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500" activeTab="4"/>
  </bookViews>
  <sheets>
    <sheet name="Aug 2019" sheetId="1" r:id="rId1"/>
    <sheet name="Sep" sheetId="2" r:id="rId2"/>
    <sheet name="Oct" sheetId="3" r:id="rId3"/>
    <sheet name="Nov" sheetId="4" r:id="rId4"/>
    <sheet name="DEC" sheetId="5" r:id="rId5"/>
  </sheets>
  <calcPr calcId="144525"/>
</workbook>
</file>

<file path=xl/sharedStrings.xml><?xml version="1.0" encoding="utf-8"?>
<sst xmlns="http://schemas.openxmlformats.org/spreadsheetml/2006/main" count="1078" uniqueCount="478">
  <si>
    <t>HOTEL NAME:</t>
  </si>
  <si>
    <t>LIBERTY CENTRAL NHA TRANG</t>
  </si>
  <si>
    <t>Address:</t>
  </si>
  <si>
    <t>Số 09 Biệt Thự, P.Lộc Thọ, TP.Nha Trang, tỉnh Khánh Hòa.</t>
  </si>
  <si>
    <t>Tel/Fax:</t>
  </si>
  <si>
    <t>0258 3 529 555 - Ext:714</t>
  </si>
  <si>
    <t>Email:</t>
  </si>
  <si>
    <t>receivable.lcn@libertyhotels.com.vn</t>
  </si>
  <si>
    <t>PROFORMA INVOICE / HÓA ĐƠN TẠM TÍNH</t>
  </si>
  <si>
    <t>INVOICED DATE/ NGÀY LẬP:</t>
  </si>
  <si>
    <t>CUSTOME/ KHÁCH HÀNG:</t>
  </si>
  <si>
    <t>Convergent Internation Travel Development company limited</t>
  </si>
  <si>
    <t>CONTACT PERSON/ NGƯỜI LIÊN HỆ:</t>
  </si>
  <si>
    <t>Mr.Ted Liu</t>
  </si>
  <si>
    <t>ADDRESS/ ĐỊA CHỈ:</t>
  </si>
  <si>
    <t>Room 1604, Modern Transportation and Commerce Building,
218 Hengfeng road, Jing'an District, Shanghai, China</t>
  </si>
  <si>
    <t>VAT CODE / MST:</t>
  </si>
  <si>
    <t>TEL:</t>
  </si>
  <si>
    <t>86 020 66347916</t>
  </si>
  <si>
    <t>FAX:</t>
  </si>
  <si>
    <t>RSVN No
(Số tham chiếu)</t>
  </si>
  <si>
    <t>Invoice Date</t>
  </si>
  <si>
    <t>Invoice Number</t>
  </si>
  <si>
    <t>Check-in
(Ngày bắt đầu)</t>
  </si>
  <si>
    <t>Check-out
(Ngày kết thúc)</t>
  </si>
  <si>
    <t>Room Type/ Service
(Loại phòng/ Dịch vụ)</t>
  </si>
  <si>
    <t>Quan.
(Số lượng)</t>
  </si>
  <si>
    <t>Nights
(Số đêm)</t>
  </si>
  <si>
    <t>Price
(Đơn giá)</t>
  </si>
  <si>
    <t>Total - VND
(Tổng tiền)</t>
  </si>
  <si>
    <t>REMARK</t>
  </si>
  <si>
    <t>0001653</t>
  </si>
  <si>
    <t>DELUXE</t>
  </si>
  <si>
    <t>0001826</t>
  </si>
  <si>
    <t>0001827</t>
  </si>
  <si>
    <t>PREMIER</t>
  </si>
  <si>
    <t>0001828</t>
  </si>
  <si>
    <t>0001829</t>
  </si>
  <si>
    <t>0001830</t>
  </si>
  <si>
    <t>0001831</t>
  </si>
  <si>
    <t>0001832</t>
  </si>
  <si>
    <t>0001833</t>
  </si>
  <si>
    <t>0001742</t>
  </si>
  <si>
    <t>0001839</t>
  </si>
  <si>
    <t>0001882</t>
  </si>
  <si>
    <t>0001907</t>
  </si>
  <si>
    <t>SIGNATURE</t>
  </si>
  <si>
    <t>0001947</t>
  </si>
  <si>
    <t>0002003</t>
  </si>
  <si>
    <t>0002004</t>
  </si>
  <si>
    <t>0002005</t>
  </si>
  <si>
    <t>0002006</t>
  </si>
  <si>
    <t>EXCUTIVE</t>
  </si>
  <si>
    <t>0002007</t>
  </si>
  <si>
    <t>0002042</t>
  </si>
  <si>
    <t>0002043</t>
  </si>
  <si>
    <t>0002047</t>
  </si>
  <si>
    <t>0002074</t>
  </si>
  <si>
    <t>EXB</t>
  </si>
  <si>
    <t>0002075</t>
  </si>
  <si>
    <t>0002076</t>
  </si>
  <si>
    <t>0002077</t>
  </si>
  <si>
    <t>0002106</t>
  </si>
  <si>
    <t>0002132</t>
  </si>
  <si>
    <t>0002175</t>
  </si>
  <si>
    <t>0002176</t>
  </si>
  <si>
    <t>0002189</t>
  </si>
  <si>
    <t>0002190</t>
  </si>
  <si>
    <t>0002205</t>
  </si>
  <si>
    <t>0002216</t>
  </si>
  <si>
    <t>0002217</t>
  </si>
  <si>
    <t>0002218</t>
  </si>
  <si>
    <t>0002219</t>
  </si>
  <si>
    <t>0002231</t>
  </si>
  <si>
    <t>0002283</t>
  </si>
  <si>
    <t>0002284</t>
  </si>
  <si>
    <t>0002285</t>
  </si>
  <si>
    <t>0002286</t>
  </si>
  <si>
    <t>0002287</t>
  </si>
  <si>
    <t>0002288</t>
  </si>
  <si>
    <t>0002289</t>
  </si>
  <si>
    <t>0002290</t>
  </si>
  <si>
    <t>0002307</t>
  </si>
  <si>
    <t>0002358</t>
  </si>
  <si>
    <t>0002359</t>
  </si>
  <si>
    <t>0002401</t>
  </si>
  <si>
    <t>0002410</t>
  </si>
  <si>
    <t>SUITE</t>
  </si>
  <si>
    <t>0002436</t>
  </si>
  <si>
    <t>0002437</t>
  </si>
  <si>
    <t>0002438</t>
  </si>
  <si>
    <t>0002491</t>
  </si>
  <si>
    <t>0002492</t>
  </si>
  <si>
    <t>0002493</t>
  </si>
  <si>
    <t>0002540</t>
  </si>
  <si>
    <t>0002541</t>
  </si>
  <si>
    <t>0002543</t>
  </si>
  <si>
    <t>0002597</t>
  </si>
  <si>
    <t>0002605</t>
  </si>
  <si>
    <t>0002606</t>
  </si>
  <si>
    <t>0002607</t>
  </si>
  <si>
    <t>0002608</t>
  </si>
  <si>
    <t>0002609</t>
  </si>
  <si>
    <t>0002610</t>
  </si>
  <si>
    <t>0002646</t>
  </si>
  <si>
    <t>0002647</t>
  </si>
  <si>
    <t>0002648</t>
  </si>
  <si>
    <t>0002649</t>
  </si>
  <si>
    <t>0002650</t>
  </si>
  <si>
    <t>0002660</t>
  </si>
  <si>
    <t>0002712</t>
  </si>
  <si>
    <t>0002713</t>
  </si>
  <si>
    <t>0002745</t>
  </si>
  <si>
    <t>0002746</t>
  </si>
  <si>
    <t>0002747</t>
  </si>
  <si>
    <t>0002748</t>
  </si>
  <si>
    <t>0002749</t>
  </si>
  <si>
    <t>0002786</t>
  </si>
  <si>
    <t>0002838</t>
  </si>
  <si>
    <t>0002839</t>
  </si>
  <si>
    <t>0002840</t>
  </si>
  <si>
    <t>0002891</t>
  </si>
  <si>
    <t>0002892</t>
  </si>
  <si>
    <t>0002893</t>
  </si>
  <si>
    <t>0002894</t>
  </si>
  <si>
    <t>0002895</t>
  </si>
  <si>
    <t>0002896</t>
  </si>
  <si>
    <t>0002962</t>
  </si>
  <si>
    <t>0002963</t>
  </si>
  <si>
    <t>0002966</t>
  </si>
  <si>
    <t>0002972</t>
  </si>
  <si>
    <t>0003007</t>
  </si>
  <si>
    <t>0003082</t>
  </si>
  <si>
    <t>0003084</t>
  </si>
  <si>
    <t>0003133</t>
  </si>
  <si>
    <t>0003134</t>
  </si>
  <si>
    <t>0003135</t>
  </si>
  <si>
    <t>0003136</t>
  </si>
  <si>
    <t>0003137</t>
  </si>
  <si>
    <t>0003189</t>
  </si>
  <si>
    <t>0003190</t>
  </si>
  <si>
    <t>0003234</t>
  </si>
  <si>
    <t>0003235</t>
  </si>
  <si>
    <r>
      <rPr>
        <b/>
        <sz val="10"/>
        <rFont val="Arial"/>
        <charset val="134"/>
      </rPr>
      <t xml:space="preserve">Total grand amount  INCLUSIVE VAT tax (Tổng tiền </t>
    </r>
    <r>
      <rPr>
        <b/>
        <u/>
        <sz val="10"/>
        <rFont val="Arial"/>
        <charset val="134"/>
      </rPr>
      <t>đã bao gồm</t>
    </r>
    <r>
      <rPr>
        <b/>
        <sz val="10"/>
        <rFont val="Arial"/>
        <charset val="134"/>
      </rPr>
      <t xml:space="preserve"> thuế VAT)</t>
    </r>
  </si>
  <si>
    <t>P190905111320489</t>
  </si>
  <si>
    <t>包房押金不动，月结</t>
  </si>
  <si>
    <t xml:space="preserve">- Total Grand of Amount in Aug 2019 - VND352,800,000 - should be paid by Bank TT before on 6 Sep 2019  </t>
  </si>
  <si>
    <t>- Our bank account with below details:</t>
  </si>
  <si>
    <t>Bank name (Ngân Hàng):</t>
  </si>
  <si>
    <t>Joint stock commercial bank for foreign trade of vietnam - Nha Trang Branch
(VIETCOMBANK - NHA TRANG BRANCH)</t>
  </si>
  <si>
    <t>Bank address (Địa chỉ ngân hàng):</t>
  </si>
  <si>
    <t>21 Le Thanh Phuong St., Van Thang Ward, Nha Trang City, Khanh Hoa Province</t>
  </si>
  <si>
    <t>Account name (Tên TK):</t>
  </si>
  <si>
    <t>CONG TY CO PHAN KHATOCO -LIBERTY</t>
  </si>
  <si>
    <t>Account number in VND (Số TK VND):</t>
  </si>
  <si>
    <t>058.1000.779.779</t>
  </si>
  <si>
    <t>Account number in USD (Số TK USD):</t>
  </si>
  <si>
    <t>058.1375.555.555</t>
  </si>
  <si>
    <t>SWIFT code:</t>
  </si>
  <si>
    <t>BFTVVNVX</t>
  </si>
  <si>
    <t>Prepared by/ Người lập</t>
  </si>
  <si>
    <t>Nguyễn Thị Phương Uyên</t>
  </si>
  <si>
    <t>THANK YOU FOR YOUR BUSINESS!</t>
  </si>
  <si>
    <t>0003305</t>
  </si>
  <si>
    <t>0003345</t>
  </si>
  <si>
    <t>0003346</t>
  </si>
  <si>
    <t>0003347</t>
  </si>
  <si>
    <t>0003348</t>
  </si>
  <si>
    <t>0003349</t>
  </si>
  <si>
    <t>0003350</t>
  </si>
  <si>
    <t>0003351</t>
  </si>
  <si>
    <t>0003352</t>
  </si>
  <si>
    <t>0003353</t>
  </si>
  <si>
    <t>0003354</t>
  </si>
  <si>
    <t>0003355</t>
  </si>
  <si>
    <t>0003395</t>
  </si>
  <si>
    <t>0003396</t>
  </si>
  <si>
    <t>0003397</t>
  </si>
  <si>
    <t>0003398</t>
  </si>
  <si>
    <t>0003399</t>
  </si>
  <si>
    <t>0003420</t>
  </si>
  <si>
    <t>0003445</t>
  </si>
  <si>
    <t>0003446</t>
  </si>
  <si>
    <t>0003467</t>
  </si>
  <si>
    <t>0003468</t>
  </si>
  <si>
    <t>0003469</t>
  </si>
  <si>
    <t>0003470</t>
  </si>
  <si>
    <t>0003471</t>
  </si>
  <si>
    <t>0003502</t>
  </si>
  <si>
    <t>0003505</t>
  </si>
  <si>
    <t>0003510</t>
  </si>
  <si>
    <t>0003512</t>
  </si>
  <si>
    <t>0003530</t>
  </si>
  <si>
    <t>0003531</t>
  </si>
  <si>
    <t>0003580</t>
  </si>
  <si>
    <t>0003581</t>
  </si>
  <si>
    <t>0003629</t>
  </si>
  <si>
    <t>0003655</t>
  </si>
  <si>
    <t>0003684</t>
  </si>
  <si>
    <t>0003748</t>
  </si>
  <si>
    <t>0003749</t>
  </si>
  <si>
    <t>0003750</t>
  </si>
  <si>
    <t>0003751</t>
  </si>
  <si>
    <t>0003752</t>
  </si>
  <si>
    <t>0003753</t>
  </si>
  <si>
    <t>0003782</t>
  </si>
  <si>
    <t>0003810</t>
  </si>
  <si>
    <t>SINGNATURE</t>
  </si>
  <si>
    <t>0003811</t>
  </si>
  <si>
    <t>0003824</t>
  </si>
  <si>
    <t>0003870</t>
  </si>
  <si>
    <t>0003866</t>
  </si>
  <si>
    <t>0003849</t>
  </si>
  <si>
    <t>0003898</t>
  </si>
  <si>
    <t>0003899</t>
  </si>
  <si>
    <t>0003900</t>
  </si>
  <si>
    <t>0003930</t>
  </si>
  <si>
    <t>0003931</t>
  </si>
  <si>
    <t>0003932</t>
  </si>
  <si>
    <t>0003933</t>
  </si>
  <si>
    <t>0003934</t>
  </si>
  <si>
    <t>0003935</t>
  </si>
  <si>
    <t>0003936</t>
  </si>
  <si>
    <t>0004004</t>
  </si>
  <si>
    <t>0004019</t>
  </si>
  <si>
    <t>0004046</t>
  </si>
  <si>
    <t>0004049</t>
  </si>
  <si>
    <t>0004051</t>
  </si>
  <si>
    <t>0004053</t>
  </si>
  <si>
    <t>0004056</t>
  </si>
  <si>
    <t>0004093</t>
  </si>
  <si>
    <t>0004094</t>
  </si>
  <si>
    <t>0004145</t>
  </si>
  <si>
    <t>0004202</t>
  </si>
  <si>
    <t>0004204</t>
  </si>
  <si>
    <t>0004208</t>
  </si>
  <si>
    <t>0004232</t>
  </si>
  <si>
    <t>0004238</t>
  </si>
  <si>
    <t>0004256</t>
  </si>
  <si>
    <t>0004257</t>
  </si>
  <si>
    <t>0004308</t>
  </si>
  <si>
    <t>0004309</t>
  </si>
  <si>
    <t>0004310</t>
  </si>
  <si>
    <t>0004315</t>
  </si>
  <si>
    <t>0004373</t>
  </si>
  <si>
    <t>0004372</t>
  </si>
  <si>
    <t>0004366</t>
  </si>
  <si>
    <t>0004365</t>
  </si>
  <si>
    <t>0004428</t>
  </si>
  <si>
    <t>P191007105107489</t>
  </si>
  <si>
    <t xml:space="preserve">- Total Grand of Amount in Sep 2019 - VND218,200,000 - should be paid by Bank TT before on 5 Oct 2019  </t>
  </si>
  <si>
    <t>Phạm Ngọc Thanh Thảo</t>
  </si>
  <si>
    <t>0004471</t>
  </si>
  <si>
    <t>0004472</t>
  </si>
  <si>
    <t>0004473</t>
  </si>
  <si>
    <t>0004475</t>
  </si>
  <si>
    <t>0004476</t>
  </si>
  <si>
    <t>0004532</t>
  </si>
  <si>
    <t>0004525</t>
  </si>
  <si>
    <t>0004514</t>
  </si>
  <si>
    <t>0004515</t>
  </si>
  <si>
    <t>0004516</t>
  </si>
  <si>
    <t>0004564</t>
  </si>
  <si>
    <t>0004565</t>
  </si>
  <si>
    <t>0004566</t>
  </si>
  <si>
    <t>0004567</t>
  </si>
  <si>
    <t>0004568</t>
  </si>
  <si>
    <t>0004569</t>
  </si>
  <si>
    <t>0004570</t>
  </si>
  <si>
    <t>0004571</t>
  </si>
  <si>
    <t>0004572</t>
  </si>
  <si>
    <t>0004573</t>
  </si>
  <si>
    <t>0004574</t>
  </si>
  <si>
    <t>0004590</t>
  </si>
  <si>
    <t>0004592</t>
  </si>
  <si>
    <t>0004609</t>
  </si>
  <si>
    <t>0004610</t>
  </si>
  <si>
    <t>0004611</t>
  </si>
  <si>
    <t>0004612</t>
  </si>
  <si>
    <t>0004613</t>
  </si>
  <si>
    <t>0004614</t>
  </si>
  <si>
    <t>0004616</t>
  </si>
  <si>
    <t>0004617</t>
  </si>
  <si>
    <t>0004618</t>
  </si>
  <si>
    <t>0004619</t>
  </si>
  <si>
    <t>0004648</t>
  </si>
  <si>
    <t>0004650</t>
  </si>
  <si>
    <t>0004685</t>
  </si>
  <si>
    <t>0004686</t>
  </si>
  <si>
    <t>0004687</t>
  </si>
  <si>
    <t>0004688</t>
  </si>
  <si>
    <t>0004689</t>
  </si>
  <si>
    <t>0004690</t>
  </si>
  <si>
    <t>0004691</t>
  </si>
  <si>
    <t>0004692</t>
  </si>
  <si>
    <t>0004693</t>
  </si>
  <si>
    <t>0004694</t>
  </si>
  <si>
    <t>0004703</t>
  </si>
  <si>
    <t>0004704</t>
  </si>
  <si>
    <t>0004742</t>
  </si>
  <si>
    <t>0004743</t>
  </si>
  <si>
    <t>0004744</t>
  </si>
  <si>
    <t>0004745</t>
  </si>
  <si>
    <t>0004746</t>
  </si>
  <si>
    <t>0004747</t>
  </si>
  <si>
    <t>0004748</t>
  </si>
  <si>
    <t>0004749</t>
  </si>
  <si>
    <t>0004750</t>
  </si>
  <si>
    <t>0004780</t>
  </si>
  <si>
    <t>0004811</t>
  </si>
  <si>
    <t>0004812</t>
  </si>
  <si>
    <t>0004813</t>
  </si>
  <si>
    <t>0004815</t>
  </si>
  <si>
    <t>0004816</t>
  </si>
  <si>
    <t>0004817</t>
  </si>
  <si>
    <t>0004821</t>
  </si>
  <si>
    <t>0004822</t>
  </si>
  <si>
    <t>0004823</t>
  </si>
  <si>
    <t>0004824</t>
  </si>
  <si>
    <t>0004827</t>
  </si>
  <si>
    <t>0004866</t>
  </si>
  <si>
    <t>0004867</t>
  </si>
  <si>
    <t>0004868</t>
  </si>
  <si>
    <t>0004869</t>
  </si>
  <si>
    <t>0004896</t>
  </si>
  <si>
    <t>0004897</t>
  </si>
  <si>
    <t>0004901</t>
  </si>
  <si>
    <t>0004906</t>
  </si>
  <si>
    <t>0004934</t>
  </si>
  <si>
    <t>0004939</t>
  </si>
  <si>
    <t>0004957</t>
  </si>
  <si>
    <t>0004958</t>
  </si>
  <si>
    <t>0004959</t>
  </si>
  <si>
    <t>0004960</t>
  </si>
  <si>
    <t>0005029</t>
  </si>
  <si>
    <t>0005030</t>
  </si>
  <si>
    <t>0005048</t>
  </si>
  <si>
    <t>0005049</t>
  </si>
  <si>
    <t>0005050</t>
  </si>
  <si>
    <t>0005051</t>
  </si>
  <si>
    <t>0005052</t>
  </si>
  <si>
    <t>0005067</t>
  </si>
  <si>
    <t>0005079</t>
  </si>
  <si>
    <t>0005080</t>
  </si>
  <si>
    <t>0005081</t>
  </si>
  <si>
    <t>0005121</t>
  </si>
  <si>
    <t>0005158</t>
  </si>
  <si>
    <t>0005159</t>
  </si>
  <si>
    <t>0005160</t>
  </si>
  <si>
    <t>0005166</t>
  </si>
  <si>
    <t>0005193</t>
  </si>
  <si>
    <t>0005200</t>
  </si>
  <si>
    <t>0005226</t>
  </si>
  <si>
    <t>0005227</t>
  </si>
  <si>
    <t>0005229</t>
  </si>
  <si>
    <t>0005251</t>
  </si>
  <si>
    <t>0005269</t>
  </si>
  <si>
    <t>0005270</t>
  </si>
  <si>
    <t>0005317</t>
  </si>
  <si>
    <t>0005327</t>
  </si>
  <si>
    <t>0005328</t>
  </si>
  <si>
    <t>0005330</t>
  </si>
  <si>
    <t>0005332</t>
  </si>
  <si>
    <t>0005334</t>
  </si>
  <si>
    <t>0005362</t>
  </si>
  <si>
    <t>0005363</t>
  </si>
  <si>
    <t>0005367</t>
  </si>
  <si>
    <t>0005369</t>
  </si>
  <si>
    <t>0005370</t>
  </si>
  <si>
    <t>0005397</t>
  </si>
  <si>
    <t>0005413</t>
  </si>
  <si>
    <t>DELUXE+EB</t>
  </si>
  <si>
    <t>0005437</t>
  </si>
  <si>
    <t>0005473</t>
  </si>
  <si>
    <t>0005505</t>
  </si>
  <si>
    <t>0005506</t>
  </si>
  <si>
    <t>0005507</t>
  </si>
  <si>
    <t>0005508</t>
  </si>
  <si>
    <t>0005544</t>
  </si>
  <si>
    <t>0005580</t>
  </si>
  <si>
    <t>0005597</t>
  </si>
  <si>
    <t>0005598</t>
  </si>
  <si>
    <t>0005640</t>
  </si>
  <si>
    <t xml:space="preserve"> P191104114846489</t>
  </si>
  <si>
    <t xml:space="preserve">- Total Grand of Amount in Oct 2019 - VND 334,350,000 - should be paid by Bank TT before on 6 November 2019  </t>
  </si>
  <si>
    <t>0005665</t>
  </si>
  <si>
    <t>0005666</t>
  </si>
  <si>
    <t>0005667</t>
  </si>
  <si>
    <t>0005706</t>
  </si>
  <si>
    <t>0005707</t>
  </si>
  <si>
    <t>0005708</t>
  </si>
  <si>
    <t>0005731</t>
  </si>
  <si>
    <t>0005752</t>
  </si>
  <si>
    <t>0005782</t>
  </si>
  <si>
    <t>0005783</t>
  </si>
  <si>
    <t>0005807</t>
  </si>
  <si>
    <t>0005808</t>
  </si>
  <si>
    <t>0005809</t>
  </si>
  <si>
    <t>0005840</t>
  </si>
  <si>
    <t>0005864</t>
  </si>
  <si>
    <t>0005865</t>
  </si>
  <si>
    <t>0005883</t>
  </si>
  <si>
    <t>0005884</t>
  </si>
  <si>
    <t>0005885</t>
  </si>
  <si>
    <t>0005886</t>
  </si>
  <si>
    <t>0005923</t>
  </si>
  <si>
    <t>0005924</t>
  </si>
  <si>
    <t>0005925</t>
  </si>
  <si>
    <t>0005926</t>
  </si>
  <si>
    <t>0005932</t>
  </si>
  <si>
    <t>0005959</t>
  </si>
  <si>
    <t>0005960</t>
  </si>
  <si>
    <t>0005991</t>
  </si>
  <si>
    <t>0005992</t>
  </si>
  <si>
    <t>0005993</t>
  </si>
  <si>
    <t>0006019</t>
  </si>
  <si>
    <t>0006020</t>
  </si>
  <si>
    <t>0006046</t>
  </si>
  <si>
    <t>0006051</t>
  </si>
  <si>
    <t>0006081</t>
  </si>
  <si>
    <t>0006115</t>
  </si>
  <si>
    <t>0006116</t>
  </si>
  <si>
    <t>0006156</t>
  </si>
  <si>
    <t>0006157</t>
  </si>
  <si>
    <t>0006158</t>
  </si>
  <si>
    <t>0006159</t>
  </si>
  <si>
    <t>0006211</t>
  </si>
  <si>
    <t>0006240</t>
  </si>
  <si>
    <t>0006282</t>
  </si>
  <si>
    <t>0006355</t>
  </si>
  <si>
    <t>0006356</t>
  </si>
  <si>
    <t>0006380</t>
  </si>
  <si>
    <t>0006427</t>
  </si>
  <si>
    <t>EXTRA BED</t>
  </si>
  <si>
    <t>0006439</t>
  </si>
  <si>
    <t>0006469</t>
  </si>
  <si>
    <t>0006487</t>
  </si>
  <si>
    <t>0006506</t>
  </si>
  <si>
    <t>0006593</t>
  </si>
  <si>
    <t>P191203181427489</t>
  </si>
  <si>
    <t xml:space="preserve">- Total Grand of Amount in Nov 2019 - VND 153,800,000 - should be paid by Bank TT before on 6 December 2019  </t>
  </si>
  <si>
    <t>0006747</t>
  </si>
  <si>
    <t>0006769</t>
  </si>
  <si>
    <t>0006770</t>
  </si>
  <si>
    <t>0006806</t>
  </si>
  <si>
    <t>0006875</t>
  </si>
  <si>
    <t>0006907</t>
  </si>
  <si>
    <t>0006908</t>
  </si>
  <si>
    <t>0006952</t>
  </si>
  <si>
    <t>0007008</t>
  </si>
  <si>
    <t>0007009</t>
  </si>
  <si>
    <t>0007081</t>
  </si>
  <si>
    <t>0007112</t>
  </si>
  <si>
    <t>0007192</t>
  </si>
  <si>
    <t>0007249</t>
  </si>
  <si>
    <t>0007306</t>
  </si>
  <si>
    <t>0007336</t>
  </si>
  <si>
    <t>0007337</t>
  </si>
  <si>
    <t>0007459</t>
  </si>
  <si>
    <t>0007460</t>
  </si>
  <si>
    <t>0007513</t>
  </si>
  <si>
    <t>0007526</t>
  </si>
  <si>
    <t>0007569</t>
  </si>
  <si>
    <t>0007605</t>
  </si>
  <si>
    <t>0007606</t>
  </si>
  <si>
    <t>0007654</t>
  </si>
  <si>
    <t>0007655</t>
  </si>
  <si>
    <t>0007657</t>
  </si>
  <si>
    <t>0007705</t>
  </si>
  <si>
    <t>0008003</t>
  </si>
  <si>
    <t>0008004</t>
  </si>
  <si>
    <t>EXECUTIVE+EB</t>
  </si>
  <si>
    <t>0008005</t>
  </si>
  <si>
    <t>0008006</t>
  </si>
  <si>
    <t>EXECUTIVE</t>
  </si>
  <si>
    <r>
      <rPr>
        <b/>
        <sz val="10"/>
        <rFont val="Arial"/>
        <charset val="134"/>
      </rPr>
      <t xml:space="preserve">Total grand amount  INCLUSIVE VAT tax (Tổng tiền </t>
    </r>
    <r>
      <rPr>
        <b/>
        <u/>
        <sz val="10"/>
        <rFont val="Arial"/>
        <charset val="134"/>
      </rPr>
      <t>đã bao gồm</t>
    </r>
    <r>
      <rPr>
        <b/>
        <sz val="10"/>
        <rFont val="Arial"/>
        <charset val="134"/>
      </rPr>
      <t xml:space="preserve"> thuế VAT)</t>
    </r>
  </si>
  <si>
    <t>P200107181211589</t>
  </si>
  <si>
    <t xml:space="preserve">- Total Grand of Amount in Dec 2019 - VND 80,650,000 - should be paid by Bank TT before on 6 Jan 2020  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</si>
</sst>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B1dd/mmm/yy"/>
    <numFmt numFmtId="177" formatCode="_(* #,##0_);_(* \(#,##0\);_(* &quot;-&quot;??_);_(@_)"/>
    <numFmt numFmtId="178" formatCode="_(* #,##0.00_);_(* \(#,##0.00\);_(* &quot;-&quot;??_);_(@_)"/>
  </numFmts>
  <fonts count="69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color indexed="18"/>
      <name val="Arial"/>
      <charset val="134"/>
    </font>
    <font>
      <b/>
      <sz val="10"/>
      <name val="Arial"/>
      <charset val="134"/>
    </font>
    <font>
      <u/>
      <sz val="10"/>
      <color theme="10"/>
      <name val="宋体"/>
      <charset val="134"/>
      <scheme val="minor"/>
    </font>
    <font>
      <b/>
      <sz val="14"/>
      <color theme="3" tint="-0.249977111117893"/>
      <name val="Arial"/>
      <charset val="134"/>
    </font>
    <font>
      <sz val="10"/>
      <color theme="1"/>
      <name val="Arila"/>
      <charset val="134"/>
    </font>
    <font>
      <b/>
      <sz val="10"/>
      <name val="Arila"/>
      <charset val="134"/>
    </font>
    <font>
      <b/>
      <sz val="10"/>
      <color theme="1"/>
      <name val="Arila"/>
      <charset val="134"/>
    </font>
    <font>
      <b/>
      <sz val="8"/>
      <color theme="1"/>
      <name val="Arial"/>
      <charset val="134"/>
    </font>
    <font>
      <sz val="8"/>
      <color theme="1"/>
      <name val="Arial"/>
      <charset val="134"/>
    </font>
    <font>
      <b/>
      <sz val="10"/>
      <color theme="1"/>
      <name val="宋体"/>
      <charset val="134"/>
      <scheme val="minor"/>
    </font>
    <font>
      <b/>
      <u/>
      <sz val="10"/>
      <color theme="1"/>
      <name val="宋体"/>
      <charset val="134"/>
      <scheme val="minor"/>
    </font>
    <font>
      <b/>
      <sz val="10"/>
      <color theme="1"/>
      <name val="Arial"/>
      <charset val="134"/>
    </font>
    <font>
      <b/>
      <u/>
      <sz val="10"/>
      <color theme="1"/>
      <name val="Arial"/>
      <charset val="134"/>
    </font>
    <font>
      <sz val="14"/>
      <name val="Arial"/>
      <charset val="134"/>
    </font>
    <font>
      <b/>
      <sz val="10"/>
      <color theme="9"/>
      <name val="Arila"/>
      <charset val="134"/>
    </font>
    <font>
      <sz val="10"/>
      <name val="宋体"/>
      <charset val="134"/>
      <scheme val="minor"/>
    </font>
    <font>
      <sz val="8"/>
      <name val="Arial"/>
      <charset val="134"/>
    </font>
    <font>
      <sz val="11"/>
      <color theme="1"/>
      <name val=".VnTime"/>
      <charset val="134"/>
    </font>
    <font>
      <sz val="11"/>
      <color theme="1"/>
      <name val="宋体"/>
      <charset val="134"/>
      <scheme val="minor"/>
    </font>
    <font>
      <sz val="10.5"/>
      <color rgb="FF333333"/>
      <name val="Helvetica"/>
      <charset val="134"/>
    </font>
    <font>
      <sz val="10"/>
      <color indexed="18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u/>
      <sz val="10"/>
      <color theme="10"/>
      <name val="宋体"/>
      <charset val="134"/>
      <scheme val="minor"/>
    </font>
    <font>
      <b/>
      <sz val="14"/>
      <color theme="3" tint="-0.249977111117893"/>
      <name val="Arial"/>
      <charset val="134"/>
    </font>
    <font>
      <b/>
      <sz val="8"/>
      <color theme="1"/>
      <name val="Arial"/>
      <charset val="134"/>
    </font>
    <font>
      <sz val="8"/>
      <color theme="1"/>
      <name val="Arial"/>
      <charset val="134"/>
    </font>
    <font>
      <sz val="14"/>
      <name val="Arial"/>
      <charset val="134"/>
    </font>
    <font>
      <sz val="10"/>
      <color indexed="18"/>
      <name val="Arial"/>
      <charset val="134"/>
    </font>
    <font>
      <sz val="10"/>
      <name val="宋体"/>
      <charset val="134"/>
      <scheme val="minor"/>
    </font>
    <font>
      <sz val="8"/>
      <name val="Arial"/>
      <charset val="134"/>
    </font>
    <font>
      <b/>
      <sz val="10"/>
      <color theme="1"/>
      <name val="宋体"/>
      <charset val="134"/>
      <scheme val="minor"/>
    </font>
    <font>
      <b/>
      <u/>
      <sz val="10"/>
      <color theme="1"/>
      <name val="宋体"/>
      <charset val="134"/>
      <scheme val="minor"/>
    </font>
    <font>
      <b/>
      <sz val="10"/>
      <color theme="1"/>
      <name val="Arial"/>
      <charset val="134"/>
    </font>
    <font>
      <b/>
      <u/>
      <sz val="10"/>
      <color theme="1"/>
      <name val="Arial"/>
      <charset val="134"/>
    </font>
    <font>
      <sz val="10"/>
      <color theme="1"/>
      <name val="Arial"/>
      <charset val="134"/>
    </font>
    <font>
      <sz val="10"/>
      <color indexed="18"/>
      <name val="宋体"/>
      <charset val="134"/>
      <scheme val="minor"/>
    </font>
    <font>
      <sz val="11"/>
      <color theme="1"/>
      <name val=".VnTime"/>
      <charset val="134"/>
    </font>
    <font>
      <sz val="10"/>
      <name val="宋体"/>
      <charset val="134"/>
    </font>
    <font>
      <sz val="11.25"/>
      <color rgb="FF333333"/>
      <name val="Helvetica"/>
      <charset val="134"/>
    </font>
    <font>
      <sz val="10"/>
      <color rgb="FF000080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0"/>
      <color indexed="8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theme="1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indexed="8"/>
      <name val="Arial"/>
      <charset val="134"/>
    </font>
    <font>
      <b/>
      <sz val="9"/>
      <color indexed="8"/>
      <name val="Arial"/>
      <charset val="134"/>
    </font>
    <font>
      <sz val="8"/>
      <color indexed="8"/>
      <name val="Arial"/>
      <charset val="134"/>
    </font>
    <font>
      <b/>
      <u/>
      <sz val="10"/>
      <name val="Arial"/>
      <charset val="134"/>
    </font>
    <font>
      <b/>
      <u/>
      <sz val="10"/>
      <name val="Arial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/>
    <xf numFmtId="42" fontId="0" fillId="0" borderId="0" applyFont="0" applyFill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2" fillId="2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8" fillId="0" borderId="0">
      <alignment horizontal="left" vertical="center"/>
    </xf>
    <xf numFmtId="0" fontId="47" fillId="1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50" fillId="2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48" fillId="0" borderId="0">
      <alignment horizontal="left" vertical="center"/>
    </xf>
    <xf numFmtId="0" fontId="57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50" fillId="28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8" fillId="29" borderId="12" applyNumberFormat="0" applyAlignment="0" applyProtection="0">
      <alignment vertical="center"/>
    </xf>
    <xf numFmtId="0" fontId="59" fillId="29" borderId="10" applyNumberFormat="0" applyAlignment="0" applyProtection="0">
      <alignment vertical="center"/>
    </xf>
    <xf numFmtId="0" fontId="60" fillId="30" borderId="13" applyNumberFormat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61" fillId="0" borderId="14" applyNumberFormat="0" applyFill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48" fillId="37" borderId="0">
      <alignment horizontal="left" vertical="center"/>
    </xf>
    <xf numFmtId="0" fontId="51" fillId="2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24" fillId="0" borderId="0"/>
    <xf numFmtId="0" fontId="47" fillId="39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8" fillId="0" borderId="0">
      <alignment horizontal="right" vertical="center"/>
    </xf>
    <xf numFmtId="0" fontId="47" fillId="14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64" fillId="0" borderId="0">
      <alignment horizontal="right" vertical="center"/>
    </xf>
    <xf numFmtId="0" fontId="0" fillId="0" borderId="0"/>
    <xf numFmtId="0" fontId="0" fillId="0" borderId="0"/>
    <xf numFmtId="0" fontId="0" fillId="0" borderId="0"/>
    <xf numFmtId="0" fontId="64" fillId="0" borderId="0">
      <alignment horizontal="left" vertical="top"/>
    </xf>
    <xf numFmtId="0" fontId="48" fillId="37" borderId="0">
      <alignment horizontal="center" vertical="center"/>
    </xf>
    <xf numFmtId="0" fontId="64" fillId="0" borderId="0">
      <alignment horizontal="left" vertical="center"/>
    </xf>
    <xf numFmtId="0" fontId="64" fillId="0" borderId="0">
      <alignment horizontal="center" vertical="center"/>
    </xf>
    <xf numFmtId="0" fontId="65" fillId="0" borderId="0">
      <alignment horizontal="left" vertical="center"/>
    </xf>
    <xf numFmtId="0" fontId="66" fillId="0" borderId="0">
      <alignment horizontal="left" vertical="top"/>
    </xf>
  </cellStyleXfs>
  <cellXfs count="235">
    <xf numFmtId="0" fontId="0" fillId="0" borderId="0" xfId="0"/>
    <xf numFmtId="0" fontId="1" fillId="0" borderId="0" xfId="46" applyFont="1" applyFill="1" applyAlignment="1">
      <alignment wrapText="1"/>
    </xf>
    <xf numFmtId="0" fontId="1" fillId="0" borderId="0" xfId="46" applyFont="1" applyFill="1" applyAlignment="1">
      <alignment wrapText="1"/>
    </xf>
    <xf numFmtId="0" fontId="1" fillId="0" borderId="1" xfId="46" applyFont="1" applyFill="1" applyBorder="1" applyAlignment="1">
      <alignment wrapText="1"/>
    </xf>
    <xf numFmtId="0" fontId="2" fillId="0" borderId="0" xfId="46" applyFont="1" applyFill="1" applyAlignment="1">
      <alignment wrapText="1"/>
    </xf>
    <xf numFmtId="0" fontId="2" fillId="0" borderId="0" xfId="0" applyFont="1" applyFill="1" applyAlignment="1">
      <alignment wrapText="1"/>
    </xf>
    <xf numFmtId="0" fontId="1" fillId="0" borderId="0" xfId="46" applyFont="1" applyFill="1" applyAlignment="1"/>
    <xf numFmtId="0" fontId="1" fillId="0" borderId="0" xfId="46" applyFont="1" applyFill="1" applyAlignment="1">
      <alignment horizontal="center" wrapText="1"/>
    </xf>
    <xf numFmtId="0" fontId="1" fillId="0" borderId="0" xfId="46" applyFont="1" applyFill="1" applyAlignment="1">
      <alignment horizontal="right" wrapText="1"/>
    </xf>
    <xf numFmtId="177" fontId="1" fillId="0" borderId="0" xfId="9" applyNumberFormat="1" applyFont="1" applyAlignment="1">
      <alignment horizontal="right" wrapText="1"/>
    </xf>
    <xf numFmtId="177" fontId="1" fillId="0" borderId="0" xfId="17" applyNumberFormat="1" applyFont="1" applyAlignment="1">
      <alignment wrapText="1"/>
    </xf>
    <xf numFmtId="177" fontId="1" fillId="0" borderId="0" xfId="9" applyNumberFormat="1" applyFont="1" applyAlignment="1">
      <alignment wrapText="1"/>
    </xf>
    <xf numFmtId="0" fontId="1" fillId="0" borderId="0" xfId="46" applyFont="1" applyFill="1" applyAlignment="1">
      <alignment horizontal="right" vertical="center" wrapText="1"/>
    </xf>
    <xf numFmtId="0" fontId="3" fillId="0" borderId="0" xfId="60" applyFont="1" applyFill="1" applyAlignment="1">
      <alignment horizontal="left" vertical="center"/>
    </xf>
    <xf numFmtId="0" fontId="3" fillId="0" borderId="0" xfId="65" applyFont="1" applyFill="1" applyAlignment="1">
      <alignment horizontal="right" vertical="top" wrapText="1"/>
    </xf>
    <xf numFmtId="0" fontId="1" fillId="0" borderId="0" xfId="46" applyFont="1" applyFill="1" applyAlignment="1">
      <alignment horizontal="right" wrapText="1"/>
    </xf>
    <xf numFmtId="0" fontId="1" fillId="0" borderId="0" xfId="60" applyFont="1" applyFill="1" applyAlignment="1">
      <alignment horizontal="left" vertical="center"/>
    </xf>
    <xf numFmtId="0" fontId="1" fillId="0" borderId="0" xfId="60" applyFont="1" applyFill="1" applyAlignment="1">
      <alignment horizontal="right" vertical="center"/>
    </xf>
    <xf numFmtId="0" fontId="1" fillId="0" borderId="1" xfId="46" applyFont="1" applyFill="1" applyBorder="1" applyAlignment="1">
      <alignment horizontal="right" wrapText="1"/>
    </xf>
    <xf numFmtId="0" fontId="1" fillId="0" borderId="1" xfId="46" applyFont="1" applyFill="1" applyBorder="1" applyAlignment="1">
      <alignment horizontal="right" vertical="center" wrapText="1"/>
    </xf>
    <xf numFmtId="0" fontId="4" fillId="0" borderId="1" xfId="11" applyFont="1" applyBorder="1" applyAlignment="1">
      <alignment horizontal="left" vertical="justify"/>
    </xf>
    <xf numFmtId="0" fontId="1" fillId="0" borderId="1" xfId="60" applyFont="1" applyFill="1" applyBorder="1" applyAlignment="1">
      <alignment horizontal="left" vertical="justify"/>
    </xf>
    <xf numFmtId="0" fontId="1" fillId="0" borderId="1" xfId="60" applyFont="1" applyFill="1" applyBorder="1" applyAlignment="1">
      <alignment horizontal="right" vertical="justify"/>
    </xf>
    <xf numFmtId="0" fontId="5" fillId="0" borderId="0" xfId="46" applyFont="1" applyFill="1" applyAlignment="1">
      <alignment horizontal="center" wrapText="1"/>
    </xf>
    <xf numFmtId="0" fontId="6" fillId="0" borderId="0" xfId="49" applyFont="1" applyFill="1" applyAlignment="1">
      <alignment horizontal="right" vertical="center" wrapText="1"/>
    </xf>
    <xf numFmtId="176" fontId="7" fillId="2" borderId="0" xfId="46" applyNumberFormat="1" applyFont="1" applyFill="1" applyAlignment="1">
      <alignment horizontal="left" vertical="center" wrapText="1"/>
    </xf>
    <xf numFmtId="0" fontId="8" fillId="2" borderId="0" xfId="46" applyFont="1" applyFill="1" applyAlignment="1">
      <alignment horizontal="left" vertical="center" wrapText="1"/>
    </xf>
    <xf numFmtId="0" fontId="6" fillId="2" borderId="0" xfId="35" applyFont="1" applyFill="1" applyAlignment="1" applyProtection="1">
      <alignment horizontal="right" vertical="center" wrapText="1"/>
      <protection locked="0"/>
    </xf>
    <xf numFmtId="0" fontId="8" fillId="2" borderId="0" xfId="35" applyFont="1" applyFill="1" applyAlignment="1" applyProtection="1">
      <alignment horizontal="left" vertical="center" wrapText="1"/>
      <protection locked="0"/>
    </xf>
    <xf numFmtId="0" fontId="8" fillId="0" borderId="0" xfId="49" applyFont="1" applyFill="1" applyAlignment="1">
      <alignment horizontal="left" vertical="center" wrapText="1"/>
    </xf>
    <xf numFmtId="0" fontId="8" fillId="2" borderId="1" xfId="35" applyFont="1" applyFill="1" applyBorder="1" applyAlignment="1" applyProtection="1">
      <alignment horizontal="right" vertical="center" wrapText="1"/>
      <protection locked="0"/>
    </xf>
    <xf numFmtId="0" fontId="8" fillId="2" borderId="0" xfId="35" applyFont="1" applyFill="1" applyAlignment="1" applyProtection="1">
      <alignment horizontal="right" vertical="center" wrapText="1"/>
      <protection locked="0"/>
    </xf>
    <xf numFmtId="0" fontId="8" fillId="0" borderId="0" xfId="56" applyFont="1" applyFill="1" applyAlignment="1">
      <alignment horizontal="right" vertical="center" wrapText="1"/>
    </xf>
    <xf numFmtId="0" fontId="9" fillId="3" borderId="2" xfId="61" applyFont="1" applyFill="1" applyBorder="1" applyAlignment="1">
      <alignment horizontal="center" vertical="center" wrapText="1"/>
    </xf>
    <xf numFmtId="0" fontId="9" fillId="3" borderId="3" xfId="61" applyFont="1" applyFill="1" applyBorder="1" applyAlignment="1">
      <alignment horizontal="center" vertical="center" wrapText="1"/>
    </xf>
    <xf numFmtId="0" fontId="10" fillId="2" borderId="4" xfId="63" applyNumberFormat="1" applyFont="1" applyFill="1" applyBorder="1" applyAlignment="1" applyProtection="1">
      <alignment horizontal="right" vertical="center" wrapText="1"/>
      <protection locked="0"/>
    </xf>
    <xf numFmtId="176" fontId="10" fillId="2" borderId="2" xfId="63" applyNumberFormat="1" applyFont="1" applyFill="1" applyBorder="1" applyAlignment="1" applyProtection="1">
      <alignment horizontal="right" vertical="center"/>
      <protection locked="0"/>
    </xf>
    <xf numFmtId="0" fontId="10" fillId="2" borderId="2" xfId="63" applyNumberFormat="1" applyFont="1" applyFill="1" applyBorder="1" applyAlignment="1" applyProtection="1">
      <alignment horizontal="right" vertical="center" wrapText="1"/>
      <protection locked="0"/>
    </xf>
    <xf numFmtId="0" fontId="10" fillId="0" borderId="2" xfId="63" applyNumberFormat="1" applyFont="1" applyFill="1" applyBorder="1" applyAlignment="1" applyProtection="1">
      <alignment horizontal="right" vertical="center" wrapText="1"/>
      <protection locked="0"/>
    </xf>
    <xf numFmtId="0" fontId="10" fillId="2" borderId="4" xfId="63" applyNumberFormat="1" applyFont="1" applyFill="1" applyBorder="1" applyAlignment="1" applyProtection="1">
      <alignment horizontal="center" vertical="center" wrapText="1"/>
      <protection locked="0"/>
    </xf>
    <xf numFmtId="176" fontId="10" fillId="2" borderId="4" xfId="63" applyNumberFormat="1" applyFont="1" applyFill="1" applyBorder="1" applyAlignment="1" applyProtection="1">
      <alignment horizontal="center" vertical="center"/>
      <protection locked="0"/>
    </xf>
    <xf numFmtId="0" fontId="10" fillId="2" borderId="5" xfId="63" applyNumberFormat="1" applyFont="1" applyFill="1" applyBorder="1" applyAlignment="1" applyProtection="1">
      <alignment horizontal="center" vertical="center" wrapText="1"/>
      <protection locked="0"/>
    </xf>
    <xf numFmtId="176" fontId="10" fillId="2" borderId="5" xfId="63" applyNumberFormat="1" applyFont="1" applyFill="1" applyBorder="1" applyAlignment="1" applyProtection="1">
      <alignment horizontal="center" vertical="center"/>
      <protection locked="0"/>
    </xf>
    <xf numFmtId="0" fontId="3" fillId="4" borderId="2" xfId="62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13" applyFont="1" applyFill="1" applyAlignment="1">
      <alignment horizontal="right" vertical="center" wrapText="1"/>
    </xf>
    <xf numFmtId="0" fontId="11" fillId="0" borderId="0" xfId="64" applyFont="1" applyFill="1" applyAlignment="1">
      <alignment horizontal="right" vertical="center" wrapText="1"/>
    </xf>
    <xf numFmtId="0" fontId="12" fillId="0" borderId="0" xfId="64" applyFont="1" applyFill="1" applyAlignment="1">
      <alignment horizontal="right" vertical="center" wrapText="1"/>
    </xf>
    <xf numFmtId="0" fontId="13" fillId="0" borderId="0" xfId="13" applyFont="1" applyFill="1" applyAlignment="1">
      <alignment horizontal="left" vertical="center" wrapText="1"/>
    </xf>
    <xf numFmtId="0" fontId="13" fillId="0" borderId="1" xfId="13" applyFont="1" applyFill="1" applyBorder="1" applyAlignment="1">
      <alignment horizontal="left" vertical="center" wrapText="1"/>
    </xf>
    <xf numFmtId="0" fontId="13" fillId="0" borderId="2" xfId="13" applyFont="1" applyFill="1" applyBorder="1" applyAlignment="1">
      <alignment horizontal="right" vertical="center" wrapText="1"/>
    </xf>
    <xf numFmtId="0" fontId="13" fillId="0" borderId="2" xfId="13" applyFont="1" applyFill="1" applyBorder="1" applyAlignment="1">
      <alignment vertical="center" wrapText="1"/>
    </xf>
    <xf numFmtId="0" fontId="13" fillId="5" borderId="2" xfId="13" applyFont="1" applyFill="1" applyBorder="1" applyAlignment="1">
      <alignment horizontal="right" vertical="center" wrapText="1"/>
    </xf>
    <xf numFmtId="0" fontId="13" fillId="5" borderId="2" xfId="13" applyFont="1" applyFill="1" applyBorder="1" applyAlignment="1">
      <alignment vertical="center" wrapText="1"/>
    </xf>
    <xf numFmtId="0" fontId="13" fillId="0" borderId="0" xfId="13" applyFont="1" applyFill="1" applyAlignment="1">
      <alignment horizontal="right" vertical="center" wrapText="1"/>
    </xf>
    <xf numFmtId="0" fontId="13" fillId="0" borderId="0" xfId="64" applyFont="1" applyFill="1" applyAlignment="1">
      <alignment horizontal="right" vertical="center" wrapText="1"/>
    </xf>
    <xf numFmtId="0" fontId="14" fillId="0" borderId="0" xfId="64" applyFont="1" applyFill="1" applyAlignment="1">
      <alignment horizontal="right" vertical="center" wrapText="1"/>
    </xf>
    <xf numFmtId="177" fontId="3" fillId="0" borderId="0" xfId="9" applyNumberFormat="1" applyFont="1" applyAlignment="1">
      <alignment horizontal="right" vertical="top" wrapText="1"/>
    </xf>
    <xf numFmtId="0" fontId="1" fillId="0" borderId="0" xfId="46" applyFont="1" applyFill="1" applyAlignment="1">
      <alignment horizontal="right"/>
    </xf>
    <xf numFmtId="0" fontId="1" fillId="0" borderId="0" xfId="46" applyFont="1" applyFill="1" applyAlignment="1"/>
    <xf numFmtId="177" fontId="1" fillId="0" borderId="0" xfId="9" applyNumberFormat="1" applyFont="1" applyAlignment="1">
      <alignment horizontal="right" vertical="center"/>
    </xf>
    <xf numFmtId="177" fontId="1" fillId="0" borderId="1" xfId="9" applyNumberFormat="1" applyFont="1" applyBorder="1" applyAlignment="1">
      <alignment horizontal="right" vertical="justify"/>
    </xf>
    <xf numFmtId="0" fontId="1" fillId="0" borderId="1" xfId="46" applyFont="1" applyFill="1" applyBorder="1" applyAlignment="1">
      <alignment horizontal="right"/>
    </xf>
    <xf numFmtId="177" fontId="1" fillId="0" borderId="1" xfId="17" applyNumberFormat="1" applyFont="1" applyBorder="1" applyAlignment="1">
      <alignment wrapText="1"/>
    </xf>
    <xf numFmtId="177" fontId="1" fillId="0" borderId="1" xfId="9" applyNumberFormat="1" applyFont="1" applyBorder="1" applyAlignment="1">
      <alignment wrapText="1"/>
    </xf>
    <xf numFmtId="0" fontId="15" fillId="0" borderId="0" xfId="46" applyFont="1" applyFill="1" applyAlignment="1">
      <alignment horizontal="center"/>
    </xf>
    <xf numFmtId="177" fontId="16" fillId="2" borderId="0" xfId="9" applyNumberFormat="1" applyFont="1" applyFill="1" applyAlignment="1">
      <alignment horizontal="right" vertical="center" wrapText="1"/>
    </xf>
    <xf numFmtId="0" fontId="16" fillId="2" borderId="0" xfId="46" applyFont="1" applyFill="1" applyAlignment="1">
      <alignment horizontal="right" vertical="center" wrapText="1"/>
    </xf>
    <xf numFmtId="0" fontId="17" fillId="0" borderId="0" xfId="46" applyFont="1" applyFill="1" applyAlignment="1"/>
    <xf numFmtId="177" fontId="8" fillId="2" borderId="0" xfId="9" applyNumberFormat="1" applyFont="1" applyFill="1" applyAlignment="1" applyProtection="1">
      <alignment horizontal="left" vertical="center" wrapText="1"/>
      <protection locked="0"/>
    </xf>
    <xf numFmtId="177" fontId="8" fillId="2" borderId="0" xfId="9" applyNumberFormat="1" applyFont="1" applyFill="1" applyAlignment="1" applyProtection="1">
      <alignment horizontal="right" vertical="center" wrapText="1"/>
      <protection locked="0"/>
    </xf>
    <xf numFmtId="177" fontId="9" fillId="3" borderId="6" xfId="9" applyNumberFormat="1" applyFont="1" applyFill="1" applyBorder="1" applyAlignment="1">
      <alignment horizontal="center" vertical="center" wrapText="1"/>
    </xf>
    <xf numFmtId="3" fontId="18" fillId="2" borderId="2" xfId="63" applyNumberFormat="1" applyFont="1" applyFill="1" applyBorder="1" applyAlignment="1" applyProtection="1">
      <alignment horizontal="right" vertical="center" wrapText="1"/>
      <protection locked="0"/>
    </xf>
    <xf numFmtId="0" fontId="9" fillId="2" borderId="2" xfId="61" applyFont="1" applyFill="1" applyBorder="1" applyAlignment="1">
      <alignment horizontal="center" vertical="center" wrapText="1"/>
    </xf>
    <xf numFmtId="177" fontId="10" fillId="2" borderId="2" xfId="9" applyNumberFormat="1" applyFont="1" applyFill="1" applyBorder="1" applyAlignment="1" applyProtection="1">
      <alignment horizontal="right" vertical="center" wrapText="1"/>
      <protection locked="0"/>
    </xf>
    <xf numFmtId="3" fontId="18" fillId="2" borderId="2" xfId="63" applyNumberFormat="1" applyFont="1" applyFill="1" applyBorder="1" applyAlignment="1" applyProtection="1">
      <alignment horizontal="center" vertical="center" wrapText="1"/>
      <protection locked="0"/>
    </xf>
    <xf numFmtId="3" fontId="19" fillId="0" borderId="0" xfId="59" applyNumberFormat="1" applyFont="1" applyFill="1" applyAlignment="1"/>
    <xf numFmtId="3" fontId="20" fillId="0" borderId="0" xfId="58" applyNumberFormat="1" applyFont="1" applyFill="1" applyAlignment="1"/>
    <xf numFmtId="177" fontId="2" fillId="0" borderId="0" xfId="9" applyNumberFormat="1" applyFont="1" applyFill="1" applyAlignment="1">
      <alignment wrapText="1"/>
    </xf>
    <xf numFmtId="3" fontId="13" fillId="6" borderId="2" xfId="0" applyNumberFormat="1" applyFont="1" applyFill="1" applyBorder="1" applyAlignment="1" applyProtection="1">
      <alignment horizontal="right" vertical="center" wrapText="1"/>
      <protection locked="0"/>
    </xf>
    <xf numFmtId="3" fontId="13" fillId="6" borderId="2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59" applyFont="1" applyFill="1" applyAlignment="1"/>
    <xf numFmtId="0" fontId="20" fillId="0" borderId="0" xfId="57" applyFont="1" applyFill="1" applyAlignment="1"/>
    <xf numFmtId="177" fontId="12" fillId="0" borderId="0" xfId="9" applyNumberFormat="1" applyFont="1" applyAlignment="1">
      <alignment horizontal="right" vertical="center" wrapText="1"/>
    </xf>
    <xf numFmtId="0" fontId="21" fillId="0" borderId="0" xfId="0" applyFont="1"/>
    <xf numFmtId="0" fontId="22" fillId="0" borderId="0" xfId="46" applyFont="1" applyFill="1" applyAlignment="1"/>
    <xf numFmtId="177" fontId="2" fillId="0" borderId="0" xfId="17" applyNumberFormat="1" applyFont="1" applyFill="1" applyAlignment="1">
      <alignment wrapText="1"/>
    </xf>
    <xf numFmtId="177" fontId="2" fillId="0" borderId="0" xfId="9" applyNumberFormat="1" applyFont="1" applyAlignment="1">
      <alignment wrapText="1"/>
    </xf>
    <xf numFmtId="0" fontId="2" fillId="0" borderId="0" xfId="46" applyFont="1" applyFill="1" applyAlignment="1"/>
    <xf numFmtId="177" fontId="2" fillId="0" borderId="0" xfId="46" applyNumberFormat="1" applyFont="1" applyFill="1" applyAlignment="1">
      <alignment wrapText="1"/>
    </xf>
    <xf numFmtId="177" fontId="14" fillId="0" borderId="0" xfId="9" applyNumberFormat="1" applyFont="1" applyAlignment="1">
      <alignment horizontal="right" vertical="center" wrapText="1"/>
    </xf>
    <xf numFmtId="177" fontId="23" fillId="0" borderId="0" xfId="55" applyNumberFormat="1" applyFont="1" applyAlignment="1">
      <alignment horizontal="right"/>
    </xf>
    <xf numFmtId="0" fontId="14" fillId="0" borderId="0" xfId="6" applyFont="1" applyFill="1" applyAlignment="1">
      <alignment horizontal="right" vertical="center" wrapText="1"/>
    </xf>
    <xf numFmtId="0" fontId="23" fillId="0" borderId="0" xfId="6" applyFont="1" applyFill="1" applyAlignment="1">
      <alignment horizontal="right" vertical="center" wrapText="1"/>
    </xf>
    <xf numFmtId="0" fontId="3" fillId="3" borderId="0" xfId="46" applyFont="1" applyFill="1" applyAlignment="1">
      <alignment horizontal="center" wrapText="1"/>
    </xf>
    <xf numFmtId="177" fontId="2" fillId="0" borderId="0" xfId="17" applyNumberFormat="1" applyFont="1" applyAlignment="1">
      <alignment wrapText="1"/>
    </xf>
    <xf numFmtId="177" fontId="1" fillId="0" borderId="0" xfId="9" applyNumberFormat="1" applyFont="1" applyAlignment="1"/>
    <xf numFmtId="0" fontId="1" fillId="0" borderId="0" xfId="46" applyFont="1" applyFill="1" applyAlignment="1">
      <alignment horizontal="center" wrapText="1"/>
    </xf>
    <xf numFmtId="177" fontId="2" fillId="0" borderId="0" xfId="17" applyNumberFormat="1" applyFont="1" applyAlignment="1"/>
    <xf numFmtId="177" fontId="1" fillId="0" borderId="0" xfId="17" applyNumberFormat="1" applyFont="1" applyAlignment="1"/>
    <xf numFmtId="0" fontId="24" fillId="0" borderId="0" xfId="46" applyFont="1" applyFill="1" applyAlignment="1">
      <alignment horizontal="right" wrapText="1"/>
    </xf>
    <xf numFmtId="177" fontId="24" fillId="0" borderId="0" xfId="9" applyNumberFormat="1" applyFont="1" applyAlignment="1">
      <alignment horizontal="right" wrapText="1"/>
    </xf>
    <xf numFmtId="0" fontId="24" fillId="0" borderId="0" xfId="46" applyFont="1" applyFill="1" applyAlignment="1"/>
    <xf numFmtId="0" fontId="24" fillId="0" borderId="0" xfId="46" applyFont="1" applyFill="1" applyAlignment="1">
      <alignment horizontal="center" wrapText="1"/>
    </xf>
    <xf numFmtId="0" fontId="24" fillId="0" borderId="0" xfId="46" applyFont="1" applyFill="1" applyAlignment="1">
      <alignment horizontal="right" vertical="center" wrapText="1"/>
    </xf>
    <xf numFmtId="0" fontId="25" fillId="0" borderId="0" xfId="60" applyFont="1" applyFill="1" applyAlignment="1">
      <alignment horizontal="left" vertical="center"/>
    </xf>
    <xf numFmtId="0" fontId="25" fillId="0" borderId="0" xfId="65" applyFont="1" applyFill="1" applyAlignment="1">
      <alignment horizontal="right" vertical="top" wrapText="1"/>
    </xf>
    <xf numFmtId="0" fontId="24" fillId="0" borderId="0" xfId="60" applyFont="1" applyFill="1" applyAlignment="1">
      <alignment horizontal="left" vertical="center"/>
    </xf>
    <xf numFmtId="0" fontId="24" fillId="0" borderId="0" xfId="60" applyFont="1" applyFill="1" applyAlignment="1">
      <alignment horizontal="right" vertical="center"/>
    </xf>
    <xf numFmtId="0" fontId="24" fillId="0" borderId="1" xfId="46" applyFont="1" applyFill="1" applyBorder="1" applyAlignment="1">
      <alignment horizontal="right" wrapText="1"/>
    </xf>
    <xf numFmtId="0" fontId="24" fillId="0" borderId="1" xfId="46" applyFont="1" applyFill="1" applyBorder="1" applyAlignment="1">
      <alignment horizontal="right" vertical="center" wrapText="1"/>
    </xf>
    <xf numFmtId="0" fontId="26" fillId="0" borderId="1" xfId="11" applyFont="1" applyBorder="1" applyAlignment="1">
      <alignment horizontal="left" vertical="justify"/>
    </xf>
    <xf numFmtId="0" fontId="24" fillId="0" borderId="1" xfId="60" applyFont="1" applyFill="1" applyBorder="1" applyAlignment="1">
      <alignment horizontal="left" vertical="justify"/>
    </xf>
    <xf numFmtId="0" fontId="24" fillId="0" borderId="1" xfId="60" applyFont="1" applyFill="1" applyBorder="1" applyAlignment="1">
      <alignment horizontal="right" vertical="justify"/>
    </xf>
    <xf numFmtId="0" fontId="27" fillId="0" borderId="0" xfId="46" applyFont="1" applyFill="1" applyAlignment="1">
      <alignment horizontal="center" wrapText="1"/>
    </xf>
    <xf numFmtId="0" fontId="6" fillId="0" borderId="0" xfId="49" applyFont="1" applyFill="1" applyAlignment="1">
      <alignment horizontal="right" vertical="center" wrapText="1"/>
    </xf>
    <xf numFmtId="0" fontId="8" fillId="0" borderId="0" xfId="49" applyFont="1" applyFill="1" applyAlignment="1">
      <alignment horizontal="left" vertical="center" wrapText="1"/>
    </xf>
    <xf numFmtId="0" fontId="8" fillId="0" borderId="0" xfId="56" applyFont="1" applyFill="1" applyAlignment="1">
      <alignment horizontal="right" vertical="center" wrapText="1"/>
    </xf>
    <xf numFmtId="0" fontId="28" fillId="7" borderId="2" xfId="61" applyFont="1" applyFill="1" applyBorder="1" applyAlignment="1">
      <alignment horizontal="center" vertical="center" wrapText="1"/>
    </xf>
    <xf numFmtId="0" fontId="28" fillId="7" borderId="3" xfId="61" applyFont="1" applyFill="1" applyBorder="1" applyAlignment="1">
      <alignment horizontal="center" vertical="center" wrapText="1"/>
    </xf>
    <xf numFmtId="0" fontId="29" fillId="2" borderId="4" xfId="63" applyNumberFormat="1" applyFont="1" applyFill="1" applyBorder="1" applyAlignment="1" applyProtection="1">
      <alignment horizontal="right" vertical="center" wrapText="1"/>
      <protection locked="0"/>
    </xf>
    <xf numFmtId="176" fontId="29" fillId="2" borderId="2" xfId="63" applyNumberFormat="1" applyFont="1" applyFill="1" applyBorder="1" applyAlignment="1" applyProtection="1">
      <alignment horizontal="right" vertical="center"/>
      <protection locked="0"/>
    </xf>
    <xf numFmtId="0" fontId="29" fillId="2" borderId="2" xfId="63" applyNumberFormat="1" applyFont="1" applyFill="1" applyBorder="1" applyAlignment="1" applyProtection="1">
      <alignment horizontal="right" vertical="center" wrapText="1"/>
      <protection locked="0"/>
    </xf>
    <xf numFmtId="0" fontId="29" fillId="0" borderId="2" xfId="63" applyNumberFormat="1" applyFont="1" applyFill="1" applyBorder="1" applyAlignment="1" applyProtection="1">
      <alignment horizontal="right" vertical="center" wrapText="1"/>
      <protection locked="0"/>
    </xf>
    <xf numFmtId="177" fontId="25" fillId="0" borderId="0" xfId="9" applyNumberFormat="1" applyFont="1" applyAlignment="1">
      <alignment horizontal="right" vertical="top" wrapText="1"/>
    </xf>
    <xf numFmtId="0" fontId="24" fillId="0" borderId="0" xfId="46" applyFont="1" applyFill="1" applyAlignment="1">
      <alignment horizontal="right"/>
    </xf>
    <xf numFmtId="177" fontId="24" fillId="0" borderId="0" xfId="9" applyNumberFormat="1" applyFont="1" applyAlignment="1">
      <alignment horizontal="right" vertical="center"/>
    </xf>
    <xf numFmtId="177" fontId="24" fillId="0" borderId="1" xfId="9" applyNumberFormat="1" applyFont="1" applyBorder="1" applyAlignment="1">
      <alignment horizontal="right" vertical="justify"/>
    </xf>
    <xf numFmtId="0" fontId="24" fillId="0" borderId="1" xfId="46" applyFont="1" applyFill="1" applyBorder="1" applyAlignment="1">
      <alignment horizontal="right"/>
    </xf>
    <xf numFmtId="0" fontId="24" fillId="0" borderId="1" xfId="46" applyFont="1" applyFill="1" applyBorder="1" applyAlignment="1">
      <alignment wrapText="1"/>
    </xf>
    <xf numFmtId="0" fontId="30" fillId="0" borderId="0" xfId="46" applyFont="1" applyFill="1" applyAlignment="1">
      <alignment horizontal="center"/>
    </xf>
    <xf numFmtId="0" fontId="31" fillId="0" borderId="0" xfId="46" applyFont="1" applyFill="1" applyAlignment="1">
      <alignment wrapText="1"/>
    </xf>
    <xf numFmtId="0" fontId="32" fillId="0" borderId="0" xfId="46" applyFont="1" applyFill="1" applyAlignment="1"/>
    <xf numFmtId="177" fontId="28" fillId="7" borderId="6" xfId="9" applyNumberFormat="1" applyFont="1" applyFill="1" applyBorder="1" applyAlignment="1">
      <alignment horizontal="center" vertical="center" wrapText="1"/>
    </xf>
    <xf numFmtId="3" fontId="33" fillId="2" borderId="2" xfId="63" applyNumberFormat="1" applyFont="1" applyFill="1" applyBorder="1" applyAlignment="1" applyProtection="1">
      <alignment horizontal="right" vertical="center" wrapText="1"/>
      <protection locked="0"/>
    </xf>
    <xf numFmtId="0" fontId="28" fillId="2" borderId="2" xfId="61" applyFont="1" applyFill="1" applyBorder="1" applyAlignment="1">
      <alignment horizontal="center" vertical="center" wrapText="1"/>
    </xf>
    <xf numFmtId="177" fontId="29" fillId="2" borderId="2" xfId="9" applyNumberFormat="1" applyFont="1" applyFill="1" applyBorder="1" applyAlignment="1" applyProtection="1">
      <alignment horizontal="right" vertical="center" wrapText="1"/>
      <protection locked="0"/>
    </xf>
    <xf numFmtId="3" fontId="33" fillId="2" borderId="2" xfId="63" applyNumberFormat="1" applyFont="1" applyFill="1" applyBorder="1" applyAlignment="1" applyProtection="1">
      <alignment horizontal="center" vertical="center" wrapText="1"/>
      <protection locked="0"/>
    </xf>
    <xf numFmtId="16" fontId="29" fillId="2" borderId="4" xfId="63" applyNumberFormat="1" applyFont="1" applyFill="1" applyBorder="1" applyAlignment="1" applyProtection="1">
      <alignment horizontal="right" vertical="center" wrapText="1"/>
      <protection locked="0"/>
    </xf>
    <xf numFmtId="0" fontId="25" fillId="8" borderId="2" xfId="62" applyNumberFormat="1" applyFont="1" applyFill="1" applyBorder="1" applyAlignment="1" applyProtection="1">
      <alignment horizontal="right" vertical="center" wrapText="1"/>
      <protection locked="0"/>
    </xf>
    <xf numFmtId="0" fontId="34" fillId="0" borderId="0" xfId="13" applyFont="1" applyFill="1" applyAlignment="1">
      <alignment horizontal="right" vertical="center" wrapText="1"/>
    </xf>
    <xf numFmtId="0" fontId="34" fillId="0" borderId="0" xfId="64" applyFont="1" applyFill="1" applyAlignment="1">
      <alignment horizontal="right" vertical="center" wrapText="1"/>
    </xf>
    <xf numFmtId="0" fontId="35" fillId="0" borderId="0" xfId="64" applyFont="1" applyFill="1" applyAlignment="1">
      <alignment horizontal="right" vertical="center" wrapText="1"/>
    </xf>
    <xf numFmtId="0" fontId="36" fillId="0" borderId="0" xfId="13" applyFont="1" applyFill="1" applyAlignment="1">
      <alignment horizontal="left" vertical="center" wrapText="1"/>
    </xf>
    <xf numFmtId="0" fontId="36" fillId="0" borderId="1" xfId="13" applyFont="1" applyFill="1" applyBorder="1" applyAlignment="1">
      <alignment horizontal="left" vertical="center" wrapText="1"/>
    </xf>
    <xf numFmtId="0" fontId="36" fillId="0" borderId="2" xfId="13" applyFont="1" applyFill="1" applyBorder="1" applyAlignment="1">
      <alignment horizontal="right" vertical="center" wrapText="1"/>
    </xf>
    <xf numFmtId="0" fontId="36" fillId="0" borderId="2" xfId="13" applyFont="1" applyFill="1" applyBorder="1" applyAlignment="1">
      <alignment vertical="center" wrapText="1"/>
    </xf>
    <xf numFmtId="0" fontId="36" fillId="5" borderId="2" xfId="13" applyFont="1" applyFill="1" applyBorder="1" applyAlignment="1">
      <alignment horizontal="right" vertical="center" wrapText="1"/>
    </xf>
    <xf numFmtId="0" fontId="36" fillId="5" borderId="2" xfId="13" applyFont="1" applyFill="1" applyBorder="1" applyAlignment="1">
      <alignment vertical="center" wrapText="1"/>
    </xf>
    <xf numFmtId="0" fontId="36" fillId="0" borderId="0" xfId="13" applyFont="1" applyFill="1" applyAlignment="1">
      <alignment horizontal="right" vertical="center" wrapText="1"/>
    </xf>
    <xf numFmtId="0" fontId="36" fillId="0" borderId="0" xfId="64" applyFont="1" applyFill="1" applyAlignment="1">
      <alignment horizontal="right" vertical="center" wrapText="1"/>
    </xf>
    <xf numFmtId="0" fontId="37" fillId="0" borderId="0" xfId="64" applyFont="1" applyFill="1" applyAlignment="1">
      <alignment horizontal="right" vertical="center" wrapText="1"/>
    </xf>
    <xf numFmtId="0" fontId="37" fillId="0" borderId="0" xfId="6" applyFont="1" applyFill="1" applyAlignment="1">
      <alignment horizontal="right" vertical="center" wrapText="1"/>
    </xf>
    <xf numFmtId="0" fontId="38" fillId="0" borderId="0" xfId="6" applyFont="1" applyFill="1" applyAlignment="1">
      <alignment horizontal="right" vertical="center" wrapText="1"/>
    </xf>
    <xf numFmtId="0" fontId="25" fillId="7" borderId="0" xfId="46" applyFont="1" applyFill="1" applyAlignment="1">
      <alignment horizontal="center" wrapText="1"/>
    </xf>
    <xf numFmtId="3" fontId="36" fillId="6" borderId="2" xfId="0" applyNumberFormat="1" applyFont="1" applyFill="1" applyBorder="1" applyAlignment="1" applyProtection="1">
      <alignment horizontal="right" vertical="center" wrapText="1"/>
      <protection locked="0"/>
    </xf>
    <xf numFmtId="3" fontId="36" fillId="6" borderId="2" xfId="0" applyNumberFormat="1" applyFont="1" applyFill="1" applyBorder="1" applyAlignment="1" applyProtection="1">
      <alignment horizontal="center" vertical="center" wrapText="1"/>
      <protection locked="0"/>
    </xf>
    <xf numFmtId="177" fontId="35" fillId="0" borderId="0" xfId="9" applyNumberFormat="1" applyFont="1" applyAlignment="1">
      <alignment horizontal="right" vertical="center" wrapText="1"/>
    </xf>
    <xf numFmtId="0" fontId="21" fillId="0" borderId="0" xfId="0" applyFont="1" applyFill="1" applyAlignment="1"/>
    <xf numFmtId="0" fontId="39" fillId="0" borderId="0" xfId="46" applyFont="1" applyFill="1" applyAlignment="1"/>
    <xf numFmtId="0" fontId="31" fillId="0" borderId="0" xfId="46" applyFont="1" applyFill="1" applyAlignment="1"/>
    <xf numFmtId="177" fontId="37" fillId="0" borderId="0" xfId="9" applyNumberFormat="1" applyFont="1" applyAlignment="1">
      <alignment horizontal="right" vertical="center" wrapText="1"/>
    </xf>
    <xf numFmtId="177" fontId="38" fillId="0" borderId="0" xfId="55" applyNumberFormat="1" applyFont="1" applyAlignment="1">
      <alignment horizontal="right"/>
    </xf>
    <xf numFmtId="0" fontId="24" fillId="0" borderId="0" xfId="46" applyFont="1" applyFill="1" applyAlignment="1">
      <alignment wrapText="1"/>
    </xf>
    <xf numFmtId="0" fontId="31" fillId="0" borderId="0" xfId="0" applyFont="1" applyFill="1" applyAlignment="1">
      <alignment wrapText="1"/>
    </xf>
    <xf numFmtId="177" fontId="24" fillId="0" borderId="0" xfId="17" applyNumberFormat="1" applyFont="1" applyAlignment="1">
      <alignment wrapText="1"/>
    </xf>
    <xf numFmtId="177" fontId="24" fillId="0" borderId="0" xfId="9" applyNumberFormat="1" applyFont="1" applyAlignment="1">
      <alignment wrapText="1"/>
    </xf>
    <xf numFmtId="176" fontId="29" fillId="2" borderId="4" xfId="63" applyNumberFormat="1" applyFont="1" applyFill="1" applyBorder="1" applyAlignment="1" applyProtection="1">
      <alignment horizontal="center" vertical="center"/>
      <protection locked="0"/>
    </xf>
    <xf numFmtId="0" fontId="29" fillId="2" borderId="4" xfId="63" applyNumberFormat="1" applyFont="1" applyFill="1" applyBorder="1" applyAlignment="1" applyProtection="1">
      <alignment horizontal="center" vertical="center" wrapText="1"/>
      <protection locked="0"/>
    </xf>
    <xf numFmtId="0" fontId="29" fillId="2" borderId="5" xfId="63" applyNumberFormat="1" applyFont="1" applyFill="1" applyBorder="1" applyAlignment="1" applyProtection="1">
      <alignment horizontal="right" vertical="center" wrapText="1"/>
      <protection locked="0"/>
    </xf>
    <xf numFmtId="176" fontId="29" fillId="2" borderId="5" xfId="63" applyNumberFormat="1" applyFont="1" applyFill="1" applyBorder="1" applyAlignment="1" applyProtection="1">
      <alignment horizontal="center" vertical="center"/>
      <protection locked="0"/>
    </xf>
    <xf numFmtId="0" fontId="29" fillId="2" borderId="5" xfId="63" applyNumberFormat="1" applyFont="1" applyFill="1" applyBorder="1" applyAlignment="1" applyProtection="1">
      <alignment horizontal="center" vertical="center" wrapText="1"/>
      <protection locked="0"/>
    </xf>
    <xf numFmtId="177" fontId="24" fillId="0" borderId="1" xfId="17" applyNumberFormat="1" applyFont="1" applyBorder="1" applyAlignment="1">
      <alignment wrapText="1"/>
    </xf>
    <xf numFmtId="177" fontId="24" fillId="0" borderId="1" xfId="9" applyNumberFormat="1" applyFont="1" applyBorder="1" applyAlignment="1">
      <alignment wrapText="1"/>
    </xf>
    <xf numFmtId="3" fontId="40" fillId="0" borderId="0" xfId="59" applyNumberFormat="1" applyFont="1" applyFill="1" applyAlignment="1"/>
    <xf numFmtId="3" fontId="0" fillId="0" borderId="0" xfId="58" applyNumberFormat="1" applyFont="1" applyFill="1" applyAlignment="1"/>
    <xf numFmtId="177" fontId="31" fillId="0" borderId="0" xfId="9" applyNumberFormat="1" applyFont="1" applyFill="1" applyAlignment="1">
      <alignment wrapText="1"/>
    </xf>
    <xf numFmtId="0" fontId="40" fillId="0" borderId="0" xfId="59" applyFont="1" applyFill="1" applyAlignment="1"/>
    <xf numFmtId="0" fontId="0" fillId="0" borderId="0" xfId="57" applyFont="1" applyFill="1" applyAlignment="1"/>
    <xf numFmtId="177" fontId="31" fillId="0" borderId="0" xfId="17" applyNumberFormat="1" applyFont="1" applyFill="1" applyAlignment="1">
      <alignment wrapText="1"/>
    </xf>
    <xf numFmtId="177" fontId="31" fillId="0" borderId="0" xfId="9" applyNumberFormat="1" applyFont="1" applyAlignment="1">
      <alignment wrapText="1"/>
    </xf>
    <xf numFmtId="177" fontId="31" fillId="0" borderId="0" xfId="46" applyNumberFormat="1" applyFont="1" applyFill="1" applyAlignment="1">
      <alignment wrapText="1"/>
    </xf>
    <xf numFmtId="177" fontId="31" fillId="0" borderId="0" xfId="17" applyNumberFormat="1" applyFont="1" applyAlignment="1">
      <alignment wrapText="1"/>
    </xf>
    <xf numFmtId="177" fontId="24" fillId="0" borderId="0" xfId="9" applyNumberFormat="1" applyFont="1" applyAlignment="1"/>
    <xf numFmtId="177" fontId="31" fillId="0" borderId="0" xfId="17" applyNumberFormat="1" applyFont="1" applyAlignment="1"/>
    <xf numFmtId="177" fontId="24" fillId="0" borderId="0" xfId="17" applyNumberFormat="1" applyFont="1" applyAlignment="1"/>
    <xf numFmtId="0" fontId="41" fillId="0" borderId="0" xfId="46" applyFont="1" applyFill="1" applyAlignment="1">
      <alignment wrapText="1"/>
    </xf>
    <xf numFmtId="0" fontId="42" fillId="9" borderId="7" xfId="0" applyFont="1" applyFill="1" applyBorder="1" applyAlignment="1">
      <alignment vertical="center" wrapText="1"/>
    </xf>
    <xf numFmtId="0" fontId="24" fillId="0" borderId="0" xfId="46" applyFont="1" applyAlignment="1">
      <alignment wrapText="1"/>
    </xf>
    <xf numFmtId="0" fontId="24" fillId="0" borderId="1" xfId="46" applyFont="1" applyBorder="1" applyAlignment="1">
      <alignment wrapText="1"/>
    </xf>
    <xf numFmtId="0" fontId="31" fillId="0" borderId="0" xfId="46" applyFont="1" applyAlignment="1">
      <alignment wrapText="1"/>
    </xf>
    <xf numFmtId="0" fontId="24" fillId="0" borderId="0" xfId="46" applyAlignment="1"/>
    <xf numFmtId="0" fontId="24" fillId="0" borderId="0" xfId="46" applyAlignment="1">
      <alignment horizontal="center" wrapText="1"/>
    </xf>
    <xf numFmtId="0" fontId="24" fillId="0" borderId="0" xfId="46" applyAlignment="1">
      <alignment horizontal="right" wrapText="1"/>
    </xf>
    <xf numFmtId="0" fontId="24" fillId="0" borderId="0" xfId="46" applyAlignment="1">
      <alignment wrapText="1"/>
    </xf>
    <xf numFmtId="0" fontId="24" fillId="0" borderId="0" xfId="46" applyFont="1" applyAlignment="1">
      <alignment horizontal="right" vertical="center" wrapText="1"/>
    </xf>
    <xf numFmtId="0" fontId="25" fillId="0" borderId="0" xfId="60" applyFont="1" applyAlignment="1">
      <alignment horizontal="left" vertical="center"/>
    </xf>
    <xf numFmtId="0" fontId="25" fillId="0" borderId="0" xfId="65" applyFont="1" applyAlignment="1">
      <alignment horizontal="right" vertical="top" wrapText="1"/>
    </xf>
    <xf numFmtId="0" fontId="24" fillId="0" borderId="0" xfId="46" applyFont="1" applyAlignment="1">
      <alignment horizontal="right" wrapText="1"/>
    </xf>
    <xf numFmtId="0" fontId="24" fillId="0" borderId="0" xfId="60" applyFont="1" applyAlignment="1">
      <alignment horizontal="left" vertical="center"/>
    </xf>
    <xf numFmtId="0" fontId="24" fillId="0" borderId="0" xfId="60" applyFont="1" applyAlignment="1">
      <alignment horizontal="right" vertical="center"/>
    </xf>
    <xf numFmtId="0" fontId="24" fillId="0" borderId="1" xfId="46" applyFont="1" applyBorder="1" applyAlignment="1">
      <alignment horizontal="right" wrapText="1"/>
    </xf>
    <xf numFmtId="0" fontId="24" fillId="0" borderId="1" xfId="46" applyFont="1" applyBorder="1" applyAlignment="1">
      <alignment horizontal="right" vertical="center" wrapText="1"/>
    </xf>
    <xf numFmtId="0" fontId="24" fillId="0" borderId="1" xfId="60" applyFont="1" applyBorder="1" applyAlignment="1">
      <alignment horizontal="left" vertical="justify"/>
    </xf>
    <xf numFmtId="0" fontId="24" fillId="0" borderId="1" xfId="60" applyFont="1" applyBorder="1" applyAlignment="1">
      <alignment horizontal="right" vertical="justify"/>
    </xf>
    <xf numFmtId="0" fontId="27" fillId="0" borderId="0" xfId="46" applyFont="1" applyAlignment="1">
      <alignment horizontal="center" wrapText="1"/>
    </xf>
    <xf numFmtId="0" fontId="6" fillId="0" borderId="0" xfId="49" applyFont="1" applyAlignment="1">
      <alignment horizontal="right" vertical="center" wrapText="1"/>
    </xf>
    <xf numFmtId="0" fontId="8" fillId="0" borderId="0" xfId="49" applyFont="1" applyAlignment="1">
      <alignment horizontal="left" vertical="center" wrapText="1"/>
    </xf>
    <xf numFmtId="0" fontId="8" fillId="0" borderId="0" xfId="56" applyFont="1" applyAlignment="1">
      <alignment horizontal="right" vertical="center" wrapText="1"/>
    </xf>
    <xf numFmtId="0" fontId="24" fillId="0" borderId="0" xfId="46" applyFont="1" applyAlignment="1">
      <alignment horizontal="right"/>
    </xf>
    <xf numFmtId="0" fontId="24" fillId="0" borderId="0" xfId="46" applyFont="1" applyAlignment="1"/>
    <xf numFmtId="0" fontId="24" fillId="0" borderId="1" xfId="46" applyFont="1" applyBorder="1" applyAlignment="1">
      <alignment horizontal="right"/>
    </xf>
    <xf numFmtId="0" fontId="30" fillId="0" borderId="0" xfId="46" applyFont="1" applyAlignment="1">
      <alignment horizontal="center"/>
    </xf>
    <xf numFmtId="0" fontId="32" fillId="0" borderId="0" xfId="46" applyFont="1" applyAlignment="1"/>
    <xf numFmtId="3" fontId="40" fillId="0" borderId="0" xfId="59" applyNumberFormat="1" applyFont="1"/>
    <xf numFmtId="3" fontId="0" fillId="0" borderId="0" xfId="58" applyNumberFormat="1" applyFont="1"/>
    <xf numFmtId="0" fontId="41" fillId="0" borderId="0" xfId="46" applyFont="1" applyAlignment="1">
      <alignment wrapText="1"/>
    </xf>
    <xf numFmtId="0" fontId="34" fillId="0" borderId="0" xfId="13" applyFont="1" applyAlignment="1">
      <alignment horizontal="right" vertical="center" wrapText="1"/>
    </xf>
    <xf numFmtId="0" fontId="34" fillId="0" borderId="0" xfId="64" applyFont="1" applyAlignment="1">
      <alignment horizontal="right" vertical="center" wrapText="1"/>
    </xf>
    <xf numFmtId="0" fontId="35" fillId="0" borderId="0" xfId="64" applyFont="1" applyAlignment="1">
      <alignment horizontal="right" vertical="center" wrapText="1"/>
    </xf>
    <xf numFmtId="0" fontId="36" fillId="0" borderId="0" xfId="13" applyFont="1" applyAlignment="1">
      <alignment horizontal="left" vertical="center" wrapText="1"/>
    </xf>
    <xf numFmtId="0" fontId="36" fillId="0" borderId="1" xfId="13" applyFont="1" applyBorder="1" applyAlignment="1">
      <alignment horizontal="left" vertical="center" wrapText="1"/>
    </xf>
    <xf numFmtId="0" fontId="40" fillId="0" borderId="0" xfId="59" applyFont="1"/>
    <xf numFmtId="0" fontId="0" fillId="0" borderId="0" xfId="57"/>
    <xf numFmtId="0" fontId="21" fillId="0" borderId="0" xfId="0" applyFont="1"/>
    <xf numFmtId="0" fontId="43" fillId="0" borderId="0" xfId="46" applyFont="1" applyAlignment="1">
      <alignment wrapText="1"/>
    </xf>
    <xf numFmtId="0" fontId="39" fillId="0" borderId="0" xfId="46" applyFont="1" applyAlignment="1"/>
    <xf numFmtId="0" fontId="36" fillId="0" borderId="2" xfId="13" applyFont="1" applyBorder="1" applyAlignment="1">
      <alignment horizontal="right" vertical="center" wrapText="1"/>
    </xf>
    <xf numFmtId="0" fontId="36" fillId="0" borderId="2" xfId="13" applyFont="1" applyBorder="1" applyAlignment="1">
      <alignment vertical="center" wrapText="1"/>
    </xf>
    <xf numFmtId="0" fontId="36" fillId="0" borderId="0" xfId="13" applyFont="1" applyAlignment="1">
      <alignment horizontal="right" vertical="center" wrapText="1"/>
    </xf>
    <xf numFmtId="0" fontId="36" fillId="0" borderId="0" xfId="64" applyFont="1" applyAlignment="1">
      <alignment horizontal="right" vertical="center" wrapText="1"/>
    </xf>
    <xf numFmtId="0" fontId="37" fillId="0" borderId="0" xfId="64" applyFont="1" applyAlignment="1">
      <alignment horizontal="right" vertical="center" wrapText="1"/>
    </xf>
    <xf numFmtId="0" fontId="37" fillId="0" borderId="0" xfId="6" applyFont="1" applyAlignment="1">
      <alignment horizontal="right" vertical="center" wrapText="1"/>
    </xf>
    <xf numFmtId="0" fontId="38" fillId="0" borderId="0" xfId="6" applyFont="1" applyAlignment="1">
      <alignment horizontal="right" vertical="center" wrapText="1"/>
    </xf>
    <xf numFmtId="0" fontId="31" fillId="0" borderId="0" xfId="46" applyFont="1" applyAlignment="1"/>
    <xf numFmtId="0" fontId="24" fillId="0" borderId="0" xfId="46" applyFont="1" applyAlignment="1">
      <alignment horizontal="center" wrapText="1"/>
    </xf>
    <xf numFmtId="0" fontId="8" fillId="2" borderId="0" xfId="35" applyFont="1" applyFill="1" applyAlignment="1" applyProtection="1" quotePrefix="1">
      <alignment horizontal="left" vertical="center" wrapText="1"/>
      <protection locked="0"/>
    </xf>
    <xf numFmtId="177" fontId="28" fillId="7" borderId="6" xfId="9" applyNumberFormat="1" applyFont="1" applyFill="1" applyBorder="1" applyAlignment="1" quotePrefix="1">
      <alignment horizontal="center" vertical="center" wrapText="1"/>
    </xf>
    <xf numFmtId="0" fontId="28" fillId="7" borderId="2" xfId="61" applyFont="1" applyFill="1" applyBorder="1" applyAlignment="1" quotePrefix="1">
      <alignment horizontal="center" vertical="center" wrapText="1"/>
    </xf>
    <xf numFmtId="0" fontId="29" fillId="2" borderId="2" xfId="63" applyNumberFormat="1" applyFont="1" applyFill="1" applyBorder="1" applyAlignment="1" applyProtection="1" quotePrefix="1">
      <alignment horizontal="right" vertical="center" wrapText="1"/>
      <protection locked="0"/>
    </xf>
    <xf numFmtId="176" fontId="29" fillId="2" borderId="2" xfId="63" applyNumberFormat="1" applyFont="1" applyFill="1" applyBorder="1" applyAlignment="1" applyProtection="1" quotePrefix="1">
      <alignment horizontal="right" vertical="center"/>
      <protection locked="0"/>
    </xf>
    <xf numFmtId="0" fontId="29" fillId="2" borderId="4" xfId="63" applyNumberFormat="1" applyFont="1" applyFill="1" applyBorder="1" applyAlignment="1" applyProtection="1" quotePrefix="1">
      <alignment horizontal="right" vertical="center" wrapText="1"/>
      <protection locked="0"/>
    </xf>
    <xf numFmtId="0" fontId="36" fillId="0" borderId="0" xfId="13" applyFont="1" applyAlignment="1" quotePrefix="1">
      <alignment horizontal="left" vertical="center" wrapText="1"/>
    </xf>
    <xf numFmtId="0" fontId="36" fillId="0" borderId="1" xfId="13" applyFont="1" applyBorder="1" applyAlignment="1" quotePrefix="1">
      <alignment horizontal="left" vertical="center" wrapText="1"/>
    </xf>
    <xf numFmtId="0" fontId="36" fillId="0" borderId="2" xfId="13" applyFont="1" applyBorder="1" applyAlignment="1" quotePrefix="1">
      <alignment horizontal="right" vertical="center" wrapText="1"/>
    </xf>
    <xf numFmtId="0" fontId="36" fillId="5" borderId="2" xfId="13" applyFont="1" applyFill="1" applyBorder="1" applyAlignment="1" quotePrefix="1">
      <alignment horizontal="right" vertical="center" wrapText="1"/>
    </xf>
    <xf numFmtId="16" fontId="29" fillId="2" borderId="4" xfId="63" applyNumberFormat="1" applyFont="1" applyFill="1" applyBorder="1" applyAlignment="1" applyProtection="1" quotePrefix="1">
      <alignment horizontal="right" vertical="center" wrapText="1"/>
      <protection locked="0"/>
    </xf>
    <xf numFmtId="0" fontId="36" fillId="0" borderId="0" xfId="13" applyFont="1" applyFill="1" applyAlignment="1" quotePrefix="1">
      <alignment horizontal="left" vertical="center" wrapText="1"/>
    </xf>
    <xf numFmtId="0" fontId="36" fillId="0" borderId="1" xfId="13" applyFont="1" applyFill="1" applyBorder="1" applyAlignment="1" quotePrefix="1">
      <alignment horizontal="left" vertical="center" wrapText="1"/>
    </xf>
    <xf numFmtId="0" fontId="36" fillId="0" borderId="2" xfId="13" applyFont="1" applyFill="1" applyBorder="1" applyAlignment="1" quotePrefix="1">
      <alignment horizontal="right" vertical="center" wrapText="1"/>
    </xf>
    <xf numFmtId="0" fontId="29" fillId="2" borderId="4" xfId="63" applyNumberFormat="1" applyFont="1" applyFill="1" applyBorder="1" applyAlignment="1" applyProtection="1" quotePrefix="1">
      <alignment horizontal="center" vertical="center" wrapText="1"/>
      <protection locked="0"/>
    </xf>
    <xf numFmtId="177" fontId="9" fillId="3" borderId="6" xfId="9" applyNumberFormat="1" applyFont="1" applyFill="1" applyBorder="1" applyAlignment="1" quotePrefix="1">
      <alignment horizontal="center" vertical="center" wrapText="1"/>
    </xf>
    <xf numFmtId="0" fontId="9" fillId="3" borderId="2" xfId="61" applyFont="1" applyFill="1" applyBorder="1" applyAlignment="1" quotePrefix="1">
      <alignment horizontal="center" vertical="center" wrapText="1"/>
    </xf>
    <xf numFmtId="0" fontId="10" fillId="2" borderId="4" xfId="63" applyNumberFormat="1" applyFont="1" applyFill="1" applyBorder="1" applyAlignment="1" applyProtection="1" quotePrefix="1">
      <alignment horizontal="right" vertical="center" wrapText="1"/>
      <protection locked="0"/>
    </xf>
    <xf numFmtId="0" fontId="10" fillId="2" borderId="2" xfId="63" applyNumberFormat="1" applyFont="1" applyFill="1" applyBorder="1" applyAlignment="1" applyProtection="1" quotePrefix="1">
      <alignment horizontal="right" vertical="center" wrapText="1"/>
      <protection locked="0"/>
    </xf>
    <xf numFmtId="176" fontId="10" fillId="2" borderId="2" xfId="63" applyNumberFormat="1" applyFont="1" applyFill="1" applyBorder="1" applyAlignment="1" applyProtection="1" quotePrefix="1">
      <alignment horizontal="right" vertical="center"/>
      <protection locked="0"/>
    </xf>
    <xf numFmtId="0" fontId="10" fillId="2" borderId="4" xfId="63" applyNumberFormat="1" applyFont="1" applyFill="1" applyBorder="1" applyAlignment="1" applyProtection="1" quotePrefix="1">
      <alignment horizontal="center" vertical="center" wrapText="1"/>
      <protection locked="0"/>
    </xf>
    <xf numFmtId="0" fontId="13" fillId="0" borderId="0" xfId="13" applyFont="1" applyFill="1" applyAlignment="1" quotePrefix="1">
      <alignment horizontal="left" vertical="center" wrapText="1"/>
    </xf>
    <xf numFmtId="0" fontId="13" fillId="0" borderId="1" xfId="13" applyFont="1" applyFill="1" applyBorder="1" applyAlignment="1" quotePrefix="1">
      <alignment horizontal="left" vertical="center" wrapText="1"/>
    </xf>
    <xf numFmtId="0" fontId="13" fillId="0" borderId="2" xfId="13" applyFont="1" applyFill="1" applyBorder="1" applyAlignment="1" quotePrefix="1">
      <alignment horizontal="right" vertical="center" wrapText="1"/>
    </xf>
    <xf numFmtId="0" fontId="13" fillId="5" borderId="2" xfId="13" applyFont="1" applyFill="1" applyBorder="1" applyAlignment="1" quotePrefix="1">
      <alignment horizontal="right" vertical="center" wrapText="1"/>
    </xf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S21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S17" xfId="13"/>
    <cellStyle name="已访问的超链接" xfId="14" builtinId="9"/>
    <cellStyle name="注释" xfId="15" builtinId="10"/>
    <cellStyle name="标题 4" xfId="16" builtinId="19"/>
    <cellStyle name="Comma 2" xfId="17"/>
    <cellStyle name="60% - 强调文字颜色 2" xfId="18" builtinId="36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S8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Normal 2" xfId="46"/>
    <cellStyle name="40% - 强调文字颜色 4" xfId="47" builtinId="43"/>
    <cellStyle name="强调文字颜色 5" xfId="48" builtinId="45"/>
    <cellStyle name="S1" xfId="49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Comma 7 2" xfId="55"/>
    <cellStyle name="S9" xfId="56"/>
    <cellStyle name="Normal 10 2" xfId="57"/>
    <cellStyle name="Normal 11 2" xfId="58"/>
    <cellStyle name="Normal 8 2" xfId="59"/>
    <cellStyle name="S11" xfId="60"/>
    <cellStyle name="S12" xfId="61"/>
    <cellStyle name="S13" xfId="62"/>
    <cellStyle name="S15" xfId="63"/>
    <cellStyle name="S18" xfId="64"/>
    <cellStyle name="S3" xfId="6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476250</xdr:colOff>
      <xdr:row>0</xdr:row>
      <xdr:rowOff>85725</xdr:rowOff>
    </xdr:from>
    <xdr:to>
      <xdr:col>7</xdr:col>
      <xdr:colOff>107880</xdr:colOff>
      <xdr:row>0</xdr:row>
      <xdr:rowOff>628650</xdr:rowOff>
    </xdr:to>
    <xdr:pic>
      <xdr:nvPicPr>
        <xdr:cNvPr id="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8990" y="85725"/>
          <a:ext cx="3310255" cy="5429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476250</xdr:colOff>
      <xdr:row>0</xdr:row>
      <xdr:rowOff>85725</xdr:rowOff>
    </xdr:from>
    <xdr:to>
      <xdr:col>7</xdr:col>
      <xdr:colOff>107315</xdr:colOff>
      <xdr:row>0</xdr:row>
      <xdr:rowOff>628650</xdr:rowOff>
    </xdr:to>
    <xdr:pic>
      <xdr:nvPicPr>
        <xdr:cNvPr id="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1820" y="85725"/>
          <a:ext cx="3310255" cy="542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476250</xdr:colOff>
      <xdr:row>0</xdr:row>
      <xdr:rowOff>85725</xdr:rowOff>
    </xdr:from>
    <xdr:to>
      <xdr:col>7</xdr:col>
      <xdr:colOff>107315</xdr:colOff>
      <xdr:row>0</xdr:row>
      <xdr:rowOff>628650</xdr:rowOff>
    </xdr:to>
    <xdr:pic>
      <xdr:nvPicPr>
        <xdr:cNvPr id="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8005" y="85725"/>
          <a:ext cx="3310255" cy="5429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476250</xdr:colOff>
      <xdr:row>0</xdr:row>
      <xdr:rowOff>85725</xdr:rowOff>
    </xdr:from>
    <xdr:to>
      <xdr:col>7</xdr:col>
      <xdr:colOff>107315</xdr:colOff>
      <xdr:row>3</xdr:row>
      <xdr:rowOff>114300</xdr:rowOff>
    </xdr:to>
    <xdr:pic>
      <xdr:nvPicPr>
        <xdr:cNvPr id="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8005" y="85725"/>
          <a:ext cx="3310255" cy="5429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476250</xdr:colOff>
      <xdr:row>0</xdr:row>
      <xdr:rowOff>85725</xdr:rowOff>
    </xdr:from>
    <xdr:to>
      <xdr:col>7</xdr:col>
      <xdr:colOff>107315</xdr:colOff>
      <xdr:row>0</xdr:row>
      <xdr:rowOff>628650</xdr:rowOff>
    </xdr:to>
    <xdr:pic>
      <xdr:nvPicPr>
        <xdr:cNvPr id="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88005" y="85725"/>
          <a:ext cx="3310255" cy="542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receivable.lcn@libertyhotels.com.vn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receivable.lcn@libertyhotels.com.vn" TargetMode="Externa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mailto:receivable.lcn@libertyhotels.com.vn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mailto:receivable.lcn@libertyhotels.com.vn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mailto:receivable.lcn@libertyhotels.com.vn" TargetMode="Externa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004"/>
  <sheetViews>
    <sheetView zoomScale="80" zoomScaleNormal="80" topLeftCell="A97" workbookViewId="0">
      <selection activeCell="O129" sqref="O129"/>
    </sheetView>
  </sheetViews>
  <sheetFormatPr defaultColWidth="9" defaultRowHeight="12.75" zeroHeight="1"/>
  <cols>
    <col min="1" max="1" width="15.7083333333333" style="192" customWidth="1"/>
    <col min="2" max="2" width="9.56666666666667" style="192" customWidth="1"/>
    <col min="3" max="3" width="12.425" style="192" customWidth="1"/>
    <col min="4" max="4" width="12.8583333333333" style="192" customWidth="1"/>
    <col min="5" max="5" width="11" style="192" customWidth="1"/>
    <col min="6" max="6" width="15.5666666666667" style="192" customWidth="1"/>
    <col min="7" max="7" width="8.85833333333333" style="192" customWidth="1"/>
    <col min="8" max="8" width="7.85833333333333" style="192" customWidth="1"/>
    <col min="9" max="9" width="9.70833333333333" style="100" customWidth="1"/>
    <col min="10" max="10" width="14.1416666666667" style="192" customWidth="1"/>
    <col min="11" max="11" width="6.25" style="190" customWidth="1"/>
    <col min="12" max="12" width="8.70833333333333" style="193" hidden="1" customWidth="1"/>
    <col min="13" max="13" width="7" style="164" hidden="1" customWidth="1"/>
    <col min="14" max="14" width="17.425" style="165" hidden="1" customWidth="1"/>
    <col min="15" max="16384" width="9.14166666666667" style="193"/>
  </cols>
  <sheetData>
    <row r="1" ht="54.75" customHeight="1" spans="1:11">
      <c r="A1" s="191"/>
      <c r="B1" s="191"/>
      <c r="C1" s="191"/>
      <c r="D1" s="191"/>
      <c r="E1" s="191"/>
      <c r="F1" s="191"/>
      <c r="G1" s="191"/>
      <c r="H1" s="191"/>
      <c r="I1" s="191"/>
      <c r="J1" s="191"/>
      <c r="K1" s="191"/>
    </row>
    <row r="2" ht="14.25" customHeight="1" spans="1:11">
      <c r="A2" s="191"/>
      <c r="B2" s="191"/>
      <c r="C2" s="191"/>
      <c r="D2" s="191"/>
      <c r="E2" s="191"/>
      <c r="F2" s="191"/>
      <c r="G2" s="191"/>
      <c r="H2" s="191"/>
      <c r="I2" s="191"/>
      <c r="J2" s="191"/>
      <c r="K2" s="191"/>
    </row>
    <row r="3" s="187" customFormat="1" ht="15" customHeight="1" spans="1:14">
      <c r="A3" s="194" t="s">
        <v>0</v>
      </c>
      <c r="B3" s="194"/>
      <c r="C3" s="195" t="s">
        <v>1</v>
      </c>
      <c r="D3" s="195"/>
      <c r="E3" s="195"/>
      <c r="F3" s="195"/>
      <c r="G3" s="196"/>
      <c r="H3" s="196"/>
      <c r="I3" s="123"/>
      <c r="J3" s="208"/>
      <c r="K3" s="209"/>
      <c r="M3" s="164"/>
      <c r="N3" s="165"/>
    </row>
    <row r="4" s="187" customFormat="1" spans="1:14">
      <c r="A4" s="197"/>
      <c r="B4" s="194" t="s">
        <v>2</v>
      </c>
      <c r="C4" s="198" t="s">
        <v>3</v>
      </c>
      <c r="D4" s="198"/>
      <c r="E4" s="198"/>
      <c r="F4" s="198"/>
      <c r="G4" s="198"/>
      <c r="H4" s="199"/>
      <c r="I4" s="125"/>
      <c r="J4" s="199"/>
      <c r="K4" s="209"/>
      <c r="M4" s="164"/>
      <c r="N4" s="165"/>
    </row>
    <row r="5" s="187" customFormat="1" spans="1:14">
      <c r="A5" s="197"/>
      <c r="B5" s="194" t="s">
        <v>4</v>
      </c>
      <c r="C5" s="198" t="s">
        <v>5</v>
      </c>
      <c r="D5" s="199"/>
      <c r="E5" s="199"/>
      <c r="F5" s="199"/>
      <c r="G5" s="199"/>
      <c r="H5" s="199"/>
      <c r="I5" s="125"/>
      <c r="J5" s="208"/>
      <c r="K5" s="209"/>
      <c r="M5" s="164"/>
      <c r="N5" s="165"/>
    </row>
    <row r="6" s="188" customFormat="1" spans="1:14">
      <c r="A6" s="200"/>
      <c r="B6" s="201" t="s">
        <v>6</v>
      </c>
      <c r="C6" s="110" t="s">
        <v>7</v>
      </c>
      <c r="D6" s="202"/>
      <c r="E6" s="202"/>
      <c r="F6" s="202"/>
      <c r="G6" s="203"/>
      <c r="H6" s="203"/>
      <c r="I6" s="126"/>
      <c r="J6" s="210"/>
      <c r="M6" s="171"/>
      <c r="N6" s="172"/>
    </row>
    <row r="7" s="187" customFormat="1" ht="21" customHeight="1" spans="1:14">
      <c r="A7" s="204" t="s">
        <v>8</v>
      </c>
      <c r="B7" s="204"/>
      <c r="C7" s="204"/>
      <c r="D7" s="204"/>
      <c r="E7" s="204"/>
      <c r="F7" s="204"/>
      <c r="G7" s="204"/>
      <c r="H7" s="204"/>
      <c r="I7" s="204"/>
      <c r="J7" s="204"/>
      <c r="K7" s="211"/>
      <c r="M7" s="164"/>
      <c r="N7" s="165"/>
    </row>
    <row r="8" s="187" customFormat="1" ht="21" customHeight="1" spans="1:14">
      <c r="A8" s="205" t="s">
        <v>9</v>
      </c>
      <c r="B8" s="205"/>
      <c r="C8" s="205"/>
      <c r="D8" s="205"/>
      <c r="E8" s="25">
        <v>43711</v>
      </c>
      <c r="F8" s="25"/>
      <c r="G8" s="25"/>
      <c r="H8" s="25"/>
      <c r="I8" s="65"/>
      <c r="J8" s="66"/>
      <c r="K8" s="189"/>
      <c r="M8" s="164"/>
      <c r="N8" s="165"/>
    </row>
    <row r="9" s="187" customFormat="1" ht="21" customHeight="1" spans="1:14">
      <c r="A9" s="205" t="s">
        <v>10</v>
      </c>
      <c r="B9" s="205"/>
      <c r="C9" s="205"/>
      <c r="D9" s="205"/>
      <c r="E9" s="26" t="s">
        <v>11</v>
      </c>
      <c r="F9" s="26"/>
      <c r="G9" s="26"/>
      <c r="H9" s="26"/>
      <c r="I9" s="26"/>
      <c r="J9" s="26"/>
      <c r="K9" s="212"/>
      <c r="M9" s="164"/>
      <c r="N9" s="165"/>
    </row>
    <row r="10" s="187" customFormat="1" ht="21" customHeight="1" spans="1:14">
      <c r="A10" s="205" t="s">
        <v>12</v>
      </c>
      <c r="B10" s="205"/>
      <c r="C10" s="205"/>
      <c r="D10" s="205"/>
      <c r="E10" s="26" t="s">
        <v>13</v>
      </c>
      <c r="F10" s="26"/>
      <c r="G10" s="26"/>
      <c r="H10" s="26"/>
      <c r="I10" s="26"/>
      <c r="J10" s="26"/>
      <c r="K10" s="212"/>
      <c r="M10" s="164"/>
      <c r="N10" s="165"/>
    </row>
    <row r="11" s="187" customFormat="1" ht="21" customHeight="1" spans="1:14">
      <c r="A11" s="27" t="s">
        <v>14</v>
      </c>
      <c r="B11" s="27"/>
      <c r="C11" s="27"/>
      <c r="D11" s="27"/>
      <c r="E11" s="26" t="s">
        <v>15</v>
      </c>
      <c r="F11" s="26"/>
      <c r="G11" s="26"/>
      <c r="H11" s="26"/>
      <c r="I11" s="26"/>
      <c r="J11" s="26"/>
      <c r="K11" s="212"/>
      <c r="M11" s="164"/>
      <c r="N11" s="165"/>
    </row>
    <row r="12" s="187" customFormat="1" ht="21" customHeight="1" spans="1:14">
      <c r="A12" s="27" t="s">
        <v>16</v>
      </c>
      <c r="B12" s="27"/>
      <c r="C12" s="27"/>
      <c r="D12" s="27"/>
      <c r="E12" s="26"/>
      <c r="F12" s="26"/>
      <c r="G12" s="26"/>
      <c r="H12" s="26"/>
      <c r="I12" s="26"/>
      <c r="J12" s="26"/>
      <c r="K12" s="212"/>
      <c r="M12" s="164"/>
      <c r="N12" s="165"/>
    </row>
    <row r="13" s="187" customFormat="1" ht="15" customHeight="1" spans="1:14">
      <c r="A13" s="27"/>
      <c r="B13" s="27" t="s">
        <v>17</v>
      </c>
      <c r="C13" s="27"/>
      <c r="D13" s="27"/>
      <c r="E13" s="235" t="s">
        <v>18</v>
      </c>
      <c r="F13" s="28"/>
      <c r="G13" s="28"/>
      <c r="H13" s="206"/>
      <c r="I13" s="68"/>
      <c r="J13" s="28"/>
      <c r="K13" s="212"/>
      <c r="M13" s="164"/>
      <c r="N13" s="165"/>
    </row>
    <row r="14" s="187" customFormat="1" ht="18" customHeight="1" spans="1:14">
      <c r="A14" s="27"/>
      <c r="B14" s="27"/>
      <c r="C14" s="27"/>
      <c r="D14" s="27" t="s">
        <v>19</v>
      </c>
      <c r="E14" s="30"/>
      <c r="F14" s="30"/>
      <c r="G14" s="31"/>
      <c r="H14" s="207"/>
      <c r="I14" s="69"/>
      <c r="J14" s="31"/>
      <c r="K14" s="212"/>
      <c r="M14" s="164"/>
      <c r="N14" s="165"/>
    </row>
    <row r="15" ht="22.5" spans="1:17">
      <c r="A15" s="117" t="s">
        <v>20</v>
      </c>
      <c r="B15" s="117" t="s">
        <v>21</v>
      </c>
      <c r="C15" s="117" t="s">
        <v>22</v>
      </c>
      <c r="D15" s="117" t="s">
        <v>23</v>
      </c>
      <c r="E15" s="118" t="s">
        <v>24</v>
      </c>
      <c r="F15" s="117" t="s">
        <v>25</v>
      </c>
      <c r="G15" s="117" t="s">
        <v>26</v>
      </c>
      <c r="H15" s="117" t="s">
        <v>27</v>
      </c>
      <c r="I15" s="236" t="s">
        <v>28</v>
      </c>
      <c r="J15" s="237" t="s">
        <v>29</v>
      </c>
      <c r="K15" s="237" t="s">
        <v>30</v>
      </c>
      <c r="Q15" s="215"/>
    </row>
    <row r="16" s="130" customFormat="1" ht="13.5" spans="1:14">
      <c r="A16" s="119">
        <v>1569905</v>
      </c>
      <c r="B16" s="120">
        <v>43679</v>
      </c>
      <c r="C16" s="238" t="s">
        <v>31</v>
      </c>
      <c r="D16" s="120">
        <v>43678</v>
      </c>
      <c r="E16" s="120">
        <v>43679</v>
      </c>
      <c r="F16" s="239" t="s">
        <v>32</v>
      </c>
      <c r="G16" s="122">
        <v>2</v>
      </c>
      <c r="H16" s="121">
        <v>1</v>
      </c>
      <c r="I16" s="135">
        <v>1150000</v>
      </c>
      <c r="J16" s="133">
        <f>+G16*H16*I16</f>
        <v>2300000</v>
      </c>
      <c r="K16" s="136"/>
      <c r="L16" s="213"/>
      <c r="M16" s="214"/>
      <c r="N16" s="175"/>
    </row>
    <row r="17" s="130" customFormat="1" ht="13.5" spans="1:14">
      <c r="A17" s="119">
        <v>1559625</v>
      </c>
      <c r="B17" s="120">
        <v>43681</v>
      </c>
      <c r="C17" s="238" t="s">
        <v>33</v>
      </c>
      <c r="D17" s="120">
        <v>43679</v>
      </c>
      <c r="E17" s="120">
        <v>43681</v>
      </c>
      <c r="F17" s="239" t="s">
        <v>32</v>
      </c>
      <c r="G17" s="122">
        <v>1</v>
      </c>
      <c r="H17" s="121">
        <v>2</v>
      </c>
      <c r="I17" s="135">
        <v>1150000</v>
      </c>
      <c r="J17" s="133">
        <f t="shared" ref="J17:J123" si="0">+G17*H17*I17</f>
        <v>2300000</v>
      </c>
      <c r="K17" s="136"/>
      <c r="L17" s="213"/>
      <c r="M17" s="214"/>
      <c r="N17" s="175"/>
    </row>
    <row r="18" s="130" customFormat="1" ht="13.5" spans="1:14">
      <c r="A18" s="119">
        <v>1574947</v>
      </c>
      <c r="B18" s="120">
        <v>43681</v>
      </c>
      <c r="C18" s="240" t="s">
        <v>34</v>
      </c>
      <c r="D18" s="120">
        <v>43680</v>
      </c>
      <c r="E18" s="120">
        <v>43681</v>
      </c>
      <c r="F18" s="239" t="s">
        <v>35</v>
      </c>
      <c r="G18" s="122">
        <v>1</v>
      </c>
      <c r="H18" s="121">
        <v>1</v>
      </c>
      <c r="I18" s="135">
        <v>1400000</v>
      </c>
      <c r="J18" s="133">
        <f t="shared" si="0"/>
        <v>1400000</v>
      </c>
      <c r="K18" s="136"/>
      <c r="L18" s="213"/>
      <c r="M18" s="214"/>
      <c r="N18" s="175"/>
    </row>
    <row r="19" s="130" customFormat="1" ht="13.5" spans="1:14">
      <c r="A19" s="119">
        <v>1559628</v>
      </c>
      <c r="B19" s="120">
        <v>43681</v>
      </c>
      <c r="C19" s="240" t="s">
        <v>36</v>
      </c>
      <c r="D19" s="120">
        <v>43679</v>
      </c>
      <c r="E19" s="120">
        <v>43681</v>
      </c>
      <c r="F19" s="239" t="s">
        <v>32</v>
      </c>
      <c r="G19" s="122">
        <v>1</v>
      </c>
      <c r="H19" s="121">
        <v>2</v>
      </c>
      <c r="I19" s="135">
        <v>1150000</v>
      </c>
      <c r="J19" s="133">
        <f t="shared" si="0"/>
        <v>2300000</v>
      </c>
      <c r="K19" s="136"/>
      <c r="L19" s="213"/>
      <c r="M19" s="214"/>
      <c r="N19" s="175"/>
    </row>
    <row r="20" s="130" customFormat="1" ht="13.5" spans="1:14">
      <c r="A20" s="119">
        <v>1568055</v>
      </c>
      <c r="B20" s="120">
        <v>43681</v>
      </c>
      <c r="C20" s="240" t="s">
        <v>37</v>
      </c>
      <c r="D20" s="120">
        <v>43679</v>
      </c>
      <c r="E20" s="120">
        <v>43681</v>
      </c>
      <c r="F20" s="239" t="s">
        <v>32</v>
      </c>
      <c r="G20" s="122">
        <v>2</v>
      </c>
      <c r="H20" s="121">
        <v>2</v>
      </c>
      <c r="I20" s="135">
        <v>1150000</v>
      </c>
      <c r="J20" s="133">
        <f t="shared" si="0"/>
        <v>4600000</v>
      </c>
      <c r="K20" s="136"/>
      <c r="L20" s="213"/>
      <c r="M20" s="214"/>
      <c r="N20" s="175"/>
    </row>
    <row r="21" s="130" customFormat="1" ht="13.5" spans="1:14">
      <c r="A21" s="119">
        <v>1544270</v>
      </c>
      <c r="B21" s="120">
        <v>43681</v>
      </c>
      <c r="C21" s="240" t="s">
        <v>38</v>
      </c>
      <c r="D21" s="120">
        <v>43678</v>
      </c>
      <c r="E21" s="120">
        <v>43681</v>
      </c>
      <c r="F21" s="239" t="s">
        <v>32</v>
      </c>
      <c r="G21" s="122">
        <v>4</v>
      </c>
      <c r="H21" s="121">
        <v>3</v>
      </c>
      <c r="I21" s="135">
        <v>1150000</v>
      </c>
      <c r="J21" s="133">
        <f t="shared" si="0"/>
        <v>13800000</v>
      </c>
      <c r="K21" s="136"/>
      <c r="L21" s="213"/>
      <c r="M21" s="214"/>
      <c r="N21" s="175"/>
    </row>
    <row r="22" s="130" customFormat="1" ht="13.5" spans="1:14">
      <c r="A22" s="119">
        <v>1544448</v>
      </c>
      <c r="B22" s="120">
        <v>43681</v>
      </c>
      <c r="C22" s="240" t="s">
        <v>39</v>
      </c>
      <c r="D22" s="120">
        <v>43678</v>
      </c>
      <c r="E22" s="120">
        <v>43681</v>
      </c>
      <c r="F22" s="239" t="s">
        <v>32</v>
      </c>
      <c r="G22" s="122">
        <v>2</v>
      </c>
      <c r="H22" s="121">
        <v>3</v>
      </c>
      <c r="I22" s="135">
        <v>1150000</v>
      </c>
      <c r="J22" s="133">
        <f t="shared" si="0"/>
        <v>6900000</v>
      </c>
      <c r="K22" s="136"/>
      <c r="L22" s="213"/>
      <c r="M22" s="214"/>
      <c r="N22" s="175"/>
    </row>
    <row r="23" s="130" customFormat="1" ht="13.5" spans="1:14">
      <c r="A23" s="119">
        <v>1563050</v>
      </c>
      <c r="B23" s="120">
        <v>43681</v>
      </c>
      <c r="C23" s="240" t="s">
        <v>40</v>
      </c>
      <c r="D23" s="120">
        <v>43680</v>
      </c>
      <c r="E23" s="120">
        <v>43681</v>
      </c>
      <c r="F23" s="239" t="s">
        <v>32</v>
      </c>
      <c r="G23" s="122">
        <v>2</v>
      </c>
      <c r="H23" s="121">
        <v>1</v>
      </c>
      <c r="I23" s="135">
        <v>1150000</v>
      </c>
      <c r="J23" s="133">
        <f t="shared" si="0"/>
        <v>2300000</v>
      </c>
      <c r="K23" s="136"/>
      <c r="L23" s="213"/>
      <c r="M23" s="214"/>
      <c r="N23" s="175"/>
    </row>
    <row r="24" s="130" customFormat="1" ht="13.5" spans="1:14">
      <c r="A24" s="119">
        <v>1564175</v>
      </c>
      <c r="B24" s="120">
        <v>43681</v>
      </c>
      <c r="C24" s="240" t="s">
        <v>41</v>
      </c>
      <c r="D24" s="120">
        <v>43678</v>
      </c>
      <c r="E24" s="120">
        <v>43681</v>
      </c>
      <c r="F24" s="239" t="s">
        <v>32</v>
      </c>
      <c r="G24" s="122">
        <v>2</v>
      </c>
      <c r="H24" s="121">
        <v>3</v>
      </c>
      <c r="I24" s="135">
        <v>1150000</v>
      </c>
      <c r="J24" s="133">
        <f t="shared" si="0"/>
        <v>6900000</v>
      </c>
      <c r="K24" s="136"/>
      <c r="L24" s="213"/>
      <c r="M24" s="214"/>
      <c r="N24" s="175"/>
    </row>
    <row r="25" s="130" customFormat="1" ht="13.5" spans="1:14">
      <c r="A25" s="119">
        <v>1576055</v>
      </c>
      <c r="B25" s="120">
        <v>43682</v>
      </c>
      <c r="C25" s="240" t="s">
        <v>42</v>
      </c>
      <c r="D25" s="120">
        <v>43681</v>
      </c>
      <c r="E25" s="120">
        <v>43682</v>
      </c>
      <c r="F25" s="239" t="s">
        <v>32</v>
      </c>
      <c r="G25" s="122">
        <v>1</v>
      </c>
      <c r="H25" s="121">
        <v>1</v>
      </c>
      <c r="I25" s="135">
        <v>1150000</v>
      </c>
      <c r="J25" s="133">
        <f t="shared" si="0"/>
        <v>1150000</v>
      </c>
      <c r="K25" s="136"/>
      <c r="L25" s="213"/>
      <c r="M25" s="214"/>
      <c r="N25" s="175"/>
    </row>
    <row r="26" s="130" customFormat="1" ht="13.5" spans="1:14">
      <c r="A26" s="119">
        <v>1562156</v>
      </c>
      <c r="B26" s="120">
        <v>43682</v>
      </c>
      <c r="C26" s="240" t="s">
        <v>43</v>
      </c>
      <c r="D26" s="120">
        <v>43681</v>
      </c>
      <c r="E26" s="120">
        <v>43682</v>
      </c>
      <c r="F26" s="239" t="s">
        <v>32</v>
      </c>
      <c r="G26" s="122">
        <v>1</v>
      </c>
      <c r="H26" s="121">
        <v>1</v>
      </c>
      <c r="I26" s="135">
        <v>1150000</v>
      </c>
      <c r="J26" s="133">
        <f t="shared" si="0"/>
        <v>1150000</v>
      </c>
      <c r="K26" s="136"/>
      <c r="L26" s="213"/>
      <c r="M26" s="214"/>
      <c r="N26" s="175"/>
    </row>
    <row r="27" s="130" customFormat="1" ht="13.5" spans="1:14">
      <c r="A27" s="119">
        <v>1573063</v>
      </c>
      <c r="B27" s="120">
        <v>43683</v>
      </c>
      <c r="C27" s="240" t="s">
        <v>44</v>
      </c>
      <c r="D27" s="120">
        <v>43680</v>
      </c>
      <c r="E27" s="120">
        <v>43683</v>
      </c>
      <c r="F27" s="239" t="s">
        <v>32</v>
      </c>
      <c r="G27" s="122">
        <v>1</v>
      </c>
      <c r="H27" s="121">
        <v>3</v>
      </c>
      <c r="I27" s="135">
        <v>1150000</v>
      </c>
      <c r="J27" s="133">
        <f t="shared" si="0"/>
        <v>3450000</v>
      </c>
      <c r="K27" s="136"/>
      <c r="L27" s="213"/>
      <c r="M27" s="214"/>
      <c r="N27" s="175"/>
    </row>
    <row r="28" s="130" customFormat="1" ht="13.5" spans="1:14">
      <c r="A28" s="119">
        <v>1576529</v>
      </c>
      <c r="B28" s="120">
        <v>43683</v>
      </c>
      <c r="C28" s="240" t="s">
        <v>45</v>
      </c>
      <c r="D28" s="120">
        <v>43681</v>
      </c>
      <c r="E28" s="120">
        <v>43683</v>
      </c>
      <c r="F28" s="239" t="s">
        <v>46</v>
      </c>
      <c r="G28" s="122">
        <v>2</v>
      </c>
      <c r="H28" s="121">
        <v>2</v>
      </c>
      <c r="I28" s="135">
        <v>2000000</v>
      </c>
      <c r="J28" s="133">
        <f t="shared" si="0"/>
        <v>8000000</v>
      </c>
      <c r="K28" s="136"/>
      <c r="L28" s="213"/>
      <c r="M28" s="214"/>
      <c r="N28" s="175"/>
    </row>
    <row r="29" s="130" customFormat="1" ht="13.5" spans="1:14">
      <c r="A29" s="119">
        <v>1552691</v>
      </c>
      <c r="B29" s="120">
        <v>43684</v>
      </c>
      <c r="C29" s="240" t="s">
        <v>47</v>
      </c>
      <c r="D29" s="120">
        <v>43683</v>
      </c>
      <c r="E29" s="120">
        <v>43684</v>
      </c>
      <c r="F29" s="239" t="s">
        <v>32</v>
      </c>
      <c r="G29" s="122">
        <v>1</v>
      </c>
      <c r="H29" s="121">
        <v>1</v>
      </c>
      <c r="I29" s="135">
        <v>1150000</v>
      </c>
      <c r="J29" s="133">
        <f t="shared" si="0"/>
        <v>1150000</v>
      </c>
      <c r="K29" s="136"/>
      <c r="L29" s="213"/>
      <c r="M29" s="214"/>
      <c r="N29" s="175"/>
    </row>
    <row r="30" s="130" customFormat="1" ht="13.5" spans="1:14">
      <c r="A30" s="119">
        <v>1539940</v>
      </c>
      <c r="B30" s="120">
        <v>43685</v>
      </c>
      <c r="C30" s="240" t="s">
        <v>48</v>
      </c>
      <c r="D30" s="120">
        <v>43681</v>
      </c>
      <c r="E30" s="120">
        <v>43685</v>
      </c>
      <c r="F30" s="239" t="s">
        <v>32</v>
      </c>
      <c r="G30" s="122">
        <v>1</v>
      </c>
      <c r="H30" s="121">
        <v>4</v>
      </c>
      <c r="I30" s="135">
        <v>1150000</v>
      </c>
      <c r="J30" s="133">
        <f t="shared" si="0"/>
        <v>4600000</v>
      </c>
      <c r="K30" s="136"/>
      <c r="L30" s="213"/>
      <c r="M30" s="214"/>
      <c r="N30" s="175"/>
    </row>
    <row r="31" s="130" customFormat="1" ht="13.5" spans="1:14">
      <c r="A31" s="119">
        <v>1539870</v>
      </c>
      <c r="B31" s="120">
        <v>43685</v>
      </c>
      <c r="C31" s="240" t="s">
        <v>49</v>
      </c>
      <c r="D31" s="120">
        <v>43681</v>
      </c>
      <c r="E31" s="120">
        <v>43685</v>
      </c>
      <c r="F31" s="239" t="s">
        <v>32</v>
      </c>
      <c r="G31" s="122">
        <v>1</v>
      </c>
      <c r="H31" s="121">
        <v>4</v>
      </c>
      <c r="I31" s="135">
        <v>1150000</v>
      </c>
      <c r="J31" s="133">
        <f t="shared" si="0"/>
        <v>4600000</v>
      </c>
      <c r="K31" s="136"/>
      <c r="L31" s="213"/>
      <c r="M31" s="214"/>
      <c r="N31" s="175"/>
    </row>
    <row r="32" s="130" customFormat="1" ht="13.5" spans="1:14">
      <c r="A32" s="119">
        <v>1554546</v>
      </c>
      <c r="B32" s="120">
        <v>43685</v>
      </c>
      <c r="C32" s="240" t="s">
        <v>50</v>
      </c>
      <c r="D32" s="120">
        <v>43681</v>
      </c>
      <c r="E32" s="120">
        <v>43685</v>
      </c>
      <c r="F32" s="239" t="s">
        <v>32</v>
      </c>
      <c r="G32" s="122">
        <v>1</v>
      </c>
      <c r="H32" s="121">
        <v>4</v>
      </c>
      <c r="I32" s="135">
        <v>1150000</v>
      </c>
      <c r="J32" s="133">
        <f t="shared" si="0"/>
        <v>4600000</v>
      </c>
      <c r="K32" s="136"/>
      <c r="L32" s="213"/>
      <c r="M32" s="214"/>
      <c r="N32" s="175"/>
    </row>
    <row r="33" s="130" customFormat="1" ht="13.5" spans="1:14">
      <c r="A33" s="119">
        <v>1547248</v>
      </c>
      <c r="B33" s="120">
        <v>43685</v>
      </c>
      <c r="C33" s="240" t="s">
        <v>51</v>
      </c>
      <c r="D33" s="120">
        <v>43683</v>
      </c>
      <c r="E33" s="120">
        <v>43685</v>
      </c>
      <c r="F33" s="239" t="s">
        <v>52</v>
      </c>
      <c r="G33" s="122">
        <v>1</v>
      </c>
      <c r="H33" s="121">
        <v>2</v>
      </c>
      <c r="I33" s="135">
        <v>1700000</v>
      </c>
      <c r="J33" s="133">
        <f t="shared" si="0"/>
        <v>3400000</v>
      </c>
      <c r="K33" s="136"/>
      <c r="L33" s="213"/>
      <c r="M33" s="214"/>
      <c r="N33" s="175"/>
    </row>
    <row r="34" s="130" customFormat="1" ht="13.5" spans="1:14">
      <c r="A34" s="119">
        <v>1539863</v>
      </c>
      <c r="B34" s="120">
        <v>43685</v>
      </c>
      <c r="C34" s="240" t="s">
        <v>53</v>
      </c>
      <c r="D34" s="120">
        <v>43681</v>
      </c>
      <c r="E34" s="120">
        <v>43685</v>
      </c>
      <c r="F34" s="239" t="s">
        <v>32</v>
      </c>
      <c r="G34" s="122">
        <v>1</v>
      </c>
      <c r="H34" s="121">
        <v>4</v>
      </c>
      <c r="I34" s="135">
        <v>1150000</v>
      </c>
      <c r="J34" s="133">
        <f t="shared" si="0"/>
        <v>4600000</v>
      </c>
      <c r="K34" s="136"/>
      <c r="L34" s="213"/>
      <c r="M34" s="214"/>
      <c r="N34" s="175"/>
    </row>
    <row r="35" s="130" customFormat="1" ht="13.5" spans="1:14">
      <c r="A35" s="119">
        <v>1571641</v>
      </c>
      <c r="B35" s="120">
        <v>43686</v>
      </c>
      <c r="C35" s="240" t="s">
        <v>54</v>
      </c>
      <c r="D35" s="120">
        <v>43685</v>
      </c>
      <c r="E35" s="120">
        <v>43686</v>
      </c>
      <c r="F35" s="239" t="s">
        <v>32</v>
      </c>
      <c r="G35" s="122">
        <v>2</v>
      </c>
      <c r="H35" s="121">
        <v>1</v>
      </c>
      <c r="I35" s="135">
        <v>1150000</v>
      </c>
      <c r="J35" s="133">
        <f t="shared" si="0"/>
        <v>2300000</v>
      </c>
      <c r="K35" s="136"/>
      <c r="L35" s="213"/>
      <c r="M35" s="214"/>
      <c r="N35" s="175"/>
    </row>
    <row r="36" s="130" customFormat="1" ht="13.5" spans="1:14">
      <c r="A36" s="119">
        <v>1571606</v>
      </c>
      <c r="B36" s="120">
        <v>43686</v>
      </c>
      <c r="C36" s="240" t="s">
        <v>55</v>
      </c>
      <c r="D36" s="120">
        <v>43685</v>
      </c>
      <c r="E36" s="120">
        <v>43686</v>
      </c>
      <c r="F36" s="239" t="s">
        <v>32</v>
      </c>
      <c r="G36" s="122">
        <v>2</v>
      </c>
      <c r="H36" s="121">
        <v>1</v>
      </c>
      <c r="I36" s="135">
        <v>1150000</v>
      </c>
      <c r="J36" s="133">
        <f t="shared" si="0"/>
        <v>2300000</v>
      </c>
      <c r="K36" s="136"/>
      <c r="L36" s="213"/>
      <c r="M36" s="214"/>
      <c r="N36" s="175"/>
    </row>
    <row r="37" s="130" customFormat="1" ht="13.5" spans="1:14">
      <c r="A37" s="119">
        <v>1547234</v>
      </c>
      <c r="B37" s="120">
        <v>43686</v>
      </c>
      <c r="C37" s="240" t="s">
        <v>56</v>
      </c>
      <c r="D37" s="120">
        <v>43685</v>
      </c>
      <c r="E37" s="120">
        <v>43686</v>
      </c>
      <c r="F37" s="239" t="s">
        <v>32</v>
      </c>
      <c r="G37" s="122">
        <v>1</v>
      </c>
      <c r="H37" s="121">
        <v>1</v>
      </c>
      <c r="I37" s="135">
        <v>1150000</v>
      </c>
      <c r="J37" s="133">
        <f t="shared" si="0"/>
        <v>1150000</v>
      </c>
      <c r="K37" s="136"/>
      <c r="L37" s="213"/>
      <c r="M37" s="214"/>
      <c r="N37" s="175"/>
    </row>
    <row r="38" s="130" customFormat="1" ht="13.5" spans="1:14">
      <c r="A38" s="119">
        <v>1572678</v>
      </c>
      <c r="B38" s="120">
        <v>43686</v>
      </c>
      <c r="C38" s="240" t="s">
        <v>57</v>
      </c>
      <c r="D38" s="120">
        <v>43682</v>
      </c>
      <c r="E38" s="120">
        <v>43686</v>
      </c>
      <c r="F38" s="239" t="s">
        <v>32</v>
      </c>
      <c r="G38" s="122">
        <v>1</v>
      </c>
      <c r="H38" s="121">
        <v>4</v>
      </c>
      <c r="I38" s="135">
        <v>1150000</v>
      </c>
      <c r="J38" s="133">
        <f t="shared" si="0"/>
        <v>4600000</v>
      </c>
      <c r="K38" s="136"/>
      <c r="L38" s="213"/>
      <c r="M38" s="214"/>
      <c r="N38" s="175"/>
    </row>
    <row r="39" s="130" customFormat="1" ht="13.5" spans="1:14">
      <c r="A39" s="119">
        <v>1572678</v>
      </c>
      <c r="B39" s="120">
        <v>43686</v>
      </c>
      <c r="C39" s="240" t="s">
        <v>57</v>
      </c>
      <c r="D39" s="120">
        <v>43682</v>
      </c>
      <c r="E39" s="120">
        <v>43686</v>
      </c>
      <c r="F39" s="239" t="s">
        <v>58</v>
      </c>
      <c r="G39" s="122">
        <v>1</v>
      </c>
      <c r="H39" s="121">
        <v>4</v>
      </c>
      <c r="I39" s="135">
        <v>550000</v>
      </c>
      <c r="J39" s="133">
        <f t="shared" si="0"/>
        <v>2200000</v>
      </c>
      <c r="K39" s="136"/>
      <c r="L39" s="213"/>
      <c r="M39" s="214"/>
      <c r="N39" s="175"/>
    </row>
    <row r="40" s="130" customFormat="1" ht="13.5" spans="1:14">
      <c r="A40" s="119">
        <v>1547244</v>
      </c>
      <c r="B40" s="120">
        <v>43686</v>
      </c>
      <c r="C40" s="240" t="s">
        <v>59</v>
      </c>
      <c r="D40" s="120">
        <v>43683</v>
      </c>
      <c r="E40" s="120">
        <v>43686</v>
      </c>
      <c r="F40" s="239" t="s">
        <v>32</v>
      </c>
      <c r="G40" s="122">
        <v>1</v>
      </c>
      <c r="H40" s="121">
        <v>3</v>
      </c>
      <c r="I40" s="135">
        <v>1150000</v>
      </c>
      <c r="J40" s="133">
        <f t="shared" si="0"/>
        <v>3450000</v>
      </c>
      <c r="K40" s="136"/>
      <c r="L40" s="213"/>
      <c r="M40" s="214"/>
      <c r="N40" s="175"/>
    </row>
    <row r="41" s="130" customFormat="1" ht="13.5" spans="1:14">
      <c r="A41" s="119">
        <v>1547225</v>
      </c>
      <c r="B41" s="120">
        <v>43686</v>
      </c>
      <c r="C41" s="240" t="s">
        <v>60</v>
      </c>
      <c r="D41" s="120">
        <v>43683</v>
      </c>
      <c r="E41" s="120">
        <v>43686</v>
      </c>
      <c r="F41" s="239" t="s">
        <v>32</v>
      </c>
      <c r="G41" s="122">
        <v>1</v>
      </c>
      <c r="H41" s="121">
        <v>3</v>
      </c>
      <c r="I41" s="135">
        <v>1150000</v>
      </c>
      <c r="J41" s="133">
        <f t="shared" si="0"/>
        <v>3450000</v>
      </c>
      <c r="K41" s="136"/>
      <c r="L41" s="213"/>
      <c r="M41" s="214"/>
      <c r="N41" s="175"/>
    </row>
    <row r="42" s="130" customFormat="1" ht="13.5" spans="1:14">
      <c r="A42" s="119">
        <v>1559751</v>
      </c>
      <c r="B42" s="120">
        <v>43686</v>
      </c>
      <c r="C42" s="240" t="s">
        <v>61</v>
      </c>
      <c r="D42" s="120">
        <v>43684</v>
      </c>
      <c r="E42" s="120">
        <v>43686</v>
      </c>
      <c r="F42" s="239" t="s">
        <v>32</v>
      </c>
      <c r="G42" s="122">
        <v>1</v>
      </c>
      <c r="H42" s="121">
        <v>2</v>
      </c>
      <c r="I42" s="135">
        <v>1150000</v>
      </c>
      <c r="J42" s="133">
        <f t="shared" si="0"/>
        <v>2300000</v>
      </c>
      <c r="K42" s="136"/>
      <c r="L42" s="213"/>
      <c r="M42" s="214"/>
      <c r="N42" s="175"/>
    </row>
    <row r="43" s="130" customFormat="1" ht="13.5" spans="1:14">
      <c r="A43" s="119">
        <v>1569233</v>
      </c>
      <c r="B43" s="120">
        <v>43687</v>
      </c>
      <c r="C43" s="240" t="s">
        <v>62</v>
      </c>
      <c r="D43" s="120">
        <v>43684</v>
      </c>
      <c r="E43" s="120">
        <v>43687</v>
      </c>
      <c r="F43" s="239" t="s">
        <v>32</v>
      </c>
      <c r="G43" s="122">
        <v>1</v>
      </c>
      <c r="H43" s="121">
        <v>3</v>
      </c>
      <c r="I43" s="135">
        <v>1150000</v>
      </c>
      <c r="J43" s="133">
        <f t="shared" si="0"/>
        <v>3450000</v>
      </c>
      <c r="K43" s="136"/>
      <c r="L43" s="213"/>
      <c r="M43" s="214"/>
      <c r="N43" s="175"/>
    </row>
    <row r="44" s="130" customFormat="1" ht="13.5" spans="1:14">
      <c r="A44" s="119">
        <v>1566069</v>
      </c>
      <c r="B44" s="120">
        <v>43688</v>
      </c>
      <c r="C44" s="240" t="s">
        <v>63</v>
      </c>
      <c r="D44" s="120">
        <v>43686</v>
      </c>
      <c r="E44" s="120">
        <v>43688</v>
      </c>
      <c r="F44" s="239" t="s">
        <v>32</v>
      </c>
      <c r="G44" s="122">
        <v>1</v>
      </c>
      <c r="H44" s="121">
        <v>2</v>
      </c>
      <c r="I44" s="135">
        <v>1150000</v>
      </c>
      <c r="J44" s="133">
        <f t="shared" si="0"/>
        <v>2300000</v>
      </c>
      <c r="K44" s="136"/>
      <c r="L44" s="213"/>
      <c r="M44" s="214"/>
      <c r="N44" s="175"/>
    </row>
    <row r="45" s="130" customFormat="1" ht="13.5" spans="1:14">
      <c r="A45" s="119">
        <v>1562983</v>
      </c>
      <c r="B45" s="120">
        <v>43689</v>
      </c>
      <c r="C45" s="240" t="s">
        <v>64</v>
      </c>
      <c r="D45" s="120">
        <v>43687</v>
      </c>
      <c r="E45" s="120">
        <v>43689</v>
      </c>
      <c r="F45" s="239" t="s">
        <v>32</v>
      </c>
      <c r="G45" s="122">
        <v>2</v>
      </c>
      <c r="H45" s="121">
        <v>2</v>
      </c>
      <c r="I45" s="135">
        <v>1150000</v>
      </c>
      <c r="J45" s="133">
        <f t="shared" si="0"/>
        <v>4600000</v>
      </c>
      <c r="K45" s="136"/>
      <c r="L45" s="213"/>
      <c r="M45" s="214"/>
      <c r="N45" s="175"/>
    </row>
    <row r="46" s="130" customFormat="1" ht="13.5" spans="1:14">
      <c r="A46" s="119">
        <v>1568581</v>
      </c>
      <c r="B46" s="120">
        <v>43689</v>
      </c>
      <c r="C46" s="240" t="s">
        <v>65</v>
      </c>
      <c r="D46" s="120">
        <v>43686</v>
      </c>
      <c r="E46" s="120">
        <v>43689</v>
      </c>
      <c r="F46" s="239" t="s">
        <v>32</v>
      </c>
      <c r="G46" s="122">
        <v>2</v>
      </c>
      <c r="H46" s="121">
        <v>3</v>
      </c>
      <c r="I46" s="135">
        <v>1150000</v>
      </c>
      <c r="J46" s="133">
        <f t="shared" si="0"/>
        <v>6900000</v>
      </c>
      <c r="K46" s="136"/>
      <c r="L46" s="213"/>
      <c r="M46" s="214"/>
      <c r="N46" s="175"/>
    </row>
    <row r="47" s="130" customFormat="1" ht="13.5" spans="1:14">
      <c r="A47" s="119">
        <v>1584448</v>
      </c>
      <c r="B47" s="120">
        <v>43689</v>
      </c>
      <c r="C47" s="240" t="s">
        <v>66</v>
      </c>
      <c r="D47" s="120">
        <v>43688</v>
      </c>
      <c r="E47" s="120">
        <v>43689</v>
      </c>
      <c r="F47" s="239" t="s">
        <v>32</v>
      </c>
      <c r="G47" s="122">
        <v>1</v>
      </c>
      <c r="H47" s="121">
        <v>1</v>
      </c>
      <c r="I47" s="135">
        <v>1150000</v>
      </c>
      <c r="J47" s="133">
        <f t="shared" si="0"/>
        <v>1150000</v>
      </c>
      <c r="K47" s="136"/>
      <c r="L47" s="213"/>
      <c r="M47" s="214"/>
      <c r="N47" s="175"/>
    </row>
    <row r="48" s="130" customFormat="1" ht="13.5" spans="1:14">
      <c r="A48" s="119">
        <v>1578500</v>
      </c>
      <c r="B48" s="120">
        <v>43689</v>
      </c>
      <c r="C48" s="240" t="s">
        <v>67</v>
      </c>
      <c r="D48" s="120">
        <v>43688</v>
      </c>
      <c r="E48" s="120">
        <v>43689</v>
      </c>
      <c r="F48" s="239" t="s">
        <v>32</v>
      </c>
      <c r="G48" s="122">
        <v>1</v>
      </c>
      <c r="H48" s="121">
        <v>1</v>
      </c>
      <c r="I48" s="135">
        <v>1150000</v>
      </c>
      <c r="J48" s="133">
        <f t="shared" si="0"/>
        <v>1150000</v>
      </c>
      <c r="K48" s="136"/>
      <c r="L48" s="213"/>
      <c r="M48" s="214"/>
      <c r="N48" s="175"/>
    </row>
    <row r="49" s="130" customFormat="1" ht="13.5" spans="1:14">
      <c r="A49" s="119">
        <v>1572879</v>
      </c>
      <c r="B49" s="120">
        <v>43690</v>
      </c>
      <c r="C49" s="240" t="s">
        <v>68</v>
      </c>
      <c r="D49" s="120">
        <v>43689</v>
      </c>
      <c r="E49" s="120">
        <v>43690</v>
      </c>
      <c r="F49" s="239" t="s">
        <v>32</v>
      </c>
      <c r="G49" s="122">
        <v>2</v>
      </c>
      <c r="H49" s="121">
        <v>1</v>
      </c>
      <c r="I49" s="135">
        <v>1150000</v>
      </c>
      <c r="J49" s="133">
        <f t="shared" si="0"/>
        <v>2300000</v>
      </c>
      <c r="K49" s="136"/>
      <c r="L49" s="213"/>
      <c r="M49" s="214"/>
      <c r="N49" s="175"/>
    </row>
    <row r="50" s="130" customFormat="1" ht="13.5" spans="1:14">
      <c r="A50" s="119">
        <v>1573037</v>
      </c>
      <c r="B50" s="120">
        <v>43690</v>
      </c>
      <c r="C50" s="240" t="s">
        <v>69</v>
      </c>
      <c r="D50" s="120">
        <v>43689</v>
      </c>
      <c r="E50" s="120">
        <v>43690</v>
      </c>
      <c r="F50" s="239" t="s">
        <v>32</v>
      </c>
      <c r="G50" s="122">
        <v>2</v>
      </c>
      <c r="H50" s="121">
        <v>1</v>
      </c>
      <c r="I50" s="135">
        <v>1150000</v>
      </c>
      <c r="J50" s="133">
        <f t="shared" si="0"/>
        <v>2300000</v>
      </c>
      <c r="K50" s="136"/>
      <c r="L50" s="213"/>
      <c r="M50" s="214"/>
      <c r="N50" s="175"/>
    </row>
    <row r="51" s="130" customFormat="1" ht="13.5" spans="1:14">
      <c r="A51" s="119">
        <v>1584678</v>
      </c>
      <c r="B51" s="120">
        <v>43690</v>
      </c>
      <c r="C51" s="240" t="s">
        <v>70</v>
      </c>
      <c r="D51" s="120">
        <v>43689</v>
      </c>
      <c r="E51" s="120">
        <v>43690</v>
      </c>
      <c r="F51" s="239" t="s">
        <v>32</v>
      </c>
      <c r="G51" s="122">
        <v>1</v>
      </c>
      <c r="H51" s="121">
        <v>1</v>
      </c>
      <c r="I51" s="135">
        <v>1150000</v>
      </c>
      <c r="J51" s="133">
        <f t="shared" si="0"/>
        <v>1150000</v>
      </c>
      <c r="K51" s="136"/>
      <c r="L51" s="213"/>
      <c r="M51" s="214"/>
      <c r="N51" s="175"/>
    </row>
    <row r="52" s="130" customFormat="1" ht="13.5" spans="1:14">
      <c r="A52" s="119">
        <v>1583481</v>
      </c>
      <c r="B52" s="120">
        <v>43690</v>
      </c>
      <c r="C52" s="240" t="s">
        <v>71</v>
      </c>
      <c r="D52" s="120">
        <v>43689</v>
      </c>
      <c r="E52" s="120">
        <v>43690</v>
      </c>
      <c r="F52" s="239" t="s">
        <v>32</v>
      </c>
      <c r="G52" s="122">
        <v>1</v>
      </c>
      <c r="H52" s="121">
        <v>1</v>
      </c>
      <c r="I52" s="135">
        <v>1150000</v>
      </c>
      <c r="J52" s="133">
        <f t="shared" si="0"/>
        <v>1150000</v>
      </c>
      <c r="K52" s="136"/>
      <c r="L52" s="213"/>
      <c r="M52" s="214"/>
      <c r="N52" s="175"/>
    </row>
    <row r="53" s="130" customFormat="1" ht="13.5" spans="1:14">
      <c r="A53" s="119">
        <v>1575744</v>
      </c>
      <c r="B53" s="120">
        <v>43690</v>
      </c>
      <c r="C53" s="240" t="s">
        <v>72</v>
      </c>
      <c r="D53" s="120">
        <v>43688</v>
      </c>
      <c r="E53" s="120">
        <v>43690</v>
      </c>
      <c r="F53" s="239" t="s">
        <v>32</v>
      </c>
      <c r="G53" s="122">
        <v>1</v>
      </c>
      <c r="H53" s="121">
        <v>2</v>
      </c>
      <c r="I53" s="135">
        <v>1150000</v>
      </c>
      <c r="J53" s="133">
        <f t="shared" si="0"/>
        <v>2300000</v>
      </c>
      <c r="K53" s="136"/>
      <c r="L53" s="213"/>
      <c r="M53" s="214"/>
      <c r="N53" s="175"/>
    </row>
    <row r="54" s="130" customFormat="1" ht="13.5" spans="1:14">
      <c r="A54" s="119">
        <v>1577848</v>
      </c>
      <c r="B54" s="120">
        <v>43690</v>
      </c>
      <c r="C54" s="240" t="s">
        <v>73</v>
      </c>
      <c r="D54" s="120">
        <v>43689</v>
      </c>
      <c r="E54" s="120">
        <v>43690</v>
      </c>
      <c r="F54" s="239" t="s">
        <v>32</v>
      </c>
      <c r="G54" s="122">
        <v>1</v>
      </c>
      <c r="H54" s="121">
        <v>1</v>
      </c>
      <c r="I54" s="135">
        <v>1150000</v>
      </c>
      <c r="J54" s="133">
        <f t="shared" si="0"/>
        <v>1150000</v>
      </c>
      <c r="K54" s="136"/>
      <c r="L54" s="213"/>
      <c r="M54" s="214"/>
      <c r="N54" s="175"/>
    </row>
    <row r="55" s="130" customFormat="1" ht="13.5" spans="1:14">
      <c r="A55" s="119">
        <v>1575316</v>
      </c>
      <c r="B55" s="120">
        <v>43691</v>
      </c>
      <c r="C55" s="240" t="s">
        <v>74</v>
      </c>
      <c r="D55" s="120">
        <v>43688</v>
      </c>
      <c r="E55" s="120">
        <v>43691</v>
      </c>
      <c r="F55" s="239" t="s">
        <v>35</v>
      </c>
      <c r="G55" s="122">
        <v>2</v>
      </c>
      <c r="H55" s="121">
        <v>3</v>
      </c>
      <c r="I55" s="135">
        <v>1400000</v>
      </c>
      <c r="J55" s="133">
        <f t="shared" si="0"/>
        <v>8400000</v>
      </c>
      <c r="K55" s="136"/>
      <c r="L55" s="213"/>
      <c r="M55" s="214"/>
      <c r="N55" s="175"/>
    </row>
    <row r="56" s="130" customFormat="1" ht="13.5" spans="1:14">
      <c r="A56" s="119">
        <v>1584161</v>
      </c>
      <c r="B56" s="120">
        <v>43691</v>
      </c>
      <c r="C56" s="240" t="s">
        <v>75</v>
      </c>
      <c r="D56" s="120">
        <v>43688</v>
      </c>
      <c r="E56" s="120">
        <v>43691</v>
      </c>
      <c r="F56" s="239" t="s">
        <v>32</v>
      </c>
      <c r="G56" s="122">
        <v>1</v>
      </c>
      <c r="H56" s="121">
        <v>3</v>
      </c>
      <c r="I56" s="135">
        <v>1150000</v>
      </c>
      <c r="J56" s="133">
        <f t="shared" si="0"/>
        <v>3450000</v>
      </c>
      <c r="K56" s="136"/>
      <c r="L56" s="213"/>
      <c r="M56" s="214"/>
      <c r="N56" s="175"/>
    </row>
    <row r="57" s="130" customFormat="1" ht="13.5" spans="1:14">
      <c r="A57" s="119">
        <v>1583103</v>
      </c>
      <c r="B57" s="120">
        <v>43691</v>
      </c>
      <c r="C57" s="240" t="s">
        <v>76</v>
      </c>
      <c r="D57" s="120">
        <v>43689</v>
      </c>
      <c r="E57" s="120">
        <v>43691</v>
      </c>
      <c r="F57" s="239" t="s">
        <v>32</v>
      </c>
      <c r="G57" s="122">
        <v>2</v>
      </c>
      <c r="H57" s="121">
        <v>2</v>
      </c>
      <c r="I57" s="135">
        <v>1150000</v>
      </c>
      <c r="J57" s="133">
        <f t="shared" si="0"/>
        <v>4600000</v>
      </c>
      <c r="K57" s="136"/>
      <c r="L57" s="213"/>
      <c r="M57" s="214"/>
      <c r="N57" s="175"/>
    </row>
    <row r="58" s="130" customFormat="1" ht="13.5" spans="1:14">
      <c r="A58" s="119">
        <v>1572470</v>
      </c>
      <c r="B58" s="120">
        <v>43691</v>
      </c>
      <c r="C58" s="240" t="s">
        <v>77</v>
      </c>
      <c r="D58" s="120">
        <v>43689</v>
      </c>
      <c r="E58" s="120">
        <v>43691</v>
      </c>
      <c r="F58" s="239" t="s">
        <v>32</v>
      </c>
      <c r="G58" s="122">
        <v>1</v>
      </c>
      <c r="H58" s="121">
        <v>2</v>
      </c>
      <c r="I58" s="135">
        <v>1150000</v>
      </c>
      <c r="J58" s="133">
        <f t="shared" si="0"/>
        <v>2300000</v>
      </c>
      <c r="K58" s="136"/>
      <c r="L58" s="213"/>
      <c r="M58" s="214"/>
      <c r="N58" s="175"/>
    </row>
    <row r="59" s="130" customFormat="1" ht="13.5" spans="1:14">
      <c r="A59" s="119">
        <v>1583098</v>
      </c>
      <c r="B59" s="120">
        <v>43691</v>
      </c>
      <c r="C59" s="240" t="s">
        <v>78</v>
      </c>
      <c r="D59" s="120">
        <v>43689</v>
      </c>
      <c r="E59" s="120">
        <v>43691</v>
      </c>
      <c r="F59" s="239" t="s">
        <v>32</v>
      </c>
      <c r="G59" s="122">
        <v>3</v>
      </c>
      <c r="H59" s="121">
        <v>2</v>
      </c>
      <c r="I59" s="135">
        <v>1150000</v>
      </c>
      <c r="J59" s="133">
        <f t="shared" si="0"/>
        <v>6900000</v>
      </c>
      <c r="K59" s="136"/>
      <c r="L59" s="213"/>
      <c r="M59" s="214"/>
      <c r="N59" s="175"/>
    </row>
    <row r="60" s="130" customFormat="1" ht="13.5" spans="1:14">
      <c r="A60" s="119">
        <v>1582365</v>
      </c>
      <c r="B60" s="120">
        <v>43691</v>
      </c>
      <c r="C60" s="240" t="s">
        <v>79</v>
      </c>
      <c r="D60" s="120">
        <v>43689</v>
      </c>
      <c r="E60" s="120">
        <v>43691</v>
      </c>
      <c r="F60" s="239" t="s">
        <v>32</v>
      </c>
      <c r="G60" s="122">
        <v>1</v>
      </c>
      <c r="H60" s="121">
        <v>2</v>
      </c>
      <c r="I60" s="135">
        <v>1150000</v>
      </c>
      <c r="J60" s="133">
        <f t="shared" si="0"/>
        <v>2300000</v>
      </c>
      <c r="K60" s="136"/>
      <c r="L60" s="213"/>
      <c r="M60" s="214"/>
      <c r="N60" s="175"/>
    </row>
    <row r="61" s="130" customFormat="1" ht="13.5" spans="1:14">
      <c r="A61" s="119">
        <v>1568446</v>
      </c>
      <c r="B61" s="120">
        <v>43691</v>
      </c>
      <c r="C61" s="240" t="s">
        <v>80</v>
      </c>
      <c r="D61" s="120">
        <v>43689</v>
      </c>
      <c r="E61" s="120">
        <v>43691</v>
      </c>
      <c r="F61" s="239" t="s">
        <v>32</v>
      </c>
      <c r="G61" s="122">
        <v>1</v>
      </c>
      <c r="H61" s="121">
        <v>2</v>
      </c>
      <c r="I61" s="135">
        <v>1150000</v>
      </c>
      <c r="J61" s="133">
        <f t="shared" si="0"/>
        <v>2300000</v>
      </c>
      <c r="K61" s="136"/>
      <c r="L61" s="213"/>
      <c r="M61" s="214"/>
      <c r="N61" s="175"/>
    </row>
    <row r="62" s="130" customFormat="1" ht="13.5" spans="1:14">
      <c r="A62" s="119">
        <v>1570434</v>
      </c>
      <c r="B62" s="120">
        <v>43691</v>
      </c>
      <c r="C62" s="240" t="s">
        <v>81</v>
      </c>
      <c r="D62" s="120">
        <v>43687</v>
      </c>
      <c r="E62" s="120">
        <v>43691</v>
      </c>
      <c r="F62" s="239" t="s">
        <v>32</v>
      </c>
      <c r="G62" s="122">
        <v>1</v>
      </c>
      <c r="H62" s="121">
        <v>4</v>
      </c>
      <c r="I62" s="135">
        <v>1150000</v>
      </c>
      <c r="J62" s="133">
        <f t="shared" si="0"/>
        <v>4600000</v>
      </c>
      <c r="K62" s="136"/>
      <c r="L62" s="213"/>
      <c r="M62" s="214"/>
      <c r="N62" s="175"/>
    </row>
    <row r="63" s="130" customFormat="1" ht="13.5" spans="1:14">
      <c r="A63" s="119">
        <v>1585199</v>
      </c>
      <c r="B63" s="120">
        <v>43691</v>
      </c>
      <c r="C63" s="240" t="s">
        <v>82</v>
      </c>
      <c r="D63" s="120">
        <v>43690</v>
      </c>
      <c r="E63" s="120">
        <v>43691</v>
      </c>
      <c r="F63" s="239" t="s">
        <v>32</v>
      </c>
      <c r="G63" s="122">
        <v>1</v>
      </c>
      <c r="H63" s="121">
        <v>1</v>
      </c>
      <c r="I63" s="135">
        <v>1150000</v>
      </c>
      <c r="J63" s="133">
        <f t="shared" si="0"/>
        <v>1150000</v>
      </c>
      <c r="K63" s="136"/>
      <c r="L63" s="213"/>
      <c r="M63" s="214"/>
      <c r="N63" s="175"/>
    </row>
    <row r="64" s="130" customFormat="1" ht="13.5" spans="1:14">
      <c r="A64" s="119">
        <v>1586724</v>
      </c>
      <c r="B64" s="120">
        <v>43692</v>
      </c>
      <c r="C64" s="240" t="s">
        <v>83</v>
      </c>
      <c r="D64" s="120">
        <v>43691</v>
      </c>
      <c r="E64" s="120">
        <v>43692</v>
      </c>
      <c r="F64" s="239" t="s">
        <v>32</v>
      </c>
      <c r="G64" s="122">
        <v>2</v>
      </c>
      <c r="H64" s="121">
        <v>1</v>
      </c>
      <c r="I64" s="135">
        <v>1150000</v>
      </c>
      <c r="J64" s="133">
        <f t="shared" si="0"/>
        <v>2300000</v>
      </c>
      <c r="K64" s="136"/>
      <c r="L64" s="213"/>
      <c r="M64" s="214"/>
      <c r="N64" s="175"/>
    </row>
    <row r="65" s="130" customFormat="1" ht="13.5" spans="1:14">
      <c r="A65" s="119">
        <v>1585151</v>
      </c>
      <c r="B65" s="120">
        <v>43692</v>
      </c>
      <c r="C65" s="240" t="s">
        <v>84</v>
      </c>
      <c r="D65" s="120">
        <v>43690</v>
      </c>
      <c r="E65" s="120">
        <v>43692</v>
      </c>
      <c r="F65" s="239" t="s">
        <v>32</v>
      </c>
      <c r="G65" s="122">
        <v>1</v>
      </c>
      <c r="H65" s="121">
        <v>2</v>
      </c>
      <c r="I65" s="135">
        <v>1150000</v>
      </c>
      <c r="J65" s="133">
        <f t="shared" si="0"/>
        <v>2300000</v>
      </c>
      <c r="K65" s="136"/>
      <c r="L65" s="213"/>
      <c r="M65" s="214"/>
      <c r="N65" s="175"/>
    </row>
    <row r="66" s="130" customFormat="1" ht="13.5" spans="1:14">
      <c r="A66" s="119">
        <v>1568580</v>
      </c>
      <c r="B66" s="120">
        <v>43693</v>
      </c>
      <c r="C66" s="240" t="s">
        <v>85</v>
      </c>
      <c r="D66" s="120">
        <v>43686</v>
      </c>
      <c r="E66" s="120">
        <v>43693</v>
      </c>
      <c r="F66" s="239" t="s">
        <v>32</v>
      </c>
      <c r="G66" s="122">
        <v>1</v>
      </c>
      <c r="H66" s="121">
        <v>7</v>
      </c>
      <c r="I66" s="135">
        <v>1150000</v>
      </c>
      <c r="J66" s="133">
        <f t="shared" si="0"/>
        <v>8050000</v>
      </c>
      <c r="K66" s="136"/>
      <c r="L66" s="213"/>
      <c r="M66" s="214"/>
      <c r="N66" s="175"/>
    </row>
    <row r="67" s="130" customFormat="1" ht="13.5" spans="1:14">
      <c r="A67" s="119">
        <v>1572674</v>
      </c>
      <c r="B67" s="120">
        <v>43693</v>
      </c>
      <c r="C67" s="240" t="s">
        <v>86</v>
      </c>
      <c r="D67" s="120">
        <v>43693</v>
      </c>
      <c r="E67" s="120">
        <v>43694</v>
      </c>
      <c r="F67" s="239" t="s">
        <v>87</v>
      </c>
      <c r="G67" s="122">
        <v>1</v>
      </c>
      <c r="H67" s="121">
        <v>1</v>
      </c>
      <c r="I67" s="135">
        <v>2700000</v>
      </c>
      <c r="J67" s="133">
        <f t="shared" si="0"/>
        <v>2700000</v>
      </c>
      <c r="K67" s="136"/>
      <c r="L67" s="213"/>
      <c r="M67" s="214"/>
      <c r="N67" s="175"/>
    </row>
    <row r="68" s="130" customFormat="1" ht="13.5" spans="1:14">
      <c r="A68" s="119">
        <v>1572674</v>
      </c>
      <c r="B68" s="120">
        <v>43694</v>
      </c>
      <c r="C68" s="240" t="s">
        <v>88</v>
      </c>
      <c r="D68" s="120">
        <v>43693</v>
      </c>
      <c r="E68" s="120">
        <v>43694</v>
      </c>
      <c r="F68" s="239" t="s">
        <v>32</v>
      </c>
      <c r="G68" s="122">
        <v>1</v>
      </c>
      <c r="H68" s="121">
        <v>1</v>
      </c>
      <c r="I68" s="135">
        <v>1150000</v>
      </c>
      <c r="J68" s="133">
        <f t="shared" si="0"/>
        <v>1150000</v>
      </c>
      <c r="K68" s="136"/>
      <c r="L68" s="213"/>
      <c r="M68" s="214"/>
      <c r="N68" s="175"/>
    </row>
    <row r="69" s="130" customFormat="1" ht="13.5" spans="1:14">
      <c r="A69" s="119">
        <v>1570203</v>
      </c>
      <c r="B69" s="120">
        <v>43694</v>
      </c>
      <c r="C69" s="240" t="s">
        <v>89</v>
      </c>
      <c r="D69" s="120">
        <v>43692</v>
      </c>
      <c r="E69" s="120">
        <v>43694</v>
      </c>
      <c r="F69" s="239" t="s">
        <v>32</v>
      </c>
      <c r="G69" s="122">
        <v>1</v>
      </c>
      <c r="H69" s="121">
        <v>2</v>
      </c>
      <c r="I69" s="135">
        <v>1150000</v>
      </c>
      <c r="J69" s="133">
        <f t="shared" si="0"/>
        <v>2300000</v>
      </c>
      <c r="K69" s="136"/>
      <c r="L69" s="213"/>
      <c r="M69" s="214"/>
      <c r="N69" s="175"/>
    </row>
    <row r="70" s="130" customFormat="1" ht="13.5" spans="1:14">
      <c r="A70" s="119">
        <v>1568831</v>
      </c>
      <c r="B70" s="120">
        <v>43694</v>
      </c>
      <c r="C70" s="240" t="s">
        <v>90</v>
      </c>
      <c r="D70" s="120">
        <v>43691</v>
      </c>
      <c r="E70" s="120">
        <v>43694</v>
      </c>
      <c r="F70" s="239" t="s">
        <v>32</v>
      </c>
      <c r="G70" s="122">
        <v>1</v>
      </c>
      <c r="H70" s="121">
        <v>3</v>
      </c>
      <c r="I70" s="135">
        <v>1150000</v>
      </c>
      <c r="J70" s="133">
        <f t="shared" si="0"/>
        <v>3450000</v>
      </c>
      <c r="K70" s="136"/>
      <c r="L70" s="213"/>
      <c r="M70" s="214"/>
      <c r="N70" s="175"/>
    </row>
    <row r="71" s="130" customFormat="1" ht="13.5" spans="1:14">
      <c r="A71" s="119">
        <v>1569152</v>
      </c>
      <c r="B71" s="120">
        <v>43695</v>
      </c>
      <c r="C71" s="240" t="s">
        <v>91</v>
      </c>
      <c r="D71" s="120">
        <v>43694</v>
      </c>
      <c r="E71" s="120">
        <v>43695</v>
      </c>
      <c r="F71" s="239" t="s">
        <v>32</v>
      </c>
      <c r="G71" s="122">
        <v>1</v>
      </c>
      <c r="H71" s="121">
        <v>1</v>
      </c>
      <c r="I71" s="135">
        <v>1150000</v>
      </c>
      <c r="J71" s="133">
        <f t="shared" si="0"/>
        <v>1150000</v>
      </c>
      <c r="K71" s="136"/>
      <c r="L71" s="213"/>
      <c r="M71" s="214"/>
      <c r="N71" s="175"/>
    </row>
    <row r="72" s="130" customFormat="1" ht="13.5" spans="1:14">
      <c r="A72" s="119">
        <v>1569019</v>
      </c>
      <c r="B72" s="120">
        <v>43695</v>
      </c>
      <c r="C72" s="240" t="s">
        <v>92</v>
      </c>
      <c r="D72" s="120">
        <v>43692</v>
      </c>
      <c r="E72" s="120">
        <v>43695</v>
      </c>
      <c r="F72" s="239" t="s">
        <v>32</v>
      </c>
      <c r="G72" s="122">
        <v>1</v>
      </c>
      <c r="H72" s="121">
        <v>3</v>
      </c>
      <c r="I72" s="135">
        <v>1150000</v>
      </c>
      <c r="J72" s="133">
        <f t="shared" si="0"/>
        <v>3450000</v>
      </c>
      <c r="K72" s="136"/>
      <c r="L72" s="213"/>
      <c r="M72" s="214"/>
      <c r="N72" s="175"/>
    </row>
    <row r="73" s="130" customFormat="1" ht="13.5" spans="1:14">
      <c r="A73" s="119">
        <v>1569019</v>
      </c>
      <c r="B73" s="120">
        <v>43695</v>
      </c>
      <c r="C73" s="240" t="s">
        <v>92</v>
      </c>
      <c r="D73" s="120">
        <v>43692</v>
      </c>
      <c r="E73" s="120">
        <v>43695</v>
      </c>
      <c r="F73" s="239" t="s">
        <v>58</v>
      </c>
      <c r="G73" s="122">
        <v>1</v>
      </c>
      <c r="H73" s="121">
        <v>3</v>
      </c>
      <c r="I73" s="135">
        <v>550000</v>
      </c>
      <c r="J73" s="133">
        <f t="shared" si="0"/>
        <v>1650000</v>
      </c>
      <c r="K73" s="136"/>
      <c r="L73" s="213"/>
      <c r="M73" s="214"/>
      <c r="N73" s="175"/>
    </row>
    <row r="74" s="130" customFormat="1" ht="13.5" spans="1:14">
      <c r="A74" s="119">
        <v>1584810</v>
      </c>
      <c r="B74" s="120">
        <v>43695</v>
      </c>
      <c r="C74" s="240" t="s">
        <v>93</v>
      </c>
      <c r="D74" s="120">
        <v>43694</v>
      </c>
      <c r="E74" s="120">
        <v>43695</v>
      </c>
      <c r="F74" s="239" t="s">
        <v>32</v>
      </c>
      <c r="G74" s="122">
        <v>1</v>
      </c>
      <c r="H74" s="121">
        <v>1</v>
      </c>
      <c r="I74" s="135">
        <v>1150000</v>
      </c>
      <c r="J74" s="133">
        <f t="shared" si="0"/>
        <v>1150000</v>
      </c>
      <c r="K74" s="136"/>
      <c r="L74" s="213"/>
      <c r="M74" s="214"/>
      <c r="N74" s="175"/>
    </row>
    <row r="75" s="130" customFormat="1" ht="13.5" spans="1:14">
      <c r="A75" s="119">
        <v>1577931</v>
      </c>
      <c r="B75" s="120">
        <v>43696</v>
      </c>
      <c r="C75" s="240" t="s">
        <v>94</v>
      </c>
      <c r="D75" s="120">
        <v>43695</v>
      </c>
      <c r="E75" s="120">
        <v>43696</v>
      </c>
      <c r="F75" s="239" t="s">
        <v>32</v>
      </c>
      <c r="G75" s="122">
        <v>1</v>
      </c>
      <c r="H75" s="121">
        <v>1</v>
      </c>
      <c r="I75" s="135">
        <v>1150000</v>
      </c>
      <c r="J75" s="133">
        <f t="shared" si="0"/>
        <v>1150000</v>
      </c>
      <c r="K75" s="136"/>
      <c r="L75" s="213"/>
      <c r="M75" s="214"/>
      <c r="N75" s="175"/>
    </row>
    <row r="76" s="130" customFormat="1" ht="13.5" spans="1:14">
      <c r="A76" s="119">
        <v>1571603</v>
      </c>
      <c r="B76" s="120">
        <v>43696</v>
      </c>
      <c r="C76" s="240" t="s">
        <v>95</v>
      </c>
      <c r="D76" s="120">
        <v>43694</v>
      </c>
      <c r="E76" s="120">
        <v>43696</v>
      </c>
      <c r="F76" s="239" t="s">
        <v>32</v>
      </c>
      <c r="G76" s="122">
        <v>1</v>
      </c>
      <c r="H76" s="121">
        <v>2</v>
      </c>
      <c r="I76" s="135">
        <v>1150000</v>
      </c>
      <c r="J76" s="133">
        <f t="shared" si="0"/>
        <v>2300000</v>
      </c>
      <c r="K76" s="136"/>
      <c r="L76" s="213"/>
      <c r="M76" s="214"/>
      <c r="N76" s="175"/>
    </row>
    <row r="77" s="130" customFormat="1" ht="13.5" spans="1:14">
      <c r="A77" s="119">
        <v>1577780</v>
      </c>
      <c r="B77" s="120">
        <v>43696</v>
      </c>
      <c r="C77" s="240" t="s">
        <v>96</v>
      </c>
      <c r="D77" s="120">
        <v>43693</v>
      </c>
      <c r="E77" s="120">
        <v>43696</v>
      </c>
      <c r="F77" s="239" t="s">
        <v>32</v>
      </c>
      <c r="G77" s="122">
        <v>1</v>
      </c>
      <c r="H77" s="121">
        <v>3</v>
      </c>
      <c r="I77" s="135">
        <v>1150000</v>
      </c>
      <c r="J77" s="133">
        <f t="shared" si="0"/>
        <v>3450000</v>
      </c>
      <c r="K77" s="136"/>
      <c r="L77" s="213"/>
      <c r="M77" s="214"/>
      <c r="N77" s="175"/>
    </row>
    <row r="78" s="130" customFormat="1" ht="13.5" spans="1:14">
      <c r="A78" s="119">
        <v>1591748</v>
      </c>
      <c r="B78" s="120">
        <v>43697</v>
      </c>
      <c r="C78" s="240" t="s">
        <v>97</v>
      </c>
      <c r="D78" s="120">
        <v>43696</v>
      </c>
      <c r="E78" s="120">
        <v>43697</v>
      </c>
      <c r="F78" s="239" t="s">
        <v>32</v>
      </c>
      <c r="G78" s="122">
        <v>1</v>
      </c>
      <c r="H78" s="121">
        <v>1</v>
      </c>
      <c r="I78" s="135">
        <v>1150000</v>
      </c>
      <c r="J78" s="133">
        <f t="shared" si="0"/>
        <v>1150000</v>
      </c>
      <c r="K78" s="136"/>
      <c r="L78" s="213"/>
      <c r="M78" s="214"/>
      <c r="N78" s="175"/>
    </row>
    <row r="79" s="130" customFormat="1" ht="13.5" spans="1:14">
      <c r="A79" s="119">
        <v>1586075</v>
      </c>
      <c r="B79" s="120">
        <v>43697</v>
      </c>
      <c r="C79" s="240" t="s">
        <v>98</v>
      </c>
      <c r="D79" s="120">
        <v>43696</v>
      </c>
      <c r="E79" s="120">
        <v>43697</v>
      </c>
      <c r="F79" s="239" t="s">
        <v>46</v>
      </c>
      <c r="G79" s="122">
        <v>1</v>
      </c>
      <c r="H79" s="121">
        <v>1</v>
      </c>
      <c r="I79" s="135">
        <v>2000000</v>
      </c>
      <c r="J79" s="133">
        <f t="shared" si="0"/>
        <v>2000000</v>
      </c>
      <c r="K79" s="136"/>
      <c r="L79" s="213"/>
      <c r="M79" s="214"/>
      <c r="N79" s="175"/>
    </row>
    <row r="80" s="130" customFormat="1" ht="13.5" spans="1:14">
      <c r="A80" s="119">
        <v>1569616</v>
      </c>
      <c r="B80" s="120">
        <v>43697</v>
      </c>
      <c r="C80" s="240" t="s">
        <v>99</v>
      </c>
      <c r="D80" s="120">
        <v>43695</v>
      </c>
      <c r="E80" s="120">
        <v>43697</v>
      </c>
      <c r="F80" s="239" t="s">
        <v>32</v>
      </c>
      <c r="G80" s="122">
        <v>1</v>
      </c>
      <c r="H80" s="121">
        <v>2</v>
      </c>
      <c r="I80" s="135">
        <v>1150000</v>
      </c>
      <c r="J80" s="133">
        <f t="shared" si="0"/>
        <v>2300000</v>
      </c>
      <c r="K80" s="136"/>
      <c r="L80" s="213"/>
      <c r="M80" s="214"/>
      <c r="N80" s="175"/>
    </row>
    <row r="81" s="130" customFormat="1" ht="13.5" spans="1:14">
      <c r="A81" s="119">
        <v>1574201</v>
      </c>
      <c r="B81" s="120">
        <v>43697</v>
      </c>
      <c r="C81" s="240" t="s">
        <v>100</v>
      </c>
      <c r="D81" s="120">
        <v>43693</v>
      </c>
      <c r="E81" s="120">
        <v>43697</v>
      </c>
      <c r="F81" s="239" t="s">
        <v>32</v>
      </c>
      <c r="G81" s="122">
        <v>1</v>
      </c>
      <c r="H81" s="121">
        <v>4</v>
      </c>
      <c r="I81" s="135">
        <v>1150000</v>
      </c>
      <c r="J81" s="133">
        <f t="shared" si="0"/>
        <v>4600000</v>
      </c>
      <c r="K81" s="136"/>
      <c r="L81" s="213"/>
      <c r="M81" s="214"/>
      <c r="N81" s="175"/>
    </row>
    <row r="82" s="130" customFormat="1" ht="13.5" spans="1:14">
      <c r="A82" s="119">
        <v>1588686</v>
      </c>
      <c r="B82" s="120">
        <v>43697</v>
      </c>
      <c r="C82" s="240" t="s">
        <v>101</v>
      </c>
      <c r="D82" s="120">
        <v>43696</v>
      </c>
      <c r="E82" s="120">
        <v>43697</v>
      </c>
      <c r="F82" s="239" t="s">
        <v>32</v>
      </c>
      <c r="G82" s="122">
        <v>1</v>
      </c>
      <c r="H82" s="121">
        <v>1</v>
      </c>
      <c r="I82" s="135">
        <v>1150000</v>
      </c>
      <c r="J82" s="133">
        <f t="shared" si="0"/>
        <v>1150000</v>
      </c>
      <c r="K82" s="136"/>
      <c r="L82" s="213"/>
      <c r="M82" s="214"/>
      <c r="N82" s="175"/>
    </row>
    <row r="83" s="130" customFormat="1" ht="13.5" spans="1:14">
      <c r="A83" s="119">
        <v>1574178</v>
      </c>
      <c r="B83" s="120">
        <v>43697</v>
      </c>
      <c r="C83" s="240" t="s">
        <v>102</v>
      </c>
      <c r="D83" s="120">
        <v>43693</v>
      </c>
      <c r="E83" s="120">
        <v>43697</v>
      </c>
      <c r="F83" s="239" t="s">
        <v>32</v>
      </c>
      <c r="G83" s="122">
        <v>1</v>
      </c>
      <c r="H83" s="121">
        <v>4</v>
      </c>
      <c r="I83" s="135">
        <v>1150000</v>
      </c>
      <c r="J83" s="133">
        <f t="shared" si="0"/>
        <v>4600000</v>
      </c>
      <c r="K83" s="136"/>
      <c r="L83" s="213"/>
      <c r="M83" s="214"/>
      <c r="N83" s="175"/>
    </row>
    <row r="84" s="130" customFormat="1" ht="13.5" spans="1:14">
      <c r="A84" s="119">
        <v>1590646</v>
      </c>
      <c r="B84" s="120">
        <v>43697</v>
      </c>
      <c r="C84" s="240" t="s">
        <v>103</v>
      </c>
      <c r="D84" s="120">
        <v>43696</v>
      </c>
      <c r="E84" s="120">
        <v>43697</v>
      </c>
      <c r="F84" s="239" t="s">
        <v>32</v>
      </c>
      <c r="G84" s="122">
        <v>1</v>
      </c>
      <c r="H84" s="121">
        <v>1</v>
      </c>
      <c r="I84" s="135">
        <v>1150000</v>
      </c>
      <c r="J84" s="133">
        <f t="shared" si="0"/>
        <v>1150000</v>
      </c>
      <c r="K84" s="136"/>
      <c r="L84" s="213"/>
      <c r="M84" s="214"/>
      <c r="N84" s="175"/>
    </row>
    <row r="85" s="130" customFormat="1" ht="13.5" spans="1:14">
      <c r="A85" s="119">
        <v>1590825</v>
      </c>
      <c r="B85" s="120">
        <v>43698</v>
      </c>
      <c r="C85" s="240" t="s">
        <v>104</v>
      </c>
      <c r="D85" s="120">
        <v>43697</v>
      </c>
      <c r="E85" s="120">
        <v>43698</v>
      </c>
      <c r="F85" s="239" t="s">
        <v>32</v>
      </c>
      <c r="G85" s="122">
        <v>4</v>
      </c>
      <c r="H85" s="121">
        <v>1</v>
      </c>
      <c r="I85" s="135">
        <v>1150000</v>
      </c>
      <c r="J85" s="133">
        <f t="shared" si="0"/>
        <v>4600000</v>
      </c>
      <c r="K85" s="136"/>
      <c r="L85" s="213"/>
      <c r="M85" s="214"/>
      <c r="N85" s="175"/>
    </row>
    <row r="86" s="130" customFormat="1" ht="13.5" spans="1:14">
      <c r="A86" s="119">
        <v>1586440</v>
      </c>
      <c r="B86" s="120">
        <v>43698</v>
      </c>
      <c r="C86" s="240" t="s">
        <v>105</v>
      </c>
      <c r="D86" s="120">
        <v>43696</v>
      </c>
      <c r="E86" s="120">
        <v>43698</v>
      </c>
      <c r="F86" s="239" t="s">
        <v>32</v>
      </c>
      <c r="G86" s="122">
        <v>1</v>
      </c>
      <c r="H86" s="121">
        <v>2</v>
      </c>
      <c r="I86" s="135">
        <v>1150000</v>
      </c>
      <c r="J86" s="133">
        <f t="shared" si="0"/>
        <v>2300000</v>
      </c>
      <c r="K86" s="136"/>
      <c r="L86" s="213"/>
      <c r="M86" s="214"/>
      <c r="N86" s="175"/>
    </row>
    <row r="87" s="130" customFormat="1" ht="13.5" spans="1:14">
      <c r="A87" s="119">
        <v>1590926</v>
      </c>
      <c r="B87" s="120">
        <v>43698</v>
      </c>
      <c r="C87" s="240" t="s">
        <v>106</v>
      </c>
      <c r="D87" s="120">
        <v>43696</v>
      </c>
      <c r="E87" s="120">
        <v>43698</v>
      </c>
      <c r="F87" s="239" t="s">
        <v>32</v>
      </c>
      <c r="G87" s="122">
        <v>1</v>
      </c>
      <c r="H87" s="121">
        <v>2</v>
      </c>
      <c r="I87" s="135">
        <v>1150000</v>
      </c>
      <c r="J87" s="133">
        <f t="shared" si="0"/>
        <v>2300000</v>
      </c>
      <c r="K87" s="136"/>
      <c r="L87" s="213"/>
      <c r="M87" s="214"/>
      <c r="N87" s="175"/>
    </row>
    <row r="88" s="130" customFormat="1" ht="13.5" spans="1:14">
      <c r="A88" s="119">
        <v>1590925</v>
      </c>
      <c r="B88" s="120">
        <v>43698</v>
      </c>
      <c r="C88" s="240" t="s">
        <v>107</v>
      </c>
      <c r="D88" s="120">
        <v>43696</v>
      </c>
      <c r="E88" s="120">
        <v>43698</v>
      </c>
      <c r="F88" s="239" t="s">
        <v>32</v>
      </c>
      <c r="G88" s="122">
        <v>1</v>
      </c>
      <c r="H88" s="121">
        <v>2</v>
      </c>
      <c r="I88" s="135">
        <v>1150000</v>
      </c>
      <c r="J88" s="133">
        <f t="shared" si="0"/>
        <v>2300000</v>
      </c>
      <c r="K88" s="136"/>
      <c r="L88" s="213"/>
      <c r="M88" s="214"/>
      <c r="N88" s="175"/>
    </row>
    <row r="89" s="130" customFormat="1" ht="13.5" spans="1:14">
      <c r="A89" s="119">
        <v>1565020</v>
      </c>
      <c r="B89" s="120">
        <v>43698</v>
      </c>
      <c r="C89" s="240" t="s">
        <v>108</v>
      </c>
      <c r="D89" s="120">
        <v>43695</v>
      </c>
      <c r="E89" s="120">
        <v>43698</v>
      </c>
      <c r="F89" s="239" t="s">
        <v>32</v>
      </c>
      <c r="G89" s="122">
        <v>1</v>
      </c>
      <c r="H89" s="121">
        <v>3</v>
      </c>
      <c r="I89" s="135">
        <v>1150000</v>
      </c>
      <c r="J89" s="133">
        <f t="shared" si="0"/>
        <v>3450000</v>
      </c>
      <c r="K89" s="136"/>
      <c r="L89" s="213"/>
      <c r="M89" s="214"/>
      <c r="N89" s="175"/>
    </row>
    <row r="90" s="130" customFormat="1" ht="13.5" spans="1:14">
      <c r="A90" s="119">
        <v>1591648</v>
      </c>
      <c r="B90" s="120">
        <v>43698</v>
      </c>
      <c r="C90" s="240" t="s">
        <v>109</v>
      </c>
      <c r="D90" s="120">
        <v>43697</v>
      </c>
      <c r="E90" s="120">
        <v>43698</v>
      </c>
      <c r="F90" s="239" t="s">
        <v>32</v>
      </c>
      <c r="G90" s="122">
        <v>1</v>
      </c>
      <c r="H90" s="121">
        <v>1</v>
      </c>
      <c r="I90" s="135">
        <v>1150000</v>
      </c>
      <c r="J90" s="133">
        <f t="shared" si="0"/>
        <v>1150000</v>
      </c>
      <c r="K90" s="136"/>
      <c r="L90" s="213"/>
      <c r="M90" s="214"/>
      <c r="N90" s="175"/>
    </row>
    <row r="91" s="130" customFormat="1" ht="13.5" spans="1:14">
      <c r="A91" s="119">
        <v>1592890</v>
      </c>
      <c r="B91" s="120">
        <v>43699</v>
      </c>
      <c r="C91" s="240" t="s">
        <v>110</v>
      </c>
      <c r="D91" s="120">
        <v>43698</v>
      </c>
      <c r="E91" s="120">
        <v>43699</v>
      </c>
      <c r="F91" s="239" t="s">
        <v>32</v>
      </c>
      <c r="G91" s="122">
        <v>1</v>
      </c>
      <c r="H91" s="121">
        <v>1</v>
      </c>
      <c r="I91" s="135">
        <v>1150000</v>
      </c>
      <c r="J91" s="133">
        <f t="shared" si="0"/>
        <v>1150000</v>
      </c>
      <c r="K91" s="136"/>
      <c r="L91" s="213"/>
      <c r="M91" s="214"/>
      <c r="N91" s="175"/>
    </row>
    <row r="92" s="130" customFormat="1" ht="13.5" spans="1:14">
      <c r="A92" s="119">
        <v>1578866</v>
      </c>
      <c r="B92" s="120">
        <v>43699</v>
      </c>
      <c r="C92" s="240" t="s">
        <v>111</v>
      </c>
      <c r="D92" s="120">
        <v>43697</v>
      </c>
      <c r="E92" s="120">
        <v>43699</v>
      </c>
      <c r="F92" s="239" t="s">
        <v>32</v>
      </c>
      <c r="G92" s="122">
        <v>1</v>
      </c>
      <c r="H92" s="121">
        <v>2</v>
      </c>
      <c r="I92" s="135">
        <v>1150000</v>
      </c>
      <c r="J92" s="133">
        <f t="shared" si="0"/>
        <v>2300000</v>
      </c>
      <c r="K92" s="136"/>
      <c r="L92" s="213"/>
      <c r="M92" s="214"/>
      <c r="N92" s="175"/>
    </row>
    <row r="93" s="130" customFormat="1" ht="13.5" spans="1:14">
      <c r="A93" s="119">
        <v>1568892</v>
      </c>
      <c r="B93" s="120">
        <v>43700</v>
      </c>
      <c r="C93" s="240" t="s">
        <v>112</v>
      </c>
      <c r="D93" s="120">
        <v>43698</v>
      </c>
      <c r="E93" s="120">
        <v>43700</v>
      </c>
      <c r="F93" s="239" t="s">
        <v>32</v>
      </c>
      <c r="G93" s="122">
        <v>2</v>
      </c>
      <c r="H93" s="121">
        <v>2</v>
      </c>
      <c r="I93" s="135">
        <v>1150000</v>
      </c>
      <c r="J93" s="133">
        <f t="shared" si="0"/>
        <v>4600000</v>
      </c>
      <c r="K93" s="136"/>
      <c r="L93" s="213"/>
      <c r="M93" s="214"/>
      <c r="N93" s="175"/>
    </row>
    <row r="94" s="130" customFormat="1" ht="13.5" spans="1:14">
      <c r="A94" s="119">
        <v>1584267</v>
      </c>
      <c r="B94" s="120">
        <v>43700</v>
      </c>
      <c r="C94" s="240" t="s">
        <v>113</v>
      </c>
      <c r="D94" s="120">
        <v>43697</v>
      </c>
      <c r="E94" s="120">
        <v>43700</v>
      </c>
      <c r="F94" s="239" t="s">
        <v>32</v>
      </c>
      <c r="G94" s="122">
        <v>1</v>
      </c>
      <c r="H94" s="121">
        <v>3</v>
      </c>
      <c r="I94" s="135">
        <v>1150000</v>
      </c>
      <c r="J94" s="133">
        <f t="shared" si="0"/>
        <v>3450000</v>
      </c>
      <c r="K94" s="136"/>
      <c r="L94" s="213"/>
      <c r="M94" s="214"/>
      <c r="N94" s="175"/>
    </row>
    <row r="95" s="130" customFormat="1" ht="13.5" spans="1:14">
      <c r="A95" s="119">
        <v>1578442</v>
      </c>
      <c r="B95" s="120">
        <v>43700</v>
      </c>
      <c r="C95" s="240" t="s">
        <v>114</v>
      </c>
      <c r="D95" s="120">
        <v>43697</v>
      </c>
      <c r="E95" s="120">
        <v>43700</v>
      </c>
      <c r="F95" s="239" t="s">
        <v>32</v>
      </c>
      <c r="G95" s="122">
        <v>1</v>
      </c>
      <c r="H95" s="121">
        <v>3</v>
      </c>
      <c r="I95" s="135">
        <v>1150000</v>
      </c>
      <c r="J95" s="133">
        <f t="shared" si="0"/>
        <v>3450000</v>
      </c>
      <c r="K95" s="136"/>
      <c r="L95" s="213"/>
      <c r="M95" s="214"/>
      <c r="N95" s="175"/>
    </row>
    <row r="96" s="130" customFormat="1" ht="13.5" spans="1:14">
      <c r="A96" s="119">
        <v>1588633</v>
      </c>
      <c r="B96" s="120">
        <v>43700</v>
      </c>
      <c r="C96" s="240" t="s">
        <v>115</v>
      </c>
      <c r="D96" s="120">
        <v>43698</v>
      </c>
      <c r="E96" s="120">
        <v>43700</v>
      </c>
      <c r="F96" s="239" t="s">
        <v>46</v>
      </c>
      <c r="G96" s="122">
        <v>1</v>
      </c>
      <c r="H96" s="121">
        <v>2</v>
      </c>
      <c r="I96" s="135">
        <v>2000000</v>
      </c>
      <c r="J96" s="133">
        <f t="shared" si="0"/>
        <v>4000000</v>
      </c>
      <c r="K96" s="136"/>
      <c r="L96" s="213"/>
      <c r="M96" s="214"/>
      <c r="N96" s="175"/>
    </row>
    <row r="97" s="130" customFormat="1" ht="13.5" spans="1:14">
      <c r="A97" s="119">
        <v>1578292</v>
      </c>
      <c r="B97" s="120">
        <v>43700</v>
      </c>
      <c r="C97" s="240" t="s">
        <v>116</v>
      </c>
      <c r="D97" s="120">
        <v>43698</v>
      </c>
      <c r="E97" s="120">
        <v>43700</v>
      </c>
      <c r="F97" s="239" t="s">
        <v>32</v>
      </c>
      <c r="G97" s="122">
        <v>2</v>
      </c>
      <c r="H97" s="121">
        <v>2</v>
      </c>
      <c r="I97" s="135">
        <v>1150000</v>
      </c>
      <c r="J97" s="133">
        <f t="shared" si="0"/>
        <v>4600000</v>
      </c>
      <c r="K97" s="136"/>
      <c r="L97" s="213"/>
      <c r="M97" s="214"/>
      <c r="N97" s="175"/>
    </row>
    <row r="98" s="130" customFormat="1" ht="13.5" spans="1:14">
      <c r="A98" s="119">
        <v>1586573</v>
      </c>
      <c r="B98" s="120">
        <v>43700</v>
      </c>
      <c r="C98" s="240" t="s">
        <v>117</v>
      </c>
      <c r="D98" s="120">
        <v>43698</v>
      </c>
      <c r="E98" s="120">
        <v>43700</v>
      </c>
      <c r="F98" s="239" t="s">
        <v>32</v>
      </c>
      <c r="G98" s="122">
        <v>1</v>
      </c>
      <c r="H98" s="121">
        <v>2</v>
      </c>
      <c r="I98" s="135">
        <v>1150000</v>
      </c>
      <c r="J98" s="133">
        <f t="shared" si="0"/>
        <v>2300000</v>
      </c>
      <c r="K98" s="136"/>
      <c r="L98" s="213"/>
      <c r="M98" s="214"/>
      <c r="N98" s="175"/>
    </row>
    <row r="99" s="130" customFormat="1" ht="13.5" spans="1:14">
      <c r="A99" s="119">
        <v>1586655</v>
      </c>
      <c r="B99" s="120">
        <v>43701</v>
      </c>
      <c r="C99" s="240" t="s">
        <v>118</v>
      </c>
      <c r="D99" s="120">
        <v>43700</v>
      </c>
      <c r="E99" s="120">
        <v>43701</v>
      </c>
      <c r="F99" s="239" t="s">
        <v>32</v>
      </c>
      <c r="G99" s="122">
        <v>1</v>
      </c>
      <c r="H99" s="121">
        <v>1</v>
      </c>
      <c r="I99" s="135">
        <v>1150000</v>
      </c>
      <c r="J99" s="133">
        <f t="shared" si="0"/>
        <v>1150000</v>
      </c>
      <c r="K99" s="136"/>
      <c r="L99" s="213"/>
      <c r="M99" s="214"/>
      <c r="N99" s="175"/>
    </row>
    <row r="100" s="130" customFormat="1" ht="13.5" spans="1:14">
      <c r="A100" s="119">
        <v>1556136</v>
      </c>
      <c r="B100" s="120">
        <v>43701</v>
      </c>
      <c r="C100" s="240" t="s">
        <v>119</v>
      </c>
      <c r="D100" s="120">
        <v>43700</v>
      </c>
      <c r="E100" s="120">
        <v>43701</v>
      </c>
      <c r="F100" s="239" t="s">
        <v>32</v>
      </c>
      <c r="G100" s="122">
        <v>2</v>
      </c>
      <c r="H100" s="121">
        <v>1</v>
      </c>
      <c r="I100" s="135">
        <v>1150000</v>
      </c>
      <c r="J100" s="133">
        <f t="shared" si="0"/>
        <v>2300000</v>
      </c>
      <c r="K100" s="136"/>
      <c r="L100" s="213"/>
      <c r="M100" s="214"/>
      <c r="N100" s="175"/>
    </row>
    <row r="101" s="130" customFormat="1" ht="13.5" spans="1:14">
      <c r="A101" s="119">
        <v>1567176</v>
      </c>
      <c r="B101" s="120">
        <v>43701</v>
      </c>
      <c r="C101" s="240" t="s">
        <v>120</v>
      </c>
      <c r="D101" s="120">
        <v>43699</v>
      </c>
      <c r="E101" s="120">
        <v>43701</v>
      </c>
      <c r="F101" s="239" t="s">
        <v>32</v>
      </c>
      <c r="G101" s="122">
        <v>1</v>
      </c>
      <c r="H101" s="121">
        <v>2</v>
      </c>
      <c r="I101" s="135">
        <v>1150000</v>
      </c>
      <c r="J101" s="133">
        <f t="shared" si="0"/>
        <v>2300000</v>
      </c>
      <c r="K101" s="136"/>
      <c r="L101" s="213"/>
      <c r="M101" s="214"/>
      <c r="N101" s="175"/>
    </row>
    <row r="102" s="130" customFormat="1" ht="13.5" spans="1:14">
      <c r="A102" s="119">
        <v>1588375</v>
      </c>
      <c r="B102" s="120">
        <v>43702</v>
      </c>
      <c r="C102" s="240" t="s">
        <v>121</v>
      </c>
      <c r="D102" s="120">
        <v>43700</v>
      </c>
      <c r="E102" s="120">
        <v>43702</v>
      </c>
      <c r="F102" s="239" t="s">
        <v>32</v>
      </c>
      <c r="G102" s="122">
        <v>1</v>
      </c>
      <c r="H102" s="121">
        <v>2</v>
      </c>
      <c r="I102" s="135">
        <v>1150000</v>
      </c>
      <c r="J102" s="133">
        <f t="shared" si="0"/>
        <v>2300000</v>
      </c>
      <c r="K102" s="136"/>
      <c r="L102" s="213"/>
      <c r="M102" s="214"/>
      <c r="N102" s="175"/>
    </row>
    <row r="103" s="130" customFormat="1" ht="13.5" spans="1:14">
      <c r="A103" s="119">
        <v>1555802</v>
      </c>
      <c r="B103" s="120">
        <v>43702</v>
      </c>
      <c r="C103" s="240" t="s">
        <v>122</v>
      </c>
      <c r="D103" s="120">
        <v>43699</v>
      </c>
      <c r="E103" s="120">
        <v>43702</v>
      </c>
      <c r="F103" s="239" t="s">
        <v>32</v>
      </c>
      <c r="G103" s="122">
        <v>2</v>
      </c>
      <c r="H103" s="121">
        <v>3</v>
      </c>
      <c r="I103" s="135">
        <v>1150000</v>
      </c>
      <c r="J103" s="133">
        <f t="shared" si="0"/>
        <v>6900000</v>
      </c>
      <c r="K103" s="136"/>
      <c r="L103" s="213"/>
      <c r="M103" s="214"/>
      <c r="N103" s="175"/>
    </row>
    <row r="104" s="130" customFormat="1" ht="13.5" spans="1:14">
      <c r="A104" s="119">
        <v>1545363</v>
      </c>
      <c r="B104" s="120">
        <v>43702</v>
      </c>
      <c r="C104" s="240" t="s">
        <v>123</v>
      </c>
      <c r="D104" s="120">
        <v>43699</v>
      </c>
      <c r="E104" s="120">
        <v>43702</v>
      </c>
      <c r="F104" s="239" t="s">
        <v>32</v>
      </c>
      <c r="G104" s="122">
        <v>3</v>
      </c>
      <c r="H104" s="121">
        <v>3</v>
      </c>
      <c r="I104" s="135">
        <v>1150000</v>
      </c>
      <c r="J104" s="133">
        <f t="shared" si="0"/>
        <v>10350000</v>
      </c>
      <c r="K104" s="136"/>
      <c r="L104" s="213"/>
      <c r="M104" s="214"/>
      <c r="N104" s="175"/>
    </row>
    <row r="105" s="130" customFormat="1" ht="13.5" spans="1:14">
      <c r="A105" s="119">
        <v>1591077</v>
      </c>
      <c r="B105" s="120">
        <v>43702</v>
      </c>
      <c r="C105" s="240" t="s">
        <v>124</v>
      </c>
      <c r="D105" s="120">
        <v>43698</v>
      </c>
      <c r="E105" s="120">
        <v>43702</v>
      </c>
      <c r="F105" s="239" t="s">
        <v>32</v>
      </c>
      <c r="G105" s="122">
        <v>1</v>
      </c>
      <c r="H105" s="121">
        <v>4</v>
      </c>
      <c r="I105" s="135">
        <v>1150000</v>
      </c>
      <c r="J105" s="133">
        <f t="shared" si="0"/>
        <v>4600000</v>
      </c>
      <c r="K105" s="136"/>
      <c r="L105" s="213"/>
      <c r="M105" s="214"/>
      <c r="N105" s="175"/>
    </row>
    <row r="106" s="130" customFormat="1" ht="13.5" spans="1:14">
      <c r="A106" s="119">
        <v>1591710</v>
      </c>
      <c r="B106" s="120">
        <v>43702</v>
      </c>
      <c r="C106" s="240" t="s">
        <v>125</v>
      </c>
      <c r="D106" s="120">
        <v>43701</v>
      </c>
      <c r="E106" s="120">
        <v>43702</v>
      </c>
      <c r="F106" s="239" t="s">
        <v>32</v>
      </c>
      <c r="G106" s="122">
        <v>1</v>
      </c>
      <c r="H106" s="121">
        <v>1</v>
      </c>
      <c r="I106" s="135">
        <v>1150000</v>
      </c>
      <c r="J106" s="133">
        <f t="shared" si="0"/>
        <v>1150000</v>
      </c>
      <c r="K106" s="136"/>
      <c r="L106" s="213"/>
      <c r="M106" s="214"/>
      <c r="N106" s="175"/>
    </row>
    <row r="107" s="130" customFormat="1" ht="13.5" spans="1:14">
      <c r="A107" s="119">
        <v>1591709</v>
      </c>
      <c r="B107" s="120">
        <v>43702</v>
      </c>
      <c r="C107" s="240" t="s">
        <v>126</v>
      </c>
      <c r="D107" s="120">
        <v>43701</v>
      </c>
      <c r="E107" s="120">
        <v>43702</v>
      </c>
      <c r="F107" s="239" t="s">
        <v>32</v>
      </c>
      <c r="G107" s="122">
        <v>1</v>
      </c>
      <c r="H107" s="121">
        <v>1</v>
      </c>
      <c r="I107" s="135">
        <v>1150000</v>
      </c>
      <c r="J107" s="133">
        <f t="shared" si="0"/>
        <v>1150000</v>
      </c>
      <c r="K107" s="136"/>
      <c r="L107" s="213"/>
      <c r="M107" s="214"/>
      <c r="N107" s="175"/>
    </row>
    <row r="108" s="130" customFormat="1" ht="13.5" spans="1:14">
      <c r="A108" s="119">
        <v>1580459</v>
      </c>
      <c r="B108" s="120">
        <v>43703</v>
      </c>
      <c r="C108" s="240" t="s">
        <v>127</v>
      </c>
      <c r="D108" s="120">
        <v>43700</v>
      </c>
      <c r="E108" s="120">
        <v>43703</v>
      </c>
      <c r="F108" s="239" t="s">
        <v>32</v>
      </c>
      <c r="G108" s="122">
        <v>1</v>
      </c>
      <c r="H108" s="121">
        <v>3</v>
      </c>
      <c r="I108" s="135">
        <v>1150000</v>
      </c>
      <c r="J108" s="133">
        <f t="shared" si="0"/>
        <v>3450000</v>
      </c>
      <c r="K108" s="136"/>
      <c r="L108" s="213"/>
      <c r="M108" s="214"/>
      <c r="N108" s="175"/>
    </row>
    <row r="109" s="130" customFormat="1" ht="13.5" spans="1:14">
      <c r="A109" s="119">
        <v>1582800</v>
      </c>
      <c r="B109" s="120">
        <v>43703</v>
      </c>
      <c r="C109" s="240" t="s">
        <v>128</v>
      </c>
      <c r="D109" s="120">
        <v>43701</v>
      </c>
      <c r="E109" s="120">
        <v>43703</v>
      </c>
      <c r="F109" s="239" t="s">
        <v>32</v>
      </c>
      <c r="G109" s="122">
        <v>1</v>
      </c>
      <c r="H109" s="121">
        <v>2</v>
      </c>
      <c r="I109" s="135">
        <v>1150000</v>
      </c>
      <c r="J109" s="133">
        <f t="shared" si="0"/>
        <v>2300000</v>
      </c>
      <c r="K109" s="136"/>
      <c r="L109" s="213"/>
      <c r="M109" s="214"/>
      <c r="N109" s="175"/>
    </row>
    <row r="110" s="130" customFormat="1" ht="13.5" spans="1:14">
      <c r="A110" s="119">
        <v>1595935</v>
      </c>
      <c r="B110" s="120">
        <v>43703</v>
      </c>
      <c r="C110" s="240" t="s">
        <v>129</v>
      </c>
      <c r="D110" s="120">
        <v>43702</v>
      </c>
      <c r="E110" s="120">
        <v>43703</v>
      </c>
      <c r="F110" s="239" t="s">
        <v>32</v>
      </c>
      <c r="G110" s="122">
        <v>2</v>
      </c>
      <c r="H110" s="121">
        <v>1</v>
      </c>
      <c r="I110" s="135">
        <v>1150000</v>
      </c>
      <c r="J110" s="133">
        <f t="shared" si="0"/>
        <v>2300000</v>
      </c>
      <c r="K110" s="136"/>
      <c r="L110" s="213"/>
      <c r="M110" s="214"/>
      <c r="N110" s="175"/>
    </row>
    <row r="111" s="130" customFormat="1" ht="13.5" spans="1:14">
      <c r="A111" s="119">
        <v>1585825</v>
      </c>
      <c r="B111" s="120">
        <v>43703</v>
      </c>
      <c r="C111" s="240" t="s">
        <v>130</v>
      </c>
      <c r="D111" s="120">
        <v>43702</v>
      </c>
      <c r="E111" s="120">
        <v>43703</v>
      </c>
      <c r="F111" s="239" t="s">
        <v>35</v>
      </c>
      <c r="G111" s="122">
        <v>1</v>
      </c>
      <c r="H111" s="121">
        <v>1</v>
      </c>
      <c r="I111" s="135">
        <v>1400000</v>
      </c>
      <c r="J111" s="133">
        <f t="shared" si="0"/>
        <v>1400000</v>
      </c>
      <c r="K111" s="136"/>
      <c r="L111" s="213"/>
      <c r="M111" s="214"/>
      <c r="N111" s="175"/>
    </row>
    <row r="112" s="130" customFormat="1" ht="13.5" spans="1:14">
      <c r="A112" s="119">
        <v>1591473</v>
      </c>
      <c r="B112" s="120">
        <v>43704</v>
      </c>
      <c r="C112" s="240" t="s">
        <v>131</v>
      </c>
      <c r="D112" s="120">
        <v>43702</v>
      </c>
      <c r="E112" s="120">
        <v>43704</v>
      </c>
      <c r="F112" s="239" t="s">
        <v>32</v>
      </c>
      <c r="G112" s="122">
        <v>1</v>
      </c>
      <c r="H112" s="121">
        <v>2</v>
      </c>
      <c r="I112" s="135">
        <v>1150000</v>
      </c>
      <c r="J112" s="133">
        <f t="shared" si="0"/>
        <v>2300000</v>
      </c>
      <c r="K112" s="136"/>
      <c r="L112" s="213"/>
      <c r="M112" s="214"/>
      <c r="N112" s="175"/>
    </row>
    <row r="113" s="130" customFormat="1" ht="13.5" spans="1:14">
      <c r="A113" s="119">
        <v>1552094</v>
      </c>
      <c r="B113" s="120">
        <v>43705</v>
      </c>
      <c r="C113" s="240" t="s">
        <v>132</v>
      </c>
      <c r="D113" s="120">
        <v>43703</v>
      </c>
      <c r="E113" s="120">
        <v>43705</v>
      </c>
      <c r="F113" s="239" t="s">
        <v>32</v>
      </c>
      <c r="G113" s="122">
        <v>1</v>
      </c>
      <c r="H113" s="121">
        <v>2</v>
      </c>
      <c r="I113" s="135">
        <v>1150000</v>
      </c>
      <c r="J113" s="133">
        <f t="shared" si="0"/>
        <v>2300000</v>
      </c>
      <c r="K113" s="136"/>
      <c r="L113" s="213"/>
      <c r="M113" s="214"/>
      <c r="N113" s="175"/>
    </row>
    <row r="114" s="130" customFormat="1" ht="13.5" spans="1:14">
      <c r="A114" s="119">
        <v>1596401</v>
      </c>
      <c r="B114" s="120">
        <v>43705</v>
      </c>
      <c r="C114" s="240" t="s">
        <v>133</v>
      </c>
      <c r="D114" s="120">
        <v>43703</v>
      </c>
      <c r="E114" s="120">
        <v>43705</v>
      </c>
      <c r="F114" s="239" t="s">
        <v>32</v>
      </c>
      <c r="G114" s="122">
        <v>6</v>
      </c>
      <c r="H114" s="121">
        <v>2</v>
      </c>
      <c r="I114" s="135">
        <v>1150000</v>
      </c>
      <c r="J114" s="133">
        <f t="shared" si="0"/>
        <v>13800000</v>
      </c>
      <c r="K114" s="136"/>
      <c r="L114" s="213"/>
      <c r="M114" s="214"/>
      <c r="N114" s="175"/>
    </row>
    <row r="115" s="130" customFormat="1" ht="13.5" spans="1:14">
      <c r="A115" s="119">
        <v>1585811</v>
      </c>
      <c r="B115" s="120">
        <v>43706</v>
      </c>
      <c r="C115" s="240" t="s">
        <v>134</v>
      </c>
      <c r="D115" s="120">
        <v>43704</v>
      </c>
      <c r="E115" s="120">
        <v>43706</v>
      </c>
      <c r="F115" s="239" t="s">
        <v>32</v>
      </c>
      <c r="G115" s="122">
        <v>1</v>
      </c>
      <c r="H115" s="121">
        <v>2</v>
      </c>
      <c r="I115" s="135">
        <v>1150000</v>
      </c>
      <c r="J115" s="133">
        <f t="shared" si="0"/>
        <v>2300000</v>
      </c>
      <c r="K115" s="136"/>
      <c r="L115" s="213"/>
      <c r="M115" s="214"/>
      <c r="N115" s="175"/>
    </row>
    <row r="116" s="130" customFormat="1" ht="13.5" spans="1:14">
      <c r="A116" s="119">
        <v>1541905</v>
      </c>
      <c r="B116" s="120">
        <v>43706</v>
      </c>
      <c r="C116" s="240" t="s">
        <v>135</v>
      </c>
      <c r="D116" s="120">
        <v>43703</v>
      </c>
      <c r="E116" s="120">
        <v>43706</v>
      </c>
      <c r="F116" s="239" t="s">
        <v>32</v>
      </c>
      <c r="G116" s="122">
        <v>1</v>
      </c>
      <c r="H116" s="121">
        <v>3</v>
      </c>
      <c r="I116" s="135">
        <v>1150000</v>
      </c>
      <c r="J116" s="133">
        <f t="shared" si="0"/>
        <v>3450000</v>
      </c>
      <c r="K116" s="136"/>
      <c r="L116" s="213"/>
      <c r="M116" s="214"/>
      <c r="N116" s="175"/>
    </row>
    <row r="117" s="130" customFormat="1" ht="13.5" spans="1:14">
      <c r="A117" s="119">
        <v>1586532</v>
      </c>
      <c r="B117" s="120">
        <v>43706</v>
      </c>
      <c r="C117" s="240" t="s">
        <v>136</v>
      </c>
      <c r="D117" s="120">
        <v>43704</v>
      </c>
      <c r="E117" s="120">
        <v>43706</v>
      </c>
      <c r="F117" s="239" t="s">
        <v>32</v>
      </c>
      <c r="G117" s="122">
        <v>1</v>
      </c>
      <c r="H117" s="121">
        <v>2</v>
      </c>
      <c r="I117" s="135">
        <v>1150000</v>
      </c>
      <c r="J117" s="133">
        <f t="shared" si="0"/>
        <v>2300000</v>
      </c>
      <c r="K117" s="136"/>
      <c r="L117" s="213"/>
      <c r="M117" s="214"/>
      <c r="N117" s="175"/>
    </row>
    <row r="118" s="130" customFormat="1" ht="13.5" spans="1:14">
      <c r="A118" s="119">
        <v>1551428</v>
      </c>
      <c r="B118" s="120">
        <v>43706</v>
      </c>
      <c r="C118" s="240" t="s">
        <v>137</v>
      </c>
      <c r="D118" s="120">
        <v>43703</v>
      </c>
      <c r="E118" s="120">
        <v>43706</v>
      </c>
      <c r="F118" s="239" t="s">
        <v>32</v>
      </c>
      <c r="G118" s="122">
        <v>1</v>
      </c>
      <c r="H118" s="121">
        <v>3</v>
      </c>
      <c r="I118" s="135">
        <v>1150000</v>
      </c>
      <c r="J118" s="133">
        <f t="shared" si="0"/>
        <v>3450000</v>
      </c>
      <c r="K118" s="136"/>
      <c r="L118" s="213"/>
      <c r="M118" s="214"/>
      <c r="N118" s="175"/>
    </row>
    <row r="119" s="130" customFormat="1" ht="13.5" spans="1:14">
      <c r="A119" s="119">
        <v>1597821</v>
      </c>
      <c r="B119" s="120">
        <v>43706</v>
      </c>
      <c r="C119" s="240" t="s">
        <v>138</v>
      </c>
      <c r="D119" s="120">
        <v>43705</v>
      </c>
      <c r="E119" s="120">
        <v>43706</v>
      </c>
      <c r="F119" s="239" t="s">
        <v>35</v>
      </c>
      <c r="G119" s="122">
        <v>1</v>
      </c>
      <c r="H119" s="121">
        <v>1</v>
      </c>
      <c r="I119" s="135">
        <v>1400000</v>
      </c>
      <c r="J119" s="133">
        <f t="shared" si="0"/>
        <v>1400000</v>
      </c>
      <c r="K119" s="136"/>
      <c r="L119" s="213"/>
      <c r="M119" s="214"/>
      <c r="N119" s="175"/>
    </row>
    <row r="120" s="130" customFormat="1" ht="13.5" spans="1:14">
      <c r="A120" s="119">
        <v>1589070</v>
      </c>
      <c r="B120" s="120">
        <v>43707</v>
      </c>
      <c r="C120" s="240" t="s">
        <v>139</v>
      </c>
      <c r="D120" s="120">
        <v>43706</v>
      </c>
      <c r="E120" s="120">
        <v>43707</v>
      </c>
      <c r="F120" s="239" t="s">
        <v>32</v>
      </c>
      <c r="G120" s="122">
        <v>1</v>
      </c>
      <c r="H120" s="121">
        <v>1</v>
      </c>
      <c r="I120" s="135">
        <v>1150000</v>
      </c>
      <c r="J120" s="133">
        <f t="shared" si="0"/>
        <v>1150000</v>
      </c>
      <c r="K120" s="136"/>
      <c r="L120" s="213"/>
      <c r="M120" s="214"/>
      <c r="N120" s="175"/>
    </row>
    <row r="121" s="130" customFormat="1" ht="13.5" spans="1:14">
      <c r="A121" s="119">
        <v>1557189</v>
      </c>
      <c r="B121" s="120">
        <v>43707</v>
      </c>
      <c r="C121" s="240" t="s">
        <v>140</v>
      </c>
      <c r="D121" s="120">
        <v>43703</v>
      </c>
      <c r="E121" s="120">
        <v>43707</v>
      </c>
      <c r="F121" s="239" t="s">
        <v>32</v>
      </c>
      <c r="G121" s="122">
        <v>2</v>
      </c>
      <c r="H121" s="121">
        <v>4</v>
      </c>
      <c r="I121" s="135">
        <v>1150000</v>
      </c>
      <c r="J121" s="133">
        <f t="shared" si="0"/>
        <v>9200000</v>
      </c>
      <c r="K121" s="136"/>
      <c r="L121" s="213"/>
      <c r="M121" s="214"/>
      <c r="N121" s="175"/>
    </row>
    <row r="122" s="130" customFormat="1" ht="13.5" spans="1:14">
      <c r="A122" s="119">
        <v>1595270</v>
      </c>
      <c r="B122" s="120">
        <v>43708</v>
      </c>
      <c r="C122" s="240" t="s">
        <v>141</v>
      </c>
      <c r="D122" s="120">
        <v>43705</v>
      </c>
      <c r="E122" s="120">
        <v>43708</v>
      </c>
      <c r="F122" s="239" t="s">
        <v>32</v>
      </c>
      <c r="G122" s="122">
        <v>1</v>
      </c>
      <c r="H122" s="121">
        <v>3</v>
      </c>
      <c r="I122" s="135">
        <v>1150000</v>
      </c>
      <c r="J122" s="133">
        <f t="shared" si="0"/>
        <v>3450000</v>
      </c>
      <c r="K122" s="136"/>
      <c r="L122" s="213"/>
      <c r="M122" s="214"/>
      <c r="N122" s="175"/>
    </row>
    <row r="123" s="130" customFormat="1" ht="13.5" spans="1:14">
      <c r="A123" s="119">
        <v>1594641</v>
      </c>
      <c r="B123" s="120">
        <v>43708</v>
      </c>
      <c r="C123" s="240" t="s">
        <v>142</v>
      </c>
      <c r="D123" s="120">
        <v>43705</v>
      </c>
      <c r="E123" s="120">
        <v>43708</v>
      </c>
      <c r="F123" s="239" t="s">
        <v>32</v>
      </c>
      <c r="G123" s="122">
        <v>1</v>
      </c>
      <c r="H123" s="121">
        <v>3</v>
      </c>
      <c r="I123" s="135">
        <v>1150000</v>
      </c>
      <c r="J123" s="133">
        <f t="shared" si="0"/>
        <v>3450000</v>
      </c>
      <c r="K123" s="136"/>
      <c r="L123" s="213"/>
      <c r="M123" s="214"/>
      <c r="N123" s="175"/>
    </row>
    <row r="124" s="163" customFormat="1" ht="21.75" customHeight="1" spans="1:15">
      <c r="A124" s="138" t="s">
        <v>143</v>
      </c>
      <c r="B124" s="138"/>
      <c r="C124" s="138"/>
      <c r="D124" s="138"/>
      <c r="E124" s="138"/>
      <c r="F124" s="138"/>
      <c r="G124" s="138"/>
      <c r="H124" s="138"/>
      <c r="I124" s="138"/>
      <c r="J124" s="154">
        <f>SUM(J16:J123)</f>
        <v>352800000</v>
      </c>
      <c r="K124" s="155"/>
      <c r="L124" s="221"/>
      <c r="M124" s="222"/>
      <c r="N124" s="175"/>
      <c r="O124" s="223" t="s">
        <v>144</v>
      </c>
    </row>
    <row r="125" s="189" customFormat="1" ht="24" spans="1:14">
      <c r="A125" s="216"/>
      <c r="B125" s="216"/>
      <c r="C125" s="216"/>
      <c r="D125" s="216"/>
      <c r="E125" s="216"/>
      <c r="F125" s="217"/>
      <c r="G125" s="217"/>
      <c r="H125" s="218"/>
      <c r="I125" s="156"/>
      <c r="J125" s="224" t="s">
        <v>145</v>
      </c>
      <c r="K125" s="225"/>
      <c r="L125" s="130"/>
      <c r="M125" s="178"/>
      <c r="N125" s="179"/>
    </row>
    <row r="126" s="189" customFormat="1" ht="17.25" customHeight="1" spans="1:14">
      <c r="A126" s="241" t="s">
        <v>146</v>
      </c>
      <c r="B126" s="219"/>
      <c r="C126" s="219"/>
      <c r="D126" s="219"/>
      <c r="E126" s="219"/>
      <c r="F126" s="219"/>
      <c r="G126" s="219"/>
      <c r="H126" s="219"/>
      <c r="I126" s="219"/>
      <c r="J126" s="219"/>
      <c r="K126" s="219"/>
      <c r="L126" s="130"/>
      <c r="M126" s="178"/>
      <c r="N126" s="179"/>
    </row>
    <row r="127" s="189" customFormat="1" ht="17.25" customHeight="1" spans="1:14">
      <c r="A127" s="216"/>
      <c r="B127" s="216"/>
      <c r="C127" s="216"/>
      <c r="D127" s="216"/>
      <c r="E127" s="216"/>
      <c r="F127" s="217"/>
      <c r="G127" s="217"/>
      <c r="H127" s="218"/>
      <c r="I127" s="156"/>
      <c r="J127" s="218"/>
      <c r="K127" s="225"/>
      <c r="L127" s="130"/>
      <c r="M127" s="178"/>
      <c r="N127" s="179"/>
    </row>
    <row r="128" s="189" customFormat="1" ht="30.75" customHeight="1" spans="1:14">
      <c r="A128" s="242" t="s">
        <v>147</v>
      </c>
      <c r="B128" s="220"/>
      <c r="C128" s="220"/>
      <c r="D128" s="220"/>
      <c r="E128" s="216"/>
      <c r="F128" s="217"/>
      <c r="G128" s="217"/>
      <c r="H128" s="218"/>
      <c r="I128" s="156"/>
      <c r="J128" s="218"/>
      <c r="K128" s="225"/>
      <c r="L128" s="130"/>
      <c r="M128" s="178"/>
      <c r="N128" s="179"/>
    </row>
    <row r="129" s="189" customFormat="1" ht="39.75" customHeight="1" spans="1:14">
      <c r="A129" s="243" t="s">
        <v>148</v>
      </c>
      <c r="B129" s="226"/>
      <c r="C129" s="226"/>
      <c r="D129" s="226"/>
      <c r="E129" s="227" t="s">
        <v>149</v>
      </c>
      <c r="F129" s="227"/>
      <c r="G129" s="227"/>
      <c r="H129" s="227"/>
      <c r="I129" s="227"/>
      <c r="J129" s="227"/>
      <c r="K129" s="225"/>
      <c r="L129" s="130"/>
      <c r="M129" s="178"/>
      <c r="N129" s="179"/>
    </row>
    <row r="130" s="189" customFormat="1" ht="34.5" customHeight="1" spans="1:14">
      <c r="A130" s="243" t="s">
        <v>150</v>
      </c>
      <c r="B130" s="226"/>
      <c r="C130" s="226"/>
      <c r="D130" s="226"/>
      <c r="E130" s="227" t="s">
        <v>151</v>
      </c>
      <c r="F130" s="227"/>
      <c r="G130" s="227"/>
      <c r="H130" s="227"/>
      <c r="I130" s="227"/>
      <c r="J130" s="227"/>
      <c r="K130" s="225"/>
      <c r="L130" s="130"/>
      <c r="M130" s="178"/>
      <c r="N130" s="179"/>
    </row>
    <row r="131" s="189" customFormat="1" ht="27.75" customHeight="1" spans="1:14">
      <c r="A131" s="243" t="s">
        <v>152</v>
      </c>
      <c r="B131" s="226"/>
      <c r="C131" s="226"/>
      <c r="D131" s="226"/>
      <c r="E131" s="227" t="s">
        <v>153</v>
      </c>
      <c r="F131" s="227"/>
      <c r="G131" s="227"/>
      <c r="H131" s="227"/>
      <c r="I131" s="227"/>
      <c r="J131" s="227"/>
      <c r="K131" s="225"/>
      <c r="L131" s="130"/>
      <c r="M131" s="178"/>
      <c r="N131" s="179"/>
    </row>
    <row r="132" s="189" customFormat="1" ht="24.75" customHeight="1" spans="1:14">
      <c r="A132" s="243" t="s">
        <v>154</v>
      </c>
      <c r="B132" s="226"/>
      <c r="C132" s="226"/>
      <c r="D132" s="226"/>
      <c r="E132" s="227" t="s">
        <v>155</v>
      </c>
      <c r="F132" s="227"/>
      <c r="G132" s="227"/>
      <c r="H132" s="227"/>
      <c r="I132" s="227"/>
      <c r="J132" s="227"/>
      <c r="K132" s="225"/>
      <c r="L132" s="130"/>
      <c r="M132" s="178"/>
      <c r="N132" s="179"/>
    </row>
    <row r="133" s="189" customFormat="1" ht="23.25" customHeight="1" spans="1:14">
      <c r="A133" s="244" t="s">
        <v>156</v>
      </c>
      <c r="B133" s="146"/>
      <c r="C133" s="146"/>
      <c r="D133" s="146"/>
      <c r="E133" s="147" t="s">
        <v>157</v>
      </c>
      <c r="F133" s="147"/>
      <c r="G133" s="147"/>
      <c r="H133" s="147"/>
      <c r="I133" s="147"/>
      <c r="J133" s="147"/>
      <c r="K133" s="225"/>
      <c r="L133" s="130"/>
      <c r="M133" s="178"/>
      <c r="N133" s="179"/>
    </row>
    <row r="134" s="189" customFormat="1" ht="28.5" customHeight="1" spans="1:14">
      <c r="A134" s="244" t="s">
        <v>158</v>
      </c>
      <c r="B134" s="146"/>
      <c r="C134" s="146"/>
      <c r="D134" s="146"/>
      <c r="E134" s="147" t="s">
        <v>159</v>
      </c>
      <c r="F134" s="147"/>
      <c r="G134" s="147"/>
      <c r="H134" s="147"/>
      <c r="I134" s="147"/>
      <c r="J134" s="147"/>
      <c r="K134" s="233"/>
      <c r="L134" s="180"/>
      <c r="M134" s="178"/>
      <c r="N134" s="179"/>
    </row>
    <row r="135" s="189" customFormat="1" ht="17.25" customHeight="1" spans="1:14">
      <c r="A135" s="228"/>
      <c r="B135" s="228"/>
      <c r="C135" s="228"/>
      <c r="D135" s="228"/>
      <c r="E135" s="228"/>
      <c r="F135" s="229"/>
      <c r="G135" s="229"/>
      <c r="H135" s="230"/>
      <c r="I135" s="160"/>
      <c r="J135" s="161"/>
      <c r="K135" s="233"/>
      <c r="L135" s="180"/>
      <c r="M135" s="178"/>
      <c r="N135" s="179"/>
    </row>
    <row r="136" s="190" customFormat="1" ht="13.5" customHeight="1" spans="1:14">
      <c r="A136" s="231" t="s">
        <v>160</v>
      </c>
      <c r="B136" s="231"/>
      <c r="C136" s="231"/>
      <c r="D136" s="231"/>
      <c r="E136" s="231"/>
      <c r="F136" s="231"/>
      <c r="G136" s="231"/>
      <c r="H136" s="231"/>
      <c r="I136" s="231"/>
      <c r="J136" s="231"/>
      <c r="K136" s="209"/>
      <c r="L136" s="130"/>
      <c r="M136" s="181"/>
      <c r="N136" s="182"/>
    </row>
    <row r="137" s="190" customFormat="1" ht="13.5" customHeight="1" spans="1:14">
      <c r="A137" s="231"/>
      <c r="B137" s="231"/>
      <c r="C137" s="231"/>
      <c r="D137" s="231"/>
      <c r="E137" s="231"/>
      <c r="F137" s="231"/>
      <c r="G137" s="231"/>
      <c r="H137" s="231"/>
      <c r="I137" s="160"/>
      <c r="J137" s="231"/>
      <c r="K137" s="209"/>
      <c r="L137" s="130"/>
      <c r="M137" s="181"/>
      <c r="N137" s="182"/>
    </row>
    <row r="138" s="190" customFormat="1" ht="13.5" customHeight="1" spans="1:14">
      <c r="A138" s="231"/>
      <c r="B138" s="231"/>
      <c r="C138" s="231"/>
      <c r="D138" s="231"/>
      <c r="E138" s="231"/>
      <c r="F138" s="231"/>
      <c r="G138" s="231"/>
      <c r="H138" s="231"/>
      <c r="I138" s="160"/>
      <c r="J138" s="231"/>
      <c r="K138" s="209"/>
      <c r="L138" s="130"/>
      <c r="M138" s="181"/>
      <c r="N138" s="182"/>
    </row>
    <row r="139" s="190" customFormat="1" ht="13.5" customHeight="1" spans="1:14">
      <c r="A139" s="232"/>
      <c r="B139" s="232"/>
      <c r="C139" s="232"/>
      <c r="D139" s="232"/>
      <c r="E139" s="197"/>
      <c r="F139" s="197"/>
      <c r="G139" s="197"/>
      <c r="H139" s="232"/>
      <c r="I139" s="234" t="s">
        <v>161</v>
      </c>
      <c r="J139" s="234"/>
      <c r="K139" s="187"/>
      <c r="L139" s="187"/>
      <c r="M139" s="181"/>
      <c r="N139" s="182"/>
    </row>
    <row r="140" s="190" customFormat="1" ht="13.5" customHeight="1" spans="1:14">
      <c r="A140" s="197"/>
      <c r="B140" s="197"/>
      <c r="C140" s="197"/>
      <c r="D140" s="197"/>
      <c r="E140" s="197"/>
      <c r="F140" s="197"/>
      <c r="G140" s="197"/>
      <c r="H140" s="197"/>
      <c r="I140" s="100"/>
      <c r="J140" s="197"/>
      <c r="K140" s="209"/>
      <c r="L140" s="189"/>
      <c r="M140" s="181"/>
      <c r="N140" s="182"/>
    </row>
    <row r="141" s="190" customFormat="1" ht="13.5" customHeight="1" spans="1:14">
      <c r="A141" s="197"/>
      <c r="B141" s="197"/>
      <c r="C141" s="197"/>
      <c r="D141" s="197"/>
      <c r="E141" s="197"/>
      <c r="F141" s="197"/>
      <c r="G141" s="197"/>
      <c r="H141" s="208"/>
      <c r="I141" s="100"/>
      <c r="J141" s="197"/>
      <c r="K141" s="209"/>
      <c r="L141" s="189"/>
      <c r="M141" s="181"/>
      <c r="N141" s="182"/>
    </row>
    <row r="142" s="190" customFormat="1" ht="13.5" customHeight="1" spans="1:14">
      <c r="A142" s="197"/>
      <c r="B142" s="197"/>
      <c r="C142" s="197"/>
      <c r="D142" s="197"/>
      <c r="E142" s="197"/>
      <c r="F142" s="197"/>
      <c r="G142" s="197"/>
      <c r="H142" s="197"/>
      <c r="I142" s="100"/>
      <c r="J142" s="197"/>
      <c r="K142" s="209"/>
      <c r="L142" s="189"/>
      <c r="M142" s="183"/>
      <c r="N142" s="182"/>
    </row>
    <row r="143" s="190" customFormat="1" spans="1:14">
      <c r="A143" s="153" t="s">
        <v>162</v>
      </c>
      <c r="B143" s="153"/>
      <c r="C143" s="153"/>
      <c r="D143" s="153"/>
      <c r="E143" s="153"/>
      <c r="F143" s="153"/>
      <c r="G143" s="153"/>
      <c r="H143" s="153"/>
      <c r="I143" s="153"/>
      <c r="J143" s="153"/>
      <c r="K143" s="209"/>
      <c r="L143" s="189"/>
      <c r="M143" s="183"/>
      <c r="N143" s="182"/>
    </row>
    <row r="144" s="190" customFormat="1" spans="1:14">
      <c r="A144" s="197"/>
      <c r="B144" s="197"/>
      <c r="C144" s="197"/>
      <c r="D144" s="197"/>
      <c r="E144" s="197"/>
      <c r="F144" s="197"/>
      <c r="G144" s="197"/>
      <c r="H144" s="197"/>
      <c r="I144" s="100"/>
      <c r="J144" s="197"/>
      <c r="K144" s="209"/>
      <c r="L144" s="189"/>
      <c r="M144" s="183"/>
      <c r="N144" s="182"/>
    </row>
    <row r="145" s="190" customFormat="1" spans="1:14">
      <c r="A145" s="197"/>
      <c r="B145" s="197"/>
      <c r="C145" s="197"/>
      <c r="D145" s="197"/>
      <c r="E145" s="197"/>
      <c r="F145" s="197"/>
      <c r="G145" s="197"/>
      <c r="H145" s="197"/>
      <c r="I145" s="100"/>
      <c r="J145" s="197"/>
      <c r="K145" s="209"/>
      <c r="L145" s="189"/>
      <c r="M145" s="183"/>
      <c r="N145" s="182"/>
    </row>
    <row r="146" s="190" customFormat="1" spans="1:14">
      <c r="A146" s="192"/>
      <c r="B146" s="192"/>
      <c r="C146" s="192"/>
      <c r="D146" s="192"/>
      <c r="E146" s="192"/>
      <c r="F146" s="192"/>
      <c r="G146" s="192"/>
      <c r="H146" s="192"/>
      <c r="I146" s="100"/>
      <c r="J146" s="192"/>
      <c r="L146" s="233"/>
      <c r="M146" s="183"/>
      <c r="N146" s="182"/>
    </row>
    <row r="147" s="190" customFormat="1" spans="1:14">
      <c r="A147" s="192"/>
      <c r="B147" s="192"/>
      <c r="C147" s="192"/>
      <c r="D147" s="192"/>
      <c r="E147" s="192"/>
      <c r="F147" s="192"/>
      <c r="G147" s="192"/>
      <c r="H147" s="192"/>
      <c r="I147" s="100"/>
      <c r="J147" s="192"/>
      <c r="L147" s="233"/>
      <c r="M147" s="184"/>
      <c r="N147" s="182"/>
    </row>
    <row r="148" s="191" customFormat="1" spans="1:14">
      <c r="A148" s="192"/>
      <c r="B148" s="192"/>
      <c r="C148" s="192"/>
      <c r="D148" s="192"/>
      <c r="E148" s="192"/>
      <c r="F148" s="192"/>
      <c r="G148" s="192"/>
      <c r="H148" s="192"/>
      <c r="I148" s="100"/>
      <c r="J148" s="192"/>
      <c r="K148" s="190"/>
      <c r="L148" s="193"/>
      <c r="M148" s="164"/>
      <c r="N148" s="165"/>
    </row>
    <row r="149" s="191" customFormat="1" spans="1:14">
      <c r="A149" s="192"/>
      <c r="B149" s="192"/>
      <c r="C149" s="192"/>
      <c r="D149" s="192"/>
      <c r="E149" s="192"/>
      <c r="F149" s="192"/>
      <c r="G149" s="192"/>
      <c r="H149" s="192"/>
      <c r="I149" s="100"/>
      <c r="J149" s="192"/>
      <c r="K149" s="190"/>
      <c r="L149" s="193"/>
      <c r="M149" s="164"/>
      <c r="N149" s="165"/>
    </row>
    <row r="150" s="191" customFormat="1" spans="1:14">
      <c r="A150" s="192"/>
      <c r="B150" s="192"/>
      <c r="C150" s="192"/>
      <c r="D150" s="192"/>
      <c r="E150" s="192"/>
      <c r="F150" s="192"/>
      <c r="G150" s="192"/>
      <c r="H150" s="192"/>
      <c r="I150" s="100"/>
      <c r="J150" s="192"/>
      <c r="K150" s="190"/>
      <c r="L150" s="193"/>
      <c r="M150" s="164"/>
      <c r="N150" s="165"/>
    </row>
    <row r="151" s="191" customFormat="1" spans="1:14">
      <c r="A151" s="192"/>
      <c r="B151" s="192"/>
      <c r="C151" s="192"/>
      <c r="D151" s="192"/>
      <c r="E151" s="192"/>
      <c r="F151" s="192"/>
      <c r="G151" s="192"/>
      <c r="H151" s="192"/>
      <c r="I151" s="100"/>
      <c r="J151" s="192"/>
      <c r="K151" s="190"/>
      <c r="L151" s="193"/>
      <c r="M151" s="164"/>
      <c r="N151" s="165"/>
    </row>
    <row r="152" s="191" customFormat="1" spans="1:14">
      <c r="A152" s="192"/>
      <c r="B152" s="192"/>
      <c r="C152" s="192"/>
      <c r="D152" s="192"/>
      <c r="E152" s="192"/>
      <c r="F152" s="192"/>
      <c r="G152" s="192"/>
      <c r="H152" s="192"/>
      <c r="I152" s="100"/>
      <c r="J152" s="192"/>
      <c r="K152" s="190"/>
      <c r="L152" s="193"/>
      <c r="M152" s="164"/>
      <c r="N152" s="165"/>
    </row>
    <row r="153" s="191" customFormat="1" spans="1:14">
      <c r="A153" s="192"/>
      <c r="B153" s="192"/>
      <c r="C153" s="192"/>
      <c r="D153" s="192"/>
      <c r="E153" s="192"/>
      <c r="F153" s="192"/>
      <c r="G153" s="192"/>
      <c r="H153" s="192"/>
      <c r="I153" s="100"/>
      <c r="J153" s="192"/>
      <c r="K153" s="190"/>
      <c r="L153" s="193"/>
      <c r="M153" s="164"/>
      <c r="N153" s="165"/>
    </row>
    <row r="154" s="191" customFormat="1" spans="1:14">
      <c r="A154" s="192"/>
      <c r="B154" s="192"/>
      <c r="C154" s="192"/>
      <c r="D154" s="192"/>
      <c r="E154" s="192"/>
      <c r="F154" s="192"/>
      <c r="G154" s="192"/>
      <c r="H154" s="192"/>
      <c r="I154" s="100"/>
      <c r="J154" s="192"/>
      <c r="K154" s="190"/>
      <c r="L154" s="193"/>
      <c r="M154" s="164"/>
      <c r="N154" s="165"/>
    </row>
    <row r="155" s="191" customFormat="1" spans="1:14">
      <c r="A155" s="192"/>
      <c r="B155" s="192"/>
      <c r="C155" s="192"/>
      <c r="D155" s="192"/>
      <c r="E155" s="192"/>
      <c r="F155" s="192"/>
      <c r="G155" s="192"/>
      <c r="H155" s="192"/>
      <c r="I155" s="100"/>
      <c r="J155" s="192"/>
      <c r="K155" s="190"/>
      <c r="L155" s="193"/>
      <c r="M155" s="164"/>
      <c r="N155" s="165"/>
    </row>
    <row r="156" s="191" customFormat="1" spans="1:14">
      <c r="A156" s="192"/>
      <c r="B156" s="192"/>
      <c r="C156" s="192"/>
      <c r="D156" s="192"/>
      <c r="E156" s="192"/>
      <c r="F156" s="192"/>
      <c r="G156" s="192"/>
      <c r="H156" s="192"/>
      <c r="I156" s="100"/>
      <c r="J156" s="192"/>
      <c r="K156" s="190"/>
      <c r="L156" s="193"/>
      <c r="M156" s="164"/>
      <c r="N156" s="165"/>
    </row>
    <row r="157" s="191" customFormat="1" spans="1:14">
      <c r="A157" s="192"/>
      <c r="B157" s="192"/>
      <c r="C157" s="192"/>
      <c r="D157" s="192"/>
      <c r="E157" s="192"/>
      <c r="F157" s="192"/>
      <c r="G157" s="192"/>
      <c r="H157" s="192"/>
      <c r="I157" s="100"/>
      <c r="J157" s="192"/>
      <c r="K157" s="190"/>
      <c r="L157" s="193"/>
      <c r="M157" s="164"/>
      <c r="N157" s="165"/>
    </row>
    <row r="158" s="191" customFormat="1" spans="1:14">
      <c r="A158" s="192"/>
      <c r="B158" s="192"/>
      <c r="C158" s="192"/>
      <c r="D158" s="192"/>
      <c r="E158" s="192"/>
      <c r="F158" s="192"/>
      <c r="G158" s="192"/>
      <c r="H158" s="192"/>
      <c r="I158" s="100"/>
      <c r="J158" s="192"/>
      <c r="K158" s="190"/>
      <c r="L158" s="193"/>
      <c r="M158" s="164"/>
      <c r="N158" s="165"/>
    </row>
    <row r="159" s="191" customFormat="1" spans="1:14">
      <c r="A159" s="192"/>
      <c r="B159" s="192"/>
      <c r="C159" s="192"/>
      <c r="D159" s="192"/>
      <c r="E159" s="192"/>
      <c r="F159" s="192"/>
      <c r="G159" s="192"/>
      <c r="H159" s="192"/>
      <c r="I159" s="100"/>
      <c r="J159" s="192"/>
      <c r="K159" s="190"/>
      <c r="L159" s="193"/>
      <c r="M159" s="164"/>
      <c r="N159" s="165"/>
    </row>
    <row r="160" s="191" customFormat="1" spans="1:14">
      <c r="A160" s="192"/>
      <c r="B160" s="192"/>
      <c r="C160" s="192"/>
      <c r="D160" s="192"/>
      <c r="E160" s="192"/>
      <c r="F160" s="192"/>
      <c r="G160" s="192"/>
      <c r="H160" s="192"/>
      <c r="I160" s="100"/>
      <c r="J160" s="192"/>
      <c r="K160" s="190"/>
      <c r="L160" s="193"/>
      <c r="M160" s="164"/>
      <c r="N160" s="165"/>
    </row>
    <row r="161" s="191" customFormat="1" spans="1:14">
      <c r="A161" s="192"/>
      <c r="B161" s="192"/>
      <c r="C161" s="192"/>
      <c r="D161" s="192"/>
      <c r="E161" s="192"/>
      <c r="F161" s="192"/>
      <c r="G161" s="192"/>
      <c r="H161" s="192"/>
      <c r="I161" s="100"/>
      <c r="J161" s="192"/>
      <c r="K161" s="190"/>
      <c r="L161" s="193"/>
      <c r="M161" s="164"/>
      <c r="N161" s="165"/>
    </row>
    <row r="162" s="191" customFormat="1" spans="1:14">
      <c r="A162" s="192"/>
      <c r="B162" s="192"/>
      <c r="C162" s="192"/>
      <c r="D162" s="192"/>
      <c r="E162" s="192"/>
      <c r="F162" s="192"/>
      <c r="G162" s="192"/>
      <c r="H162" s="192"/>
      <c r="I162" s="100"/>
      <c r="J162" s="192"/>
      <c r="K162" s="190"/>
      <c r="L162" s="193"/>
      <c r="M162" s="164"/>
      <c r="N162" s="165"/>
    </row>
    <row r="163" s="191" customFormat="1" spans="1:14">
      <c r="A163" s="192"/>
      <c r="B163" s="192"/>
      <c r="C163" s="192"/>
      <c r="D163" s="192"/>
      <c r="E163" s="192"/>
      <c r="F163" s="192"/>
      <c r="G163" s="192"/>
      <c r="H163" s="192"/>
      <c r="I163" s="100"/>
      <c r="J163" s="192"/>
      <c r="K163" s="190"/>
      <c r="L163" s="193"/>
      <c r="M163" s="164"/>
      <c r="N163" s="165"/>
    </row>
    <row r="164" s="191" customFormat="1" spans="1:14">
      <c r="A164" s="192"/>
      <c r="B164" s="192"/>
      <c r="C164" s="192"/>
      <c r="D164" s="192"/>
      <c r="E164" s="192"/>
      <c r="F164" s="192"/>
      <c r="G164" s="192"/>
      <c r="H164" s="192"/>
      <c r="I164" s="100"/>
      <c r="J164" s="192"/>
      <c r="K164" s="190"/>
      <c r="L164" s="193"/>
      <c r="M164" s="164"/>
      <c r="N164" s="165"/>
    </row>
    <row r="165" s="191" customFormat="1" spans="1:14">
      <c r="A165" s="192"/>
      <c r="B165" s="192"/>
      <c r="C165" s="192"/>
      <c r="D165" s="192"/>
      <c r="E165" s="192"/>
      <c r="F165" s="192"/>
      <c r="G165" s="192"/>
      <c r="H165" s="192"/>
      <c r="I165" s="100"/>
      <c r="J165" s="192"/>
      <c r="K165" s="190"/>
      <c r="L165" s="193"/>
      <c r="M165" s="164"/>
      <c r="N165" s="165"/>
    </row>
    <row r="166" s="191" customFormat="1" spans="1:14">
      <c r="A166" s="192"/>
      <c r="B166" s="192"/>
      <c r="C166" s="192"/>
      <c r="D166" s="192"/>
      <c r="E166" s="192"/>
      <c r="F166" s="192"/>
      <c r="G166" s="192"/>
      <c r="H166" s="192"/>
      <c r="I166" s="100"/>
      <c r="J166" s="192"/>
      <c r="K166" s="190"/>
      <c r="L166" s="193"/>
      <c r="M166" s="164"/>
      <c r="N166" s="165"/>
    </row>
    <row r="167" s="191" customFormat="1" spans="1:14">
      <c r="A167" s="192"/>
      <c r="B167" s="192"/>
      <c r="C167" s="192"/>
      <c r="D167" s="192"/>
      <c r="E167" s="192"/>
      <c r="F167" s="192"/>
      <c r="G167" s="192"/>
      <c r="H167" s="192"/>
      <c r="I167" s="100"/>
      <c r="J167" s="192"/>
      <c r="K167" s="190"/>
      <c r="L167" s="193"/>
      <c r="M167" s="164"/>
      <c r="N167" s="165"/>
    </row>
    <row r="168" s="191" customFormat="1" spans="1:14">
      <c r="A168" s="192"/>
      <c r="B168" s="192"/>
      <c r="C168" s="192"/>
      <c r="D168" s="192"/>
      <c r="E168" s="192"/>
      <c r="F168" s="192"/>
      <c r="G168" s="192"/>
      <c r="H168" s="192"/>
      <c r="I168" s="100"/>
      <c r="J168" s="192"/>
      <c r="K168" s="190"/>
      <c r="L168" s="193"/>
      <c r="M168" s="164"/>
      <c r="N168" s="165"/>
    </row>
    <row r="169" s="191" customFormat="1" spans="1:14">
      <c r="A169" s="192"/>
      <c r="B169" s="192"/>
      <c r="C169" s="192"/>
      <c r="D169" s="192"/>
      <c r="E169" s="192"/>
      <c r="F169" s="192"/>
      <c r="G169" s="192"/>
      <c r="H169" s="192"/>
      <c r="I169" s="100"/>
      <c r="J169" s="192"/>
      <c r="K169" s="190"/>
      <c r="L169" s="193"/>
      <c r="M169" s="164"/>
      <c r="N169" s="165"/>
    </row>
    <row r="170" s="191" customFormat="1" spans="1:14">
      <c r="A170" s="192"/>
      <c r="B170" s="192"/>
      <c r="C170" s="192"/>
      <c r="D170" s="192"/>
      <c r="E170" s="192"/>
      <c r="F170" s="192"/>
      <c r="G170" s="192"/>
      <c r="H170" s="192"/>
      <c r="I170" s="100"/>
      <c r="J170" s="192"/>
      <c r="K170" s="190"/>
      <c r="L170" s="193"/>
      <c r="M170" s="164"/>
      <c r="N170" s="165"/>
    </row>
    <row r="171" s="191" customFormat="1" spans="1:14">
      <c r="A171" s="192"/>
      <c r="B171" s="192"/>
      <c r="C171" s="192"/>
      <c r="D171" s="192"/>
      <c r="E171" s="192"/>
      <c r="F171" s="192"/>
      <c r="G171" s="192"/>
      <c r="H171" s="192"/>
      <c r="I171" s="100"/>
      <c r="J171" s="192"/>
      <c r="K171" s="190"/>
      <c r="L171" s="193"/>
      <c r="M171" s="164"/>
      <c r="N171" s="165"/>
    </row>
    <row r="172" s="191" customFormat="1" spans="1:14">
      <c r="A172" s="192"/>
      <c r="B172" s="192"/>
      <c r="C172" s="192"/>
      <c r="D172" s="192"/>
      <c r="E172" s="192"/>
      <c r="F172" s="192"/>
      <c r="G172" s="192"/>
      <c r="H172" s="192"/>
      <c r="I172" s="100"/>
      <c r="J172" s="192"/>
      <c r="K172" s="190"/>
      <c r="L172" s="193"/>
      <c r="M172" s="164"/>
      <c r="N172" s="165"/>
    </row>
    <row r="173" s="191" customFormat="1" spans="1:14">
      <c r="A173" s="192"/>
      <c r="B173" s="192"/>
      <c r="C173" s="192"/>
      <c r="D173" s="192"/>
      <c r="E173" s="192"/>
      <c r="F173" s="192"/>
      <c r="G173" s="192"/>
      <c r="H173" s="192"/>
      <c r="I173" s="100"/>
      <c r="J173" s="192"/>
      <c r="K173" s="190"/>
      <c r="L173" s="193"/>
      <c r="M173" s="164"/>
      <c r="N173" s="165"/>
    </row>
    <row r="174" s="191" customFormat="1" spans="1:14">
      <c r="A174" s="192"/>
      <c r="B174" s="192"/>
      <c r="C174" s="192"/>
      <c r="D174" s="192"/>
      <c r="E174" s="192"/>
      <c r="F174" s="192"/>
      <c r="G174" s="192"/>
      <c r="H174" s="192"/>
      <c r="I174" s="100"/>
      <c r="J174" s="192"/>
      <c r="K174" s="190"/>
      <c r="L174" s="193"/>
      <c r="M174" s="164"/>
      <c r="N174" s="165"/>
    </row>
    <row r="175" s="191" customFormat="1" spans="1:14">
      <c r="A175" s="192"/>
      <c r="B175" s="192"/>
      <c r="C175" s="192"/>
      <c r="D175" s="192"/>
      <c r="E175" s="192"/>
      <c r="F175" s="192"/>
      <c r="G175" s="192"/>
      <c r="H175" s="192"/>
      <c r="I175" s="100"/>
      <c r="J175" s="192"/>
      <c r="K175" s="190"/>
      <c r="L175" s="193"/>
      <c r="M175" s="164"/>
      <c r="N175" s="165"/>
    </row>
    <row r="176" s="191" customFormat="1" spans="1:14">
      <c r="A176" s="192"/>
      <c r="B176" s="192"/>
      <c r="C176" s="192"/>
      <c r="D176" s="192"/>
      <c r="E176" s="192"/>
      <c r="F176" s="192"/>
      <c r="G176" s="192"/>
      <c r="H176" s="192"/>
      <c r="I176" s="100"/>
      <c r="J176" s="192"/>
      <c r="K176" s="190"/>
      <c r="L176" s="193"/>
      <c r="M176" s="164"/>
      <c r="N176" s="165"/>
    </row>
    <row r="177" s="191" customFormat="1" spans="1:14">
      <c r="A177" s="192"/>
      <c r="B177" s="192"/>
      <c r="C177" s="192"/>
      <c r="D177" s="192"/>
      <c r="E177" s="192"/>
      <c r="F177" s="192"/>
      <c r="G177" s="192"/>
      <c r="H177" s="192"/>
      <c r="I177" s="100"/>
      <c r="J177" s="192"/>
      <c r="K177" s="190"/>
      <c r="L177" s="193"/>
      <c r="M177" s="164"/>
      <c r="N177" s="165"/>
    </row>
    <row r="178" s="191" customFormat="1" spans="1:14">
      <c r="A178" s="192"/>
      <c r="B178" s="192"/>
      <c r="C178" s="192"/>
      <c r="D178" s="192"/>
      <c r="E178" s="192"/>
      <c r="F178" s="192"/>
      <c r="G178" s="192"/>
      <c r="H178" s="192"/>
      <c r="I178" s="100"/>
      <c r="J178" s="192"/>
      <c r="K178" s="190"/>
      <c r="L178" s="193"/>
      <c r="M178" s="164"/>
      <c r="N178" s="165"/>
    </row>
    <row r="179" s="191" customFormat="1" spans="1:14">
      <c r="A179" s="192"/>
      <c r="B179" s="192"/>
      <c r="C179" s="192"/>
      <c r="D179" s="192"/>
      <c r="E179" s="192"/>
      <c r="F179" s="192"/>
      <c r="G179" s="192"/>
      <c r="H179" s="192"/>
      <c r="I179" s="100"/>
      <c r="J179" s="192"/>
      <c r="K179" s="190"/>
      <c r="L179" s="193"/>
      <c r="M179" s="164"/>
      <c r="N179" s="165"/>
    </row>
    <row r="180" s="191" customFormat="1" spans="1:14">
      <c r="A180" s="192"/>
      <c r="B180" s="192"/>
      <c r="C180" s="192"/>
      <c r="D180" s="192"/>
      <c r="E180" s="192"/>
      <c r="F180" s="192"/>
      <c r="G180" s="192"/>
      <c r="H180" s="192"/>
      <c r="I180" s="100"/>
      <c r="J180" s="192"/>
      <c r="K180" s="190"/>
      <c r="L180" s="193"/>
      <c r="M180" s="164"/>
      <c r="N180" s="165"/>
    </row>
    <row r="181" s="191" customFormat="1" spans="1:14">
      <c r="A181" s="192"/>
      <c r="B181" s="192"/>
      <c r="C181" s="192"/>
      <c r="D181" s="192"/>
      <c r="E181" s="192"/>
      <c r="F181" s="192"/>
      <c r="G181" s="192"/>
      <c r="H181" s="192"/>
      <c r="I181" s="100"/>
      <c r="J181" s="192"/>
      <c r="K181" s="190"/>
      <c r="L181" s="193"/>
      <c r="M181" s="164"/>
      <c r="N181" s="165"/>
    </row>
    <row r="182" s="191" customFormat="1" spans="1:14">
      <c r="A182" s="192"/>
      <c r="B182" s="192"/>
      <c r="C182" s="192"/>
      <c r="D182" s="192"/>
      <c r="E182" s="192"/>
      <c r="F182" s="192"/>
      <c r="G182" s="192"/>
      <c r="H182" s="192"/>
      <c r="I182" s="100"/>
      <c r="J182" s="192"/>
      <c r="K182" s="190"/>
      <c r="L182" s="193"/>
      <c r="M182" s="164"/>
      <c r="N182" s="165"/>
    </row>
    <row r="183" s="191" customFormat="1" spans="1:14">
      <c r="A183" s="192"/>
      <c r="B183" s="192"/>
      <c r="C183" s="192"/>
      <c r="D183" s="192"/>
      <c r="E183" s="192"/>
      <c r="F183" s="192"/>
      <c r="G183" s="192"/>
      <c r="H183" s="192"/>
      <c r="I183" s="100"/>
      <c r="J183" s="192"/>
      <c r="K183" s="190"/>
      <c r="L183" s="193"/>
      <c r="M183" s="164"/>
      <c r="N183" s="165"/>
    </row>
    <row r="184" s="191" customFormat="1" spans="1:14">
      <c r="A184" s="192"/>
      <c r="B184" s="192"/>
      <c r="C184" s="192"/>
      <c r="D184" s="192"/>
      <c r="E184" s="192"/>
      <c r="F184" s="192"/>
      <c r="G184" s="192"/>
      <c r="H184" s="192"/>
      <c r="I184" s="100"/>
      <c r="J184" s="192"/>
      <c r="K184" s="190"/>
      <c r="L184" s="193"/>
      <c r="M184" s="164"/>
      <c r="N184" s="165"/>
    </row>
    <row r="185" s="191" customFormat="1" spans="1:14">
      <c r="A185" s="192"/>
      <c r="B185" s="192"/>
      <c r="C185" s="192"/>
      <c r="D185" s="192"/>
      <c r="E185" s="192"/>
      <c r="F185" s="192"/>
      <c r="G185" s="192"/>
      <c r="H185" s="192"/>
      <c r="I185" s="100"/>
      <c r="J185" s="192"/>
      <c r="K185" s="190"/>
      <c r="L185" s="193"/>
      <c r="M185" s="164"/>
      <c r="N185" s="165"/>
    </row>
    <row r="186" s="191" customFormat="1" spans="1:14">
      <c r="A186" s="192"/>
      <c r="B186" s="192"/>
      <c r="C186" s="192"/>
      <c r="D186" s="192"/>
      <c r="E186" s="192"/>
      <c r="F186" s="192"/>
      <c r="G186" s="192"/>
      <c r="H186" s="192"/>
      <c r="I186" s="100"/>
      <c r="J186" s="192"/>
      <c r="K186" s="190"/>
      <c r="L186" s="193"/>
      <c r="M186" s="164"/>
      <c r="N186" s="165"/>
    </row>
    <row r="187" s="191" customFormat="1" spans="1:14">
      <c r="A187" s="192"/>
      <c r="B187" s="192"/>
      <c r="C187" s="192"/>
      <c r="D187" s="192"/>
      <c r="E187" s="192"/>
      <c r="F187" s="192"/>
      <c r="G187" s="192"/>
      <c r="H187" s="192"/>
      <c r="I187" s="100"/>
      <c r="J187" s="192"/>
      <c r="K187" s="190"/>
      <c r="L187" s="193"/>
      <c r="M187" s="164"/>
      <c r="N187" s="165"/>
    </row>
    <row r="188" s="191" customFormat="1" spans="1:14">
      <c r="A188" s="192"/>
      <c r="B188" s="192"/>
      <c r="C188" s="192"/>
      <c r="D188" s="192"/>
      <c r="E188" s="192"/>
      <c r="F188" s="192"/>
      <c r="G188" s="192"/>
      <c r="H188" s="192"/>
      <c r="I188" s="100"/>
      <c r="J188" s="192"/>
      <c r="K188" s="190"/>
      <c r="L188" s="193"/>
      <c r="M188" s="164"/>
      <c r="N188" s="165"/>
    </row>
    <row r="189" s="191" customFormat="1" spans="1:14">
      <c r="A189" s="192"/>
      <c r="B189" s="192"/>
      <c r="C189" s="192"/>
      <c r="D189" s="192"/>
      <c r="E189" s="192"/>
      <c r="F189" s="192"/>
      <c r="G189" s="192"/>
      <c r="H189" s="192"/>
      <c r="I189" s="100"/>
      <c r="J189" s="192"/>
      <c r="K189" s="190"/>
      <c r="L189" s="193"/>
      <c r="M189" s="164"/>
      <c r="N189" s="165"/>
    </row>
    <row r="190" s="191" customFormat="1" spans="1:14">
      <c r="A190" s="192"/>
      <c r="B190" s="192"/>
      <c r="C190" s="192"/>
      <c r="D190" s="192"/>
      <c r="E190" s="192"/>
      <c r="F190" s="192"/>
      <c r="G190" s="192"/>
      <c r="H190" s="192"/>
      <c r="I190" s="100"/>
      <c r="J190" s="192"/>
      <c r="K190" s="190"/>
      <c r="L190" s="193"/>
      <c r="M190" s="164"/>
      <c r="N190" s="165"/>
    </row>
    <row r="191" s="191" customFormat="1" spans="1:14">
      <c r="A191" s="192"/>
      <c r="B191" s="192"/>
      <c r="C191" s="192"/>
      <c r="D191" s="192"/>
      <c r="E191" s="192"/>
      <c r="F191" s="192"/>
      <c r="G191" s="192"/>
      <c r="H191" s="192"/>
      <c r="I191" s="100"/>
      <c r="J191" s="192"/>
      <c r="K191" s="190"/>
      <c r="L191" s="193"/>
      <c r="M191" s="164"/>
      <c r="N191" s="165"/>
    </row>
    <row r="192" s="191" customFormat="1" spans="1:14">
      <c r="A192" s="192"/>
      <c r="B192" s="192"/>
      <c r="C192" s="192"/>
      <c r="D192" s="192"/>
      <c r="E192" s="192"/>
      <c r="F192" s="192"/>
      <c r="G192" s="192"/>
      <c r="H192" s="192"/>
      <c r="I192" s="100"/>
      <c r="J192" s="192"/>
      <c r="K192" s="190"/>
      <c r="L192" s="193"/>
      <c r="M192" s="164"/>
      <c r="N192" s="165"/>
    </row>
    <row r="193" s="191" customFormat="1" spans="1:14">
      <c r="A193" s="192"/>
      <c r="B193" s="192"/>
      <c r="C193" s="192"/>
      <c r="D193" s="192"/>
      <c r="E193" s="192"/>
      <c r="F193" s="192"/>
      <c r="G193" s="192"/>
      <c r="H193" s="192"/>
      <c r="I193" s="100"/>
      <c r="J193" s="192"/>
      <c r="K193" s="190"/>
      <c r="L193" s="193"/>
      <c r="M193" s="164"/>
      <c r="N193" s="165"/>
    </row>
    <row r="194" s="191" customFormat="1" spans="1:14">
      <c r="A194" s="192"/>
      <c r="B194" s="192"/>
      <c r="C194" s="192"/>
      <c r="D194" s="192"/>
      <c r="E194" s="192"/>
      <c r="F194" s="192"/>
      <c r="G194" s="192"/>
      <c r="H194" s="192"/>
      <c r="I194" s="100"/>
      <c r="J194" s="192"/>
      <c r="K194" s="190"/>
      <c r="L194" s="193"/>
      <c r="M194" s="164"/>
      <c r="N194" s="165"/>
    </row>
    <row r="195" s="191" customFormat="1" spans="1:14">
      <c r="A195" s="192"/>
      <c r="B195" s="192"/>
      <c r="C195" s="192"/>
      <c r="D195" s="192"/>
      <c r="E195" s="192"/>
      <c r="F195" s="192"/>
      <c r="G195" s="192"/>
      <c r="H195" s="192"/>
      <c r="I195" s="100"/>
      <c r="J195" s="192"/>
      <c r="K195" s="190"/>
      <c r="L195" s="193"/>
      <c r="M195" s="164"/>
      <c r="N195" s="165"/>
    </row>
    <row r="196" s="191" customFormat="1" spans="1:14">
      <c r="A196" s="192"/>
      <c r="B196" s="192"/>
      <c r="C196" s="192"/>
      <c r="D196" s="192"/>
      <c r="E196" s="192"/>
      <c r="F196" s="192"/>
      <c r="G196" s="192"/>
      <c r="H196" s="192"/>
      <c r="I196" s="100"/>
      <c r="J196" s="192"/>
      <c r="K196" s="190"/>
      <c r="L196" s="193"/>
      <c r="M196" s="164"/>
      <c r="N196" s="165"/>
    </row>
    <row r="197" s="191" customFormat="1" spans="1:14">
      <c r="A197" s="192"/>
      <c r="B197" s="192"/>
      <c r="C197" s="192"/>
      <c r="D197" s="192"/>
      <c r="E197" s="192"/>
      <c r="F197" s="192"/>
      <c r="G197" s="192"/>
      <c r="H197" s="192"/>
      <c r="I197" s="100"/>
      <c r="J197" s="192"/>
      <c r="K197" s="190"/>
      <c r="L197" s="193"/>
      <c r="M197" s="164"/>
      <c r="N197" s="165"/>
    </row>
    <row r="198" s="191" customFormat="1" spans="1:14">
      <c r="A198" s="192"/>
      <c r="B198" s="192"/>
      <c r="C198" s="192"/>
      <c r="D198" s="192"/>
      <c r="E198" s="192"/>
      <c r="F198" s="192"/>
      <c r="G198" s="192"/>
      <c r="H198" s="192"/>
      <c r="I198" s="100"/>
      <c r="J198" s="192"/>
      <c r="K198" s="190"/>
      <c r="L198" s="193"/>
      <c r="M198" s="164"/>
      <c r="N198" s="165"/>
    </row>
    <row r="199" s="191" customFormat="1" spans="1:14">
      <c r="A199" s="192"/>
      <c r="B199" s="192"/>
      <c r="C199" s="192"/>
      <c r="D199" s="192"/>
      <c r="E199" s="192"/>
      <c r="F199" s="192"/>
      <c r="G199" s="192"/>
      <c r="H199" s="192"/>
      <c r="I199" s="100"/>
      <c r="J199" s="192"/>
      <c r="K199" s="190"/>
      <c r="L199" s="193"/>
      <c r="M199" s="164"/>
      <c r="N199" s="165"/>
    </row>
    <row r="200" s="191" customFormat="1" spans="1:14">
      <c r="A200" s="192"/>
      <c r="B200" s="192"/>
      <c r="C200" s="192"/>
      <c r="D200" s="192"/>
      <c r="E200" s="192"/>
      <c r="F200" s="192"/>
      <c r="G200" s="192"/>
      <c r="H200" s="192"/>
      <c r="I200" s="100"/>
      <c r="J200" s="192"/>
      <c r="K200" s="190"/>
      <c r="L200" s="193"/>
      <c r="M200" s="164"/>
      <c r="N200" s="165"/>
    </row>
    <row r="201" s="191" customFormat="1" spans="1:14">
      <c r="A201" s="192"/>
      <c r="B201" s="192"/>
      <c r="C201" s="192"/>
      <c r="D201" s="192"/>
      <c r="E201" s="192"/>
      <c r="F201" s="192"/>
      <c r="G201" s="192"/>
      <c r="H201" s="192"/>
      <c r="I201" s="100"/>
      <c r="J201" s="192"/>
      <c r="K201" s="190"/>
      <c r="L201" s="193"/>
      <c r="M201" s="164"/>
      <c r="N201" s="165"/>
    </row>
    <row r="202" s="191" customFormat="1" spans="1:14">
      <c r="A202" s="192"/>
      <c r="B202" s="192"/>
      <c r="C202" s="192"/>
      <c r="D202" s="192"/>
      <c r="E202" s="192"/>
      <c r="F202" s="192"/>
      <c r="G202" s="192"/>
      <c r="H202" s="192"/>
      <c r="I202" s="100"/>
      <c r="J202" s="192"/>
      <c r="K202" s="190"/>
      <c r="L202" s="193"/>
      <c r="M202" s="164"/>
      <c r="N202" s="165"/>
    </row>
    <row r="203" s="191" customFormat="1" spans="1:14">
      <c r="A203" s="192"/>
      <c r="B203" s="192"/>
      <c r="C203" s="192"/>
      <c r="D203" s="192"/>
      <c r="E203" s="192"/>
      <c r="F203" s="192"/>
      <c r="G203" s="192"/>
      <c r="H203" s="192"/>
      <c r="I203" s="100"/>
      <c r="J203" s="192"/>
      <c r="K203" s="190"/>
      <c r="L203" s="193"/>
      <c r="M203" s="164"/>
      <c r="N203" s="165"/>
    </row>
    <row r="204" s="191" customFormat="1" spans="1:14">
      <c r="A204" s="192"/>
      <c r="B204" s="192"/>
      <c r="C204" s="192"/>
      <c r="D204" s="192"/>
      <c r="E204" s="192"/>
      <c r="F204" s="192"/>
      <c r="G204" s="192"/>
      <c r="H204" s="192"/>
      <c r="I204" s="100"/>
      <c r="J204" s="192"/>
      <c r="K204" s="190"/>
      <c r="L204" s="193"/>
      <c r="M204" s="164"/>
      <c r="N204" s="165"/>
    </row>
    <row r="205" s="191" customFormat="1" spans="1:14">
      <c r="A205" s="192"/>
      <c r="B205" s="192"/>
      <c r="C205" s="192"/>
      <c r="D205" s="192"/>
      <c r="E205" s="192"/>
      <c r="F205" s="192"/>
      <c r="G205" s="192"/>
      <c r="H205" s="192"/>
      <c r="I205" s="100"/>
      <c r="J205" s="192"/>
      <c r="K205" s="190"/>
      <c r="L205" s="193"/>
      <c r="M205" s="164"/>
      <c r="N205" s="165"/>
    </row>
    <row r="206" s="191" customFormat="1" spans="1:14">
      <c r="A206" s="192"/>
      <c r="B206" s="192"/>
      <c r="C206" s="192"/>
      <c r="D206" s="192"/>
      <c r="E206" s="192"/>
      <c r="F206" s="192"/>
      <c r="G206" s="192"/>
      <c r="H206" s="192"/>
      <c r="I206" s="100"/>
      <c r="J206" s="192"/>
      <c r="K206" s="190"/>
      <c r="L206" s="193"/>
      <c r="M206" s="164"/>
      <c r="N206" s="165"/>
    </row>
    <row r="207" s="191" customFormat="1" spans="1:14">
      <c r="A207" s="192"/>
      <c r="B207" s="192"/>
      <c r="C207" s="192"/>
      <c r="D207" s="192"/>
      <c r="E207" s="192"/>
      <c r="F207" s="192"/>
      <c r="G207" s="192"/>
      <c r="H207" s="192"/>
      <c r="I207" s="100"/>
      <c r="J207" s="192"/>
      <c r="K207" s="190"/>
      <c r="L207" s="193"/>
      <c r="M207" s="164"/>
      <c r="N207" s="165"/>
    </row>
    <row r="208" s="191" customFormat="1" spans="1:14">
      <c r="A208" s="192"/>
      <c r="B208" s="192"/>
      <c r="C208" s="192"/>
      <c r="D208" s="192"/>
      <c r="E208" s="192"/>
      <c r="F208" s="192"/>
      <c r="G208" s="192"/>
      <c r="H208" s="192"/>
      <c r="I208" s="100"/>
      <c r="J208" s="192"/>
      <c r="K208" s="190"/>
      <c r="L208" s="193"/>
      <c r="M208" s="164"/>
      <c r="N208" s="165"/>
    </row>
    <row r="209" s="191" customFormat="1" spans="1:14">
      <c r="A209" s="192"/>
      <c r="B209" s="192"/>
      <c r="C209" s="192"/>
      <c r="D209" s="192"/>
      <c r="E209" s="192"/>
      <c r="F209" s="192"/>
      <c r="G209" s="192"/>
      <c r="H209" s="192"/>
      <c r="I209" s="100"/>
      <c r="J209" s="192"/>
      <c r="K209" s="190"/>
      <c r="L209" s="193"/>
      <c r="M209" s="164"/>
      <c r="N209" s="165"/>
    </row>
    <row r="210" s="191" customFormat="1" spans="1:14">
      <c r="A210" s="192"/>
      <c r="B210" s="192"/>
      <c r="C210" s="192"/>
      <c r="D210" s="192"/>
      <c r="E210" s="192"/>
      <c r="F210" s="192"/>
      <c r="G210" s="192"/>
      <c r="H210" s="192"/>
      <c r="I210" s="100"/>
      <c r="J210" s="192"/>
      <c r="K210" s="190"/>
      <c r="L210" s="193"/>
      <c r="M210" s="164"/>
      <c r="N210" s="165"/>
    </row>
    <row r="211" s="191" customFormat="1" spans="1:14">
      <c r="A211" s="192"/>
      <c r="B211" s="192"/>
      <c r="C211" s="192"/>
      <c r="D211" s="192"/>
      <c r="E211" s="192"/>
      <c r="F211" s="192"/>
      <c r="G211" s="192"/>
      <c r="H211" s="192"/>
      <c r="I211" s="100"/>
      <c r="J211" s="192"/>
      <c r="K211" s="190"/>
      <c r="L211" s="193"/>
      <c r="M211" s="164"/>
      <c r="N211" s="165"/>
    </row>
    <row r="212" s="191" customFormat="1" spans="1:14">
      <c r="A212" s="192"/>
      <c r="B212" s="192"/>
      <c r="C212" s="192"/>
      <c r="D212" s="192"/>
      <c r="E212" s="192"/>
      <c r="F212" s="192"/>
      <c r="G212" s="192"/>
      <c r="H212" s="192"/>
      <c r="I212" s="100"/>
      <c r="J212" s="192"/>
      <c r="K212" s="190"/>
      <c r="L212" s="193"/>
      <c r="M212" s="164"/>
      <c r="N212" s="165"/>
    </row>
    <row r="213" s="191" customFormat="1" spans="1:14">
      <c r="A213" s="192"/>
      <c r="B213" s="192"/>
      <c r="C213" s="192"/>
      <c r="D213" s="192"/>
      <c r="E213" s="192"/>
      <c r="F213" s="192"/>
      <c r="G213" s="192"/>
      <c r="H213" s="192"/>
      <c r="I213" s="100"/>
      <c r="J213" s="192"/>
      <c r="K213" s="190"/>
      <c r="L213" s="193"/>
      <c r="M213" s="164"/>
      <c r="N213" s="165"/>
    </row>
    <row r="214" s="191" customFormat="1" spans="1:14">
      <c r="A214" s="192"/>
      <c r="B214" s="192"/>
      <c r="C214" s="192"/>
      <c r="D214" s="192"/>
      <c r="E214" s="192"/>
      <c r="F214" s="192"/>
      <c r="G214" s="192"/>
      <c r="H214" s="192"/>
      <c r="I214" s="100"/>
      <c r="J214" s="192"/>
      <c r="K214" s="190"/>
      <c r="L214" s="193"/>
      <c r="M214" s="164"/>
      <c r="N214" s="165"/>
    </row>
    <row r="215" s="191" customFormat="1" spans="1:14">
      <c r="A215" s="192"/>
      <c r="B215" s="192"/>
      <c r="C215" s="192"/>
      <c r="D215" s="192"/>
      <c r="E215" s="192"/>
      <c r="F215" s="192"/>
      <c r="G215" s="192"/>
      <c r="H215" s="192"/>
      <c r="I215" s="100"/>
      <c r="J215" s="192"/>
      <c r="K215" s="190"/>
      <c r="L215" s="193"/>
      <c r="M215" s="164"/>
      <c r="N215" s="165"/>
    </row>
    <row r="216" s="191" customFormat="1" spans="1:14">
      <c r="A216" s="192"/>
      <c r="B216" s="192"/>
      <c r="C216" s="192"/>
      <c r="D216" s="192"/>
      <c r="E216" s="192"/>
      <c r="F216" s="192"/>
      <c r="G216" s="192"/>
      <c r="H216" s="192"/>
      <c r="I216" s="100"/>
      <c r="J216" s="192"/>
      <c r="K216" s="190"/>
      <c r="L216" s="193"/>
      <c r="M216" s="164"/>
      <c r="N216" s="165"/>
    </row>
    <row r="217" s="191" customFormat="1" spans="1:14">
      <c r="A217" s="192"/>
      <c r="B217" s="192"/>
      <c r="C217" s="192"/>
      <c r="D217" s="192"/>
      <c r="E217" s="192"/>
      <c r="F217" s="192"/>
      <c r="G217" s="192"/>
      <c r="H217" s="192"/>
      <c r="I217" s="100"/>
      <c r="J217" s="192"/>
      <c r="K217" s="190"/>
      <c r="L217" s="193"/>
      <c r="M217" s="164"/>
      <c r="N217" s="165"/>
    </row>
    <row r="218" s="191" customFormat="1" spans="1:14">
      <c r="A218" s="192"/>
      <c r="B218" s="192"/>
      <c r="C218" s="192"/>
      <c r="D218" s="192"/>
      <c r="E218" s="192"/>
      <c r="F218" s="192"/>
      <c r="G218" s="192"/>
      <c r="H218" s="192"/>
      <c r="I218" s="100"/>
      <c r="J218" s="192"/>
      <c r="K218" s="190"/>
      <c r="L218" s="193"/>
      <c r="M218" s="164"/>
      <c r="N218" s="165"/>
    </row>
    <row r="219" s="191" customFormat="1" spans="1:14">
      <c r="A219" s="192"/>
      <c r="B219" s="192"/>
      <c r="C219" s="192"/>
      <c r="D219" s="192"/>
      <c r="E219" s="192"/>
      <c r="F219" s="192"/>
      <c r="G219" s="192"/>
      <c r="H219" s="192"/>
      <c r="I219" s="100"/>
      <c r="J219" s="192"/>
      <c r="K219" s="190"/>
      <c r="L219" s="193"/>
      <c r="M219" s="164"/>
      <c r="N219" s="165"/>
    </row>
    <row r="220" s="191" customFormat="1" spans="1:14">
      <c r="A220" s="192"/>
      <c r="B220" s="192"/>
      <c r="C220" s="192"/>
      <c r="D220" s="192"/>
      <c r="E220" s="192"/>
      <c r="F220" s="192"/>
      <c r="G220" s="192"/>
      <c r="H220" s="192"/>
      <c r="I220" s="100"/>
      <c r="J220" s="192"/>
      <c r="K220" s="190"/>
      <c r="L220" s="193"/>
      <c r="M220" s="164"/>
      <c r="N220" s="165"/>
    </row>
    <row r="221" s="191" customFormat="1" spans="1:14">
      <c r="A221" s="192"/>
      <c r="B221" s="192"/>
      <c r="C221" s="192"/>
      <c r="D221" s="192"/>
      <c r="E221" s="192"/>
      <c r="F221" s="192"/>
      <c r="G221" s="192"/>
      <c r="H221" s="192"/>
      <c r="I221" s="100"/>
      <c r="J221" s="192"/>
      <c r="K221" s="190"/>
      <c r="L221" s="193"/>
      <c r="M221" s="164"/>
      <c r="N221" s="165"/>
    </row>
    <row r="222" s="191" customFormat="1" spans="1:14">
      <c r="A222" s="192"/>
      <c r="B222" s="192"/>
      <c r="C222" s="192"/>
      <c r="D222" s="192"/>
      <c r="E222" s="192"/>
      <c r="F222" s="192"/>
      <c r="G222" s="192"/>
      <c r="H222" s="192"/>
      <c r="I222" s="100"/>
      <c r="J222" s="192"/>
      <c r="K222" s="190"/>
      <c r="L222" s="193"/>
      <c r="M222" s="164"/>
      <c r="N222" s="165"/>
    </row>
    <row r="223" s="191" customFormat="1" spans="1:14">
      <c r="A223" s="192"/>
      <c r="B223" s="192"/>
      <c r="C223" s="192"/>
      <c r="D223" s="192"/>
      <c r="E223" s="192"/>
      <c r="F223" s="192"/>
      <c r="G223" s="192"/>
      <c r="H223" s="192"/>
      <c r="I223" s="100"/>
      <c r="J223" s="192"/>
      <c r="K223" s="190"/>
      <c r="L223" s="193"/>
      <c r="M223" s="164"/>
      <c r="N223" s="165"/>
    </row>
    <row r="224" s="191" customFormat="1" spans="1:14">
      <c r="A224" s="192"/>
      <c r="B224" s="192"/>
      <c r="C224" s="192"/>
      <c r="D224" s="192"/>
      <c r="E224" s="192"/>
      <c r="F224" s="192"/>
      <c r="G224" s="192"/>
      <c r="H224" s="192"/>
      <c r="I224" s="100"/>
      <c r="J224" s="192"/>
      <c r="K224" s="190"/>
      <c r="L224" s="193"/>
      <c r="M224" s="164"/>
      <c r="N224" s="165"/>
    </row>
    <row r="225" s="191" customFormat="1" spans="1:14">
      <c r="A225" s="192"/>
      <c r="B225" s="192"/>
      <c r="C225" s="192"/>
      <c r="D225" s="192"/>
      <c r="E225" s="192"/>
      <c r="F225" s="192"/>
      <c r="G225" s="192"/>
      <c r="H225" s="192"/>
      <c r="I225" s="100"/>
      <c r="J225" s="192"/>
      <c r="K225" s="190"/>
      <c r="L225" s="193"/>
      <c r="M225" s="164"/>
      <c r="N225" s="165"/>
    </row>
    <row r="226" s="191" customFormat="1" spans="1:14">
      <c r="A226" s="192"/>
      <c r="B226" s="192"/>
      <c r="C226" s="192"/>
      <c r="D226" s="192"/>
      <c r="E226" s="192"/>
      <c r="F226" s="192"/>
      <c r="G226" s="192"/>
      <c r="H226" s="192"/>
      <c r="I226" s="100"/>
      <c r="J226" s="192"/>
      <c r="K226" s="190"/>
      <c r="L226" s="193"/>
      <c r="M226" s="164"/>
      <c r="N226" s="165"/>
    </row>
    <row r="227" s="191" customFormat="1" spans="1:14">
      <c r="A227" s="192"/>
      <c r="B227" s="192"/>
      <c r="C227" s="192"/>
      <c r="D227" s="192"/>
      <c r="E227" s="192"/>
      <c r="F227" s="192"/>
      <c r="G227" s="192"/>
      <c r="H227" s="192"/>
      <c r="I227" s="100"/>
      <c r="J227" s="192"/>
      <c r="K227" s="190"/>
      <c r="L227" s="193"/>
      <c r="M227" s="164"/>
      <c r="N227" s="165"/>
    </row>
    <row r="228" s="191" customFormat="1" spans="1:14">
      <c r="A228" s="192"/>
      <c r="B228" s="192"/>
      <c r="C228" s="192"/>
      <c r="D228" s="192"/>
      <c r="E228" s="192"/>
      <c r="F228" s="192"/>
      <c r="G228" s="192"/>
      <c r="H228" s="192"/>
      <c r="I228" s="100"/>
      <c r="J228" s="192"/>
      <c r="K228" s="190"/>
      <c r="L228" s="193"/>
      <c r="M228" s="164"/>
      <c r="N228" s="165"/>
    </row>
    <row r="229" s="191" customFormat="1" spans="1:14">
      <c r="A229" s="192"/>
      <c r="B229" s="192"/>
      <c r="C229" s="192"/>
      <c r="D229" s="192"/>
      <c r="E229" s="192"/>
      <c r="F229" s="192"/>
      <c r="G229" s="192"/>
      <c r="H229" s="192"/>
      <c r="I229" s="100"/>
      <c r="J229" s="192"/>
      <c r="K229" s="190"/>
      <c r="L229" s="193"/>
      <c r="M229" s="164"/>
      <c r="N229" s="165"/>
    </row>
    <row r="230" s="191" customFormat="1" spans="1:14">
      <c r="A230" s="192"/>
      <c r="B230" s="192"/>
      <c r="C230" s="192"/>
      <c r="D230" s="192"/>
      <c r="E230" s="192"/>
      <c r="F230" s="192"/>
      <c r="G230" s="192"/>
      <c r="H230" s="192"/>
      <c r="I230" s="100"/>
      <c r="J230" s="192"/>
      <c r="K230" s="190"/>
      <c r="L230" s="193"/>
      <c r="M230" s="164"/>
      <c r="N230" s="165"/>
    </row>
    <row r="231" s="191" customFormat="1" spans="1:14">
      <c r="A231" s="192"/>
      <c r="B231" s="192"/>
      <c r="C231" s="192"/>
      <c r="D231" s="192"/>
      <c r="E231" s="192"/>
      <c r="F231" s="192"/>
      <c r="G231" s="192"/>
      <c r="H231" s="192"/>
      <c r="I231" s="100"/>
      <c r="J231" s="192"/>
      <c r="K231" s="190"/>
      <c r="L231" s="193"/>
      <c r="M231" s="164"/>
      <c r="N231" s="165"/>
    </row>
    <row r="232" s="191" customFormat="1" spans="1:14">
      <c r="A232" s="192"/>
      <c r="B232" s="192"/>
      <c r="C232" s="192"/>
      <c r="D232" s="192"/>
      <c r="E232" s="192"/>
      <c r="F232" s="192"/>
      <c r="G232" s="192"/>
      <c r="H232" s="192"/>
      <c r="I232" s="100"/>
      <c r="J232" s="192"/>
      <c r="K232" s="190"/>
      <c r="L232" s="193"/>
      <c r="M232" s="164"/>
      <c r="N232" s="165"/>
    </row>
    <row r="233" s="191" customFormat="1" spans="1:14">
      <c r="A233" s="192"/>
      <c r="B233" s="192"/>
      <c r="C233" s="192"/>
      <c r="D233" s="192"/>
      <c r="E233" s="192"/>
      <c r="F233" s="192"/>
      <c r="G233" s="192"/>
      <c r="H233" s="192"/>
      <c r="I233" s="100"/>
      <c r="J233" s="192"/>
      <c r="K233" s="190"/>
      <c r="L233" s="193"/>
      <c r="M233" s="164"/>
      <c r="N233" s="165"/>
    </row>
    <row r="234" s="191" customFormat="1" spans="1:14">
      <c r="A234" s="192"/>
      <c r="B234" s="192"/>
      <c r="C234" s="192"/>
      <c r="D234" s="192"/>
      <c r="E234" s="192"/>
      <c r="F234" s="192"/>
      <c r="G234" s="192"/>
      <c r="H234" s="192"/>
      <c r="I234" s="100"/>
      <c r="J234" s="192"/>
      <c r="K234" s="190"/>
      <c r="L234" s="193"/>
      <c r="M234" s="164"/>
      <c r="N234" s="165"/>
    </row>
    <row r="235" s="191" customFormat="1" spans="1:14">
      <c r="A235" s="192"/>
      <c r="B235" s="192"/>
      <c r="C235" s="192"/>
      <c r="D235" s="192"/>
      <c r="E235" s="192"/>
      <c r="F235" s="192"/>
      <c r="G235" s="192"/>
      <c r="H235" s="192"/>
      <c r="I235" s="100"/>
      <c r="J235" s="192"/>
      <c r="K235" s="190"/>
      <c r="L235" s="193"/>
      <c r="M235" s="164"/>
      <c r="N235" s="165"/>
    </row>
    <row r="236" s="191" customFormat="1" spans="1:14">
      <c r="A236" s="192"/>
      <c r="B236" s="192"/>
      <c r="C236" s="192"/>
      <c r="D236" s="192"/>
      <c r="E236" s="192"/>
      <c r="F236" s="192"/>
      <c r="G236" s="192"/>
      <c r="H236" s="192"/>
      <c r="I236" s="100"/>
      <c r="J236" s="192"/>
      <c r="K236" s="190"/>
      <c r="L236" s="193"/>
      <c r="M236" s="164"/>
      <c r="N236" s="165"/>
    </row>
    <row r="237" s="191" customFormat="1" spans="1:14">
      <c r="A237" s="192"/>
      <c r="B237" s="192"/>
      <c r="C237" s="192"/>
      <c r="D237" s="192"/>
      <c r="E237" s="192"/>
      <c r="F237" s="192"/>
      <c r="G237" s="192"/>
      <c r="H237" s="192"/>
      <c r="I237" s="100"/>
      <c r="J237" s="192"/>
      <c r="K237" s="190"/>
      <c r="L237" s="193"/>
      <c r="M237" s="164"/>
      <c r="N237" s="165"/>
    </row>
    <row r="238" s="191" customFormat="1" spans="1:14">
      <c r="A238" s="192"/>
      <c r="B238" s="192"/>
      <c r="C238" s="192"/>
      <c r="D238" s="192"/>
      <c r="E238" s="192"/>
      <c r="F238" s="192"/>
      <c r="G238" s="192"/>
      <c r="H238" s="192"/>
      <c r="I238" s="100"/>
      <c r="J238" s="192"/>
      <c r="K238" s="190"/>
      <c r="L238" s="193"/>
      <c r="M238" s="164"/>
      <c r="N238" s="165"/>
    </row>
    <row r="239" s="191" customFormat="1" spans="1:14">
      <c r="A239" s="192"/>
      <c r="B239" s="192"/>
      <c r="C239" s="192"/>
      <c r="D239" s="192"/>
      <c r="E239" s="192"/>
      <c r="F239" s="192"/>
      <c r="G239" s="192"/>
      <c r="H239" s="192"/>
      <c r="I239" s="100"/>
      <c r="J239" s="192"/>
      <c r="K239" s="190"/>
      <c r="L239" s="193"/>
      <c r="M239" s="164"/>
      <c r="N239" s="165"/>
    </row>
    <row r="240" s="191" customFormat="1" spans="1:14">
      <c r="A240" s="192"/>
      <c r="B240" s="192"/>
      <c r="C240" s="192"/>
      <c r="D240" s="192"/>
      <c r="E240" s="192"/>
      <c r="F240" s="192"/>
      <c r="G240" s="192"/>
      <c r="H240" s="192"/>
      <c r="I240" s="100"/>
      <c r="J240" s="192"/>
      <c r="K240" s="190"/>
      <c r="L240" s="193"/>
      <c r="M240" s="164"/>
      <c r="N240" s="165"/>
    </row>
    <row r="241" s="191" customFormat="1" spans="1:14">
      <c r="A241" s="192"/>
      <c r="B241" s="192"/>
      <c r="C241" s="192"/>
      <c r="D241" s="192"/>
      <c r="E241" s="192"/>
      <c r="F241" s="192"/>
      <c r="G241" s="192"/>
      <c r="H241" s="192"/>
      <c r="I241" s="100"/>
      <c r="J241" s="192"/>
      <c r="K241" s="190"/>
      <c r="L241" s="193"/>
      <c r="M241" s="164"/>
      <c r="N241" s="165"/>
    </row>
    <row r="242" s="191" customFormat="1" spans="1:14">
      <c r="A242" s="192"/>
      <c r="B242" s="192"/>
      <c r="C242" s="192"/>
      <c r="D242" s="192"/>
      <c r="E242" s="192"/>
      <c r="F242" s="192"/>
      <c r="G242" s="192"/>
      <c r="H242" s="192"/>
      <c r="I242" s="100"/>
      <c r="J242" s="192"/>
      <c r="K242" s="190"/>
      <c r="L242" s="193"/>
      <c r="M242" s="164"/>
      <c r="N242" s="165"/>
    </row>
    <row r="243" s="191" customFormat="1" spans="1:14">
      <c r="A243" s="192"/>
      <c r="B243" s="192"/>
      <c r="C243" s="192"/>
      <c r="D243" s="192"/>
      <c r="E243" s="192"/>
      <c r="F243" s="192"/>
      <c r="G243" s="192"/>
      <c r="H243" s="192"/>
      <c r="I243" s="100"/>
      <c r="J243" s="192"/>
      <c r="K243" s="190"/>
      <c r="L243" s="193"/>
      <c r="M243" s="164"/>
      <c r="N243" s="165"/>
    </row>
    <row r="244" s="191" customFormat="1" spans="1:14">
      <c r="A244" s="192"/>
      <c r="B244" s="192"/>
      <c r="C244" s="192"/>
      <c r="D244" s="192"/>
      <c r="E244" s="192"/>
      <c r="F244" s="192"/>
      <c r="G244" s="192"/>
      <c r="H244" s="192"/>
      <c r="I244" s="100"/>
      <c r="J244" s="192"/>
      <c r="K244" s="190"/>
      <c r="L244" s="193"/>
      <c r="M244" s="164"/>
      <c r="N244" s="165"/>
    </row>
    <row r="245" s="191" customFormat="1" spans="1:14">
      <c r="A245" s="192"/>
      <c r="B245" s="192"/>
      <c r="C245" s="192"/>
      <c r="D245" s="192"/>
      <c r="E245" s="192"/>
      <c r="F245" s="192"/>
      <c r="G245" s="192"/>
      <c r="H245" s="192"/>
      <c r="I245" s="100"/>
      <c r="J245" s="192"/>
      <c r="K245" s="190"/>
      <c r="L245" s="193"/>
      <c r="M245" s="164"/>
      <c r="N245" s="165"/>
    </row>
    <row r="246" s="191" customFormat="1" spans="1:14">
      <c r="A246" s="192"/>
      <c r="B246" s="192"/>
      <c r="C246" s="192"/>
      <c r="D246" s="192"/>
      <c r="E246" s="192"/>
      <c r="F246" s="192"/>
      <c r="G246" s="192"/>
      <c r="H246" s="192"/>
      <c r="I246" s="100"/>
      <c r="J246" s="192"/>
      <c r="K246" s="190"/>
      <c r="L246" s="193"/>
      <c r="M246" s="164"/>
      <c r="N246" s="165"/>
    </row>
    <row r="247" s="191" customFormat="1" spans="1:14">
      <c r="A247" s="192"/>
      <c r="B247" s="192"/>
      <c r="C247" s="192"/>
      <c r="D247" s="192"/>
      <c r="E247" s="192"/>
      <c r="F247" s="192"/>
      <c r="G247" s="192"/>
      <c r="H247" s="192"/>
      <c r="I247" s="100"/>
      <c r="J247" s="192"/>
      <c r="K247" s="190"/>
      <c r="L247" s="193"/>
      <c r="M247" s="164"/>
      <c r="N247" s="165"/>
    </row>
    <row r="248" s="191" customFormat="1" spans="1:14">
      <c r="A248" s="192"/>
      <c r="B248" s="192"/>
      <c r="C248" s="192"/>
      <c r="D248" s="192"/>
      <c r="E248" s="192"/>
      <c r="F248" s="192"/>
      <c r="G248" s="192"/>
      <c r="H248" s="192"/>
      <c r="I248" s="100"/>
      <c r="J248" s="192"/>
      <c r="K248" s="190"/>
      <c r="L248" s="193"/>
      <c r="M248" s="164"/>
      <c r="N248" s="165"/>
    </row>
    <row r="249" s="191" customFormat="1" spans="1:14">
      <c r="A249" s="192"/>
      <c r="B249" s="192"/>
      <c r="C249" s="192"/>
      <c r="D249" s="192"/>
      <c r="E249" s="192"/>
      <c r="F249" s="192"/>
      <c r="G249" s="192"/>
      <c r="H249" s="192"/>
      <c r="I249" s="100"/>
      <c r="J249" s="192"/>
      <c r="K249" s="190"/>
      <c r="L249" s="193"/>
      <c r="M249" s="164"/>
      <c r="N249" s="165"/>
    </row>
    <row r="250" s="191" customFormat="1" spans="1:14">
      <c r="A250" s="192"/>
      <c r="B250" s="192"/>
      <c r="C250" s="192"/>
      <c r="D250" s="192"/>
      <c r="E250" s="192"/>
      <c r="F250" s="192"/>
      <c r="G250" s="192"/>
      <c r="H250" s="192"/>
      <c r="I250" s="100"/>
      <c r="J250" s="192"/>
      <c r="K250" s="190"/>
      <c r="L250" s="193"/>
      <c r="M250" s="164"/>
      <c r="N250" s="165"/>
    </row>
    <row r="251" s="191" customFormat="1" spans="1:14">
      <c r="A251" s="192"/>
      <c r="B251" s="192"/>
      <c r="C251" s="192"/>
      <c r="D251" s="192"/>
      <c r="E251" s="192"/>
      <c r="F251" s="192"/>
      <c r="G251" s="192"/>
      <c r="H251" s="192"/>
      <c r="I251" s="100"/>
      <c r="J251" s="192"/>
      <c r="K251" s="190"/>
      <c r="L251" s="193"/>
      <c r="M251" s="164"/>
      <c r="N251" s="165"/>
    </row>
    <row r="252" s="191" customFormat="1" spans="1:14">
      <c r="A252" s="192"/>
      <c r="B252" s="192"/>
      <c r="C252" s="192"/>
      <c r="D252" s="192"/>
      <c r="E252" s="192"/>
      <c r="F252" s="192"/>
      <c r="G252" s="192"/>
      <c r="H252" s="192"/>
      <c r="I252" s="100"/>
      <c r="J252" s="192"/>
      <c r="K252" s="190"/>
      <c r="L252" s="193"/>
      <c r="M252" s="164"/>
      <c r="N252" s="165"/>
    </row>
    <row r="253" s="191" customFormat="1" spans="1:14">
      <c r="A253" s="192"/>
      <c r="B253" s="192"/>
      <c r="C253" s="192"/>
      <c r="D253" s="192"/>
      <c r="E253" s="192"/>
      <c r="F253" s="192"/>
      <c r="G253" s="192"/>
      <c r="H253" s="192"/>
      <c r="I253" s="100"/>
      <c r="J253" s="192"/>
      <c r="K253" s="190"/>
      <c r="L253" s="193"/>
      <c r="M253" s="164"/>
      <c r="N253" s="165"/>
    </row>
    <row r="254" s="191" customFormat="1" spans="1:14">
      <c r="A254" s="192"/>
      <c r="B254" s="192"/>
      <c r="C254" s="192"/>
      <c r="D254" s="192"/>
      <c r="E254" s="192"/>
      <c r="F254" s="192"/>
      <c r="G254" s="192"/>
      <c r="H254" s="192"/>
      <c r="I254" s="100"/>
      <c r="J254" s="192"/>
      <c r="K254" s="190"/>
      <c r="L254" s="193"/>
      <c r="M254" s="164"/>
      <c r="N254" s="165"/>
    </row>
    <row r="255" s="191" customFormat="1" spans="1:14">
      <c r="A255" s="192"/>
      <c r="B255" s="192"/>
      <c r="C255" s="192"/>
      <c r="D255" s="192"/>
      <c r="E255" s="192"/>
      <c r="F255" s="192"/>
      <c r="G255" s="192"/>
      <c r="H255" s="192"/>
      <c r="I255" s="100"/>
      <c r="J255" s="192"/>
      <c r="K255" s="190"/>
      <c r="L255" s="193"/>
      <c r="M255" s="164"/>
      <c r="N255" s="165"/>
    </row>
    <row r="256" s="191" customFormat="1" spans="1:14">
      <c r="A256" s="192"/>
      <c r="B256" s="192"/>
      <c r="C256" s="192"/>
      <c r="D256" s="192"/>
      <c r="E256" s="192"/>
      <c r="F256" s="192"/>
      <c r="G256" s="192"/>
      <c r="H256" s="192"/>
      <c r="I256" s="100"/>
      <c r="J256" s="192"/>
      <c r="K256" s="190"/>
      <c r="L256" s="193"/>
      <c r="M256" s="164"/>
      <c r="N256" s="165"/>
    </row>
    <row r="257" s="191" customFormat="1" spans="1:14">
      <c r="A257" s="192"/>
      <c r="B257" s="192"/>
      <c r="C257" s="192"/>
      <c r="D257" s="192"/>
      <c r="E257" s="192"/>
      <c r="F257" s="192"/>
      <c r="G257" s="192"/>
      <c r="H257" s="192"/>
      <c r="I257" s="100"/>
      <c r="J257" s="192"/>
      <c r="K257" s="190"/>
      <c r="L257" s="193"/>
      <c r="M257" s="164"/>
      <c r="N257" s="165"/>
    </row>
    <row r="258" s="191" customFormat="1" spans="1:14">
      <c r="A258" s="192"/>
      <c r="B258" s="192"/>
      <c r="C258" s="192"/>
      <c r="D258" s="192"/>
      <c r="E258" s="192"/>
      <c r="F258" s="192"/>
      <c r="G258" s="192"/>
      <c r="H258" s="192"/>
      <c r="I258" s="100"/>
      <c r="J258" s="192"/>
      <c r="K258" s="190"/>
      <c r="L258" s="193"/>
      <c r="M258" s="164"/>
      <c r="N258" s="165"/>
    </row>
    <row r="259" s="191" customFormat="1" spans="1:14">
      <c r="A259" s="192"/>
      <c r="B259" s="192"/>
      <c r="C259" s="192"/>
      <c r="D259" s="192"/>
      <c r="E259" s="192"/>
      <c r="F259" s="192"/>
      <c r="G259" s="192"/>
      <c r="H259" s="192"/>
      <c r="I259" s="100"/>
      <c r="J259" s="192"/>
      <c r="K259" s="190"/>
      <c r="L259" s="193"/>
      <c r="M259" s="164"/>
      <c r="N259" s="165"/>
    </row>
    <row r="260" s="191" customFormat="1" spans="1:14">
      <c r="A260" s="192"/>
      <c r="B260" s="192"/>
      <c r="C260" s="192"/>
      <c r="D260" s="192"/>
      <c r="E260" s="192"/>
      <c r="F260" s="192"/>
      <c r="G260" s="192"/>
      <c r="H260" s="192"/>
      <c r="I260" s="100"/>
      <c r="J260" s="192"/>
      <c r="K260" s="190"/>
      <c r="L260" s="193"/>
      <c r="M260" s="164"/>
      <c r="N260" s="165"/>
    </row>
    <row r="261" s="191" customFormat="1" spans="1:14">
      <c r="A261" s="192"/>
      <c r="B261" s="192"/>
      <c r="C261" s="192"/>
      <c r="D261" s="192"/>
      <c r="E261" s="192"/>
      <c r="F261" s="192"/>
      <c r="G261" s="192"/>
      <c r="H261" s="192"/>
      <c r="I261" s="100"/>
      <c r="J261" s="192"/>
      <c r="K261" s="190"/>
      <c r="L261" s="193"/>
      <c r="M261" s="164"/>
      <c r="N261" s="165"/>
    </row>
    <row r="262" s="191" customFormat="1" spans="1:14">
      <c r="A262" s="192"/>
      <c r="B262" s="192"/>
      <c r="C262" s="192"/>
      <c r="D262" s="192"/>
      <c r="E262" s="192"/>
      <c r="F262" s="192"/>
      <c r="G262" s="192"/>
      <c r="H262" s="192"/>
      <c r="I262" s="100"/>
      <c r="J262" s="192"/>
      <c r="K262" s="190"/>
      <c r="L262" s="193"/>
      <c r="M262" s="164"/>
      <c r="N262" s="165"/>
    </row>
    <row r="263" s="191" customFormat="1" spans="1:14">
      <c r="A263" s="192"/>
      <c r="B263" s="192"/>
      <c r="C263" s="192"/>
      <c r="D263" s="192"/>
      <c r="E263" s="192"/>
      <c r="F263" s="192"/>
      <c r="G263" s="192"/>
      <c r="H263" s="192"/>
      <c r="I263" s="100"/>
      <c r="J263" s="192"/>
      <c r="K263" s="190"/>
      <c r="L263" s="193"/>
      <c r="M263" s="164"/>
      <c r="N263" s="165"/>
    </row>
    <row r="264" s="191" customFormat="1" spans="1:14">
      <c r="A264" s="192"/>
      <c r="B264" s="192"/>
      <c r="C264" s="192"/>
      <c r="D264" s="192"/>
      <c r="E264" s="192"/>
      <c r="F264" s="192"/>
      <c r="G264" s="192"/>
      <c r="H264" s="192"/>
      <c r="I264" s="100"/>
      <c r="J264" s="192"/>
      <c r="K264" s="190"/>
      <c r="L264" s="193"/>
      <c r="M264" s="164"/>
      <c r="N264" s="165"/>
    </row>
    <row r="265" s="191" customFormat="1" spans="1:14">
      <c r="A265" s="192"/>
      <c r="B265" s="192"/>
      <c r="C265" s="192"/>
      <c r="D265" s="192"/>
      <c r="E265" s="192"/>
      <c r="F265" s="192"/>
      <c r="G265" s="192"/>
      <c r="H265" s="192"/>
      <c r="I265" s="100"/>
      <c r="J265" s="192"/>
      <c r="K265" s="190"/>
      <c r="L265" s="193"/>
      <c r="M265" s="164"/>
      <c r="N265" s="165"/>
    </row>
    <row r="266" s="191" customFormat="1" spans="1:14">
      <c r="A266" s="192"/>
      <c r="B266" s="192"/>
      <c r="C266" s="192"/>
      <c r="D266" s="192"/>
      <c r="E266" s="192"/>
      <c r="F266" s="192"/>
      <c r="G266" s="192"/>
      <c r="H266" s="192"/>
      <c r="I266" s="100"/>
      <c r="J266" s="192"/>
      <c r="K266" s="190"/>
      <c r="L266" s="193"/>
      <c r="M266" s="164"/>
      <c r="N266" s="165"/>
    </row>
    <row r="267" s="191" customFormat="1" spans="1:14">
      <c r="A267" s="192"/>
      <c r="B267" s="192"/>
      <c r="C267" s="192"/>
      <c r="D267" s="192"/>
      <c r="E267" s="192"/>
      <c r="F267" s="192"/>
      <c r="G267" s="192"/>
      <c r="H267" s="192"/>
      <c r="I267" s="100"/>
      <c r="J267" s="192"/>
      <c r="K267" s="190"/>
      <c r="L267" s="193"/>
      <c r="M267" s="164"/>
      <c r="N267" s="165"/>
    </row>
    <row r="268" s="191" customFormat="1" spans="1:14">
      <c r="A268" s="192"/>
      <c r="B268" s="192"/>
      <c r="C268" s="192"/>
      <c r="D268" s="192"/>
      <c r="E268" s="192"/>
      <c r="F268" s="192"/>
      <c r="G268" s="192"/>
      <c r="H268" s="192"/>
      <c r="I268" s="100"/>
      <c r="J268" s="192"/>
      <c r="K268" s="190"/>
      <c r="L268" s="193"/>
      <c r="M268" s="164"/>
      <c r="N268" s="165"/>
    </row>
    <row r="269" s="191" customFormat="1" spans="1:14">
      <c r="A269" s="192"/>
      <c r="B269" s="192"/>
      <c r="C269" s="192"/>
      <c r="D269" s="192"/>
      <c r="E269" s="192"/>
      <c r="F269" s="192"/>
      <c r="G269" s="192"/>
      <c r="H269" s="192"/>
      <c r="I269" s="100"/>
      <c r="J269" s="192"/>
      <c r="K269" s="190"/>
      <c r="L269" s="193"/>
      <c r="M269" s="164"/>
      <c r="N269" s="165"/>
    </row>
    <row r="270" s="191" customFormat="1" spans="1:14">
      <c r="A270" s="192"/>
      <c r="B270" s="192"/>
      <c r="C270" s="192"/>
      <c r="D270" s="192"/>
      <c r="E270" s="192"/>
      <c r="F270" s="192"/>
      <c r="G270" s="192"/>
      <c r="H270" s="192"/>
      <c r="I270" s="100"/>
      <c r="J270" s="192"/>
      <c r="K270" s="190"/>
      <c r="L270" s="193"/>
      <c r="M270" s="164"/>
      <c r="N270" s="165"/>
    </row>
    <row r="271" s="191" customFormat="1" spans="1:14">
      <c r="A271" s="192"/>
      <c r="B271" s="192"/>
      <c r="C271" s="192"/>
      <c r="D271" s="192"/>
      <c r="E271" s="192"/>
      <c r="F271" s="192"/>
      <c r="G271" s="192"/>
      <c r="H271" s="192"/>
      <c r="I271" s="100"/>
      <c r="J271" s="192"/>
      <c r="K271" s="190"/>
      <c r="L271" s="193"/>
      <c r="M271" s="164"/>
      <c r="N271" s="165"/>
    </row>
    <row r="272" s="191" customFormat="1" spans="1:14">
      <c r="A272" s="192"/>
      <c r="B272" s="192"/>
      <c r="C272" s="192"/>
      <c r="D272" s="192"/>
      <c r="E272" s="192"/>
      <c r="F272" s="192"/>
      <c r="G272" s="192"/>
      <c r="H272" s="192"/>
      <c r="I272" s="100"/>
      <c r="J272" s="192"/>
      <c r="K272" s="190"/>
      <c r="L272" s="193"/>
      <c r="M272" s="164"/>
      <c r="N272" s="165"/>
    </row>
    <row r="273" s="191" customFormat="1" spans="1:14">
      <c r="A273" s="192"/>
      <c r="B273" s="192"/>
      <c r="C273" s="192"/>
      <c r="D273" s="192"/>
      <c r="E273" s="192"/>
      <c r="F273" s="192"/>
      <c r="G273" s="192"/>
      <c r="H273" s="192"/>
      <c r="I273" s="100"/>
      <c r="J273" s="192"/>
      <c r="K273" s="190"/>
      <c r="L273" s="193"/>
      <c r="M273" s="164"/>
      <c r="N273" s="165"/>
    </row>
    <row r="274" s="191" customFormat="1" spans="1:14">
      <c r="A274" s="192"/>
      <c r="B274" s="192"/>
      <c r="C274" s="192"/>
      <c r="D274" s="192"/>
      <c r="E274" s="192"/>
      <c r="F274" s="192"/>
      <c r="G274" s="192"/>
      <c r="H274" s="192"/>
      <c r="I274" s="100"/>
      <c r="J274" s="192"/>
      <c r="K274" s="190"/>
      <c r="L274" s="193"/>
      <c r="M274" s="164"/>
      <c r="N274" s="165"/>
    </row>
    <row r="275" s="191" customFormat="1" spans="1:14">
      <c r="A275" s="192"/>
      <c r="B275" s="192"/>
      <c r="C275" s="192"/>
      <c r="D275" s="192"/>
      <c r="E275" s="192"/>
      <c r="F275" s="192"/>
      <c r="G275" s="192"/>
      <c r="H275" s="192"/>
      <c r="I275" s="100"/>
      <c r="J275" s="192"/>
      <c r="K275" s="190"/>
      <c r="L275" s="193"/>
      <c r="M275" s="164"/>
      <c r="N275" s="165"/>
    </row>
    <row r="276" s="191" customFormat="1" spans="1:14">
      <c r="A276" s="192"/>
      <c r="B276" s="192"/>
      <c r="C276" s="192"/>
      <c r="D276" s="192"/>
      <c r="E276" s="192"/>
      <c r="F276" s="192"/>
      <c r="G276" s="192"/>
      <c r="H276" s="192"/>
      <c r="I276" s="100"/>
      <c r="J276" s="192"/>
      <c r="K276" s="190"/>
      <c r="L276" s="193"/>
      <c r="M276" s="164"/>
      <c r="N276" s="165"/>
    </row>
    <row r="277" s="191" customFormat="1" spans="1:14">
      <c r="A277" s="192"/>
      <c r="B277" s="192"/>
      <c r="C277" s="192"/>
      <c r="D277" s="192"/>
      <c r="E277" s="192"/>
      <c r="F277" s="192"/>
      <c r="G277" s="192"/>
      <c r="H277" s="192"/>
      <c r="I277" s="100"/>
      <c r="J277" s="192"/>
      <c r="K277" s="190"/>
      <c r="L277" s="193"/>
      <c r="M277" s="164"/>
      <c r="N277" s="165"/>
    </row>
    <row r="278" s="191" customFormat="1" spans="1:14">
      <c r="A278" s="192"/>
      <c r="B278" s="192"/>
      <c r="C278" s="192"/>
      <c r="D278" s="192"/>
      <c r="E278" s="192"/>
      <c r="F278" s="192"/>
      <c r="G278" s="192"/>
      <c r="H278" s="192"/>
      <c r="I278" s="100"/>
      <c r="J278" s="192"/>
      <c r="K278" s="190"/>
      <c r="L278" s="193"/>
      <c r="M278" s="164"/>
      <c r="N278" s="165"/>
    </row>
    <row r="279" s="191" customFormat="1" spans="1:14">
      <c r="A279" s="192"/>
      <c r="B279" s="192"/>
      <c r="C279" s="192"/>
      <c r="D279" s="192"/>
      <c r="E279" s="192"/>
      <c r="F279" s="192"/>
      <c r="G279" s="192"/>
      <c r="H279" s="192"/>
      <c r="I279" s="100"/>
      <c r="J279" s="192"/>
      <c r="K279" s="190"/>
      <c r="L279" s="193"/>
      <c r="M279" s="164"/>
      <c r="N279" s="165"/>
    </row>
    <row r="280" s="191" customFormat="1" spans="1:14">
      <c r="A280" s="192"/>
      <c r="B280" s="192"/>
      <c r="C280" s="192"/>
      <c r="D280" s="192"/>
      <c r="E280" s="192"/>
      <c r="F280" s="192"/>
      <c r="G280" s="192"/>
      <c r="H280" s="192"/>
      <c r="I280" s="100"/>
      <c r="J280" s="192"/>
      <c r="K280" s="190"/>
      <c r="L280" s="193"/>
      <c r="M280" s="164"/>
      <c r="N280" s="165"/>
    </row>
    <row r="281" s="191" customFormat="1" spans="1:14">
      <c r="A281" s="192"/>
      <c r="B281" s="192"/>
      <c r="C281" s="192"/>
      <c r="D281" s="192"/>
      <c r="E281" s="192"/>
      <c r="F281" s="192"/>
      <c r="G281" s="192"/>
      <c r="H281" s="192"/>
      <c r="I281" s="100"/>
      <c r="J281" s="192"/>
      <c r="K281" s="190"/>
      <c r="L281" s="193"/>
      <c r="M281" s="164"/>
      <c r="N281" s="165"/>
    </row>
    <row r="282" s="191" customFormat="1" spans="1:14">
      <c r="A282" s="192"/>
      <c r="B282" s="192"/>
      <c r="C282" s="192"/>
      <c r="D282" s="192"/>
      <c r="E282" s="192"/>
      <c r="F282" s="192"/>
      <c r="G282" s="192"/>
      <c r="H282" s="192"/>
      <c r="I282" s="100"/>
      <c r="J282" s="192"/>
      <c r="K282" s="190"/>
      <c r="L282" s="193"/>
      <c r="M282" s="164"/>
      <c r="N282" s="165"/>
    </row>
    <row r="283" s="191" customFormat="1" spans="1:14">
      <c r="A283" s="192"/>
      <c r="B283" s="192"/>
      <c r="C283" s="192"/>
      <c r="D283" s="192"/>
      <c r="E283" s="192"/>
      <c r="F283" s="192"/>
      <c r="G283" s="192"/>
      <c r="H283" s="192"/>
      <c r="I283" s="100"/>
      <c r="J283" s="192"/>
      <c r="K283" s="190"/>
      <c r="L283" s="193"/>
      <c r="M283" s="164"/>
      <c r="N283" s="165"/>
    </row>
    <row r="284" s="191" customFormat="1" spans="1:14">
      <c r="A284" s="192"/>
      <c r="B284" s="192"/>
      <c r="C284" s="192"/>
      <c r="D284" s="192"/>
      <c r="E284" s="192"/>
      <c r="F284" s="192"/>
      <c r="G284" s="192"/>
      <c r="H284" s="192"/>
      <c r="I284" s="100"/>
      <c r="J284" s="192"/>
      <c r="K284" s="190"/>
      <c r="L284" s="193"/>
      <c r="M284" s="164"/>
      <c r="N284" s="165"/>
    </row>
    <row r="285" s="191" customFormat="1" spans="1:14">
      <c r="A285" s="192"/>
      <c r="B285" s="192"/>
      <c r="C285" s="192"/>
      <c r="D285" s="192"/>
      <c r="E285" s="192"/>
      <c r="F285" s="192"/>
      <c r="G285" s="192"/>
      <c r="H285" s="192"/>
      <c r="I285" s="100"/>
      <c r="J285" s="192"/>
      <c r="K285" s="190"/>
      <c r="L285" s="193"/>
      <c r="M285" s="164"/>
      <c r="N285" s="165"/>
    </row>
    <row r="286" s="191" customFormat="1" spans="1:14">
      <c r="A286" s="192"/>
      <c r="B286" s="192"/>
      <c r="C286" s="192"/>
      <c r="D286" s="192"/>
      <c r="E286" s="192"/>
      <c r="F286" s="192"/>
      <c r="G286" s="192"/>
      <c r="H286" s="192"/>
      <c r="I286" s="100"/>
      <c r="J286" s="192"/>
      <c r="K286" s="190"/>
      <c r="L286" s="193"/>
      <c r="M286" s="164"/>
      <c r="N286" s="165"/>
    </row>
    <row r="287" s="191" customFormat="1" spans="1:14">
      <c r="A287" s="192"/>
      <c r="B287" s="192"/>
      <c r="C287" s="192"/>
      <c r="D287" s="192"/>
      <c r="E287" s="192"/>
      <c r="F287" s="192"/>
      <c r="G287" s="192"/>
      <c r="H287" s="192"/>
      <c r="I287" s="100"/>
      <c r="J287" s="192"/>
      <c r="K287" s="190"/>
      <c r="L287" s="193"/>
      <c r="M287" s="164"/>
      <c r="N287" s="165"/>
    </row>
    <row r="288" s="191" customFormat="1" spans="1:14">
      <c r="A288" s="192"/>
      <c r="B288" s="192"/>
      <c r="C288" s="192"/>
      <c r="D288" s="192"/>
      <c r="E288" s="192"/>
      <c r="F288" s="192"/>
      <c r="G288" s="192"/>
      <c r="H288" s="192"/>
      <c r="I288" s="100"/>
      <c r="J288" s="192"/>
      <c r="K288" s="190"/>
      <c r="L288" s="193"/>
      <c r="M288" s="164"/>
      <c r="N288" s="165"/>
    </row>
    <row r="289" s="191" customFormat="1" spans="1:14">
      <c r="A289" s="192"/>
      <c r="B289" s="192"/>
      <c r="C289" s="192"/>
      <c r="D289" s="192"/>
      <c r="E289" s="192"/>
      <c r="F289" s="192"/>
      <c r="G289" s="192"/>
      <c r="H289" s="192"/>
      <c r="I289" s="100"/>
      <c r="J289" s="192"/>
      <c r="K289" s="190"/>
      <c r="L289" s="193"/>
      <c r="M289" s="164"/>
      <c r="N289" s="165"/>
    </row>
    <row r="290" s="191" customFormat="1" spans="1:14">
      <c r="A290" s="192"/>
      <c r="B290" s="192"/>
      <c r="C290" s="192"/>
      <c r="D290" s="192"/>
      <c r="E290" s="192"/>
      <c r="F290" s="192"/>
      <c r="G290" s="192"/>
      <c r="H290" s="192"/>
      <c r="I290" s="100"/>
      <c r="J290" s="192"/>
      <c r="K290" s="190"/>
      <c r="L290" s="193"/>
      <c r="M290" s="164"/>
      <c r="N290" s="165"/>
    </row>
    <row r="291" s="191" customFormat="1" spans="1:14">
      <c r="A291" s="192"/>
      <c r="B291" s="192"/>
      <c r="C291" s="192"/>
      <c r="D291" s="192"/>
      <c r="E291" s="192"/>
      <c r="F291" s="192"/>
      <c r="G291" s="192"/>
      <c r="H291" s="192"/>
      <c r="I291" s="100"/>
      <c r="J291" s="192"/>
      <c r="K291" s="190"/>
      <c r="L291" s="193"/>
      <c r="M291" s="164"/>
      <c r="N291" s="165"/>
    </row>
    <row r="292" s="191" customFormat="1" spans="1:14">
      <c r="A292" s="192"/>
      <c r="B292" s="192"/>
      <c r="C292" s="192"/>
      <c r="D292" s="192"/>
      <c r="E292" s="192"/>
      <c r="F292" s="192"/>
      <c r="G292" s="192"/>
      <c r="H292" s="192"/>
      <c r="I292" s="100"/>
      <c r="J292" s="192"/>
      <c r="K292" s="190"/>
      <c r="L292" s="193"/>
      <c r="M292" s="164"/>
      <c r="N292" s="165"/>
    </row>
    <row r="293" s="191" customFormat="1" spans="1:14">
      <c r="A293" s="192"/>
      <c r="B293" s="192"/>
      <c r="C293" s="192"/>
      <c r="D293" s="192"/>
      <c r="E293" s="192"/>
      <c r="F293" s="192"/>
      <c r="G293" s="192"/>
      <c r="H293" s="192"/>
      <c r="I293" s="100"/>
      <c r="J293" s="192"/>
      <c r="K293" s="190"/>
      <c r="L293" s="193"/>
      <c r="M293" s="164"/>
      <c r="N293" s="165"/>
    </row>
    <row r="294" s="191" customFormat="1" spans="1:14">
      <c r="A294" s="192"/>
      <c r="B294" s="192"/>
      <c r="C294" s="192"/>
      <c r="D294" s="192"/>
      <c r="E294" s="192"/>
      <c r="F294" s="192"/>
      <c r="G294" s="192"/>
      <c r="H294" s="192"/>
      <c r="I294" s="100"/>
      <c r="J294" s="192"/>
      <c r="K294" s="190"/>
      <c r="L294" s="193"/>
      <c r="M294" s="164"/>
      <c r="N294" s="165"/>
    </row>
    <row r="295" s="191" customFormat="1" spans="1:14">
      <c r="A295" s="192"/>
      <c r="B295" s="192"/>
      <c r="C295" s="192"/>
      <c r="D295" s="192"/>
      <c r="E295" s="192"/>
      <c r="F295" s="192"/>
      <c r="G295" s="192"/>
      <c r="H295" s="192"/>
      <c r="I295" s="100"/>
      <c r="J295" s="192"/>
      <c r="K295" s="190"/>
      <c r="L295" s="193"/>
      <c r="M295" s="164"/>
      <c r="N295" s="165"/>
    </row>
    <row r="296" s="191" customFormat="1" spans="1:14">
      <c r="A296" s="192"/>
      <c r="B296" s="192"/>
      <c r="C296" s="192"/>
      <c r="D296" s="192"/>
      <c r="E296" s="192"/>
      <c r="F296" s="192"/>
      <c r="G296" s="192"/>
      <c r="H296" s="192"/>
      <c r="I296" s="100"/>
      <c r="J296" s="192"/>
      <c r="K296" s="190"/>
      <c r="L296" s="193"/>
      <c r="M296" s="164"/>
      <c r="N296" s="165"/>
    </row>
    <row r="297" s="191" customFormat="1" spans="1:14">
      <c r="A297" s="192"/>
      <c r="B297" s="192"/>
      <c r="C297" s="192"/>
      <c r="D297" s="192"/>
      <c r="E297" s="192"/>
      <c r="F297" s="192"/>
      <c r="G297" s="192"/>
      <c r="H297" s="192"/>
      <c r="I297" s="100"/>
      <c r="J297" s="192"/>
      <c r="K297" s="190"/>
      <c r="L297" s="193"/>
      <c r="M297" s="164"/>
      <c r="N297" s="165"/>
    </row>
    <row r="298" s="191" customFormat="1" spans="1:14">
      <c r="A298" s="192"/>
      <c r="B298" s="192"/>
      <c r="C298" s="192"/>
      <c r="D298" s="192"/>
      <c r="E298" s="192"/>
      <c r="F298" s="192"/>
      <c r="G298" s="192"/>
      <c r="H298" s="192"/>
      <c r="I298" s="100"/>
      <c r="J298" s="192"/>
      <c r="K298" s="190"/>
      <c r="L298" s="193"/>
      <c r="M298" s="164"/>
      <c r="N298" s="165"/>
    </row>
    <row r="299" s="191" customFormat="1" spans="1:14">
      <c r="A299" s="192"/>
      <c r="B299" s="192"/>
      <c r="C299" s="192"/>
      <c r="D299" s="192"/>
      <c r="E299" s="192"/>
      <c r="F299" s="192"/>
      <c r="G299" s="192"/>
      <c r="H299" s="192"/>
      <c r="I299" s="100"/>
      <c r="J299" s="192"/>
      <c r="K299" s="190"/>
      <c r="L299" s="193"/>
      <c r="M299" s="164"/>
      <c r="N299" s="165"/>
    </row>
    <row r="300" s="191" customFormat="1" spans="1:14">
      <c r="A300" s="192"/>
      <c r="B300" s="192"/>
      <c r="C300" s="192"/>
      <c r="D300" s="192"/>
      <c r="E300" s="192"/>
      <c r="F300" s="192"/>
      <c r="G300" s="192"/>
      <c r="H300" s="192"/>
      <c r="I300" s="100"/>
      <c r="J300" s="192"/>
      <c r="K300" s="190"/>
      <c r="L300" s="193"/>
      <c r="M300" s="164"/>
      <c r="N300" s="165"/>
    </row>
    <row r="301" s="191" customFormat="1" spans="1:14">
      <c r="A301" s="192"/>
      <c r="B301" s="192"/>
      <c r="C301" s="192"/>
      <c r="D301" s="192"/>
      <c r="E301" s="192"/>
      <c r="F301" s="192"/>
      <c r="G301" s="192"/>
      <c r="H301" s="192"/>
      <c r="I301" s="100"/>
      <c r="J301" s="192"/>
      <c r="K301" s="190"/>
      <c r="L301" s="193"/>
      <c r="M301" s="164"/>
      <c r="N301" s="165"/>
    </row>
    <row r="302" s="191" customFormat="1" spans="1:14">
      <c r="A302" s="192"/>
      <c r="B302" s="192"/>
      <c r="C302" s="192"/>
      <c r="D302" s="192"/>
      <c r="E302" s="192"/>
      <c r="F302" s="192"/>
      <c r="G302" s="192"/>
      <c r="H302" s="192"/>
      <c r="I302" s="100"/>
      <c r="J302" s="192"/>
      <c r="K302" s="190"/>
      <c r="L302" s="193"/>
      <c r="M302" s="164"/>
      <c r="N302" s="165"/>
    </row>
    <row r="303" s="191" customFormat="1" spans="1:14">
      <c r="A303" s="192"/>
      <c r="B303" s="192"/>
      <c r="C303" s="192"/>
      <c r="D303" s="192"/>
      <c r="E303" s="192"/>
      <c r="F303" s="192"/>
      <c r="G303" s="192"/>
      <c r="H303" s="192"/>
      <c r="I303" s="100"/>
      <c r="J303" s="192"/>
      <c r="K303" s="190"/>
      <c r="L303" s="193"/>
      <c r="M303" s="164"/>
      <c r="N303" s="165"/>
    </row>
    <row r="304" s="191" customFormat="1" spans="1:14">
      <c r="A304" s="192"/>
      <c r="B304" s="192"/>
      <c r="C304" s="192"/>
      <c r="D304" s="192"/>
      <c r="E304" s="192"/>
      <c r="F304" s="192"/>
      <c r="G304" s="192"/>
      <c r="H304" s="192"/>
      <c r="I304" s="100"/>
      <c r="J304" s="192"/>
      <c r="K304" s="190"/>
      <c r="L304" s="193"/>
      <c r="M304" s="164"/>
      <c r="N304" s="165"/>
    </row>
    <row r="305" s="191" customFormat="1" spans="1:14">
      <c r="A305" s="192"/>
      <c r="B305" s="192"/>
      <c r="C305" s="192"/>
      <c r="D305" s="192"/>
      <c r="E305" s="192"/>
      <c r="F305" s="192"/>
      <c r="G305" s="192"/>
      <c r="H305" s="192"/>
      <c r="I305" s="100"/>
      <c r="J305" s="192"/>
      <c r="K305" s="190"/>
      <c r="L305" s="193"/>
      <c r="M305" s="164"/>
      <c r="N305" s="165"/>
    </row>
    <row r="306" s="191" customFormat="1" spans="1:14">
      <c r="A306" s="192"/>
      <c r="B306" s="192"/>
      <c r="C306" s="192"/>
      <c r="D306" s="192"/>
      <c r="E306" s="192"/>
      <c r="F306" s="192"/>
      <c r="G306" s="192"/>
      <c r="H306" s="192"/>
      <c r="I306" s="100"/>
      <c r="J306" s="192"/>
      <c r="K306" s="190"/>
      <c r="L306" s="193"/>
      <c r="M306" s="164"/>
      <c r="N306" s="165"/>
    </row>
    <row r="307" s="191" customFormat="1" spans="1:14">
      <c r="A307" s="192"/>
      <c r="B307" s="192"/>
      <c r="C307" s="192"/>
      <c r="D307" s="192"/>
      <c r="E307" s="192"/>
      <c r="F307" s="192"/>
      <c r="G307" s="192"/>
      <c r="H307" s="192"/>
      <c r="I307" s="100"/>
      <c r="J307" s="192"/>
      <c r="K307" s="190"/>
      <c r="L307" s="193"/>
      <c r="M307" s="164"/>
      <c r="N307" s="165"/>
    </row>
    <row r="308" s="191" customFormat="1" spans="1:14">
      <c r="A308" s="192"/>
      <c r="B308" s="192"/>
      <c r="C308" s="192"/>
      <c r="D308" s="192"/>
      <c r="E308" s="192"/>
      <c r="F308" s="192"/>
      <c r="G308" s="192"/>
      <c r="H308" s="192"/>
      <c r="I308" s="100"/>
      <c r="J308" s="192"/>
      <c r="K308" s="190"/>
      <c r="L308" s="193"/>
      <c r="M308" s="164"/>
      <c r="N308" s="165"/>
    </row>
    <row r="309" s="191" customFormat="1" spans="1:14">
      <c r="A309" s="192"/>
      <c r="B309" s="192"/>
      <c r="C309" s="192"/>
      <c r="D309" s="192"/>
      <c r="E309" s="192"/>
      <c r="F309" s="192"/>
      <c r="G309" s="192"/>
      <c r="H309" s="192"/>
      <c r="I309" s="100"/>
      <c r="J309" s="192"/>
      <c r="K309" s="190"/>
      <c r="L309" s="193"/>
      <c r="M309" s="164"/>
      <c r="N309" s="165"/>
    </row>
    <row r="310" s="191" customFormat="1" spans="1:14">
      <c r="A310" s="192"/>
      <c r="B310" s="192"/>
      <c r="C310" s="192"/>
      <c r="D310" s="192"/>
      <c r="E310" s="192"/>
      <c r="F310" s="192"/>
      <c r="G310" s="192"/>
      <c r="H310" s="192"/>
      <c r="I310" s="100"/>
      <c r="J310" s="192"/>
      <c r="K310" s="190"/>
      <c r="L310" s="193"/>
      <c r="M310" s="164"/>
      <c r="N310" s="165"/>
    </row>
    <row r="311" s="191" customFormat="1" spans="1:14">
      <c r="A311" s="192"/>
      <c r="B311" s="192"/>
      <c r="C311" s="192"/>
      <c r="D311" s="192"/>
      <c r="E311" s="192"/>
      <c r="F311" s="192"/>
      <c r="G311" s="192"/>
      <c r="H311" s="192"/>
      <c r="I311" s="100"/>
      <c r="J311" s="192"/>
      <c r="K311" s="190"/>
      <c r="L311" s="193"/>
      <c r="M311" s="164"/>
      <c r="N311" s="165"/>
    </row>
    <row r="312" s="191" customFormat="1" spans="1:14">
      <c r="A312" s="192"/>
      <c r="B312" s="192"/>
      <c r="C312" s="192"/>
      <c r="D312" s="192"/>
      <c r="E312" s="192"/>
      <c r="F312" s="192"/>
      <c r="G312" s="192"/>
      <c r="H312" s="192"/>
      <c r="I312" s="100"/>
      <c r="J312" s="192"/>
      <c r="K312" s="190"/>
      <c r="L312" s="193"/>
      <c r="M312" s="164"/>
      <c r="N312" s="165"/>
    </row>
    <row r="313" s="191" customFormat="1" spans="1:14">
      <c r="A313" s="192"/>
      <c r="B313" s="192"/>
      <c r="C313" s="192"/>
      <c r="D313" s="192"/>
      <c r="E313" s="192"/>
      <c r="F313" s="192"/>
      <c r="G313" s="192"/>
      <c r="H313" s="192"/>
      <c r="I313" s="100"/>
      <c r="J313" s="192"/>
      <c r="K313" s="190"/>
      <c r="L313" s="193"/>
      <c r="M313" s="164"/>
      <c r="N313" s="165"/>
    </row>
    <row r="314" s="191" customFormat="1" spans="1:14">
      <c r="A314" s="192"/>
      <c r="B314" s="192"/>
      <c r="C314" s="192"/>
      <c r="D314" s="192"/>
      <c r="E314" s="192"/>
      <c r="F314" s="192"/>
      <c r="G314" s="192"/>
      <c r="H314" s="192"/>
      <c r="I314" s="100"/>
      <c r="J314" s="192"/>
      <c r="K314" s="190"/>
      <c r="L314" s="193"/>
      <c r="M314" s="164"/>
      <c r="N314" s="165"/>
    </row>
    <row r="315" s="191" customFormat="1" spans="1:14">
      <c r="A315" s="192"/>
      <c r="B315" s="192"/>
      <c r="C315" s="192"/>
      <c r="D315" s="192"/>
      <c r="E315" s="192"/>
      <c r="F315" s="192"/>
      <c r="G315" s="192"/>
      <c r="H315" s="192"/>
      <c r="I315" s="100"/>
      <c r="J315" s="192"/>
      <c r="K315" s="190"/>
      <c r="L315" s="193"/>
      <c r="M315" s="164"/>
      <c r="N315" s="165"/>
    </row>
    <row r="316" s="191" customFormat="1" spans="1:14">
      <c r="A316" s="192"/>
      <c r="B316" s="192"/>
      <c r="C316" s="192"/>
      <c r="D316" s="192"/>
      <c r="E316" s="192"/>
      <c r="F316" s="192"/>
      <c r="G316" s="192"/>
      <c r="H316" s="192"/>
      <c r="I316" s="100"/>
      <c r="J316" s="192"/>
      <c r="K316" s="190"/>
      <c r="L316" s="193"/>
      <c r="M316" s="164"/>
      <c r="N316" s="165"/>
    </row>
    <row r="317" s="191" customFormat="1" spans="1:14">
      <c r="A317" s="192"/>
      <c r="B317" s="192"/>
      <c r="C317" s="192"/>
      <c r="D317" s="192"/>
      <c r="E317" s="192"/>
      <c r="F317" s="192"/>
      <c r="G317" s="192"/>
      <c r="H317" s="192"/>
      <c r="I317" s="100"/>
      <c r="J317" s="192"/>
      <c r="K317" s="190"/>
      <c r="L317" s="193"/>
      <c r="M317" s="164"/>
      <c r="N317" s="165"/>
    </row>
    <row r="318" s="191" customFormat="1" spans="1:14">
      <c r="A318" s="192"/>
      <c r="B318" s="192"/>
      <c r="C318" s="192"/>
      <c r="D318" s="192"/>
      <c r="E318" s="192"/>
      <c r="F318" s="192"/>
      <c r="G318" s="192"/>
      <c r="H318" s="192"/>
      <c r="I318" s="100"/>
      <c r="J318" s="192"/>
      <c r="K318" s="190"/>
      <c r="L318" s="193"/>
      <c r="M318" s="164"/>
      <c r="N318" s="165"/>
    </row>
    <row r="319" s="191" customFormat="1" spans="1:14">
      <c r="A319" s="192"/>
      <c r="B319" s="192"/>
      <c r="C319" s="192"/>
      <c r="D319" s="192"/>
      <c r="E319" s="192"/>
      <c r="F319" s="192"/>
      <c r="G319" s="192"/>
      <c r="H319" s="192"/>
      <c r="I319" s="100"/>
      <c r="J319" s="192"/>
      <c r="K319" s="190"/>
      <c r="L319" s="193"/>
      <c r="M319" s="164"/>
      <c r="N319" s="165"/>
    </row>
    <row r="320" s="191" customFormat="1" spans="1:14">
      <c r="A320" s="192"/>
      <c r="B320" s="192"/>
      <c r="C320" s="192"/>
      <c r="D320" s="192"/>
      <c r="E320" s="192"/>
      <c r="F320" s="192"/>
      <c r="G320" s="192"/>
      <c r="H320" s="192"/>
      <c r="I320" s="100"/>
      <c r="J320" s="192"/>
      <c r="K320" s="190"/>
      <c r="L320" s="193"/>
      <c r="M320" s="164"/>
      <c r="N320" s="165"/>
    </row>
    <row r="321" s="191" customFormat="1" spans="1:14">
      <c r="A321" s="192"/>
      <c r="B321" s="192"/>
      <c r="C321" s="192"/>
      <c r="D321" s="192"/>
      <c r="E321" s="192"/>
      <c r="F321" s="192"/>
      <c r="G321" s="192"/>
      <c r="H321" s="192"/>
      <c r="I321" s="100"/>
      <c r="J321" s="192"/>
      <c r="K321" s="190"/>
      <c r="L321" s="193"/>
      <c r="M321" s="164"/>
      <c r="N321" s="165"/>
    </row>
    <row r="322" s="191" customFormat="1" spans="1:14">
      <c r="A322" s="192"/>
      <c r="B322" s="192"/>
      <c r="C322" s="192"/>
      <c r="D322" s="192"/>
      <c r="E322" s="192"/>
      <c r="F322" s="192"/>
      <c r="G322" s="192"/>
      <c r="H322" s="192"/>
      <c r="I322" s="100"/>
      <c r="J322" s="192"/>
      <c r="K322" s="190"/>
      <c r="L322" s="193"/>
      <c r="M322" s="164"/>
      <c r="N322" s="165"/>
    </row>
    <row r="323" s="191" customFormat="1" spans="1:14">
      <c r="A323" s="192"/>
      <c r="B323" s="192"/>
      <c r="C323" s="192"/>
      <c r="D323" s="192"/>
      <c r="E323" s="192"/>
      <c r="F323" s="192"/>
      <c r="G323" s="192"/>
      <c r="H323" s="192"/>
      <c r="I323" s="100"/>
      <c r="J323" s="192"/>
      <c r="K323" s="190"/>
      <c r="L323" s="193"/>
      <c r="M323" s="164"/>
      <c r="N323" s="165"/>
    </row>
    <row r="324" s="191" customFormat="1" spans="1:14">
      <c r="A324" s="192"/>
      <c r="B324" s="192"/>
      <c r="C324" s="192"/>
      <c r="D324" s="192"/>
      <c r="E324" s="192"/>
      <c r="F324" s="192"/>
      <c r="G324" s="192"/>
      <c r="H324" s="192"/>
      <c r="I324" s="100"/>
      <c r="J324" s="192"/>
      <c r="K324" s="190"/>
      <c r="L324" s="193"/>
      <c r="M324" s="164"/>
      <c r="N324" s="165"/>
    </row>
    <row r="325" s="191" customFormat="1" spans="1:14">
      <c r="A325" s="192"/>
      <c r="B325" s="192"/>
      <c r="C325" s="192"/>
      <c r="D325" s="192"/>
      <c r="E325" s="192"/>
      <c r="F325" s="192"/>
      <c r="G325" s="192"/>
      <c r="H325" s="192"/>
      <c r="I325" s="100"/>
      <c r="J325" s="192"/>
      <c r="K325" s="190"/>
      <c r="L325" s="193"/>
      <c r="M325" s="164"/>
      <c r="N325" s="165"/>
    </row>
    <row r="326" s="191" customFormat="1" spans="1:14">
      <c r="A326" s="192"/>
      <c r="B326" s="192"/>
      <c r="C326" s="192"/>
      <c r="D326" s="192"/>
      <c r="E326" s="192"/>
      <c r="F326" s="192"/>
      <c r="G326" s="192"/>
      <c r="H326" s="192"/>
      <c r="I326" s="100"/>
      <c r="J326" s="192"/>
      <c r="K326" s="190"/>
      <c r="L326" s="193"/>
      <c r="M326" s="164"/>
      <c r="N326" s="165"/>
    </row>
    <row r="327" s="191" customFormat="1" spans="1:14">
      <c r="A327" s="192"/>
      <c r="B327" s="192"/>
      <c r="C327" s="192"/>
      <c r="D327" s="192"/>
      <c r="E327" s="192"/>
      <c r="F327" s="192"/>
      <c r="G327" s="192"/>
      <c r="H327" s="192"/>
      <c r="I327" s="100"/>
      <c r="J327" s="192"/>
      <c r="K327" s="190"/>
      <c r="L327" s="193"/>
      <c r="M327" s="164"/>
      <c r="N327" s="165"/>
    </row>
    <row r="328" s="191" customFormat="1" spans="1:14">
      <c r="A328" s="192"/>
      <c r="B328" s="192"/>
      <c r="C328" s="192"/>
      <c r="D328" s="192"/>
      <c r="E328" s="192"/>
      <c r="F328" s="192"/>
      <c r="G328" s="192"/>
      <c r="H328" s="192"/>
      <c r="I328" s="100"/>
      <c r="J328" s="192"/>
      <c r="K328" s="190"/>
      <c r="L328" s="193"/>
      <c r="M328" s="164"/>
      <c r="N328" s="165"/>
    </row>
    <row r="329" s="191" customFormat="1" spans="1:14">
      <c r="A329" s="192"/>
      <c r="B329" s="192"/>
      <c r="C329" s="192"/>
      <c r="D329" s="192"/>
      <c r="E329" s="192"/>
      <c r="F329" s="192"/>
      <c r="G329" s="192"/>
      <c r="H329" s="192"/>
      <c r="I329" s="100"/>
      <c r="J329" s="192"/>
      <c r="K329" s="190"/>
      <c r="L329" s="193"/>
      <c r="M329" s="164"/>
      <c r="N329" s="165"/>
    </row>
    <row r="330" s="191" customFormat="1" spans="1:14">
      <c r="A330" s="192"/>
      <c r="B330" s="192"/>
      <c r="C330" s="192"/>
      <c r="D330" s="192"/>
      <c r="E330" s="192"/>
      <c r="F330" s="192"/>
      <c r="G330" s="192"/>
      <c r="H330" s="192"/>
      <c r="I330" s="100"/>
      <c r="J330" s="192"/>
      <c r="K330" s="190"/>
      <c r="L330" s="193"/>
      <c r="M330" s="164"/>
      <c r="N330" s="165"/>
    </row>
    <row r="331" s="191" customFormat="1" spans="1:14">
      <c r="A331" s="192"/>
      <c r="B331" s="192"/>
      <c r="C331" s="192"/>
      <c r="D331" s="192"/>
      <c r="E331" s="192"/>
      <c r="F331" s="192"/>
      <c r="G331" s="192"/>
      <c r="H331" s="192"/>
      <c r="I331" s="100"/>
      <c r="J331" s="192"/>
      <c r="K331" s="190"/>
      <c r="L331" s="193"/>
      <c r="M331" s="164"/>
      <c r="N331" s="165"/>
    </row>
    <row r="332" s="191" customFormat="1" spans="1:14">
      <c r="A332" s="192"/>
      <c r="B332" s="192"/>
      <c r="C332" s="192"/>
      <c r="D332" s="192"/>
      <c r="E332" s="192"/>
      <c r="F332" s="192"/>
      <c r="G332" s="192"/>
      <c r="H332" s="192"/>
      <c r="I332" s="100"/>
      <c r="J332" s="192"/>
      <c r="K332" s="190"/>
      <c r="L332" s="193"/>
      <c r="M332" s="164"/>
      <c r="N332" s="165"/>
    </row>
    <row r="333" s="191" customFormat="1" spans="1:14">
      <c r="A333" s="192"/>
      <c r="B333" s="192"/>
      <c r="C333" s="192"/>
      <c r="D333" s="192"/>
      <c r="E333" s="192"/>
      <c r="F333" s="192"/>
      <c r="G333" s="192"/>
      <c r="H333" s="192"/>
      <c r="I333" s="100"/>
      <c r="J333" s="192"/>
      <c r="K333" s="190"/>
      <c r="L333" s="193"/>
      <c r="M333" s="164"/>
      <c r="N333" s="165"/>
    </row>
    <row r="334" s="191" customFormat="1" spans="1:14">
      <c r="A334" s="192"/>
      <c r="B334" s="192"/>
      <c r="C334" s="192"/>
      <c r="D334" s="192"/>
      <c r="E334" s="192"/>
      <c r="F334" s="192"/>
      <c r="G334" s="192"/>
      <c r="H334" s="192"/>
      <c r="I334" s="100"/>
      <c r="J334" s="192"/>
      <c r="K334" s="190"/>
      <c r="L334" s="193"/>
      <c r="M334" s="164"/>
      <c r="N334" s="165"/>
    </row>
    <row r="335" s="191" customFormat="1" spans="1:14">
      <c r="A335" s="192"/>
      <c r="B335" s="192"/>
      <c r="C335" s="192"/>
      <c r="D335" s="192"/>
      <c r="E335" s="192"/>
      <c r="F335" s="192"/>
      <c r="G335" s="192"/>
      <c r="H335" s="192"/>
      <c r="I335" s="100"/>
      <c r="J335" s="192"/>
      <c r="K335" s="190"/>
      <c r="L335" s="193"/>
      <c r="M335" s="164"/>
      <c r="N335" s="165"/>
    </row>
    <row r="336" s="191" customFormat="1" spans="1:14">
      <c r="A336" s="192"/>
      <c r="B336" s="192"/>
      <c r="C336" s="192"/>
      <c r="D336" s="192"/>
      <c r="E336" s="192"/>
      <c r="F336" s="192"/>
      <c r="G336" s="192"/>
      <c r="H336" s="192"/>
      <c r="I336" s="100"/>
      <c r="J336" s="192"/>
      <c r="K336" s="190"/>
      <c r="L336" s="193"/>
      <c r="M336" s="164"/>
      <c r="N336" s="165"/>
    </row>
    <row r="337" s="191" customFormat="1" spans="1:14">
      <c r="A337" s="192"/>
      <c r="B337" s="192"/>
      <c r="C337" s="192"/>
      <c r="D337" s="192"/>
      <c r="E337" s="192"/>
      <c r="F337" s="192"/>
      <c r="G337" s="192"/>
      <c r="H337" s="192"/>
      <c r="I337" s="100"/>
      <c r="J337" s="192"/>
      <c r="K337" s="190"/>
      <c r="L337" s="193"/>
      <c r="M337" s="164"/>
      <c r="N337" s="165"/>
    </row>
    <row r="338" s="191" customFormat="1" spans="1:14">
      <c r="A338" s="192"/>
      <c r="B338" s="192"/>
      <c r="C338" s="192"/>
      <c r="D338" s="192"/>
      <c r="E338" s="192"/>
      <c r="F338" s="192"/>
      <c r="G338" s="192"/>
      <c r="H338" s="192"/>
      <c r="I338" s="100"/>
      <c r="J338" s="192"/>
      <c r="K338" s="190"/>
      <c r="L338" s="193"/>
      <c r="M338" s="164"/>
      <c r="N338" s="165"/>
    </row>
    <row r="339" s="191" customFormat="1" spans="1:14">
      <c r="A339" s="192"/>
      <c r="B339" s="192"/>
      <c r="C339" s="192"/>
      <c r="D339" s="192"/>
      <c r="E339" s="192"/>
      <c r="F339" s="192"/>
      <c r="G339" s="192"/>
      <c r="H339" s="192"/>
      <c r="I339" s="100"/>
      <c r="J339" s="192"/>
      <c r="K339" s="190"/>
      <c r="L339" s="193"/>
      <c r="M339" s="164"/>
      <c r="N339" s="165"/>
    </row>
    <row r="340" s="191" customFormat="1" spans="1:14">
      <c r="A340" s="192"/>
      <c r="B340" s="192"/>
      <c r="C340" s="192"/>
      <c r="D340" s="192"/>
      <c r="E340" s="192"/>
      <c r="F340" s="192"/>
      <c r="G340" s="192"/>
      <c r="H340" s="192"/>
      <c r="I340" s="100"/>
      <c r="J340" s="192"/>
      <c r="K340" s="190"/>
      <c r="L340" s="193"/>
      <c r="M340" s="164"/>
      <c r="N340" s="165"/>
    </row>
    <row r="341" s="191" customFormat="1" spans="1:14">
      <c r="A341" s="192"/>
      <c r="B341" s="192"/>
      <c r="C341" s="192"/>
      <c r="D341" s="192"/>
      <c r="E341" s="192"/>
      <c r="F341" s="192"/>
      <c r="G341" s="192"/>
      <c r="H341" s="192"/>
      <c r="I341" s="100"/>
      <c r="J341" s="192"/>
      <c r="K341" s="190"/>
      <c r="L341" s="193"/>
      <c r="M341" s="164"/>
      <c r="N341" s="165"/>
    </row>
    <row r="342" s="191" customFormat="1" spans="1:14">
      <c r="A342" s="192"/>
      <c r="B342" s="192"/>
      <c r="C342" s="192"/>
      <c r="D342" s="192"/>
      <c r="E342" s="192"/>
      <c r="F342" s="192"/>
      <c r="G342" s="192"/>
      <c r="H342" s="192"/>
      <c r="I342" s="100"/>
      <c r="J342" s="192"/>
      <c r="K342" s="190"/>
      <c r="L342" s="193"/>
      <c r="M342" s="164"/>
      <c r="N342" s="165"/>
    </row>
    <row r="343" s="191" customFormat="1" spans="1:14">
      <c r="A343" s="192"/>
      <c r="B343" s="192"/>
      <c r="C343" s="192"/>
      <c r="D343" s="192"/>
      <c r="E343" s="192"/>
      <c r="F343" s="192"/>
      <c r="G343" s="192"/>
      <c r="H343" s="192"/>
      <c r="I343" s="100"/>
      <c r="J343" s="192"/>
      <c r="K343" s="190"/>
      <c r="L343" s="193"/>
      <c r="M343" s="164"/>
      <c r="N343" s="165"/>
    </row>
    <row r="344" s="191" customFormat="1" spans="1:14">
      <c r="A344" s="192"/>
      <c r="B344" s="192"/>
      <c r="C344" s="192"/>
      <c r="D344" s="192"/>
      <c r="E344" s="192"/>
      <c r="F344" s="192"/>
      <c r="G344" s="192"/>
      <c r="H344" s="192"/>
      <c r="I344" s="100"/>
      <c r="J344" s="192"/>
      <c r="K344" s="190"/>
      <c r="L344" s="193"/>
      <c r="M344" s="164"/>
      <c r="N344" s="165"/>
    </row>
    <row r="345" s="191" customFormat="1" spans="1:14">
      <c r="A345" s="192"/>
      <c r="B345" s="192"/>
      <c r="C345" s="192"/>
      <c r="D345" s="192"/>
      <c r="E345" s="192"/>
      <c r="F345" s="192"/>
      <c r="G345" s="192"/>
      <c r="H345" s="192"/>
      <c r="I345" s="100"/>
      <c r="J345" s="192"/>
      <c r="K345" s="190"/>
      <c r="L345" s="193"/>
      <c r="M345" s="164"/>
      <c r="N345" s="165"/>
    </row>
    <row r="346" s="191" customFormat="1" spans="1:14">
      <c r="A346" s="192"/>
      <c r="B346" s="192"/>
      <c r="C346" s="192"/>
      <c r="D346" s="192"/>
      <c r="E346" s="192"/>
      <c r="F346" s="192"/>
      <c r="G346" s="192"/>
      <c r="H346" s="192"/>
      <c r="I346" s="100"/>
      <c r="J346" s="192"/>
      <c r="K346" s="190"/>
      <c r="L346" s="193"/>
      <c r="M346" s="164"/>
      <c r="N346" s="165"/>
    </row>
    <row r="347" s="191" customFormat="1" spans="1:14">
      <c r="A347" s="192"/>
      <c r="B347" s="192"/>
      <c r="C347" s="192"/>
      <c r="D347" s="192"/>
      <c r="E347" s="192"/>
      <c r="F347" s="192"/>
      <c r="G347" s="192"/>
      <c r="H347" s="192"/>
      <c r="I347" s="100"/>
      <c r="J347" s="192"/>
      <c r="K347" s="190"/>
      <c r="L347" s="193"/>
      <c r="M347" s="164"/>
      <c r="N347" s="165"/>
    </row>
    <row r="348" s="191" customFormat="1" spans="1:14">
      <c r="A348" s="192"/>
      <c r="B348" s="192"/>
      <c r="C348" s="192"/>
      <c r="D348" s="192"/>
      <c r="E348" s="192"/>
      <c r="F348" s="192"/>
      <c r="G348" s="192"/>
      <c r="H348" s="192"/>
      <c r="I348" s="100"/>
      <c r="J348" s="192"/>
      <c r="K348" s="190"/>
      <c r="L348" s="193"/>
      <c r="M348" s="164"/>
      <c r="N348" s="165"/>
    </row>
    <row r="349" s="191" customFormat="1" spans="1:14">
      <c r="A349" s="192"/>
      <c r="B349" s="192"/>
      <c r="C349" s="192"/>
      <c r="D349" s="192"/>
      <c r="E349" s="192"/>
      <c r="F349" s="192"/>
      <c r="G349" s="192"/>
      <c r="H349" s="192"/>
      <c r="I349" s="100"/>
      <c r="J349" s="192"/>
      <c r="K349" s="190"/>
      <c r="L349" s="193"/>
      <c r="M349" s="164"/>
      <c r="N349" s="165"/>
    </row>
    <row r="350" s="191" customFormat="1" spans="1:14">
      <c r="A350" s="192"/>
      <c r="B350" s="192"/>
      <c r="C350" s="192"/>
      <c r="D350" s="192"/>
      <c r="E350" s="192"/>
      <c r="F350" s="192"/>
      <c r="G350" s="192"/>
      <c r="H350" s="192"/>
      <c r="I350" s="100"/>
      <c r="J350" s="192"/>
      <c r="K350" s="190"/>
      <c r="L350" s="193"/>
      <c r="M350" s="164"/>
      <c r="N350" s="165"/>
    </row>
    <row r="351" s="191" customFormat="1" spans="1:14">
      <c r="A351" s="192"/>
      <c r="B351" s="192"/>
      <c r="C351" s="192"/>
      <c r="D351" s="192"/>
      <c r="E351" s="192"/>
      <c r="F351" s="192"/>
      <c r="G351" s="192"/>
      <c r="H351" s="192"/>
      <c r="I351" s="100"/>
      <c r="J351" s="192"/>
      <c r="K351" s="190"/>
      <c r="L351" s="193"/>
      <c r="M351" s="164"/>
      <c r="N351" s="165"/>
    </row>
    <row r="352" s="191" customFormat="1" spans="1:14">
      <c r="A352" s="192"/>
      <c r="B352" s="192"/>
      <c r="C352" s="192"/>
      <c r="D352" s="192"/>
      <c r="E352" s="192"/>
      <c r="F352" s="192"/>
      <c r="G352" s="192"/>
      <c r="H352" s="192"/>
      <c r="I352" s="100"/>
      <c r="J352" s="192"/>
      <c r="K352" s="190"/>
      <c r="L352" s="193"/>
      <c r="M352" s="164"/>
      <c r="N352" s="165"/>
    </row>
    <row r="353" s="191" customFormat="1" spans="1:14">
      <c r="A353" s="192"/>
      <c r="B353" s="192"/>
      <c r="C353" s="192"/>
      <c r="D353" s="192"/>
      <c r="E353" s="192"/>
      <c r="F353" s="192"/>
      <c r="G353" s="192"/>
      <c r="H353" s="192"/>
      <c r="I353" s="100"/>
      <c r="J353" s="192"/>
      <c r="K353" s="190"/>
      <c r="L353" s="193"/>
      <c r="M353" s="164"/>
      <c r="N353" s="165"/>
    </row>
    <row r="354" s="191" customFormat="1" spans="1:14">
      <c r="A354" s="192"/>
      <c r="B354" s="192"/>
      <c r="C354" s="192"/>
      <c r="D354" s="192"/>
      <c r="E354" s="192"/>
      <c r="F354" s="192"/>
      <c r="G354" s="192"/>
      <c r="H354" s="192"/>
      <c r="I354" s="100"/>
      <c r="J354" s="192"/>
      <c r="K354" s="190"/>
      <c r="L354" s="193"/>
      <c r="M354" s="164"/>
      <c r="N354" s="165"/>
    </row>
    <row r="355" s="191" customFormat="1" spans="1:14">
      <c r="A355" s="192"/>
      <c r="B355" s="192"/>
      <c r="C355" s="192"/>
      <c r="D355" s="192"/>
      <c r="E355" s="192"/>
      <c r="F355" s="192"/>
      <c r="G355" s="192"/>
      <c r="H355" s="192"/>
      <c r="I355" s="100"/>
      <c r="J355" s="192"/>
      <c r="K355" s="190"/>
      <c r="L355" s="193"/>
      <c r="M355" s="164"/>
      <c r="N355" s="165"/>
    </row>
    <row r="356" s="191" customFormat="1" spans="1:14">
      <c r="A356" s="192"/>
      <c r="B356" s="192"/>
      <c r="C356" s="192"/>
      <c r="D356" s="192"/>
      <c r="E356" s="192"/>
      <c r="F356" s="192"/>
      <c r="G356" s="192"/>
      <c r="H356" s="192"/>
      <c r="I356" s="100"/>
      <c r="J356" s="192"/>
      <c r="K356" s="190"/>
      <c r="L356" s="193"/>
      <c r="M356" s="164"/>
      <c r="N356" s="165"/>
    </row>
    <row r="357" s="191" customFormat="1" spans="1:14">
      <c r="A357" s="192"/>
      <c r="B357" s="192"/>
      <c r="C357" s="192"/>
      <c r="D357" s="192"/>
      <c r="E357" s="192"/>
      <c r="F357" s="192"/>
      <c r="G357" s="192"/>
      <c r="H357" s="192"/>
      <c r="I357" s="100"/>
      <c r="J357" s="192"/>
      <c r="K357" s="190"/>
      <c r="L357" s="193"/>
      <c r="M357" s="164"/>
      <c r="N357" s="165"/>
    </row>
    <row r="358" s="191" customFormat="1" spans="1:14">
      <c r="A358" s="192"/>
      <c r="B358" s="192"/>
      <c r="C358" s="192"/>
      <c r="D358" s="192"/>
      <c r="E358" s="192"/>
      <c r="F358" s="192"/>
      <c r="G358" s="192"/>
      <c r="H358" s="192"/>
      <c r="I358" s="100"/>
      <c r="J358" s="192"/>
      <c r="K358" s="190"/>
      <c r="L358" s="193"/>
      <c r="M358" s="164"/>
      <c r="N358" s="165"/>
    </row>
    <row r="359" s="191" customFormat="1" spans="1:14">
      <c r="A359" s="192"/>
      <c r="B359" s="192"/>
      <c r="C359" s="192"/>
      <c r="D359" s="192"/>
      <c r="E359" s="192"/>
      <c r="F359" s="192"/>
      <c r="G359" s="192"/>
      <c r="H359" s="192"/>
      <c r="I359" s="100"/>
      <c r="J359" s="192"/>
      <c r="K359" s="190"/>
      <c r="L359" s="193"/>
      <c r="M359" s="164"/>
      <c r="N359" s="165"/>
    </row>
    <row r="360" s="191" customFormat="1" spans="1:14">
      <c r="A360" s="192"/>
      <c r="B360" s="192"/>
      <c r="C360" s="192"/>
      <c r="D360" s="192"/>
      <c r="E360" s="192"/>
      <c r="F360" s="192"/>
      <c r="G360" s="192"/>
      <c r="H360" s="192"/>
      <c r="I360" s="100"/>
      <c r="J360" s="192"/>
      <c r="K360" s="190"/>
      <c r="L360" s="193"/>
      <c r="M360" s="164"/>
      <c r="N360" s="165"/>
    </row>
    <row r="361" s="191" customFormat="1" spans="1:14">
      <c r="A361" s="192"/>
      <c r="B361" s="192"/>
      <c r="C361" s="192"/>
      <c r="D361" s="192"/>
      <c r="E361" s="192"/>
      <c r="F361" s="192"/>
      <c r="G361" s="192"/>
      <c r="H361" s="192"/>
      <c r="I361" s="100"/>
      <c r="J361" s="192"/>
      <c r="K361" s="190"/>
      <c r="L361" s="193"/>
      <c r="M361" s="164"/>
      <c r="N361" s="165"/>
    </row>
    <row r="362" s="191" customFormat="1" spans="1:14">
      <c r="A362" s="192"/>
      <c r="B362" s="192"/>
      <c r="C362" s="192"/>
      <c r="D362" s="192"/>
      <c r="E362" s="192"/>
      <c r="F362" s="192"/>
      <c r="G362" s="192"/>
      <c r="H362" s="192"/>
      <c r="I362" s="100"/>
      <c r="J362" s="192"/>
      <c r="K362" s="190"/>
      <c r="L362" s="193"/>
      <c r="M362" s="164"/>
      <c r="N362" s="165"/>
    </row>
    <row r="363" s="191" customFormat="1" spans="1:14">
      <c r="A363" s="192"/>
      <c r="B363" s="192"/>
      <c r="C363" s="192"/>
      <c r="D363" s="192"/>
      <c r="E363" s="192"/>
      <c r="F363" s="192"/>
      <c r="G363" s="192"/>
      <c r="H363" s="192"/>
      <c r="I363" s="100"/>
      <c r="J363" s="192"/>
      <c r="K363" s="190"/>
      <c r="L363" s="193"/>
      <c r="M363" s="164"/>
      <c r="N363" s="165"/>
    </row>
    <row r="364" s="191" customFormat="1" spans="1:14">
      <c r="A364" s="192"/>
      <c r="B364" s="192"/>
      <c r="C364" s="192"/>
      <c r="D364" s="192"/>
      <c r="E364" s="192"/>
      <c r="F364" s="192"/>
      <c r="G364" s="192"/>
      <c r="H364" s="192"/>
      <c r="I364" s="100"/>
      <c r="J364" s="192"/>
      <c r="K364" s="190"/>
      <c r="L364" s="193"/>
      <c r="M364" s="164"/>
      <c r="N364" s="165"/>
    </row>
    <row r="365" s="191" customFormat="1" spans="1:14">
      <c r="A365" s="192"/>
      <c r="B365" s="192"/>
      <c r="C365" s="192"/>
      <c r="D365" s="192"/>
      <c r="E365" s="192"/>
      <c r="F365" s="192"/>
      <c r="G365" s="192"/>
      <c r="H365" s="192"/>
      <c r="I365" s="100"/>
      <c r="J365" s="192"/>
      <c r="K365" s="190"/>
      <c r="L365" s="193"/>
      <c r="M365" s="164"/>
      <c r="N365" s="165"/>
    </row>
    <row r="366" s="191" customFormat="1" spans="1:14">
      <c r="A366" s="192"/>
      <c r="B366" s="192"/>
      <c r="C366" s="192"/>
      <c r="D366" s="192"/>
      <c r="E366" s="192"/>
      <c r="F366" s="192"/>
      <c r="G366" s="192"/>
      <c r="H366" s="192"/>
      <c r="I366" s="100"/>
      <c r="J366" s="192"/>
      <c r="K366" s="190"/>
      <c r="L366" s="193"/>
      <c r="M366" s="164"/>
      <c r="N366" s="165"/>
    </row>
    <row r="367" s="191" customFormat="1" spans="1:14">
      <c r="A367" s="192"/>
      <c r="B367" s="192"/>
      <c r="C367" s="192"/>
      <c r="D367" s="192"/>
      <c r="E367" s="192"/>
      <c r="F367" s="192"/>
      <c r="G367" s="192"/>
      <c r="H367" s="192"/>
      <c r="I367" s="100"/>
      <c r="J367" s="192"/>
      <c r="K367" s="190"/>
      <c r="L367" s="193"/>
      <c r="M367" s="164"/>
      <c r="N367" s="165"/>
    </row>
    <row r="368" s="191" customFormat="1" spans="1:14">
      <c r="A368" s="192"/>
      <c r="B368" s="192"/>
      <c r="C368" s="192"/>
      <c r="D368" s="192"/>
      <c r="E368" s="192"/>
      <c r="F368" s="192"/>
      <c r="G368" s="192"/>
      <c r="H368" s="192"/>
      <c r="I368" s="100"/>
      <c r="J368" s="192"/>
      <c r="K368" s="190"/>
      <c r="L368" s="193"/>
      <c r="M368" s="164"/>
      <c r="N368" s="165"/>
    </row>
    <row r="369" s="191" customFormat="1" spans="1:14">
      <c r="A369" s="192"/>
      <c r="B369" s="192"/>
      <c r="C369" s="192"/>
      <c r="D369" s="192"/>
      <c r="E369" s="192"/>
      <c r="F369" s="192"/>
      <c r="G369" s="192"/>
      <c r="H369" s="192"/>
      <c r="I369" s="100"/>
      <c r="J369" s="192"/>
      <c r="K369" s="190"/>
      <c r="L369" s="193"/>
      <c r="M369" s="164"/>
      <c r="N369" s="165"/>
    </row>
    <row r="370" s="191" customFormat="1" spans="1:14">
      <c r="A370" s="192"/>
      <c r="B370" s="192"/>
      <c r="C370" s="192"/>
      <c r="D370" s="192"/>
      <c r="E370" s="192"/>
      <c r="F370" s="192"/>
      <c r="G370" s="192"/>
      <c r="H370" s="192"/>
      <c r="I370" s="100"/>
      <c r="J370" s="192"/>
      <c r="K370" s="190"/>
      <c r="L370" s="193"/>
      <c r="M370" s="164"/>
      <c r="N370" s="165"/>
    </row>
    <row r="371" s="191" customFormat="1" spans="1:14">
      <c r="A371" s="192"/>
      <c r="B371" s="192"/>
      <c r="C371" s="192"/>
      <c r="D371" s="192"/>
      <c r="E371" s="192"/>
      <c r="F371" s="192"/>
      <c r="G371" s="192"/>
      <c r="H371" s="192"/>
      <c r="I371" s="100"/>
      <c r="J371" s="192"/>
      <c r="K371" s="190"/>
      <c r="L371" s="193"/>
      <c r="M371" s="164"/>
      <c r="N371" s="165"/>
    </row>
    <row r="372" s="191" customFormat="1" spans="1:14">
      <c r="A372" s="192"/>
      <c r="B372" s="192"/>
      <c r="C372" s="192"/>
      <c r="D372" s="192"/>
      <c r="E372" s="192"/>
      <c r="F372" s="192"/>
      <c r="G372" s="192"/>
      <c r="H372" s="192"/>
      <c r="I372" s="100"/>
      <c r="J372" s="192"/>
      <c r="K372" s="190"/>
      <c r="L372" s="193"/>
      <c r="M372" s="164"/>
      <c r="N372" s="165"/>
    </row>
    <row r="373" s="191" customFormat="1" spans="1:14">
      <c r="A373" s="192"/>
      <c r="B373" s="192"/>
      <c r="C373" s="192"/>
      <c r="D373" s="192"/>
      <c r="E373" s="192"/>
      <c r="F373" s="192"/>
      <c r="G373" s="192"/>
      <c r="H373" s="192"/>
      <c r="I373" s="100"/>
      <c r="J373" s="192"/>
      <c r="K373" s="190"/>
      <c r="L373" s="193"/>
      <c r="M373" s="164"/>
      <c r="N373" s="165"/>
    </row>
    <row r="374" s="191" customFormat="1" spans="1:14">
      <c r="A374" s="192"/>
      <c r="B374" s="192"/>
      <c r="C374" s="192"/>
      <c r="D374" s="192"/>
      <c r="E374" s="192"/>
      <c r="F374" s="192"/>
      <c r="G374" s="192"/>
      <c r="H374" s="192"/>
      <c r="I374" s="100"/>
      <c r="J374" s="192"/>
      <c r="K374" s="190"/>
      <c r="L374" s="193"/>
      <c r="M374" s="164"/>
      <c r="N374" s="165"/>
    </row>
    <row r="375" s="191" customFormat="1" spans="1:14">
      <c r="A375" s="192"/>
      <c r="B375" s="192"/>
      <c r="C375" s="192"/>
      <c r="D375" s="192"/>
      <c r="E375" s="192"/>
      <c r="F375" s="192"/>
      <c r="G375" s="192"/>
      <c r="H375" s="192"/>
      <c r="I375" s="100"/>
      <c r="J375" s="192"/>
      <c r="K375" s="190"/>
      <c r="L375" s="193"/>
      <c r="M375" s="164"/>
      <c r="N375" s="165"/>
    </row>
    <row r="376" s="191" customFormat="1" spans="1:14">
      <c r="A376" s="192"/>
      <c r="B376" s="192"/>
      <c r="C376" s="192"/>
      <c r="D376" s="192"/>
      <c r="E376" s="192"/>
      <c r="F376" s="192"/>
      <c r="G376" s="192"/>
      <c r="H376" s="192"/>
      <c r="I376" s="100"/>
      <c r="J376" s="192"/>
      <c r="K376" s="190"/>
      <c r="L376" s="193"/>
      <c r="M376" s="164"/>
      <c r="N376" s="165"/>
    </row>
    <row r="377" s="191" customFormat="1" spans="1:14">
      <c r="A377" s="192"/>
      <c r="B377" s="192"/>
      <c r="C377" s="192"/>
      <c r="D377" s="192"/>
      <c r="E377" s="192"/>
      <c r="F377" s="192"/>
      <c r="G377" s="192"/>
      <c r="H377" s="192"/>
      <c r="I377" s="100"/>
      <c r="J377" s="192"/>
      <c r="K377" s="190"/>
      <c r="L377" s="193"/>
      <c r="M377" s="164"/>
      <c r="N377" s="165"/>
    </row>
    <row r="378" s="191" customFormat="1" spans="1:14">
      <c r="A378" s="192"/>
      <c r="B378" s="192"/>
      <c r="C378" s="192"/>
      <c r="D378" s="192"/>
      <c r="E378" s="192"/>
      <c r="F378" s="192"/>
      <c r="G378" s="192"/>
      <c r="H378" s="192"/>
      <c r="I378" s="100"/>
      <c r="J378" s="192"/>
      <c r="K378" s="190"/>
      <c r="L378" s="193"/>
      <c r="M378" s="164"/>
      <c r="N378" s="165"/>
    </row>
    <row r="379" s="191" customFormat="1" spans="1:14">
      <c r="A379" s="192"/>
      <c r="B379" s="192"/>
      <c r="C379" s="192"/>
      <c r="D379" s="192"/>
      <c r="E379" s="192"/>
      <c r="F379" s="192"/>
      <c r="G379" s="192"/>
      <c r="H379" s="192"/>
      <c r="I379" s="100"/>
      <c r="J379" s="192"/>
      <c r="K379" s="190"/>
      <c r="L379" s="193"/>
      <c r="M379" s="164"/>
      <c r="N379" s="165"/>
    </row>
    <row r="380" s="191" customFormat="1" spans="1:14">
      <c r="A380" s="192"/>
      <c r="B380" s="192"/>
      <c r="C380" s="192"/>
      <c r="D380" s="192"/>
      <c r="E380" s="192"/>
      <c r="F380" s="192"/>
      <c r="G380" s="192"/>
      <c r="H380" s="192"/>
      <c r="I380" s="100"/>
      <c r="J380" s="192"/>
      <c r="K380" s="190"/>
      <c r="L380" s="193"/>
      <c r="M380" s="164"/>
      <c r="N380" s="165"/>
    </row>
    <row r="381" s="191" customFormat="1" spans="1:14">
      <c r="A381" s="192"/>
      <c r="B381" s="192"/>
      <c r="C381" s="192"/>
      <c r="D381" s="192"/>
      <c r="E381" s="192"/>
      <c r="F381" s="192"/>
      <c r="G381" s="192"/>
      <c r="H381" s="192"/>
      <c r="I381" s="100"/>
      <c r="J381" s="192"/>
      <c r="K381" s="190"/>
      <c r="L381" s="193"/>
      <c r="M381" s="164"/>
      <c r="N381" s="165"/>
    </row>
    <row r="382" s="191" customFormat="1" spans="1:14">
      <c r="A382" s="192"/>
      <c r="B382" s="192"/>
      <c r="C382" s="192"/>
      <c r="D382" s="192"/>
      <c r="E382" s="192"/>
      <c r="F382" s="192"/>
      <c r="G382" s="192"/>
      <c r="H382" s="192"/>
      <c r="I382" s="100"/>
      <c r="J382" s="192"/>
      <c r="K382" s="190"/>
      <c r="L382" s="193"/>
      <c r="M382" s="164"/>
      <c r="N382" s="165"/>
    </row>
    <row r="383" s="191" customFormat="1" spans="1:14">
      <c r="A383" s="192"/>
      <c r="B383" s="192"/>
      <c r="C383" s="192"/>
      <c r="D383" s="192"/>
      <c r="E383" s="192"/>
      <c r="F383" s="192"/>
      <c r="G383" s="192"/>
      <c r="H383" s="192"/>
      <c r="I383" s="100"/>
      <c r="J383" s="192"/>
      <c r="K383" s="190"/>
      <c r="L383" s="193"/>
      <c r="M383" s="164"/>
      <c r="N383" s="165"/>
    </row>
    <row r="384" s="191" customFormat="1" spans="1:14">
      <c r="A384" s="192"/>
      <c r="B384" s="192"/>
      <c r="C384" s="192"/>
      <c r="D384" s="192"/>
      <c r="E384" s="192"/>
      <c r="F384" s="192"/>
      <c r="G384" s="192"/>
      <c r="H384" s="192"/>
      <c r="I384" s="100"/>
      <c r="J384" s="192"/>
      <c r="K384" s="190"/>
      <c r="L384" s="193"/>
      <c r="M384" s="164"/>
      <c r="N384" s="165"/>
    </row>
    <row r="385" s="191" customFormat="1" spans="1:14">
      <c r="A385" s="192"/>
      <c r="B385" s="192"/>
      <c r="C385" s="192"/>
      <c r="D385" s="192"/>
      <c r="E385" s="192"/>
      <c r="F385" s="192"/>
      <c r="G385" s="192"/>
      <c r="H385" s="192"/>
      <c r="I385" s="100"/>
      <c r="J385" s="192"/>
      <c r="K385" s="190"/>
      <c r="L385" s="193"/>
      <c r="M385" s="164"/>
      <c r="N385" s="165"/>
    </row>
    <row r="386" s="191" customFormat="1" spans="1:14">
      <c r="A386" s="192"/>
      <c r="B386" s="192"/>
      <c r="C386" s="192"/>
      <c r="D386" s="192"/>
      <c r="E386" s="192"/>
      <c r="F386" s="192"/>
      <c r="G386" s="192"/>
      <c r="H386" s="192"/>
      <c r="I386" s="100"/>
      <c r="J386" s="192"/>
      <c r="K386" s="190"/>
      <c r="L386" s="193"/>
      <c r="M386" s="164"/>
      <c r="N386" s="165"/>
    </row>
    <row r="387" s="191" customFormat="1" spans="1:14">
      <c r="A387" s="192"/>
      <c r="B387" s="192"/>
      <c r="C387" s="192"/>
      <c r="D387" s="192"/>
      <c r="E387" s="192"/>
      <c r="F387" s="192"/>
      <c r="G387" s="192"/>
      <c r="H387" s="192"/>
      <c r="I387" s="100"/>
      <c r="J387" s="192"/>
      <c r="K387" s="190"/>
      <c r="L387" s="193"/>
      <c r="M387" s="164"/>
      <c r="N387" s="165"/>
    </row>
    <row r="388" s="191" customFormat="1" spans="1:14">
      <c r="A388" s="192"/>
      <c r="B388" s="192"/>
      <c r="C388" s="192"/>
      <c r="D388" s="192"/>
      <c r="E388" s="192"/>
      <c r="F388" s="192"/>
      <c r="G388" s="192"/>
      <c r="H388" s="192"/>
      <c r="I388" s="100"/>
      <c r="J388" s="192"/>
      <c r="K388" s="190"/>
      <c r="L388" s="193"/>
      <c r="M388" s="164"/>
      <c r="N388" s="165"/>
    </row>
    <row r="389" s="191" customFormat="1" spans="1:14">
      <c r="A389" s="192"/>
      <c r="B389" s="192"/>
      <c r="C389" s="192"/>
      <c r="D389" s="192"/>
      <c r="E389" s="192"/>
      <c r="F389" s="192"/>
      <c r="G389" s="192"/>
      <c r="H389" s="192"/>
      <c r="I389" s="100"/>
      <c r="J389" s="192"/>
      <c r="K389" s="190"/>
      <c r="L389" s="193"/>
      <c r="M389" s="164"/>
      <c r="N389" s="165"/>
    </row>
    <row r="390" s="191" customFormat="1" spans="1:14">
      <c r="A390" s="192"/>
      <c r="B390" s="192"/>
      <c r="C390" s="192"/>
      <c r="D390" s="192"/>
      <c r="E390" s="192"/>
      <c r="F390" s="192"/>
      <c r="G390" s="192"/>
      <c r="H390" s="192"/>
      <c r="I390" s="100"/>
      <c r="J390" s="192"/>
      <c r="K390" s="190"/>
      <c r="L390" s="193"/>
      <c r="M390" s="164"/>
      <c r="N390" s="165"/>
    </row>
    <row r="391" s="191" customFormat="1" spans="1:14">
      <c r="A391" s="192"/>
      <c r="B391" s="192"/>
      <c r="C391" s="192"/>
      <c r="D391" s="192"/>
      <c r="E391" s="192"/>
      <c r="F391" s="192"/>
      <c r="G391" s="192"/>
      <c r="H391" s="192"/>
      <c r="I391" s="100"/>
      <c r="J391" s="192"/>
      <c r="K391" s="190"/>
      <c r="L391" s="193"/>
      <c r="M391" s="164"/>
      <c r="N391" s="165"/>
    </row>
    <row r="392" s="191" customFormat="1" spans="1:14">
      <c r="A392" s="192"/>
      <c r="B392" s="192"/>
      <c r="C392" s="192"/>
      <c r="D392" s="192"/>
      <c r="E392" s="192"/>
      <c r="F392" s="192"/>
      <c r="G392" s="192"/>
      <c r="H392" s="192"/>
      <c r="I392" s="100"/>
      <c r="J392" s="192"/>
      <c r="K392" s="190"/>
      <c r="L392" s="193"/>
      <c r="M392" s="164"/>
      <c r="N392" s="165"/>
    </row>
    <row r="393" s="191" customFormat="1" spans="1:14">
      <c r="A393" s="192"/>
      <c r="B393" s="192"/>
      <c r="C393" s="192"/>
      <c r="D393" s="192"/>
      <c r="E393" s="192"/>
      <c r="F393" s="192"/>
      <c r="G393" s="192"/>
      <c r="H393" s="192"/>
      <c r="I393" s="100"/>
      <c r="J393" s="192"/>
      <c r="K393" s="190"/>
      <c r="L393" s="193"/>
      <c r="M393" s="164"/>
      <c r="N393" s="165"/>
    </row>
    <row r="394" s="191" customFormat="1" spans="1:14">
      <c r="A394" s="192"/>
      <c r="B394" s="192"/>
      <c r="C394" s="192"/>
      <c r="D394" s="192"/>
      <c r="E394" s="192"/>
      <c r="F394" s="192"/>
      <c r="G394" s="192"/>
      <c r="H394" s="192"/>
      <c r="I394" s="100"/>
      <c r="J394" s="192"/>
      <c r="K394" s="190"/>
      <c r="L394" s="193"/>
      <c r="M394" s="164"/>
      <c r="N394" s="165"/>
    </row>
    <row r="395" s="191" customFormat="1" spans="1:14">
      <c r="A395" s="192"/>
      <c r="B395" s="192"/>
      <c r="C395" s="192"/>
      <c r="D395" s="192"/>
      <c r="E395" s="192"/>
      <c r="F395" s="192"/>
      <c r="G395" s="192"/>
      <c r="H395" s="192"/>
      <c r="I395" s="100"/>
      <c r="J395" s="192"/>
      <c r="K395" s="190"/>
      <c r="L395" s="193"/>
      <c r="M395" s="164"/>
      <c r="N395" s="165"/>
    </row>
    <row r="396" s="191" customFormat="1" spans="1:14">
      <c r="A396" s="192"/>
      <c r="B396" s="192"/>
      <c r="C396" s="192"/>
      <c r="D396" s="192"/>
      <c r="E396" s="192"/>
      <c r="F396" s="192"/>
      <c r="G396" s="192"/>
      <c r="H396" s="192"/>
      <c r="I396" s="100"/>
      <c r="J396" s="192"/>
      <c r="K396" s="190"/>
      <c r="L396" s="193"/>
      <c r="M396" s="164"/>
      <c r="N396" s="165"/>
    </row>
    <row r="397" s="191" customFormat="1" spans="1:14">
      <c r="A397" s="192"/>
      <c r="B397" s="192"/>
      <c r="C397" s="192"/>
      <c r="D397" s="192"/>
      <c r="E397" s="192"/>
      <c r="F397" s="192"/>
      <c r="G397" s="192"/>
      <c r="H397" s="192"/>
      <c r="I397" s="100"/>
      <c r="J397" s="192"/>
      <c r="K397" s="190"/>
      <c r="L397" s="193"/>
      <c r="M397" s="164"/>
      <c r="N397" s="165"/>
    </row>
    <row r="398" s="191" customFormat="1" spans="1:14">
      <c r="A398" s="192"/>
      <c r="B398" s="192"/>
      <c r="C398" s="192"/>
      <c r="D398" s="192"/>
      <c r="E398" s="192"/>
      <c r="F398" s="192"/>
      <c r="G398" s="192"/>
      <c r="H398" s="192"/>
      <c r="I398" s="100"/>
      <c r="J398" s="192"/>
      <c r="K398" s="190"/>
      <c r="L398" s="193"/>
      <c r="M398" s="164"/>
      <c r="N398" s="165"/>
    </row>
    <row r="399" s="191" customFormat="1" spans="1:14">
      <c r="A399" s="192"/>
      <c r="B399" s="192"/>
      <c r="C399" s="192"/>
      <c r="D399" s="192"/>
      <c r="E399" s="192"/>
      <c r="F399" s="192"/>
      <c r="G399" s="192"/>
      <c r="H399" s="192"/>
      <c r="I399" s="100"/>
      <c r="J399" s="192"/>
      <c r="K399" s="190"/>
      <c r="L399" s="193"/>
      <c r="M399" s="164"/>
      <c r="N399" s="165"/>
    </row>
    <row r="400" s="191" customFormat="1" spans="1:14">
      <c r="A400" s="192"/>
      <c r="B400" s="192"/>
      <c r="C400" s="192"/>
      <c r="D400" s="192"/>
      <c r="E400" s="192"/>
      <c r="F400" s="192"/>
      <c r="G400" s="192"/>
      <c r="H400" s="192"/>
      <c r="I400" s="100"/>
      <c r="J400" s="192"/>
      <c r="K400" s="190"/>
      <c r="L400" s="193"/>
      <c r="M400" s="164"/>
      <c r="N400" s="165"/>
    </row>
    <row r="401" s="191" customFormat="1" spans="1:14">
      <c r="A401" s="192"/>
      <c r="B401" s="192"/>
      <c r="C401" s="192"/>
      <c r="D401" s="192"/>
      <c r="E401" s="192"/>
      <c r="F401" s="192"/>
      <c r="G401" s="192"/>
      <c r="H401" s="192"/>
      <c r="I401" s="100"/>
      <c r="J401" s="192"/>
      <c r="K401" s="190"/>
      <c r="L401" s="193"/>
      <c r="M401" s="164"/>
      <c r="N401" s="165"/>
    </row>
    <row r="402" s="191" customFormat="1" spans="1:14">
      <c r="A402" s="192"/>
      <c r="B402" s="192"/>
      <c r="C402" s="192"/>
      <c r="D402" s="192"/>
      <c r="E402" s="192"/>
      <c r="F402" s="192"/>
      <c r="G402" s="192"/>
      <c r="H402" s="192"/>
      <c r="I402" s="100"/>
      <c r="J402" s="192"/>
      <c r="K402" s="190"/>
      <c r="L402" s="193"/>
      <c r="M402" s="164"/>
      <c r="N402" s="165"/>
    </row>
    <row r="403" s="191" customFormat="1" spans="1:14">
      <c r="A403" s="192"/>
      <c r="B403" s="192"/>
      <c r="C403" s="192"/>
      <c r="D403" s="192"/>
      <c r="E403" s="192"/>
      <c r="F403" s="192"/>
      <c r="G403" s="192"/>
      <c r="H403" s="192"/>
      <c r="I403" s="100"/>
      <c r="J403" s="192"/>
      <c r="K403" s="190"/>
      <c r="L403" s="193"/>
      <c r="M403" s="164"/>
      <c r="N403" s="165"/>
    </row>
    <row r="404" s="191" customFormat="1" spans="1:14">
      <c r="A404" s="192"/>
      <c r="B404" s="192"/>
      <c r="C404" s="192"/>
      <c r="D404" s="192"/>
      <c r="E404" s="192"/>
      <c r="F404" s="192"/>
      <c r="G404" s="192"/>
      <c r="H404" s="192"/>
      <c r="I404" s="100"/>
      <c r="J404" s="192"/>
      <c r="K404" s="190"/>
      <c r="L404" s="193"/>
      <c r="M404" s="164"/>
      <c r="N404" s="165"/>
    </row>
    <row r="405" s="191" customFormat="1" spans="1:14">
      <c r="A405" s="192"/>
      <c r="B405" s="192"/>
      <c r="C405" s="192"/>
      <c r="D405" s="192"/>
      <c r="E405" s="192"/>
      <c r="F405" s="192"/>
      <c r="G405" s="192"/>
      <c r="H405" s="192"/>
      <c r="I405" s="100"/>
      <c r="J405" s="192"/>
      <c r="K405" s="190"/>
      <c r="L405" s="193"/>
      <c r="M405" s="164"/>
      <c r="N405" s="165"/>
    </row>
    <row r="406" s="191" customFormat="1" spans="1:14">
      <c r="A406" s="192"/>
      <c r="B406" s="192"/>
      <c r="C406" s="192"/>
      <c r="D406" s="192"/>
      <c r="E406" s="192"/>
      <c r="F406" s="192"/>
      <c r="G406" s="192"/>
      <c r="H406" s="192"/>
      <c r="I406" s="100"/>
      <c r="J406" s="192"/>
      <c r="K406" s="190"/>
      <c r="L406" s="193"/>
      <c r="M406" s="164"/>
      <c r="N406" s="165"/>
    </row>
    <row r="407" s="191" customFormat="1" spans="1:14">
      <c r="A407" s="192"/>
      <c r="B407" s="192"/>
      <c r="C407" s="192"/>
      <c r="D407" s="192"/>
      <c r="E407" s="192"/>
      <c r="F407" s="192"/>
      <c r="G407" s="192"/>
      <c r="H407" s="192"/>
      <c r="I407" s="100"/>
      <c r="J407" s="192"/>
      <c r="K407" s="190"/>
      <c r="L407" s="193"/>
      <c r="M407" s="164"/>
      <c r="N407" s="165"/>
    </row>
    <row r="408" s="191" customFormat="1" spans="1:14">
      <c r="A408" s="192"/>
      <c r="B408" s="192"/>
      <c r="C408" s="192"/>
      <c r="D408" s="192"/>
      <c r="E408" s="192"/>
      <c r="F408" s="192"/>
      <c r="G408" s="192"/>
      <c r="H408" s="192"/>
      <c r="I408" s="100"/>
      <c r="J408" s="192"/>
      <c r="K408" s="190"/>
      <c r="L408" s="193"/>
      <c r="M408" s="164"/>
      <c r="N408" s="165"/>
    </row>
    <row r="409" s="191" customFormat="1" spans="1:14">
      <c r="A409" s="192"/>
      <c r="B409" s="192"/>
      <c r="C409" s="192"/>
      <c r="D409" s="192"/>
      <c r="E409" s="192"/>
      <c r="F409" s="192"/>
      <c r="G409" s="192"/>
      <c r="H409" s="192"/>
      <c r="I409" s="100"/>
      <c r="J409" s="192"/>
      <c r="K409" s="190"/>
      <c r="L409" s="193"/>
      <c r="M409" s="164"/>
      <c r="N409" s="165"/>
    </row>
    <row r="410" s="191" customFormat="1" spans="1:14">
      <c r="A410" s="192"/>
      <c r="B410" s="192"/>
      <c r="C410" s="192"/>
      <c r="D410" s="192"/>
      <c r="E410" s="192"/>
      <c r="F410" s="192"/>
      <c r="G410" s="192"/>
      <c r="H410" s="192"/>
      <c r="I410" s="100"/>
      <c r="J410" s="192"/>
      <c r="K410" s="190"/>
      <c r="L410" s="193"/>
      <c r="M410" s="164"/>
      <c r="N410" s="165"/>
    </row>
    <row r="411" s="191" customFormat="1" spans="1:14">
      <c r="A411" s="192"/>
      <c r="B411" s="192"/>
      <c r="C411" s="192"/>
      <c r="D411" s="192"/>
      <c r="E411" s="192"/>
      <c r="F411" s="192"/>
      <c r="G411" s="192"/>
      <c r="H411" s="192"/>
      <c r="I411" s="100"/>
      <c r="J411" s="192"/>
      <c r="K411" s="190"/>
      <c r="L411" s="193"/>
      <c r="M411" s="164"/>
      <c r="N411" s="165"/>
    </row>
    <row r="412" s="191" customFormat="1" spans="1:14">
      <c r="A412" s="192"/>
      <c r="B412" s="192"/>
      <c r="C412" s="192"/>
      <c r="D412" s="192"/>
      <c r="E412" s="192"/>
      <c r="F412" s="192"/>
      <c r="G412" s="192"/>
      <c r="H412" s="192"/>
      <c r="I412" s="100"/>
      <c r="J412" s="192"/>
      <c r="K412" s="190"/>
      <c r="L412" s="193"/>
      <c r="M412" s="164"/>
      <c r="N412" s="165"/>
    </row>
    <row r="413" s="191" customFormat="1" spans="1:14">
      <c r="A413" s="192"/>
      <c r="B413" s="192"/>
      <c r="C413" s="192"/>
      <c r="D413" s="192"/>
      <c r="E413" s="192"/>
      <c r="F413" s="192"/>
      <c r="G413" s="192"/>
      <c r="H413" s="192"/>
      <c r="I413" s="100"/>
      <c r="J413" s="192"/>
      <c r="K413" s="190"/>
      <c r="L413" s="193"/>
      <c r="M413" s="164"/>
      <c r="N413" s="165"/>
    </row>
    <row r="414" s="191" customFormat="1" spans="1:14">
      <c r="A414" s="192"/>
      <c r="B414" s="192"/>
      <c r="C414" s="192"/>
      <c r="D414" s="192"/>
      <c r="E414" s="192"/>
      <c r="F414" s="192"/>
      <c r="G414" s="192"/>
      <c r="H414" s="192"/>
      <c r="I414" s="100"/>
      <c r="J414" s="192"/>
      <c r="K414" s="190"/>
      <c r="L414" s="193"/>
      <c r="M414" s="164"/>
      <c r="N414" s="165"/>
    </row>
    <row r="415" s="191" customFormat="1" spans="1:14">
      <c r="A415" s="192"/>
      <c r="B415" s="192"/>
      <c r="C415" s="192"/>
      <c r="D415" s="192"/>
      <c r="E415" s="192"/>
      <c r="F415" s="192"/>
      <c r="G415" s="192"/>
      <c r="H415" s="192"/>
      <c r="I415" s="100"/>
      <c r="J415" s="192"/>
      <c r="K415" s="190"/>
      <c r="L415" s="193"/>
      <c r="M415" s="164"/>
      <c r="N415" s="165"/>
    </row>
    <row r="416" s="191" customFormat="1" spans="1:14">
      <c r="A416" s="192"/>
      <c r="B416" s="192"/>
      <c r="C416" s="192"/>
      <c r="D416" s="192"/>
      <c r="E416" s="192"/>
      <c r="F416" s="192"/>
      <c r="G416" s="192"/>
      <c r="H416" s="192"/>
      <c r="I416" s="100"/>
      <c r="J416" s="192"/>
      <c r="K416" s="190"/>
      <c r="L416" s="193"/>
      <c r="M416" s="164"/>
      <c r="N416" s="165"/>
    </row>
    <row r="417" s="191" customFormat="1" spans="1:14">
      <c r="A417" s="192"/>
      <c r="B417" s="192"/>
      <c r="C417" s="192"/>
      <c r="D417" s="192"/>
      <c r="E417" s="192"/>
      <c r="F417" s="192"/>
      <c r="G417" s="192"/>
      <c r="H417" s="192"/>
      <c r="I417" s="100"/>
      <c r="J417" s="192"/>
      <c r="K417" s="190"/>
      <c r="L417" s="193"/>
      <c r="M417" s="164"/>
      <c r="N417" s="165"/>
    </row>
    <row r="418" s="191" customFormat="1" spans="1:14">
      <c r="A418" s="192"/>
      <c r="B418" s="192"/>
      <c r="C418" s="192"/>
      <c r="D418" s="192"/>
      <c r="E418" s="192"/>
      <c r="F418" s="192"/>
      <c r="G418" s="192"/>
      <c r="H418" s="192"/>
      <c r="I418" s="100"/>
      <c r="J418" s="192"/>
      <c r="K418" s="190"/>
      <c r="L418" s="193"/>
      <c r="M418" s="164"/>
      <c r="N418" s="165"/>
    </row>
    <row r="419" s="191" customFormat="1" spans="1:14">
      <c r="A419" s="192"/>
      <c r="B419" s="192"/>
      <c r="C419" s="192"/>
      <c r="D419" s="192"/>
      <c r="E419" s="192"/>
      <c r="F419" s="192"/>
      <c r="G419" s="192"/>
      <c r="H419" s="192"/>
      <c r="I419" s="100"/>
      <c r="J419" s="192"/>
      <c r="K419" s="190"/>
      <c r="L419" s="193"/>
      <c r="M419" s="164"/>
      <c r="N419" s="165"/>
    </row>
    <row r="420" s="191" customFormat="1" spans="1:14">
      <c r="A420" s="192"/>
      <c r="B420" s="192"/>
      <c r="C420" s="192"/>
      <c r="D420" s="192"/>
      <c r="E420" s="192"/>
      <c r="F420" s="192"/>
      <c r="G420" s="192"/>
      <c r="H420" s="192"/>
      <c r="I420" s="100"/>
      <c r="J420" s="192"/>
      <c r="K420" s="190"/>
      <c r="L420" s="193"/>
      <c r="M420" s="164"/>
      <c r="N420" s="165"/>
    </row>
    <row r="421" s="191" customFormat="1" spans="1:14">
      <c r="A421" s="192"/>
      <c r="B421" s="192"/>
      <c r="C421" s="192"/>
      <c r="D421" s="192"/>
      <c r="E421" s="192"/>
      <c r="F421" s="192"/>
      <c r="G421" s="192"/>
      <c r="H421" s="192"/>
      <c r="I421" s="100"/>
      <c r="J421" s="192"/>
      <c r="K421" s="190"/>
      <c r="L421" s="193"/>
      <c r="M421" s="164"/>
      <c r="N421" s="165"/>
    </row>
    <row r="422" s="191" customFormat="1" spans="1:14">
      <c r="A422" s="192"/>
      <c r="B422" s="192"/>
      <c r="C422" s="192"/>
      <c r="D422" s="192"/>
      <c r="E422" s="192"/>
      <c r="F422" s="192"/>
      <c r="G422" s="192"/>
      <c r="H422" s="192"/>
      <c r="I422" s="100"/>
      <c r="J422" s="192"/>
      <c r="K422" s="190"/>
      <c r="L422" s="193"/>
      <c r="M422" s="164"/>
      <c r="N422" s="165"/>
    </row>
    <row r="423" s="191" customFormat="1" spans="1:14">
      <c r="A423" s="192"/>
      <c r="B423" s="192"/>
      <c r="C423" s="192"/>
      <c r="D423" s="192"/>
      <c r="E423" s="192"/>
      <c r="F423" s="192"/>
      <c r="G423" s="192"/>
      <c r="H423" s="192"/>
      <c r="I423" s="100"/>
      <c r="J423" s="192"/>
      <c r="K423" s="190"/>
      <c r="L423" s="193"/>
      <c r="M423" s="164"/>
      <c r="N423" s="165"/>
    </row>
    <row r="424" s="191" customFormat="1" spans="1:14">
      <c r="A424" s="192"/>
      <c r="B424" s="192"/>
      <c r="C424" s="192"/>
      <c r="D424" s="192"/>
      <c r="E424" s="192"/>
      <c r="F424" s="192"/>
      <c r="G424" s="192"/>
      <c r="H424" s="192"/>
      <c r="I424" s="100"/>
      <c r="J424" s="192"/>
      <c r="K424" s="190"/>
      <c r="L424" s="193"/>
      <c r="M424" s="164"/>
      <c r="N424" s="165"/>
    </row>
    <row r="425" s="191" customFormat="1" spans="1:14">
      <c r="A425" s="192"/>
      <c r="B425" s="192"/>
      <c r="C425" s="192"/>
      <c r="D425" s="192"/>
      <c r="E425" s="192"/>
      <c r="F425" s="192"/>
      <c r="G425" s="192"/>
      <c r="H425" s="192"/>
      <c r="I425" s="100"/>
      <c r="J425" s="192"/>
      <c r="K425" s="190"/>
      <c r="L425" s="193"/>
      <c r="M425" s="164"/>
      <c r="N425" s="165"/>
    </row>
    <row r="426" s="191" customFormat="1" spans="1:14">
      <c r="A426" s="192"/>
      <c r="B426" s="192"/>
      <c r="C426" s="192"/>
      <c r="D426" s="192"/>
      <c r="E426" s="192"/>
      <c r="F426" s="192"/>
      <c r="G426" s="192"/>
      <c r="H426" s="192"/>
      <c r="I426" s="100"/>
      <c r="J426" s="192"/>
      <c r="K426" s="190"/>
      <c r="L426" s="193"/>
      <c r="M426" s="164"/>
      <c r="N426" s="165"/>
    </row>
    <row r="427" s="191" customFormat="1" spans="1:14">
      <c r="A427" s="192"/>
      <c r="B427" s="192"/>
      <c r="C427" s="192"/>
      <c r="D427" s="192"/>
      <c r="E427" s="192"/>
      <c r="F427" s="192"/>
      <c r="G427" s="192"/>
      <c r="H427" s="192"/>
      <c r="I427" s="100"/>
      <c r="J427" s="192"/>
      <c r="K427" s="190"/>
      <c r="L427" s="193"/>
      <c r="M427" s="164"/>
      <c r="N427" s="165"/>
    </row>
    <row r="428" s="191" customFormat="1" spans="1:14">
      <c r="A428" s="192"/>
      <c r="B428" s="192"/>
      <c r="C428" s="192"/>
      <c r="D428" s="192"/>
      <c r="E428" s="192"/>
      <c r="F428" s="192"/>
      <c r="G428" s="192"/>
      <c r="H428" s="192"/>
      <c r="I428" s="100"/>
      <c r="J428" s="192"/>
      <c r="K428" s="190"/>
      <c r="L428" s="193"/>
      <c r="M428" s="164"/>
      <c r="N428" s="165"/>
    </row>
    <row r="429" s="191" customFormat="1" spans="1:14">
      <c r="A429" s="192"/>
      <c r="B429" s="192"/>
      <c r="C429" s="192"/>
      <c r="D429" s="192"/>
      <c r="E429" s="192"/>
      <c r="F429" s="192"/>
      <c r="G429" s="192"/>
      <c r="H429" s="192"/>
      <c r="I429" s="100"/>
      <c r="J429" s="192"/>
      <c r="K429" s="190"/>
      <c r="L429" s="193"/>
      <c r="M429" s="164"/>
      <c r="N429" s="165"/>
    </row>
    <row r="430" s="191" customFormat="1" spans="1:14">
      <c r="A430" s="192"/>
      <c r="B430" s="192"/>
      <c r="C430" s="192"/>
      <c r="D430" s="192"/>
      <c r="E430" s="192"/>
      <c r="F430" s="192"/>
      <c r="G430" s="192"/>
      <c r="H430" s="192"/>
      <c r="I430" s="100"/>
      <c r="J430" s="192"/>
      <c r="K430" s="190"/>
      <c r="L430" s="193"/>
      <c r="M430" s="164"/>
      <c r="N430" s="165"/>
    </row>
    <row r="431" s="191" customFormat="1" spans="1:14">
      <c r="A431" s="192"/>
      <c r="B431" s="192"/>
      <c r="C431" s="192"/>
      <c r="D431" s="192"/>
      <c r="E431" s="192"/>
      <c r="F431" s="192"/>
      <c r="G431" s="192"/>
      <c r="H431" s="192"/>
      <c r="I431" s="100"/>
      <c r="J431" s="192"/>
      <c r="K431" s="190"/>
      <c r="L431" s="193"/>
      <c r="M431" s="164"/>
      <c r="N431" s="165"/>
    </row>
    <row r="432" s="191" customFormat="1" spans="1:14">
      <c r="A432" s="192"/>
      <c r="B432" s="192"/>
      <c r="C432" s="192"/>
      <c r="D432" s="192"/>
      <c r="E432" s="192"/>
      <c r="F432" s="192"/>
      <c r="G432" s="192"/>
      <c r="H432" s="192"/>
      <c r="I432" s="100"/>
      <c r="J432" s="192"/>
      <c r="K432" s="190"/>
      <c r="L432" s="193"/>
      <c r="M432" s="164"/>
      <c r="N432" s="165"/>
    </row>
    <row r="433" s="191" customFormat="1" spans="1:14">
      <c r="A433" s="192"/>
      <c r="B433" s="192"/>
      <c r="C433" s="192"/>
      <c r="D433" s="192"/>
      <c r="E433" s="192"/>
      <c r="F433" s="192"/>
      <c r="G433" s="192"/>
      <c r="H433" s="192"/>
      <c r="I433" s="100"/>
      <c r="J433" s="192"/>
      <c r="K433" s="190"/>
      <c r="L433" s="193"/>
      <c r="M433" s="164"/>
      <c r="N433" s="165"/>
    </row>
    <row r="434" s="191" customFormat="1" spans="1:14">
      <c r="A434" s="192"/>
      <c r="B434" s="192"/>
      <c r="C434" s="192"/>
      <c r="D434" s="192"/>
      <c r="E434" s="192"/>
      <c r="F434" s="192"/>
      <c r="G434" s="192"/>
      <c r="H434" s="192"/>
      <c r="I434" s="100"/>
      <c r="J434" s="192"/>
      <c r="K434" s="190"/>
      <c r="L434" s="193"/>
      <c r="M434" s="164"/>
      <c r="N434" s="165"/>
    </row>
    <row r="435" s="191" customFormat="1" spans="1:14">
      <c r="A435" s="192"/>
      <c r="B435" s="192"/>
      <c r="C435" s="192"/>
      <c r="D435" s="192"/>
      <c r="E435" s="192"/>
      <c r="F435" s="192"/>
      <c r="G435" s="192"/>
      <c r="H435" s="192"/>
      <c r="I435" s="100"/>
      <c r="J435" s="192"/>
      <c r="K435" s="190"/>
      <c r="L435" s="193"/>
      <c r="M435" s="164"/>
      <c r="N435" s="165"/>
    </row>
    <row r="436" s="191" customFormat="1" spans="1:14">
      <c r="A436" s="192"/>
      <c r="B436" s="192"/>
      <c r="C436" s="192"/>
      <c r="D436" s="192"/>
      <c r="E436" s="192"/>
      <c r="F436" s="192"/>
      <c r="G436" s="192"/>
      <c r="H436" s="192"/>
      <c r="I436" s="100"/>
      <c r="J436" s="192"/>
      <c r="K436" s="190"/>
      <c r="L436" s="193"/>
      <c r="M436" s="164"/>
      <c r="N436" s="165"/>
    </row>
    <row r="437" s="191" customFormat="1" spans="1:14">
      <c r="A437" s="192"/>
      <c r="B437" s="192"/>
      <c r="C437" s="192"/>
      <c r="D437" s="192"/>
      <c r="E437" s="192"/>
      <c r="F437" s="192"/>
      <c r="G437" s="192"/>
      <c r="H437" s="192"/>
      <c r="I437" s="100"/>
      <c r="J437" s="192"/>
      <c r="K437" s="190"/>
      <c r="L437" s="193"/>
      <c r="M437" s="164"/>
      <c r="N437" s="165"/>
    </row>
    <row r="438" s="191" customFormat="1" spans="1:14">
      <c r="A438" s="192"/>
      <c r="B438" s="192"/>
      <c r="C438" s="192"/>
      <c r="D438" s="192"/>
      <c r="E438" s="192"/>
      <c r="F438" s="192"/>
      <c r="G438" s="192"/>
      <c r="H438" s="192"/>
      <c r="I438" s="100"/>
      <c r="J438" s="192"/>
      <c r="K438" s="190"/>
      <c r="L438" s="193"/>
      <c r="M438" s="164"/>
      <c r="N438" s="165"/>
    </row>
    <row r="439" s="191" customFormat="1" spans="1:14">
      <c r="A439" s="192"/>
      <c r="B439" s="192"/>
      <c r="C439" s="192"/>
      <c r="D439" s="192"/>
      <c r="E439" s="192"/>
      <c r="F439" s="192"/>
      <c r="G439" s="192"/>
      <c r="H439" s="192"/>
      <c r="I439" s="100"/>
      <c r="J439" s="192"/>
      <c r="K439" s="190"/>
      <c r="L439" s="193"/>
      <c r="M439" s="164"/>
      <c r="N439" s="165"/>
    </row>
    <row r="440" s="191" customFormat="1" spans="1:14">
      <c r="A440" s="192"/>
      <c r="B440" s="192"/>
      <c r="C440" s="192"/>
      <c r="D440" s="192"/>
      <c r="E440" s="192"/>
      <c r="F440" s="192"/>
      <c r="G440" s="192"/>
      <c r="H440" s="192"/>
      <c r="I440" s="100"/>
      <c r="J440" s="192"/>
      <c r="K440" s="190"/>
      <c r="L440" s="193"/>
      <c r="M440" s="164"/>
      <c r="N440" s="165"/>
    </row>
    <row r="441" s="191" customFormat="1" spans="1:14">
      <c r="A441" s="192"/>
      <c r="B441" s="192"/>
      <c r="C441" s="192"/>
      <c r="D441" s="192"/>
      <c r="E441" s="192"/>
      <c r="F441" s="192"/>
      <c r="G441" s="192"/>
      <c r="H441" s="192"/>
      <c r="I441" s="100"/>
      <c r="J441" s="192"/>
      <c r="K441" s="190"/>
      <c r="L441" s="193"/>
      <c r="M441" s="164"/>
      <c r="N441" s="165"/>
    </row>
    <row r="442" s="191" customFormat="1" spans="1:14">
      <c r="A442" s="192"/>
      <c r="B442" s="192"/>
      <c r="C442" s="192"/>
      <c r="D442" s="192"/>
      <c r="E442" s="192"/>
      <c r="F442" s="192"/>
      <c r="G442" s="192"/>
      <c r="H442" s="192"/>
      <c r="I442" s="100"/>
      <c r="J442" s="192"/>
      <c r="K442" s="190"/>
      <c r="L442" s="193"/>
      <c r="M442" s="164"/>
      <c r="N442" s="165"/>
    </row>
    <row r="443" s="191" customFormat="1" spans="1:14">
      <c r="A443" s="192"/>
      <c r="B443" s="192"/>
      <c r="C443" s="192"/>
      <c r="D443" s="192"/>
      <c r="E443" s="192"/>
      <c r="F443" s="192"/>
      <c r="G443" s="192"/>
      <c r="H443" s="192"/>
      <c r="I443" s="100"/>
      <c r="J443" s="192"/>
      <c r="K443" s="190"/>
      <c r="L443" s="193"/>
      <c r="M443" s="164"/>
      <c r="N443" s="165"/>
    </row>
    <row r="444" s="191" customFormat="1" spans="1:14">
      <c r="A444" s="192"/>
      <c r="B444" s="192"/>
      <c r="C444" s="192"/>
      <c r="D444" s="192"/>
      <c r="E444" s="192"/>
      <c r="F444" s="192"/>
      <c r="G444" s="192"/>
      <c r="H444" s="192"/>
      <c r="I444" s="100"/>
      <c r="J444" s="192"/>
      <c r="K444" s="190"/>
      <c r="L444" s="193"/>
      <c r="M444" s="164"/>
      <c r="N444" s="165"/>
    </row>
    <row r="445" s="191" customFormat="1" spans="1:14">
      <c r="A445" s="192"/>
      <c r="B445" s="192"/>
      <c r="C445" s="192"/>
      <c r="D445" s="192"/>
      <c r="E445" s="192"/>
      <c r="F445" s="192"/>
      <c r="G445" s="192"/>
      <c r="H445" s="192"/>
      <c r="I445" s="100"/>
      <c r="J445" s="192"/>
      <c r="K445" s="190"/>
      <c r="L445" s="193"/>
      <c r="M445" s="164"/>
      <c r="N445" s="165"/>
    </row>
    <row r="446" s="191" customFormat="1" spans="1:14">
      <c r="A446" s="192"/>
      <c r="B446" s="192"/>
      <c r="C446" s="192"/>
      <c r="D446" s="192"/>
      <c r="E446" s="192"/>
      <c r="F446" s="192"/>
      <c r="G446" s="192"/>
      <c r="H446" s="192"/>
      <c r="I446" s="100"/>
      <c r="J446" s="192"/>
      <c r="K446" s="190"/>
      <c r="L446" s="193"/>
      <c r="M446" s="164"/>
      <c r="N446" s="165"/>
    </row>
    <row r="447" s="191" customFormat="1" spans="1:14">
      <c r="A447" s="192"/>
      <c r="B447" s="192"/>
      <c r="C447" s="192"/>
      <c r="D447" s="192"/>
      <c r="E447" s="192"/>
      <c r="F447" s="192"/>
      <c r="G447" s="192"/>
      <c r="H447" s="192"/>
      <c r="I447" s="100"/>
      <c r="J447" s="192"/>
      <c r="K447" s="190"/>
      <c r="L447" s="193"/>
      <c r="M447" s="164"/>
      <c r="N447" s="165"/>
    </row>
    <row r="448" s="191" customFormat="1" spans="1:14">
      <c r="A448" s="192"/>
      <c r="B448" s="192"/>
      <c r="C448" s="192"/>
      <c r="D448" s="192"/>
      <c r="E448" s="192"/>
      <c r="F448" s="192"/>
      <c r="G448" s="192"/>
      <c r="H448" s="192"/>
      <c r="I448" s="100"/>
      <c r="J448" s="192"/>
      <c r="K448" s="190"/>
      <c r="L448" s="193"/>
      <c r="M448" s="164"/>
      <c r="N448" s="165"/>
    </row>
    <row r="449" s="191" customFormat="1" spans="1:14">
      <c r="A449" s="192"/>
      <c r="B449" s="192"/>
      <c r="C449" s="192"/>
      <c r="D449" s="192"/>
      <c r="E449" s="192"/>
      <c r="F449" s="192"/>
      <c r="G449" s="192"/>
      <c r="H449" s="192"/>
      <c r="I449" s="100"/>
      <c r="J449" s="192"/>
      <c r="K449" s="190"/>
      <c r="L449" s="193"/>
      <c r="M449" s="164"/>
      <c r="N449" s="165"/>
    </row>
    <row r="450" s="191" customFormat="1" spans="1:14">
      <c r="A450" s="192"/>
      <c r="B450" s="192"/>
      <c r="C450" s="192"/>
      <c r="D450" s="192"/>
      <c r="E450" s="192"/>
      <c r="F450" s="192"/>
      <c r="G450" s="192"/>
      <c r="H450" s="192"/>
      <c r="I450" s="100"/>
      <c r="J450" s="192"/>
      <c r="K450" s="190"/>
      <c r="L450" s="193"/>
      <c r="M450" s="164"/>
      <c r="N450" s="165"/>
    </row>
    <row r="451" s="191" customFormat="1" spans="1:14">
      <c r="A451" s="192"/>
      <c r="B451" s="192"/>
      <c r="C451" s="192"/>
      <c r="D451" s="192"/>
      <c r="E451" s="192"/>
      <c r="F451" s="192"/>
      <c r="G451" s="192"/>
      <c r="H451" s="192"/>
      <c r="I451" s="100"/>
      <c r="J451" s="192"/>
      <c r="K451" s="190"/>
      <c r="L451" s="193"/>
      <c r="M451" s="164"/>
      <c r="N451" s="165"/>
    </row>
    <row r="452" s="191" customFormat="1" spans="1:14">
      <c r="A452" s="192"/>
      <c r="B452" s="192"/>
      <c r="C452" s="192"/>
      <c r="D452" s="192"/>
      <c r="E452" s="192"/>
      <c r="F452" s="192"/>
      <c r="G452" s="192"/>
      <c r="H452" s="192"/>
      <c r="I452" s="100"/>
      <c r="J452" s="192"/>
      <c r="K452" s="190"/>
      <c r="L452" s="193"/>
      <c r="M452" s="164"/>
      <c r="N452" s="165"/>
    </row>
    <row r="453" s="191" customFormat="1" spans="1:14">
      <c r="A453" s="192"/>
      <c r="B453" s="192"/>
      <c r="C453" s="192"/>
      <c r="D453" s="192"/>
      <c r="E453" s="192"/>
      <c r="F453" s="192"/>
      <c r="G453" s="192"/>
      <c r="H453" s="192"/>
      <c r="I453" s="100"/>
      <c r="J453" s="192"/>
      <c r="K453" s="190"/>
      <c r="L453" s="193"/>
      <c r="M453" s="164"/>
      <c r="N453" s="165"/>
    </row>
    <row r="454" s="191" customFormat="1" spans="1:14">
      <c r="A454" s="192"/>
      <c r="B454" s="192"/>
      <c r="C454" s="192"/>
      <c r="D454" s="192"/>
      <c r="E454" s="192"/>
      <c r="F454" s="192"/>
      <c r="G454" s="192"/>
      <c r="H454" s="192"/>
      <c r="I454" s="100"/>
      <c r="J454" s="192"/>
      <c r="K454" s="190"/>
      <c r="L454" s="193"/>
      <c r="M454" s="164"/>
      <c r="N454" s="165"/>
    </row>
    <row r="455" s="191" customFormat="1" spans="1:14">
      <c r="A455" s="192"/>
      <c r="B455" s="192"/>
      <c r="C455" s="192"/>
      <c r="D455" s="192"/>
      <c r="E455" s="192"/>
      <c r="F455" s="192"/>
      <c r="G455" s="192"/>
      <c r="H455" s="192"/>
      <c r="I455" s="100"/>
      <c r="J455" s="192"/>
      <c r="K455" s="190"/>
      <c r="L455" s="193"/>
      <c r="M455" s="164"/>
      <c r="N455" s="165"/>
    </row>
    <row r="456" s="191" customFormat="1" spans="1:14">
      <c r="A456" s="192"/>
      <c r="B456" s="192"/>
      <c r="C456" s="192"/>
      <c r="D456" s="192"/>
      <c r="E456" s="192"/>
      <c r="F456" s="192"/>
      <c r="G456" s="192"/>
      <c r="H456" s="192"/>
      <c r="I456" s="100"/>
      <c r="J456" s="192"/>
      <c r="K456" s="190"/>
      <c r="L456" s="193"/>
      <c r="M456" s="164"/>
      <c r="N456" s="165"/>
    </row>
    <row r="457" s="191" customFormat="1" spans="1:14">
      <c r="A457" s="192"/>
      <c r="B457" s="192"/>
      <c r="C457" s="192"/>
      <c r="D457" s="192"/>
      <c r="E457" s="192"/>
      <c r="F457" s="192"/>
      <c r="G457" s="192"/>
      <c r="H457" s="192"/>
      <c r="I457" s="100"/>
      <c r="J457" s="192"/>
      <c r="K457" s="190"/>
      <c r="L457" s="193"/>
      <c r="M457" s="164"/>
      <c r="N457" s="165"/>
    </row>
    <row r="458" s="191" customFormat="1" spans="1:14">
      <c r="A458" s="192"/>
      <c r="B458" s="192"/>
      <c r="C458" s="192"/>
      <c r="D458" s="192"/>
      <c r="E458" s="192"/>
      <c r="F458" s="192"/>
      <c r="G458" s="192"/>
      <c r="H458" s="192"/>
      <c r="I458" s="100"/>
      <c r="J458" s="192"/>
      <c r="K458" s="190"/>
      <c r="L458" s="193"/>
      <c r="M458" s="164"/>
      <c r="N458" s="165"/>
    </row>
    <row r="459" s="191" customFormat="1" spans="1:14">
      <c r="A459" s="192"/>
      <c r="B459" s="192"/>
      <c r="C459" s="192"/>
      <c r="D459" s="192"/>
      <c r="E459" s="192"/>
      <c r="F459" s="192"/>
      <c r="G459" s="192"/>
      <c r="H459" s="192"/>
      <c r="I459" s="100"/>
      <c r="J459" s="192"/>
      <c r="K459" s="190"/>
      <c r="L459" s="193"/>
      <c r="M459" s="164"/>
      <c r="N459" s="165"/>
    </row>
    <row r="460" s="191" customFormat="1" spans="1:14">
      <c r="A460" s="192"/>
      <c r="B460" s="192"/>
      <c r="C460" s="192"/>
      <c r="D460" s="192"/>
      <c r="E460" s="192"/>
      <c r="F460" s="192"/>
      <c r="G460" s="192"/>
      <c r="H460" s="192"/>
      <c r="I460" s="100"/>
      <c r="J460" s="192"/>
      <c r="K460" s="190"/>
      <c r="L460" s="193"/>
      <c r="M460" s="164"/>
      <c r="N460" s="165"/>
    </row>
    <row r="461" s="191" customFormat="1" spans="1:14">
      <c r="A461" s="192"/>
      <c r="B461" s="192"/>
      <c r="C461" s="192"/>
      <c r="D461" s="192"/>
      <c r="E461" s="192"/>
      <c r="F461" s="192"/>
      <c r="G461" s="192"/>
      <c r="H461" s="192"/>
      <c r="I461" s="100"/>
      <c r="J461" s="192"/>
      <c r="K461" s="190"/>
      <c r="L461" s="193"/>
      <c r="M461" s="164"/>
      <c r="N461" s="165"/>
    </row>
    <row r="462" s="191" customFormat="1" spans="1:14">
      <c r="A462" s="192"/>
      <c r="B462" s="192"/>
      <c r="C462" s="192"/>
      <c r="D462" s="192"/>
      <c r="E462" s="192"/>
      <c r="F462" s="192"/>
      <c r="G462" s="192"/>
      <c r="H462" s="192"/>
      <c r="I462" s="100"/>
      <c r="J462" s="192"/>
      <c r="K462" s="190"/>
      <c r="L462" s="193"/>
      <c r="M462" s="164"/>
      <c r="N462" s="165"/>
    </row>
    <row r="463" s="191" customFormat="1" spans="1:14">
      <c r="A463" s="192"/>
      <c r="B463" s="192"/>
      <c r="C463" s="192"/>
      <c r="D463" s="192"/>
      <c r="E463" s="192"/>
      <c r="F463" s="192"/>
      <c r="G463" s="192"/>
      <c r="H463" s="192"/>
      <c r="I463" s="100"/>
      <c r="J463" s="192"/>
      <c r="K463" s="190"/>
      <c r="L463" s="193"/>
      <c r="M463" s="164"/>
      <c r="N463" s="165"/>
    </row>
    <row r="464" s="191" customFormat="1" spans="1:14">
      <c r="A464" s="192"/>
      <c r="B464" s="192"/>
      <c r="C464" s="192"/>
      <c r="D464" s="192"/>
      <c r="E464" s="192"/>
      <c r="F464" s="192"/>
      <c r="G464" s="192"/>
      <c r="H464" s="192"/>
      <c r="I464" s="100"/>
      <c r="J464" s="192"/>
      <c r="K464" s="190"/>
      <c r="L464" s="193"/>
      <c r="M464" s="164"/>
      <c r="N464" s="165"/>
    </row>
    <row r="465" s="191" customFormat="1" spans="1:14">
      <c r="A465" s="192"/>
      <c r="B465" s="192"/>
      <c r="C465" s="192"/>
      <c r="D465" s="192"/>
      <c r="E465" s="192"/>
      <c r="F465" s="192"/>
      <c r="G465" s="192"/>
      <c r="H465" s="192"/>
      <c r="I465" s="100"/>
      <c r="J465" s="192"/>
      <c r="K465" s="190"/>
      <c r="L465" s="193"/>
      <c r="M465" s="164"/>
      <c r="N465" s="165"/>
    </row>
    <row r="466" s="191" customFormat="1" spans="1:14">
      <c r="A466" s="192"/>
      <c r="B466" s="192"/>
      <c r="C466" s="192"/>
      <c r="D466" s="192"/>
      <c r="E466" s="192"/>
      <c r="F466" s="192"/>
      <c r="G466" s="192"/>
      <c r="H466" s="192"/>
      <c r="I466" s="100"/>
      <c r="J466" s="192"/>
      <c r="K466" s="190"/>
      <c r="L466" s="193"/>
      <c r="M466" s="164"/>
      <c r="N466" s="165"/>
    </row>
    <row r="467" s="191" customFormat="1" spans="1:14">
      <c r="A467" s="192"/>
      <c r="B467" s="192"/>
      <c r="C467" s="192"/>
      <c r="D467" s="192"/>
      <c r="E467" s="192"/>
      <c r="F467" s="192"/>
      <c r="G467" s="192"/>
      <c r="H467" s="192"/>
      <c r="I467" s="100"/>
      <c r="J467" s="192"/>
      <c r="K467" s="190"/>
      <c r="L467" s="193"/>
      <c r="M467" s="164"/>
      <c r="N467" s="165"/>
    </row>
    <row r="468" s="191" customFormat="1" spans="1:14">
      <c r="A468" s="192"/>
      <c r="B468" s="192"/>
      <c r="C468" s="192"/>
      <c r="D468" s="192"/>
      <c r="E468" s="192"/>
      <c r="F468" s="192"/>
      <c r="G468" s="192"/>
      <c r="H468" s="192"/>
      <c r="I468" s="100"/>
      <c r="J468" s="192"/>
      <c r="K468" s="190"/>
      <c r="L468" s="193"/>
      <c r="M468" s="164"/>
      <c r="N468" s="165"/>
    </row>
    <row r="469" s="191" customFormat="1" spans="1:14">
      <c r="A469" s="192"/>
      <c r="B469" s="192"/>
      <c r="C469" s="192"/>
      <c r="D469" s="192"/>
      <c r="E469" s="192"/>
      <c r="F469" s="192"/>
      <c r="G469" s="192"/>
      <c r="H469" s="192"/>
      <c r="I469" s="100"/>
      <c r="J469" s="192"/>
      <c r="K469" s="190"/>
      <c r="L469" s="193"/>
      <c r="M469" s="164"/>
      <c r="N469" s="165"/>
    </row>
    <row r="470" s="191" customFormat="1" spans="1:14">
      <c r="A470" s="192"/>
      <c r="B470" s="192"/>
      <c r="C470" s="192"/>
      <c r="D470" s="192"/>
      <c r="E470" s="192"/>
      <c r="F470" s="192"/>
      <c r="G470" s="192"/>
      <c r="H470" s="192"/>
      <c r="I470" s="100"/>
      <c r="J470" s="192"/>
      <c r="K470" s="190"/>
      <c r="L470" s="193"/>
      <c r="M470" s="164"/>
      <c r="N470" s="165"/>
    </row>
    <row r="471" s="191" customFormat="1" spans="1:14">
      <c r="A471" s="192"/>
      <c r="B471" s="192"/>
      <c r="C471" s="192"/>
      <c r="D471" s="192"/>
      <c r="E471" s="192"/>
      <c r="F471" s="192"/>
      <c r="G471" s="192"/>
      <c r="H471" s="192"/>
      <c r="I471" s="100"/>
      <c r="J471" s="192"/>
      <c r="K471" s="190"/>
      <c r="L471" s="193"/>
      <c r="M471" s="164"/>
      <c r="N471" s="165"/>
    </row>
    <row r="472" s="191" customFormat="1" spans="1:14">
      <c r="A472" s="192"/>
      <c r="B472" s="192"/>
      <c r="C472" s="192"/>
      <c r="D472" s="192"/>
      <c r="E472" s="192"/>
      <c r="F472" s="192"/>
      <c r="G472" s="192"/>
      <c r="H472" s="192"/>
      <c r="I472" s="100"/>
      <c r="J472" s="192"/>
      <c r="K472" s="190"/>
      <c r="L472" s="193"/>
      <c r="M472" s="164"/>
      <c r="N472" s="165"/>
    </row>
    <row r="473" s="191" customFormat="1" spans="1:14">
      <c r="A473" s="192"/>
      <c r="B473" s="192"/>
      <c r="C473" s="192"/>
      <c r="D473" s="192"/>
      <c r="E473" s="192"/>
      <c r="F473" s="192"/>
      <c r="G473" s="192"/>
      <c r="H473" s="192"/>
      <c r="I473" s="100"/>
      <c r="J473" s="192"/>
      <c r="K473" s="190"/>
      <c r="L473" s="193"/>
      <c r="M473" s="164"/>
      <c r="N473" s="165"/>
    </row>
    <row r="474" s="191" customFormat="1" spans="1:14">
      <c r="A474" s="192"/>
      <c r="B474" s="192"/>
      <c r="C474" s="192"/>
      <c r="D474" s="192"/>
      <c r="E474" s="192"/>
      <c r="F474" s="192"/>
      <c r="G474" s="192"/>
      <c r="H474" s="192"/>
      <c r="I474" s="100"/>
      <c r="J474" s="192"/>
      <c r="K474" s="190"/>
      <c r="L474" s="193"/>
      <c r="M474" s="164"/>
      <c r="N474" s="165"/>
    </row>
    <row r="475" s="191" customFormat="1" spans="1:14">
      <c r="A475" s="192"/>
      <c r="B475" s="192"/>
      <c r="C475" s="192"/>
      <c r="D475" s="192"/>
      <c r="E475" s="192"/>
      <c r="F475" s="192"/>
      <c r="G475" s="192"/>
      <c r="H475" s="192"/>
      <c r="I475" s="100"/>
      <c r="J475" s="192"/>
      <c r="K475" s="190"/>
      <c r="L475" s="193"/>
      <c r="M475" s="164"/>
      <c r="N475" s="165"/>
    </row>
    <row r="476" s="191" customFormat="1" spans="1:14">
      <c r="A476" s="192"/>
      <c r="B476" s="192"/>
      <c r="C476" s="192"/>
      <c r="D476" s="192"/>
      <c r="E476" s="192"/>
      <c r="F476" s="192"/>
      <c r="G476" s="192"/>
      <c r="H476" s="192"/>
      <c r="I476" s="100"/>
      <c r="J476" s="192"/>
      <c r="K476" s="190"/>
      <c r="L476" s="193"/>
      <c r="M476" s="164"/>
      <c r="N476" s="165"/>
    </row>
    <row r="477" s="191" customFormat="1" spans="1:14">
      <c r="A477" s="192"/>
      <c r="B477" s="192"/>
      <c r="C477" s="192"/>
      <c r="D477" s="192"/>
      <c r="E477" s="192"/>
      <c r="F477" s="192"/>
      <c r="G477" s="192"/>
      <c r="H477" s="192"/>
      <c r="I477" s="100"/>
      <c r="J477" s="192"/>
      <c r="K477" s="190"/>
      <c r="L477" s="193"/>
      <c r="M477" s="164"/>
      <c r="N477" s="165"/>
    </row>
    <row r="478" s="191" customFormat="1" spans="1:14">
      <c r="A478" s="192"/>
      <c r="B478" s="192"/>
      <c r="C478" s="192"/>
      <c r="D478" s="192"/>
      <c r="E478" s="192"/>
      <c r="F478" s="192"/>
      <c r="G478" s="192"/>
      <c r="H478" s="192"/>
      <c r="I478" s="100"/>
      <c r="J478" s="192"/>
      <c r="K478" s="190"/>
      <c r="L478" s="193"/>
      <c r="M478" s="164"/>
      <c r="N478" s="165"/>
    </row>
    <row r="479" s="191" customFormat="1" spans="1:14">
      <c r="A479" s="192"/>
      <c r="B479" s="192"/>
      <c r="C479" s="192"/>
      <c r="D479" s="192"/>
      <c r="E479" s="192"/>
      <c r="F479" s="192"/>
      <c r="G479" s="192"/>
      <c r="H479" s="192"/>
      <c r="I479" s="100"/>
      <c r="J479" s="192"/>
      <c r="K479" s="190"/>
      <c r="L479" s="193"/>
      <c r="M479" s="164"/>
      <c r="N479" s="165"/>
    </row>
    <row r="480" s="191" customFormat="1" spans="1:14">
      <c r="A480" s="192"/>
      <c r="B480" s="192"/>
      <c r="C480" s="192"/>
      <c r="D480" s="192"/>
      <c r="E480" s="192"/>
      <c r="F480" s="192"/>
      <c r="G480" s="192"/>
      <c r="H480" s="192"/>
      <c r="I480" s="100"/>
      <c r="J480" s="192"/>
      <c r="K480" s="190"/>
      <c r="L480" s="193"/>
      <c r="M480" s="164"/>
      <c r="N480" s="165"/>
    </row>
    <row r="481" s="191" customFormat="1" spans="1:14">
      <c r="A481" s="192"/>
      <c r="B481" s="192"/>
      <c r="C481" s="192"/>
      <c r="D481" s="192"/>
      <c r="E481" s="192"/>
      <c r="F481" s="192"/>
      <c r="G481" s="192"/>
      <c r="H481" s="192"/>
      <c r="I481" s="100"/>
      <c r="J481" s="192"/>
      <c r="K481" s="190"/>
      <c r="L481" s="193"/>
      <c r="M481" s="164"/>
      <c r="N481" s="165"/>
    </row>
    <row r="482" s="191" customFormat="1" spans="1:14">
      <c r="A482" s="192"/>
      <c r="B482" s="192"/>
      <c r="C482" s="192"/>
      <c r="D482" s="192"/>
      <c r="E482" s="192"/>
      <c r="F482" s="192"/>
      <c r="G482" s="192"/>
      <c r="H482" s="192"/>
      <c r="I482" s="100"/>
      <c r="J482" s="192"/>
      <c r="K482" s="190"/>
      <c r="L482" s="193"/>
      <c r="M482" s="164"/>
      <c r="N482" s="165"/>
    </row>
    <row r="483" s="191" customFormat="1" spans="1:14">
      <c r="A483" s="192"/>
      <c r="B483" s="192"/>
      <c r="C483" s="192"/>
      <c r="D483" s="192"/>
      <c r="E483" s="192"/>
      <c r="F483" s="192"/>
      <c r="G483" s="192"/>
      <c r="H483" s="192"/>
      <c r="I483" s="100"/>
      <c r="J483" s="192"/>
      <c r="K483" s="190"/>
      <c r="L483" s="193"/>
      <c r="M483" s="164"/>
      <c r="N483" s="165"/>
    </row>
    <row r="484" s="191" customFormat="1" spans="1:14">
      <c r="A484" s="192"/>
      <c r="B484" s="192"/>
      <c r="C484" s="192"/>
      <c r="D484" s="192"/>
      <c r="E484" s="192"/>
      <c r="F484" s="192"/>
      <c r="G484" s="192"/>
      <c r="H484" s="192"/>
      <c r="I484" s="100"/>
      <c r="J484" s="192"/>
      <c r="K484" s="190"/>
      <c r="L484" s="193"/>
      <c r="M484" s="164"/>
      <c r="N484" s="165"/>
    </row>
    <row r="485" s="191" customFormat="1" spans="1:14">
      <c r="A485" s="192"/>
      <c r="B485" s="192"/>
      <c r="C485" s="192"/>
      <c r="D485" s="192"/>
      <c r="E485" s="192"/>
      <c r="F485" s="192"/>
      <c r="G485" s="192"/>
      <c r="H485" s="192"/>
      <c r="I485" s="100"/>
      <c r="J485" s="192"/>
      <c r="K485" s="190"/>
      <c r="L485" s="193"/>
      <c r="M485" s="164"/>
      <c r="N485" s="165"/>
    </row>
    <row r="486" s="191" customFormat="1" spans="1:14">
      <c r="A486" s="192"/>
      <c r="B486" s="192"/>
      <c r="C486" s="192"/>
      <c r="D486" s="192"/>
      <c r="E486" s="192"/>
      <c r="F486" s="192"/>
      <c r="G486" s="192"/>
      <c r="H486" s="192"/>
      <c r="I486" s="100"/>
      <c r="J486" s="192"/>
      <c r="K486" s="190"/>
      <c r="L486" s="193"/>
      <c r="M486" s="164"/>
      <c r="N486" s="165"/>
    </row>
    <row r="487" s="191" customFormat="1" spans="1:14">
      <c r="A487" s="192"/>
      <c r="B487" s="192"/>
      <c r="C487" s="192"/>
      <c r="D487" s="192"/>
      <c r="E487" s="192"/>
      <c r="F487" s="192"/>
      <c r="G487" s="192"/>
      <c r="H487" s="192"/>
      <c r="I487" s="100"/>
      <c r="J487" s="192"/>
      <c r="K487" s="190"/>
      <c r="L487" s="193"/>
      <c r="M487" s="164"/>
      <c r="N487" s="165"/>
    </row>
    <row r="488" s="191" customFormat="1" spans="1:14">
      <c r="A488" s="192"/>
      <c r="B488" s="192"/>
      <c r="C488" s="192"/>
      <c r="D488" s="192"/>
      <c r="E488" s="192"/>
      <c r="F488" s="192"/>
      <c r="G488" s="192"/>
      <c r="H488" s="192"/>
      <c r="I488" s="100"/>
      <c r="J488" s="192"/>
      <c r="K488" s="190"/>
      <c r="L488" s="193"/>
      <c r="M488" s="164"/>
      <c r="N488" s="165"/>
    </row>
    <row r="489" s="191" customFormat="1" spans="1:14">
      <c r="A489" s="192"/>
      <c r="B489" s="192"/>
      <c r="C489" s="192"/>
      <c r="D489" s="192"/>
      <c r="E489" s="192"/>
      <c r="F489" s="192"/>
      <c r="G489" s="192"/>
      <c r="H489" s="192"/>
      <c r="I489" s="100"/>
      <c r="J489" s="192"/>
      <c r="K489" s="190"/>
      <c r="L489" s="193"/>
      <c r="M489" s="164"/>
      <c r="N489" s="165"/>
    </row>
    <row r="490" s="191" customFormat="1" spans="1:14">
      <c r="A490" s="192"/>
      <c r="B490" s="192"/>
      <c r="C490" s="192"/>
      <c r="D490" s="192"/>
      <c r="E490" s="192"/>
      <c r="F490" s="192"/>
      <c r="G490" s="192"/>
      <c r="H490" s="192"/>
      <c r="I490" s="100"/>
      <c r="J490" s="192"/>
      <c r="K490" s="190"/>
      <c r="L490" s="193"/>
      <c r="M490" s="164"/>
      <c r="N490" s="165"/>
    </row>
    <row r="491" s="191" customFormat="1" spans="1:14">
      <c r="A491" s="192"/>
      <c r="B491" s="192"/>
      <c r="C491" s="192"/>
      <c r="D491" s="192"/>
      <c r="E491" s="192"/>
      <c r="F491" s="192"/>
      <c r="G491" s="192"/>
      <c r="H491" s="192"/>
      <c r="I491" s="100"/>
      <c r="J491" s="192"/>
      <c r="K491" s="190"/>
      <c r="L491" s="193"/>
      <c r="M491" s="164"/>
      <c r="N491" s="165"/>
    </row>
    <row r="492" s="191" customFormat="1" spans="1:14">
      <c r="A492" s="192"/>
      <c r="B492" s="192"/>
      <c r="C492" s="192"/>
      <c r="D492" s="192"/>
      <c r="E492" s="192"/>
      <c r="F492" s="192"/>
      <c r="G492" s="192"/>
      <c r="H492" s="192"/>
      <c r="I492" s="100"/>
      <c r="J492" s="192"/>
      <c r="K492" s="190"/>
      <c r="L492" s="193"/>
      <c r="M492" s="164"/>
      <c r="N492" s="165"/>
    </row>
    <row r="493" s="191" customFormat="1" spans="1:14">
      <c r="A493" s="192"/>
      <c r="B493" s="192"/>
      <c r="C493" s="192"/>
      <c r="D493" s="192"/>
      <c r="E493" s="192"/>
      <c r="F493" s="192"/>
      <c r="G493" s="192"/>
      <c r="H493" s="192"/>
      <c r="I493" s="100"/>
      <c r="J493" s="192"/>
      <c r="K493" s="190"/>
      <c r="L493" s="193"/>
      <c r="M493" s="164"/>
      <c r="N493" s="165"/>
    </row>
    <row r="494" s="191" customFormat="1" spans="1:14">
      <c r="A494" s="192"/>
      <c r="B494" s="192"/>
      <c r="C494" s="192"/>
      <c r="D494" s="192"/>
      <c r="E494" s="192"/>
      <c r="F494" s="192"/>
      <c r="G494" s="192"/>
      <c r="H494" s="192"/>
      <c r="I494" s="100"/>
      <c r="J494" s="192"/>
      <c r="K494" s="190"/>
      <c r="L494" s="193"/>
      <c r="M494" s="164"/>
      <c r="N494" s="165"/>
    </row>
    <row r="495" s="191" customFormat="1" spans="1:14">
      <c r="A495" s="192"/>
      <c r="B495" s="192"/>
      <c r="C495" s="192"/>
      <c r="D495" s="192"/>
      <c r="E495" s="192"/>
      <c r="F495" s="192"/>
      <c r="G495" s="192"/>
      <c r="H495" s="192"/>
      <c r="I495" s="100"/>
      <c r="J495" s="192"/>
      <c r="K495" s="190"/>
      <c r="L495" s="193"/>
      <c r="M495" s="164"/>
      <c r="N495" s="165"/>
    </row>
    <row r="496" s="191" customFormat="1" spans="1:14">
      <c r="A496" s="192"/>
      <c r="B496" s="192"/>
      <c r="C496" s="192"/>
      <c r="D496" s="192"/>
      <c r="E496" s="192"/>
      <c r="F496" s="192"/>
      <c r="G496" s="192"/>
      <c r="H496" s="192"/>
      <c r="I496" s="100"/>
      <c r="J496" s="192"/>
      <c r="K496" s="190"/>
      <c r="L496" s="193"/>
      <c r="M496" s="164"/>
      <c r="N496" s="165"/>
    </row>
    <row r="497" s="191" customFormat="1" spans="1:14">
      <c r="A497" s="192"/>
      <c r="B497" s="192"/>
      <c r="C497" s="192"/>
      <c r="D497" s="192"/>
      <c r="E497" s="192"/>
      <c r="F497" s="192"/>
      <c r="G497" s="192"/>
      <c r="H497" s="192"/>
      <c r="I497" s="100"/>
      <c r="J497" s="192"/>
      <c r="K497" s="190"/>
      <c r="L497" s="193"/>
      <c r="M497" s="164"/>
      <c r="N497" s="165"/>
    </row>
    <row r="498" s="191" customFormat="1" spans="1:14">
      <c r="A498" s="192"/>
      <c r="B498" s="192"/>
      <c r="C498" s="192"/>
      <c r="D498" s="192"/>
      <c r="E498" s="192"/>
      <c r="F498" s="192"/>
      <c r="G498" s="192"/>
      <c r="H498" s="192"/>
      <c r="I498" s="100"/>
      <c r="J498" s="192"/>
      <c r="K498" s="190"/>
      <c r="L498" s="193"/>
      <c r="M498" s="164"/>
      <c r="N498" s="165"/>
    </row>
    <row r="499" s="191" customFormat="1" spans="1:14">
      <c r="A499" s="192"/>
      <c r="B499" s="192"/>
      <c r="C499" s="192"/>
      <c r="D499" s="192"/>
      <c r="E499" s="192"/>
      <c r="F499" s="192"/>
      <c r="G499" s="192"/>
      <c r="H499" s="192"/>
      <c r="I499" s="100"/>
      <c r="J499" s="192"/>
      <c r="K499" s="190"/>
      <c r="L499" s="193"/>
      <c r="M499" s="164"/>
      <c r="N499" s="165"/>
    </row>
    <row r="500" s="191" customFormat="1" spans="1:14">
      <c r="A500" s="192"/>
      <c r="B500" s="192"/>
      <c r="C500" s="192"/>
      <c r="D500" s="192"/>
      <c r="E500" s="192"/>
      <c r="F500" s="192"/>
      <c r="G500" s="192"/>
      <c r="H500" s="192"/>
      <c r="I500" s="100"/>
      <c r="J500" s="192"/>
      <c r="K500" s="190"/>
      <c r="L500" s="193"/>
      <c r="M500" s="164"/>
      <c r="N500" s="165"/>
    </row>
    <row r="501" s="191" customFormat="1" spans="1:14">
      <c r="A501" s="192"/>
      <c r="B501" s="192"/>
      <c r="C501" s="192"/>
      <c r="D501" s="192"/>
      <c r="E501" s="192"/>
      <c r="F501" s="192"/>
      <c r="G501" s="192"/>
      <c r="H501" s="192"/>
      <c r="I501" s="100"/>
      <c r="J501" s="192"/>
      <c r="K501" s="190"/>
      <c r="L501" s="193"/>
      <c r="M501" s="164"/>
      <c r="N501" s="165"/>
    </row>
    <row r="502" s="191" customFormat="1" spans="1:14">
      <c r="A502" s="192"/>
      <c r="B502" s="192"/>
      <c r="C502" s="192"/>
      <c r="D502" s="192"/>
      <c r="E502" s="192"/>
      <c r="F502" s="192"/>
      <c r="G502" s="192"/>
      <c r="H502" s="192"/>
      <c r="I502" s="100"/>
      <c r="J502" s="192"/>
      <c r="K502" s="190"/>
      <c r="L502" s="193"/>
      <c r="M502" s="164"/>
      <c r="N502" s="165"/>
    </row>
    <row r="503" s="191" customFormat="1" spans="1:14">
      <c r="A503" s="192"/>
      <c r="B503" s="192"/>
      <c r="C503" s="192"/>
      <c r="D503" s="192"/>
      <c r="E503" s="192"/>
      <c r="F503" s="192"/>
      <c r="G503" s="192"/>
      <c r="H503" s="192"/>
      <c r="I503" s="100"/>
      <c r="J503" s="192"/>
      <c r="K503" s="190"/>
      <c r="L503" s="193"/>
      <c r="M503" s="164"/>
      <c r="N503" s="165"/>
    </row>
    <row r="504" s="191" customFormat="1" spans="1:14">
      <c r="A504" s="192"/>
      <c r="B504" s="192"/>
      <c r="C504" s="192"/>
      <c r="D504" s="192"/>
      <c r="E504" s="192"/>
      <c r="F504" s="192"/>
      <c r="G504" s="192"/>
      <c r="H504" s="192"/>
      <c r="I504" s="100"/>
      <c r="J504" s="192"/>
      <c r="K504" s="190"/>
      <c r="L504" s="193"/>
      <c r="M504" s="164"/>
      <c r="N504" s="165"/>
    </row>
    <row r="505" s="191" customFormat="1" spans="1:14">
      <c r="A505" s="192"/>
      <c r="B505" s="192"/>
      <c r="C505" s="192"/>
      <c r="D505" s="192"/>
      <c r="E505" s="192"/>
      <c r="F505" s="192"/>
      <c r="G505" s="192"/>
      <c r="H505" s="192"/>
      <c r="I505" s="100"/>
      <c r="J505" s="192"/>
      <c r="K505" s="190"/>
      <c r="L505" s="193"/>
      <c r="M505" s="164"/>
      <c r="N505" s="165"/>
    </row>
    <row r="506" s="191" customFormat="1" spans="1:14">
      <c r="A506" s="192"/>
      <c r="B506" s="192"/>
      <c r="C506" s="192"/>
      <c r="D506" s="192"/>
      <c r="E506" s="192"/>
      <c r="F506" s="192"/>
      <c r="G506" s="192"/>
      <c r="H506" s="192"/>
      <c r="I506" s="100"/>
      <c r="J506" s="192"/>
      <c r="K506" s="190"/>
      <c r="L506" s="193"/>
      <c r="M506" s="164"/>
      <c r="N506" s="165"/>
    </row>
    <row r="507" s="191" customFormat="1" spans="1:14">
      <c r="A507" s="192"/>
      <c r="B507" s="192"/>
      <c r="C507" s="192"/>
      <c r="D507" s="192"/>
      <c r="E507" s="192"/>
      <c r="F507" s="192"/>
      <c r="G507" s="192"/>
      <c r="H507" s="192"/>
      <c r="I507" s="100"/>
      <c r="J507" s="192"/>
      <c r="K507" s="190"/>
      <c r="L507" s="193"/>
      <c r="M507" s="164"/>
      <c r="N507" s="165"/>
    </row>
    <row r="508" s="191" customFormat="1" spans="1:14">
      <c r="A508" s="192"/>
      <c r="B508" s="192"/>
      <c r="C508" s="192"/>
      <c r="D508" s="192"/>
      <c r="E508" s="192"/>
      <c r="F508" s="192"/>
      <c r="G508" s="192"/>
      <c r="H508" s="192"/>
      <c r="I508" s="100"/>
      <c r="J508" s="192"/>
      <c r="K508" s="190"/>
      <c r="L508" s="193"/>
      <c r="M508" s="164"/>
      <c r="N508" s="165"/>
    </row>
    <row r="509" s="191" customFormat="1" spans="1:14">
      <c r="A509" s="192"/>
      <c r="B509" s="192"/>
      <c r="C509" s="192"/>
      <c r="D509" s="192"/>
      <c r="E509" s="192"/>
      <c r="F509" s="192"/>
      <c r="G509" s="192"/>
      <c r="H509" s="192"/>
      <c r="I509" s="100"/>
      <c r="J509" s="192"/>
      <c r="K509" s="190"/>
      <c r="L509" s="193"/>
      <c r="M509" s="164"/>
      <c r="N509" s="165"/>
    </row>
    <row r="510" s="191" customFormat="1" spans="1:14">
      <c r="A510" s="192"/>
      <c r="B510" s="192"/>
      <c r="C510" s="192"/>
      <c r="D510" s="192"/>
      <c r="E510" s="192"/>
      <c r="F510" s="192"/>
      <c r="G510" s="192"/>
      <c r="H510" s="192"/>
      <c r="I510" s="100"/>
      <c r="J510" s="192"/>
      <c r="K510" s="190"/>
      <c r="L510" s="193"/>
      <c r="M510" s="164"/>
      <c r="N510" s="165"/>
    </row>
    <row r="511" s="191" customFormat="1" spans="1:14">
      <c r="A511" s="192"/>
      <c r="B511" s="192"/>
      <c r="C511" s="192"/>
      <c r="D511" s="192"/>
      <c r="E511" s="192"/>
      <c r="F511" s="192"/>
      <c r="G511" s="192"/>
      <c r="H511" s="192"/>
      <c r="I511" s="100"/>
      <c r="J511" s="192"/>
      <c r="K511" s="190"/>
      <c r="L511" s="193"/>
      <c r="M511" s="164"/>
      <c r="N511" s="165"/>
    </row>
    <row r="512" s="191" customFormat="1" spans="1:14">
      <c r="A512" s="192"/>
      <c r="B512" s="192"/>
      <c r="C512" s="192"/>
      <c r="D512" s="192"/>
      <c r="E512" s="192"/>
      <c r="F512" s="192"/>
      <c r="G512" s="192"/>
      <c r="H512" s="192"/>
      <c r="I512" s="100"/>
      <c r="J512" s="192"/>
      <c r="K512" s="190"/>
      <c r="L512" s="193"/>
      <c r="M512" s="164"/>
      <c r="N512" s="165"/>
    </row>
    <row r="513" s="191" customFormat="1" spans="1:14">
      <c r="A513" s="192"/>
      <c r="B513" s="192"/>
      <c r="C513" s="192"/>
      <c r="D513" s="192"/>
      <c r="E513" s="192"/>
      <c r="F513" s="192"/>
      <c r="G513" s="192"/>
      <c r="H513" s="192"/>
      <c r="I513" s="100"/>
      <c r="J513" s="192"/>
      <c r="K513" s="190"/>
      <c r="L513" s="193"/>
      <c r="M513" s="164"/>
      <c r="N513" s="165"/>
    </row>
    <row r="514" s="191" customFormat="1" spans="1:14">
      <c r="A514" s="192"/>
      <c r="B514" s="192"/>
      <c r="C514" s="192"/>
      <c r="D514" s="192"/>
      <c r="E514" s="192"/>
      <c r="F514" s="192"/>
      <c r="G514" s="192"/>
      <c r="H514" s="192"/>
      <c r="I514" s="100"/>
      <c r="J514" s="192"/>
      <c r="K514" s="190"/>
      <c r="L514" s="193"/>
      <c r="M514" s="164"/>
      <c r="N514" s="165"/>
    </row>
    <row r="515" s="191" customFormat="1" spans="1:14">
      <c r="A515" s="192"/>
      <c r="B515" s="192"/>
      <c r="C515" s="192"/>
      <c r="D515" s="192"/>
      <c r="E515" s="192"/>
      <c r="F515" s="192"/>
      <c r="G515" s="192"/>
      <c r="H515" s="192"/>
      <c r="I515" s="100"/>
      <c r="J515" s="192"/>
      <c r="K515" s="190"/>
      <c r="L515" s="193"/>
      <c r="M515" s="164"/>
      <c r="N515" s="165"/>
    </row>
    <row r="516" s="191" customFormat="1" spans="1:14">
      <c r="A516" s="192"/>
      <c r="B516" s="192"/>
      <c r="C516" s="192"/>
      <c r="D516" s="192"/>
      <c r="E516" s="192"/>
      <c r="F516" s="192"/>
      <c r="G516" s="192"/>
      <c r="H516" s="192"/>
      <c r="I516" s="100"/>
      <c r="J516" s="192"/>
      <c r="K516" s="190"/>
      <c r="L516" s="193"/>
      <c r="M516" s="164"/>
      <c r="N516" s="165"/>
    </row>
    <row r="517" s="191" customFormat="1" spans="1:14">
      <c r="A517" s="192"/>
      <c r="B517" s="192"/>
      <c r="C517" s="192"/>
      <c r="D517" s="192"/>
      <c r="E517" s="192"/>
      <c r="F517" s="192"/>
      <c r="G517" s="192"/>
      <c r="H517" s="192"/>
      <c r="I517" s="100"/>
      <c r="J517" s="192"/>
      <c r="K517" s="190"/>
      <c r="L517" s="193"/>
      <c r="M517" s="164"/>
      <c r="N517" s="165"/>
    </row>
    <row r="518" s="191" customFormat="1" spans="1:14">
      <c r="A518" s="192"/>
      <c r="B518" s="192"/>
      <c r="C518" s="192"/>
      <c r="D518" s="192"/>
      <c r="E518" s="192"/>
      <c r="F518" s="192"/>
      <c r="G518" s="192"/>
      <c r="H518" s="192"/>
      <c r="I518" s="100"/>
      <c r="J518" s="192"/>
      <c r="K518" s="190"/>
      <c r="L518" s="193"/>
      <c r="M518" s="164"/>
      <c r="N518" s="165"/>
    </row>
    <row r="519" s="191" customFormat="1" spans="1:14">
      <c r="A519" s="192"/>
      <c r="B519" s="192"/>
      <c r="C519" s="192"/>
      <c r="D519" s="192"/>
      <c r="E519" s="192"/>
      <c r="F519" s="192"/>
      <c r="G519" s="192"/>
      <c r="H519" s="192"/>
      <c r="I519" s="100"/>
      <c r="J519" s="192"/>
      <c r="K519" s="190"/>
      <c r="L519" s="193"/>
      <c r="M519" s="164"/>
      <c r="N519" s="165"/>
    </row>
    <row r="520" s="191" customFormat="1" spans="1:14">
      <c r="A520" s="192"/>
      <c r="B520" s="192"/>
      <c r="C520" s="192"/>
      <c r="D520" s="192"/>
      <c r="E520" s="192"/>
      <c r="F520" s="192"/>
      <c r="G520" s="192"/>
      <c r="H520" s="192"/>
      <c r="I520" s="100"/>
      <c r="J520" s="192"/>
      <c r="K520" s="190"/>
      <c r="L520" s="193"/>
      <c r="M520" s="164"/>
      <c r="N520" s="165"/>
    </row>
    <row r="521" s="191" customFormat="1" spans="1:14">
      <c r="A521" s="192"/>
      <c r="B521" s="192"/>
      <c r="C521" s="192"/>
      <c r="D521" s="192"/>
      <c r="E521" s="192"/>
      <c r="F521" s="192"/>
      <c r="G521" s="192"/>
      <c r="H521" s="192"/>
      <c r="I521" s="100"/>
      <c r="J521" s="192"/>
      <c r="K521" s="190"/>
      <c r="L521" s="193"/>
      <c r="M521" s="164"/>
      <c r="N521" s="165"/>
    </row>
    <row r="522" s="191" customFormat="1" spans="1:14">
      <c r="A522" s="192"/>
      <c r="B522" s="192"/>
      <c r="C522" s="192"/>
      <c r="D522" s="192"/>
      <c r="E522" s="192"/>
      <c r="F522" s="192"/>
      <c r="G522" s="192"/>
      <c r="H522" s="192"/>
      <c r="I522" s="100"/>
      <c r="J522" s="192"/>
      <c r="K522" s="190"/>
      <c r="L522" s="193"/>
      <c r="M522" s="164"/>
      <c r="N522" s="165"/>
    </row>
    <row r="523" s="191" customFormat="1" spans="1:14">
      <c r="A523" s="192"/>
      <c r="B523" s="192"/>
      <c r="C523" s="192"/>
      <c r="D523" s="192"/>
      <c r="E523" s="192"/>
      <c r="F523" s="192"/>
      <c r="G523" s="192"/>
      <c r="H523" s="192"/>
      <c r="I523" s="100"/>
      <c r="J523" s="192"/>
      <c r="K523" s="190"/>
      <c r="L523" s="193"/>
      <c r="M523" s="164"/>
      <c r="N523" s="165"/>
    </row>
    <row r="524" s="191" customFormat="1" spans="1:14">
      <c r="A524" s="192"/>
      <c r="B524" s="192"/>
      <c r="C524" s="192"/>
      <c r="D524" s="192"/>
      <c r="E524" s="192"/>
      <c r="F524" s="192"/>
      <c r="G524" s="192"/>
      <c r="H524" s="192"/>
      <c r="I524" s="100"/>
      <c r="J524" s="192"/>
      <c r="K524" s="190"/>
      <c r="L524" s="193"/>
      <c r="M524" s="164"/>
      <c r="N524" s="165"/>
    </row>
    <row r="525" s="191" customFormat="1" spans="1:14">
      <c r="A525" s="192"/>
      <c r="B525" s="192"/>
      <c r="C525" s="192"/>
      <c r="D525" s="192"/>
      <c r="E525" s="192"/>
      <c r="F525" s="192"/>
      <c r="G525" s="192"/>
      <c r="H525" s="192"/>
      <c r="I525" s="100"/>
      <c r="J525" s="192"/>
      <c r="K525" s="190"/>
      <c r="L525" s="193"/>
      <c r="M525" s="164"/>
      <c r="N525" s="165"/>
    </row>
    <row r="526" s="191" customFormat="1" spans="1:14">
      <c r="A526" s="192"/>
      <c r="B526" s="192"/>
      <c r="C526" s="192"/>
      <c r="D526" s="192"/>
      <c r="E526" s="192"/>
      <c r="F526" s="192"/>
      <c r="G526" s="192"/>
      <c r="H526" s="192"/>
      <c r="I526" s="100"/>
      <c r="J526" s="192"/>
      <c r="K526" s="190"/>
      <c r="L526" s="193"/>
      <c r="M526" s="164"/>
      <c r="N526" s="165"/>
    </row>
    <row r="527" s="191" customFormat="1" spans="1:14">
      <c r="A527" s="192"/>
      <c r="B527" s="192"/>
      <c r="C527" s="192"/>
      <c r="D527" s="192"/>
      <c r="E527" s="192"/>
      <c r="F527" s="192"/>
      <c r="G527" s="192"/>
      <c r="H527" s="192"/>
      <c r="I527" s="100"/>
      <c r="J527" s="192"/>
      <c r="K527" s="190"/>
      <c r="L527" s="193"/>
      <c r="M527" s="164"/>
      <c r="N527" s="165"/>
    </row>
    <row r="528" s="191" customFormat="1" spans="1:14">
      <c r="A528" s="192"/>
      <c r="B528" s="192"/>
      <c r="C528" s="192"/>
      <c r="D528" s="192"/>
      <c r="E528" s="192"/>
      <c r="F528" s="192"/>
      <c r="G528" s="192"/>
      <c r="H528" s="192"/>
      <c r="I528" s="100"/>
      <c r="J528" s="192"/>
      <c r="K528" s="190"/>
      <c r="L528" s="193"/>
      <c r="M528" s="164"/>
      <c r="N528" s="165"/>
    </row>
    <row r="529" s="191" customFormat="1" spans="1:14">
      <c r="A529" s="192"/>
      <c r="B529" s="192"/>
      <c r="C529" s="192"/>
      <c r="D529" s="192"/>
      <c r="E529" s="192"/>
      <c r="F529" s="192"/>
      <c r="G529" s="192"/>
      <c r="H529" s="192"/>
      <c r="I529" s="100"/>
      <c r="J529" s="192"/>
      <c r="K529" s="190"/>
      <c r="L529" s="193"/>
      <c r="M529" s="164"/>
      <c r="N529" s="165"/>
    </row>
    <row r="530" s="191" customFormat="1" spans="1:14">
      <c r="A530" s="192"/>
      <c r="B530" s="192"/>
      <c r="C530" s="192"/>
      <c r="D530" s="192"/>
      <c r="E530" s="192"/>
      <c r="F530" s="192"/>
      <c r="G530" s="192"/>
      <c r="H530" s="192"/>
      <c r="I530" s="100"/>
      <c r="J530" s="192"/>
      <c r="K530" s="190"/>
      <c r="L530" s="193"/>
      <c r="M530" s="164"/>
      <c r="N530" s="165"/>
    </row>
    <row r="531" s="191" customFormat="1" spans="1:14">
      <c r="A531" s="192"/>
      <c r="B531" s="192"/>
      <c r="C531" s="192"/>
      <c r="D531" s="192"/>
      <c r="E531" s="192"/>
      <c r="F531" s="192"/>
      <c r="G531" s="192"/>
      <c r="H531" s="192"/>
      <c r="I531" s="100"/>
      <c r="J531" s="192"/>
      <c r="K531" s="190"/>
      <c r="L531" s="193"/>
      <c r="M531" s="164"/>
      <c r="N531" s="165"/>
    </row>
    <row r="532" s="191" customFormat="1" spans="1:14">
      <c r="A532" s="192"/>
      <c r="B532" s="192"/>
      <c r="C532" s="192"/>
      <c r="D532" s="192"/>
      <c r="E532" s="192"/>
      <c r="F532" s="192"/>
      <c r="G532" s="192"/>
      <c r="H532" s="192"/>
      <c r="I532" s="100"/>
      <c r="J532" s="192"/>
      <c r="K532" s="190"/>
      <c r="L532" s="193"/>
      <c r="M532" s="164"/>
      <c r="N532" s="165"/>
    </row>
    <row r="533" s="191" customFormat="1" spans="1:14">
      <c r="A533" s="192"/>
      <c r="B533" s="192"/>
      <c r="C533" s="192"/>
      <c r="D533" s="192"/>
      <c r="E533" s="192"/>
      <c r="F533" s="192"/>
      <c r="G533" s="192"/>
      <c r="H533" s="192"/>
      <c r="I533" s="100"/>
      <c r="J533" s="192"/>
      <c r="K533" s="190"/>
      <c r="L533" s="193"/>
      <c r="M533" s="164"/>
      <c r="N533" s="165"/>
    </row>
    <row r="534" s="191" customFormat="1" spans="1:14">
      <c r="A534" s="192"/>
      <c r="B534" s="192"/>
      <c r="C534" s="192"/>
      <c r="D534" s="192"/>
      <c r="E534" s="192"/>
      <c r="F534" s="192"/>
      <c r="G534" s="192"/>
      <c r="H534" s="192"/>
      <c r="I534" s="100"/>
      <c r="J534" s="192"/>
      <c r="K534" s="190"/>
      <c r="L534" s="193"/>
      <c r="M534" s="164"/>
      <c r="N534" s="165"/>
    </row>
    <row r="535" s="191" customFormat="1" spans="1:14">
      <c r="A535" s="192"/>
      <c r="B535" s="192"/>
      <c r="C535" s="192"/>
      <c r="D535" s="192"/>
      <c r="E535" s="192"/>
      <c r="F535" s="192"/>
      <c r="G535" s="192"/>
      <c r="H535" s="192"/>
      <c r="I535" s="100"/>
      <c r="J535" s="192"/>
      <c r="K535" s="190"/>
      <c r="L535" s="193"/>
      <c r="M535" s="164"/>
      <c r="N535" s="165"/>
    </row>
    <row r="536" s="191" customFormat="1" spans="1:14">
      <c r="A536" s="192"/>
      <c r="B536" s="192"/>
      <c r="C536" s="192"/>
      <c r="D536" s="192"/>
      <c r="E536" s="192"/>
      <c r="F536" s="192"/>
      <c r="G536" s="192"/>
      <c r="H536" s="192"/>
      <c r="I536" s="100"/>
      <c r="J536" s="192"/>
      <c r="K536" s="190"/>
      <c r="L536" s="193"/>
      <c r="M536" s="164"/>
      <c r="N536" s="165"/>
    </row>
    <row r="537" s="191" customFormat="1" spans="1:14">
      <c r="A537" s="192"/>
      <c r="B537" s="192"/>
      <c r="C537" s="192"/>
      <c r="D537" s="192"/>
      <c r="E537" s="192"/>
      <c r="F537" s="192"/>
      <c r="G537" s="192"/>
      <c r="H537" s="192"/>
      <c r="I537" s="100"/>
      <c r="J537" s="192"/>
      <c r="K537" s="190"/>
      <c r="L537" s="193"/>
      <c r="M537" s="164"/>
      <c r="N537" s="165"/>
    </row>
    <row r="538" s="191" customFormat="1" spans="1:14">
      <c r="A538" s="192"/>
      <c r="B538" s="192"/>
      <c r="C538" s="192"/>
      <c r="D538" s="192"/>
      <c r="E538" s="192"/>
      <c r="F538" s="192"/>
      <c r="G538" s="192"/>
      <c r="H538" s="192"/>
      <c r="I538" s="100"/>
      <c r="J538" s="192"/>
      <c r="K538" s="190"/>
      <c r="L538" s="193"/>
      <c r="M538" s="164"/>
      <c r="N538" s="165"/>
    </row>
    <row r="539" s="191" customFormat="1" spans="1:14">
      <c r="A539" s="192"/>
      <c r="B539" s="192"/>
      <c r="C539" s="192"/>
      <c r="D539" s="192"/>
      <c r="E539" s="192"/>
      <c r="F539" s="192"/>
      <c r="G539" s="192"/>
      <c r="H539" s="192"/>
      <c r="I539" s="100"/>
      <c r="J539" s="192"/>
      <c r="K539" s="190"/>
      <c r="L539" s="193"/>
      <c r="M539" s="164"/>
      <c r="N539" s="165"/>
    </row>
    <row r="540" s="191" customFormat="1" spans="1:14">
      <c r="A540" s="192"/>
      <c r="B540" s="192"/>
      <c r="C540" s="192"/>
      <c r="D540" s="192"/>
      <c r="E540" s="192"/>
      <c r="F540" s="192"/>
      <c r="G540" s="192"/>
      <c r="H540" s="192"/>
      <c r="I540" s="100"/>
      <c r="J540" s="192"/>
      <c r="K540" s="190"/>
      <c r="L540" s="193"/>
      <c r="M540" s="164"/>
      <c r="N540" s="165"/>
    </row>
    <row r="541" s="191" customFormat="1" spans="1:14">
      <c r="A541" s="192"/>
      <c r="B541" s="192"/>
      <c r="C541" s="192"/>
      <c r="D541" s="192"/>
      <c r="E541" s="192"/>
      <c r="F541" s="192"/>
      <c r="G541" s="192"/>
      <c r="H541" s="192"/>
      <c r="I541" s="100"/>
      <c r="J541" s="192"/>
      <c r="K541" s="190"/>
      <c r="L541" s="193"/>
      <c r="M541" s="164"/>
      <c r="N541" s="165"/>
    </row>
    <row r="542" s="191" customFormat="1" spans="1:14">
      <c r="A542" s="192"/>
      <c r="B542" s="192"/>
      <c r="C542" s="192"/>
      <c r="D542" s="192"/>
      <c r="E542" s="192"/>
      <c r="F542" s="192"/>
      <c r="G542" s="192"/>
      <c r="H542" s="192"/>
      <c r="I542" s="100"/>
      <c r="J542" s="192"/>
      <c r="K542" s="190"/>
      <c r="L542" s="193"/>
      <c r="M542" s="164"/>
      <c r="N542" s="165"/>
    </row>
    <row r="543" s="191" customFormat="1" spans="1:14">
      <c r="A543" s="192"/>
      <c r="B543" s="192"/>
      <c r="C543" s="192"/>
      <c r="D543" s="192"/>
      <c r="E543" s="192"/>
      <c r="F543" s="192"/>
      <c r="G543" s="192"/>
      <c r="H543" s="192"/>
      <c r="I543" s="100"/>
      <c r="J543" s="192"/>
      <c r="K543" s="190"/>
      <c r="L543" s="193"/>
      <c r="M543" s="164"/>
      <c r="N543" s="165"/>
    </row>
    <row r="544" s="191" customFormat="1" spans="1:14">
      <c r="A544" s="192"/>
      <c r="B544" s="192"/>
      <c r="C544" s="192"/>
      <c r="D544" s="192"/>
      <c r="E544" s="192"/>
      <c r="F544" s="192"/>
      <c r="G544" s="192"/>
      <c r="H544" s="192"/>
      <c r="I544" s="100"/>
      <c r="J544" s="192"/>
      <c r="K544" s="190"/>
      <c r="L544" s="193"/>
      <c r="M544" s="164"/>
      <c r="N544" s="165"/>
    </row>
    <row r="545" s="191" customFormat="1" spans="1:14">
      <c r="A545" s="192"/>
      <c r="B545" s="192"/>
      <c r="C545" s="192"/>
      <c r="D545" s="192"/>
      <c r="E545" s="192"/>
      <c r="F545" s="192"/>
      <c r="G545" s="192"/>
      <c r="H545" s="192"/>
      <c r="I545" s="100"/>
      <c r="J545" s="192"/>
      <c r="K545" s="190"/>
      <c r="L545" s="193"/>
      <c r="M545" s="164"/>
      <c r="N545" s="165"/>
    </row>
    <row r="546" s="191" customFormat="1" spans="1:14">
      <c r="A546" s="192"/>
      <c r="B546" s="192"/>
      <c r="C546" s="192"/>
      <c r="D546" s="192"/>
      <c r="E546" s="192"/>
      <c r="F546" s="192"/>
      <c r="G546" s="192"/>
      <c r="H546" s="192"/>
      <c r="I546" s="100"/>
      <c r="J546" s="192"/>
      <c r="K546" s="190"/>
      <c r="L546" s="193"/>
      <c r="M546" s="164"/>
      <c r="N546" s="165"/>
    </row>
    <row r="547" s="191" customFormat="1" spans="1:14">
      <c r="A547" s="192"/>
      <c r="B547" s="192"/>
      <c r="C547" s="192"/>
      <c r="D547" s="192"/>
      <c r="E547" s="192"/>
      <c r="F547" s="192"/>
      <c r="G547" s="192"/>
      <c r="H547" s="192"/>
      <c r="I547" s="100"/>
      <c r="J547" s="192"/>
      <c r="K547" s="190"/>
      <c r="L547" s="193"/>
      <c r="M547" s="164"/>
      <c r="N547" s="165"/>
    </row>
    <row r="548" s="191" customFormat="1" spans="1:14">
      <c r="A548" s="192"/>
      <c r="B548" s="192"/>
      <c r="C548" s="192"/>
      <c r="D548" s="192"/>
      <c r="E548" s="192"/>
      <c r="F548" s="192"/>
      <c r="G548" s="192"/>
      <c r="H548" s="192"/>
      <c r="I548" s="100"/>
      <c r="J548" s="192"/>
      <c r="K548" s="190"/>
      <c r="L548" s="193"/>
      <c r="M548" s="164"/>
      <c r="N548" s="165"/>
    </row>
    <row r="549" s="191" customFormat="1" spans="1:14">
      <c r="A549" s="192"/>
      <c r="B549" s="192"/>
      <c r="C549" s="192"/>
      <c r="D549" s="192"/>
      <c r="E549" s="192"/>
      <c r="F549" s="192"/>
      <c r="G549" s="192"/>
      <c r="H549" s="192"/>
      <c r="I549" s="100"/>
      <c r="J549" s="192"/>
      <c r="K549" s="190"/>
      <c r="L549" s="193"/>
      <c r="M549" s="164"/>
      <c r="N549" s="165"/>
    </row>
    <row r="550" s="191" customFormat="1" spans="1:14">
      <c r="A550" s="192"/>
      <c r="B550" s="192"/>
      <c r="C550" s="192"/>
      <c r="D550" s="192"/>
      <c r="E550" s="192"/>
      <c r="F550" s="192"/>
      <c r="G550" s="192"/>
      <c r="H550" s="192"/>
      <c r="I550" s="100"/>
      <c r="J550" s="192"/>
      <c r="K550" s="190"/>
      <c r="L550" s="193"/>
      <c r="M550" s="164"/>
      <c r="N550" s="165"/>
    </row>
    <row r="551" s="191" customFormat="1" spans="1:14">
      <c r="A551" s="192"/>
      <c r="B551" s="192"/>
      <c r="C551" s="192"/>
      <c r="D551" s="192"/>
      <c r="E551" s="192"/>
      <c r="F551" s="192"/>
      <c r="G551" s="192"/>
      <c r="H551" s="192"/>
      <c r="I551" s="100"/>
      <c r="J551" s="192"/>
      <c r="K551" s="190"/>
      <c r="L551" s="193"/>
      <c r="M551" s="164"/>
      <c r="N551" s="165"/>
    </row>
    <row r="552" s="191" customFormat="1" spans="1:14">
      <c r="A552" s="192"/>
      <c r="B552" s="192"/>
      <c r="C552" s="192"/>
      <c r="D552" s="192"/>
      <c r="E552" s="192"/>
      <c r="F552" s="192"/>
      <c r="G552" s="192"/>
      <c r="H552" s="192"/>
      <c r="I552" s="100"/>
      <c r="J552" s="192"/>
      <c r="K552" s="190"/>
      <c r="L552" s="193"/>
      <c r="M552" s="164"/>
      <c r="N552" s="165"/>
    </row>
    <row r="553" s="191" customFormat="1" spans="1:14">
      <c r="A553" s="192"/>
      <c r="B553" s="192"/>
      <c r="C553" s="192"/>
      <c r="D553" s="192"/>
      <c r="E553" s="192"/>
      <c r="F553" s="192"/>
      <c r="G553" s="192"/>
      <c r="H553" s="192"/>
      <c r="I553" s="100"/>
      <c r="J553" s="192"/>
      <c r="K553" s="190"/>
      <c r="L553" s="193"/>
      <c r="M553" s="164"/>
      <c r="N553" s="165"/>
    </row>
    <row r="554" s="191" customFormat="1" spans="1:14">
      <c r="A554" s="192"/>
      <c r="B554" s="192"/>
      <c r="C554" s="192"/>
      <c r="D554" s="192"/>
      <c r="E554" s="192"/>
      <c r="F554" s="192"/>
      <c r="G554" s="192"/>
      <c r="H554" s="192"/>
      <c r="I554" s="100"/>
      <c r="J554" s="192"/>
      <c r="K554" s="190"/>
      <c r="L554" s="193"/>
      <c r="M554" s="164"/>
      <c r="N554" s="165"/>
    </row>
    <row r="555" s="191" customFormat="1" spans="1:14">
      <c r="A555" s="192"/>
      <c r="B555" s="192"/>
      <c r="C555" s="192"/>
      <c r="D555" s="192"/>
      <c r="E555" s="192"/>
      <c r="F555" s="192"/>
      <c r="G555" s="192"/>
      <c r="H555" s="192"/>
      <c r="I555" s="100"/>
      <c r="J555" s="192"/>
      <c r="K555" s="190"/>
      <c r="L555" s="193"/>
      <c r="M555" s="164"/>
      <c r="N555" s="165"/>
    </row>
    <row r="556" s="191" customFormat="1" spans="1:14">
      <c r="A556" s="192"/>
      <c r="B556" s="192"/>
      <c r="C556" s="192"/>
      <c r="D556" s="192"/>
      <c r="E556" s="192"/>
      <c r="F556" s="192"/>
      <c r="G556" s="192"/>
      <c r="H556" s="192"/>
      <c r="I556" s="100"/>
      <c r="J556" s="192"/>
      <c r="K556" s="190"/>
      <c r="L556" s="193"/>
      <c r="M556" s="164"/>
      <c r="N556" s="165"/>
    </row>
    <row r="557" s="191" customFormat="1" spans="1:14">
      <c r="A557" s="192"/>
      <c r="B557" s="192"/>
      <c r="C557" s="192"/>
      <c r="D557" s="192"/>
      <c r="E557" s="192"/>
      <c r="F557" s="192"/>
      <c r="G557" s="192"/>
      <c r="H557" s="192"/>
      <c r="I557" s="100"/>
      <c r="J557" s="192"/>
      <c r="K557" s="190"/>
      <c r="L557" s="193"/>
      <c r="M557" s="164"/>
      <c r="N557" s="165"/>
    </row>
    <row r="558" s="191" customFormat="1" spans="1:14">
      <c r="A558" s="192"/>
      <c r="B558" s="192"/>
      <c r="C558" s="192"/>
      <c r="D558" s="192"/>
      <c r="E558" s="192"/>
      <c r="F558" s="192"/>
      <c r="G558" s="192"/>
      <c r="H558" s="192"/>
      <c r="I558" s="100"/>
      <c r="J558" s="192"/>
      <c r="K558" s="190"/>
      <c r="L558" s="193"/>
      <c r="M558" s="164"/>
      <c r="N558" s="165"/>
    </row>
    <row r="559" s="191" customFormat="1" spans="1:14">
      <c r="A559" s="192"/>
      <c r="B559" s="192"/>
      <c r="C559" s="192"/>
      <c r="D559" s="192"/>
      <c r="E559" s="192"/>
      <c r="F559" s="192"/>
      <c r="G559" s="192"/>
      <c r="H559" s="192"/>
      <c r="I559" s="100"/>
      <c r="J559" s="192"/>
      <c r="K559" s="190"/>
      <c r="L559" s="193"/>
      <c r="M559" s="164"/>
      <c r="N559" s="165"/>
    </row>
    <row r="560" s="191" customFormat="1" spans="1:14">
      <c r="A560" s="192"/>
      <c r="B560" s="192"/>
      <c r="C560" s="192"/>
      <c r="D560" s="192"/>
      <c r="E560" s="192"/>
      <c r="F560" s="192"/>
      <c r="G560" s="192"/>
      <c r="H560" s="192"/>
      <c r="I560" s="100"/>
      <c r="J560" s="192"/>
      <c r="K560" s="190"/>
      <c r="L560" s="193"/>
      <c r="M560" s="164"/>
      <c r="N560" s="165"/>
    </row>
    <row r="561" s="191" customFormat="1" spans="1:14">
      <c r="A561" s="192"/>
      <c r="B561" s="192"/>
      <c r="C561" s="192"/>
      <c r="D561" s="192"/>
      <c r="E561" s="192"/>
      <c r="F561" s="192"/>
      <c r="G561" s="192"/>
      <c r="H561" s="192"/>
      <c r="I561" s="100"/>
      <c r="J561" s="192"/>
      <c r="K561" s="190"/>
      <c r="L561" s="193"/>
      <c r="M561" s="164"/>
      <c r="N561" s="165"/>
    </row>
    <row r="562" s="191" customFormat="1" spans="1:14">
      <c r="A562" s="192"/>
      <c r="B562" s="192"/>
      <c r="C562" s="192"/>
      <c r="D562" s="192"/>
      <c r="E562" s="192"/>
      <c r="F562" s="192"/>
      <c r="G562" s="192"/>
      <c r="H562" s="192"/>
      <c r="I562" s="100"/>
      <c r="J562" s="192"/>
      <c r="K562" s="190"/>
      <c r="L562" s="193"/>
      <c r="M562" s="164"/>
      <c r="N562" s="165"/>
    </row>
    <row r="563" s="191" customFormat="1" spans="1:14">
      <c r="A563" s="192"/>
      <c r="B563" s="192"/>
      <c r="C563" s="192"/>
      <c r="D563" s="192"/>
      <c r="E563" s="192"/>
      <c r="F563" s="192"/>
      <c r="G563" s="192"/>
      <c r="H563" s="192"/>
      <c r="I563" s="100"/>
      <c r="J563" s="192"/>
      <c r="K563" s="190"/>
      <c r="L563" s="193"/>
      <c r="M563" s="164"/>
      <c r="N563" s="165"/>
    </row>
    <row r="564" s="191" customFormat="1" spans="1:14">
      <c r="A564" s="192"/>
      <c r="B564" s="192"/>
      <c r="C564" s="192"/>
      <c r="D564" s="192"/>
      <c r="E564" s="192"/>
      <c r="F564" s="192"/>
      <c r="G564" s="192"/>
      <c r="H564" s="192"/>
      <c r="I564" s="100"/>
      <c r="J564" s="192"/>
      <c r="K564" s="190"/>
      <c r="L564" s="193"/>
      <c r="M564" s="164"/>
      <c r="N564" s="165"/>
    </row>
    <row r="565" s="191" customFormat="1" spans="1:14">
      <c r="A565" s="192"/>
      <c r="B565" s="192"/>
      <c r="C565" s="192"/>
      <c r="D565" s="192"/>
      <c r="E565" s="192"/>
      <c r="F565" s="192"/>
      <c r="G565" s="192"/>
      <c r="H565" s="192"/>
      <c r="I565" s="100"/>
      <c r="J565" s="192"/>
      <c r="K565" s="190"/>
      <c r="L565" s="193"/>
      <c r="M565" s="164"/>
      <c r="N565" s="165"/>
    </row>
    <row r="566" s="191" customFormat="1" spans="1:14">
      <c r="A566" s="192"/>
      <c r="B566" s="192"/>
      <c r="C566" s="192"/>
      <c r="D566" s="192"/>
      <c r="E566" s="192"/>
      <c r="F566" s="192"/>
      <c r="G566" s="192"/>
      <c r="H566" s="192"/>
      <c r="I566" s="100"/>
      <c r="J566" s="192"/>
      <c r="K566" s="190"/>
      <c r="L566" s="193"/>
      <c r="M566" s="164"/>
      <c r="N566" s="165"/>
    </row>
    <row r="567" s="191" customFormat="1" spans="1:14">
      <c r="A567" s="192"/>
      <c r="B567" s="192"/>
      <c r="C567" s="192"/>
      <c r="D567" s="192"/>
      <c r="E567" s="192"/>
      <c r="F567" s="192"/>
      <c r="G567" s="192"/>
      <c r="H567" s="192"/>
      <c r="I567" s="100"/>
      <c r="J567" s="192"/>
      <c r="K567" s="190"/>
      <c r="L567" s="193"/>
      <c r="M567" s="164"/>
      <c r="N567" s="165"/>
    </row>
    <row r="568" s="191" customFormat="1" spans="1:14">
      <c r="A568" s="192"/>
      <c r="B568" s="192"/>
      <c r="C568" s="192"/>
      <c r="D568" s="192"/>
      <c r="E568" s="192"/>
      <c r="F568" s="192"/>
      <c r="G568" s="192"/>
      <c r="H568" s="192"/>
      <c r="I568" s="100"/>
      <c r="J568" s="192"/>
      <c r="K568" s="190"/>
      <c r="L568" s="193"/>
      <c r="M568" s="164"/>
      <c r="N568" s="165"/>
    </row>
    <row r="569" s="191" customFormat="1" spans="1:14">
      <c r="A569" s="192"/>
      <c r="B569" s="192"/>
      <c r="C569" s="192"/>
      <c r="D569" s="192"/>
      <c r="E569" s="192"/>
      <c r="F569" s="192"/>
      <c r="G569" s="192"/>
      <c r="H569" s="192"/>
      <c r="I569" s="100"/>
      <c r="J569" s="192"/>
      <c r="K569" s="190"/>
      <c r="L569" s="193"/>
      <c r="M569" s="164"/>
      <c r="N569" s="165"/>
    </row>
    <row r="570" s="191" customFormat="1" spans="1:14">
      <c r="A570" s="192"/>
      <c r="B570" s="192"/>
      <c r="C570" s="192"/>
      <c r="D570" s="192"/>
      <c r="E570" s="192"/>
      <c r="F570" s="192"/>
      <c r="G570" s="192"/>
      <c r="H570" s="192"/>
      <c r="I570" s="100"/>
      <c r="J570" s="192"/>
      <c r="K570" s="190"/>
      <c r="L570" s="193"/>
      <c r="M570" s="164"/>
      <c r="N570" s="165"/>
    </row>
    <row r="571" s="191" customFormat="1" spans="1:14">
      <c r="A571" s="192"/>
      <c r="B571" s="192"/>
      <c r="C571" s="192"/>
      <c r="D571" s="192"/>
      <c r="E571" s="192"/>
      <c r="F571" s="192"/>
      <c r="G571" s="192"/>
      <c r="H571" s="192"/>
      <c r="I571" s="100"/>
      <c r="J571" s="192"/>
      <c r="K571" s="190"/>
      <c r="L571" s="193"/>
      <c r="M571" s="164"/>
      <c r="N571" s="165"/>
    </row>
    <row r="572" s="191" customFormat="1" spans="1:14">
      <c r="A572" s="192"/>
      <c r="B572" s="192"/>
      <c r="C572" s="192"/>
      <c r="D572" s="192"/>
      <c r="E572" s="192"/>
      <c r="F572" s="192"/>
      <c r="G572" s="192"/>
      <c r="H572" s="192"/>
      <c r="I572" s="100"/>
      <c r="J572" s="192"/>
      <c r="K572" s="190"/>
      <c r="L572" s="193"/>
      <c r="M572" s="164"/>
      <c r="N572" s="165"/>
    </row>
    <row r="573" s="191" customFormat="1" spans="1:14">
      <c r="A573" s="192"/>
      <c r="B573" s="192"/>
      <c r="C573" s="192"/>
      <c r="D573" s="192"/>
      <c r="E573" s="192"/>
      <c r="F573" s="192"/>
      <c r="G573" s="192"/>
      <c r="H573" s="192"/>
      <c r="I573" s="100"/>
      <c r="J573" s="192"/>
      <c r="K573" s="190"/>
      <c r="L573" s="193"/>
      <c r="M573" s="164"/>
      <c r="N573" s="165"/>
    </row>
    <row r="574" s="191" customFormat="1" spans="1:14">
      <c r="A574" s="192"/>
      <c r="B574" s="192"/>
      <c r="C574" s="192"/>
      <c r="D574" s="192"/>
      <c r="E574" s="192"/>
      <c r="F574" s="192"/>
      <c r="G574" s="192"/>
      <c r="H574" s="192"/>
      <c r="I574" s="100"/>
      <c r="J574" s="192"/>
      <c r="K574" s="190"/>
      <c r="L574" s="193"/>
      <c r="M574" s="164"/>
      <c r="N574" s="165"/>
    </row>
    <row r="575" s="191" customFormat="1" spans="1:14">
      <c r="A575" s="192"/>
      <c r="B575" s="192"/>
      <c r="C575" s="192"/>
      <c r="D575" s="192"/>
      <c r="E575" s="192"/>
      <c r="F575" s="192"/>
      <c r="G575" s="192"/>
      <c r="H575" s="192"/>
      <c r="I575" s="100"/>
      <c r="J575" s="192"/>
      <c r="K575" s="190"/>
      <c r="L575" s="193"/>
      <c r="M575" s="164"/>
      <c r="N575" s="165"/>
    </row>
    <row r="576" s="191" customFormat="1" spans="1:14">
      <c r="A576" s="192"/>
      <c r="B576" s="192"/>
      <c r="C576" s="192"/>
      <c r="D576" s="192"/>
      <c r="E576" s="192"/>
      <c r="F576" s="192"/>
      <c r="G576" s="192"/>
      <c r="H576" s="192"/>
      <c r="I576" s="100"/>
      <c r="J576" s="192"/>
      <c r="K576" s="190"/>
      <c r="L576" s="193"/>
      <c r="M576" s="164"/>
      <c r="N576" s="165"/>
    </row>
    <row r="577" s="191" customFormat="1" spans="1:14">
      <c r="A577" s="192"/>
      <c r="B577" s="192"/>
      <c r="C577" s="192"/>
      <c r="D577" s="192"/>
      <c r="E577" s="192"/>
      <c r="F577" s="192"/>
      <c r="G577" s="192"/>
      <c r="H577" s="192"/>
      <c r="I577" s="100"/>
      <c r="J577" s="192"/>
      <c r="K577" s="190"/>
      <c r="L577" s="193"/>
      <c r="M577" s="164"/>
      <c r="N577" s="165"/>
    </row>
    <row r="578" s="191" customFormat="1" spans="1:14">
      <c r="A578" s="192"/>
      <c r="B578" s="192"/>
      <c r="C578" s="192"/>
      <c r="D578" s="192"/>
      <c r="E578" s="192"/>
      <c r="F578" s="192"/>
      <c r="G578" s="192"/>
      <c r="H578" s="192"/>
      <c r="I578" s="100"/>
      <c r="J578" s="192"/>
      <c r="K578" s="190"/>
      <c r="L578" s="193"/>
      <c r="M578" s="164"/>
      <c r="N578" s="165"/>
    </row>
    <row r="579" s="191" customFormat="1" spans="1:14">
      <c r="A579" s="192"/>
      <c r="B579" s="192"/>
      <c r="C579" s="192"/>
      <c r="D579" s="192"/>
      <c r="E579" s="192"/>
      <c r="F579" s="192"/>
      <c r="G579" s="192"/>
      <c r="H579" s="192"/>
      <c r="I579" s="100"/>
      <c r="J579" s="192"/>
      <c r="K579" s="190"/>
      <c r="L579" s="193"/>
      <c r="M579" s="164"/>
      <c r="N579" s="165"/>
    </row>
    <row r="580" s="191" customFormat="1" spans="1:14">
      <c r="A580" s="192"/>
      <c r="B580" s="192"/>
      <c r="C580" s="192"/>
      <c r="D580" s="192"/>
      <c r="E580" s="192"/>
      <c r="F580" s="192"/>
      <c r="G580" s="192"/>
      <c r="H580" s="192"/>
      <c r="I580" s="100"/>
      <c r="J580" s="192"/>
      <c r="K580" s="190"/>
      <c r="L580" s="193"/>
      <c r="M580" s="164"/>
      <c r="N580" s="165"/>
    </row>
    <row r="581" s="191" customFormat="1" spans="1:14">
      <c r="A581" s="192"/>
      <c r="B581" s="192"/>
      <c r="C581" s="192"/>
      <c r="D581" s="192"/>
      <c r="E581" s="192"/>
      <c r="F581" s="192"/>
      <c r="G581" s="192"/>
      <c r="H581" s="192"/>
      <c r="I581" s="100"/>
      <c r="J581" s="192"/>
      <c r="K581" s="190"/>
      <c r="L581" s="193"/>
      <c r="M581" s="164"/>
      <c r="N581" s="165"/>
    </row>
    <row r="582" s="191" customFormat="1" spans="1:14">
      <c r="A582" s="192"/>
      <c r="B582" s="192"/>
      <c r="C582" s="192"/>
      <c r="D582" s="192"/>
      <c r="E582" s="192"/>
      <c r="F582" s="192"/>
      <c r="G582" s="192"/>
      <c r="H582" s="192"/>
      <c r="I582" s="100"/>
      <c r="J582" s="192"/>
      <c r="K582" s="190"/>
      <c r="L582" s="193"/>
      <c r="M582" s="164"/>
      <c r="N582" s="165"/>
    </row>
    <row r="583" s="191" customFormat="1" spans="1:14">
      <c r="A583" s="192"/>
      <c r="B583" s="192"/>
      <c r="C583" s="192"/>
      <c r="D583" s="192"/>
      <c r="E583" s="192"/>
      <c r="F583" s="192"/>
      <c r="G583" s="192"/>
      <c r="H583" s="192"/>
      <c r="I583" s="100"/>
      <c r="J583" s="192"/>
      <c r="K583" s="190"/>
      <c r="L583" s="193"/>
      <c r="M583" s="164"/>
      <c r="N583" s="165"/>
    </row>
    <row r="584" s="191" customFormat="1" spans="1:14">
      <c r="A584" s="192"/>
      <c r="B584" s="192"/>
      <c r="C584" s="192"/>
      <c r="D584" s="192"/>
      <c r="E584" s="192"/>
      <c r="F584" s="192"/>
      <c r="G584" s="192"/>
      <c r="H584" s="192"/>
      <c r="I584" s="100"/>
      <c r="J584" s="192"/>
      <c r="K584" s="190"/>
      <c r="L584" s="193"/>
      <c r="M584" s="164"/>
      <c r="N584" s="165"/>
    </row>
    <row r="585" s="191" customFormat="1" spans="1:14">
      <c r="A585" s="192"/>
      <c r="B585" s="192"/>
      <c r="C585" s="192"/>
      <c r="D585" s="192"/>
      <c r="E585" s="192"/>
      <c r="F585" s="192"/>
      <c r="G585" s="192"/>
      <c r="H585" s="192"/>
      <c r="I585" s="100"/>
      <c r="J585" s="192"/>
      <c r="K585" s="190"/>
      <c r="L585" s="193"/>
      <c r="M585" s="164"/>
      <c r="N585" s="165"/>
    </row>
    <row r="586" s="191" customFormat="1" spans="1:14">
      <c r="A586" s="192"/>
      <c r="B586" s="192"/>
      <c r="C586" s="192"/>
      <c r="D586" s="192"/>
      <c r="E586" s="192"/>
      <c r="F586" s="192"/>
      <c r="G586" s="192"/>
      <c r="H586" s="192"/>
      <c r="I586" s="100"/>
      <c r="J586" s="192"/>
      <c r="K586" s="190"/>
      <c r="L586" s="193"/>
      <c r="M586" s="164"/>
      <c r="N586" s="165"/>
    </row>
    <row r="587" s="191" customFormat="1" spans="1:14">
      <c r="A587" s="192"/>
      <c r="B587" s="192"/>
      <c r="C587" s="192"/>
      <c r="D587" s="192"/>
      <c r="E587" s="192"/>
      <c r="F587" s="192"/>
      <c r="G587" s="192"/>
      <c r="H587" s="192"/>
      <c r="I587" s="100"/>
      <c r="J587" s="192"/>
      <c r="K587" s="190"/>
      <c r="L587" s="193"/>
      <c r="M587" s="164"/>
      <c r="N587" s="165"/>
    </row>
    <row r="588" s="191" customFormat="1" spans="1:14">
      <c r="A588" s="192"/>
      <c r="B588" s="192"/>
      <c r="C588" s="192"/>
      <c r="D588" s="192"/>
      <c r="E588" s="192"/>
      <c r="F588" s="192"/>
      <c r="G588" s="192"/>
      <c r="H588" s="192"/>
      <c r="I588" s="100"/>
      <c r="J588" s="192"/>
      <c r="K588" s="190"/>
      <c r="L588" s="193"/>
      <c r="M588" s="164"/>
      <c r="N588" s="165"/>
    </row>
    <row r="589" s="191" customFormat="1" spans="1:14">
      <c r="A589" s="192"/>
      <c r="B589" s="192"/>
      <c r="C589" s="192"/>
      <c r="D589" s="192"/>
      <c r="E589" s="192"/>
      <c r="F589" s="192"/>
      <c r="G589" s="192"/>
      <c r="H589" s="192"/>
      <c r="I589" s="100"/>
      <c r="J589" s="192"/>
      <c r="K589" s="190"/>
      <c r="L589" s="193"/>
      <c r="M589" s="164"/>
      <c r="N589" s="165"/>
    </row>
    <row r="590" s="191" customFormat="1" spans="1:14">
      <c r="A590" s="192"/>
      <c r="B590" s="192"/>
      <c r="C590" s="192"/>
      <c r="D590" s="192"/>
      <c r="E590" s="192"/>
      <c r="F590" s="192"/>
      <c r="G590" s="192"/>
      <c r="H590" s="192"/>
      <c r="I590" s="100"/>
      <c r="J590" s="192"/>
      <c r="K590" s="190"/>
      <c r="L590" s="193"/>
      <c r="M590" s="164"/>
      <c r="N590" s="165"/>
    </row>
    <row r="591" s="191" customFormat="1" spans="1:14">
      <c r="A591" s="192"/>
      <c r="B591" s="192"/>
      <c r="C591" s="192"/>
      <c r="D591" s="192"/>
      <c r="E591" s="192"/>
      <c r="F591" s="192"/>
      <c r="G591" s="192"/>
      <c r="H591" s="192"/>
      <c r="I591" s="100"/>
      <c r="J591" s="192"/>
      <c r="K591" s="190"/>
      <c r="L591" s="193"/>
      <c r="M591" s="164"/>
      <c r="N591" s="165"/>
    </row>
    <row r="592" s="191" customFormat="1" spans="1:14">
      <c r="A592" s="192"/>
      <c r="B592" s="192"/>
      <c r="C592" s="192"/>
      <c r="D592" s="192"/>
      <c r="E592" s="192"/>
      <c r="F592" s="192"/>
      <c r="G592" s="192"/>
      <c r="H592" s="192"/>
      <c r="I592" s="100"/>
      <c r="J592" s="192"/>
      <c r="K592" s="190"/>
      <c r="L592" s="193"/>
      <c r="M592" s="164"/>
      <c r="N592" s="165"/>
    </row>
    <row r="593" s="191" customFormat="1" spans="1:14">
      <c r="A593" s="192"/>
      <c r="B593" s="192"/>
      <c r="C593" s="192"/>
      <c r="D593" s="192"/>
      <c r="E593" s="192"/>
      <c r="F593" s="192"/>
      <c r="G593" s="192"/>
      <c r="H593" s="192"/>
      <c r="I593" s="100"/>
      <c r="J593" s="192"/>
      <c r="K593" s="190"/>
      <c r="L593" s="193"/>
      <c r="M593" s="164"/>
      <c r="N593" s="165"/>
    </row>
    <row r="594" s="191" customFormat="1" spans="1:14">
      <c r="A594" s="192"/>
      <c r="B594" s="192"/>
      <c r="C594" s="192"/>
      <c r="D594" s="192"/>
      <c r="E594" s="192"/>
      <c r="F594" s="192"/>
      <c r="G594" s="192"/>
      <c r="H594" s="192"/>
      <c r="I594" s="100"/>
      <c r="J594" s="192"/>
      <c r="K594" s="190"/>
      <c r="L594" s="193"/>
      <c r="M594" s="164"/>
      <c r="N594" s="165"/>
    </row>
    <row r="595" s="191" customFormat="1" spans="1:14">
      <c r="A595" s="192"/>
      <c r="B595" s="192"/>
      <c r="C595" s="192"/>
      <c r="D595" s="192"/>
      <c r="E595" s="192"/>
      <c r="F595" s="192"/>
      <c r="G595" s="192"/>
      <c r="H595" s="192"/>
      <c r="I595" s="100"/>
      <c r="J595" s="192"/>
      <c r="K595" s="190"/>
      <c r="L595" s="193"/>
      <c r="M595" s="164"/>
      <c r="N595" s="165"/>
    </row>
    <row r="596" s="191" customFormat="1" spans="1:14">
      <c r="A596" s="192"/>
      <c r="B596" s="192"/>
      <c r="C596" s="192"/>
      <c r="D596" s="192"/>
      <c r="E596" s="192"/>
      <c r="F596" s="192"/>
      <c r="G596" s="192"/>
      <c r="H596" s="192"/>
      <c r="I596" s="100"/>
      <c r="J596" s="192"/>
      <c r="K596" s="190"/>
      <c r="L596" s="193"/>
      <c r="M596" s="164"/>
      <c r="N596" s="165"/>
    </row>
    <row r="597" s="191" customFormat="1" spans="1:14">
      <c r="A597" s="192"/>
      <c r="B597" s="192"/>
      <c r="C597" s="192"/>
      <c r="D597" s="192"/>
      <c r="E597" s="192"/>
      <c r="F597" s="192"/>
      <c r="G597" s="192"/>
      <c r="H597" s="192"/>
      <c r="I597" s="100"/>
      <c r="J597" s="192"/>
      <c r="K597" s="190"/>
      <c r="L597" s="193"/>
      <c r="M597" s="164"/>
      <c r="N597" s="165"/>
    </row>
    <row r="598" s="191" customFormat="1" spans="1:14">
      <c r="A598" s="192"/>
      <c r="B598" s="192"/>
      <c r="C598" s="192"/>
      <c r="D598" s="192"/>
      <c r="E598" s="192"/>
      <c r="F598" s="192"/>
      <c r="G598" s="192"/>
      <c r="H598" s="192"/>
      <c r="I598" s="100"/>
      <c r="J598" s="192"/>
      <c r="K598" s="190"/>
      <c r="L598" s="193"/>
      <c r="M598" s="164"/>
      <c r="N598" s="165"/>
    </row>
    <row r="599" s="191" customFormat="1" spans="1:14">
      <c r="A599" s="192"/>
      <c r="B599" s="192"/>
      <c r="C599" s="192"/>
      <c r="D599" s="192"/>
      <c r="E599" s="192"/>
      <c r="F599" s="192"/>
      <c r="G599" s="192"/>
      <c r="H599" s="192"/>
      <c r="I599" s="100"/>
      <c r="J599" s="192"/>
      <c r="K599" s="190"/>
      <c r="L599" s="193"/>
      <c r="M599" s="164"/>
      <c r="N599" s="165"/>
    </row>
    <row r="600" s="191" customFormat="1" spans="1:14">
      <c r="A600" s="192"/>
      <c r="B600" s="192"/>
      <c r="C600" s="192"/>
      <c r="D600" s="192"/>
      <c r="E600" s="192"/>
      <c r="F600" s="192"/>
      <c r="G600" s="192"/>
      <c r="H600" s="192"/>
      <c r="I600" s="100"/>
      <c r="J600" s="192"/>
      <c r="K600" s="190"/>
      <c r="L600" s="193"/>
      <c r="M600" s="164"/>
      <c r="N600" s="165"/>
    </row>
    <row r="601" s="191" customFormat="1" spans="1:14">
      <c r="A601" s="192"/>
      <c r="B601" s="192"/>
      <c r="C601" s="192"/>
      <c r="D601" s="192"/>
      <c r="E601" s="192"/>
      <c r="F601" s="192"/>
      <c r="G601" s="192"/>
      <c r="H601" s="192"/>
      <c r="I601" s="100"/>
      <c r="J601" s="192"/>
      <c r="K601" s="190"/>
      <c r="L601" s="193"/>
      <c r="M601" s="164"/>
      <c r="N601" s="165"/>
    </row>
    <row r="602" s="191" customFormat="1" spans="1:14">
      <c r="A602" s="192"/>
      <c r="B602" s="192"/>
      <c r="C602" s="192"/>
      <c r="D602" s="192"/>
      <c r="E602" s="192"/>
      <c r="F602" s="192"/>
      <c r="G602" s="192"/>
      <c r="H602" s="192"/>
      <c r="I602" s="100"/>
      <c r="J602" s="192"/>
      <c r="K602" s="190"/>
      <c r="L602" s="193"/>
      <c r="M602" s="164"/>
      <c r="N602" s="165"/>
    </row>
    <row r="603" s="191" customFormat="1" spans="1:14">
      <c r="A603" s="192"/>
      <c r="B603" s="192"/>
      <c r="C603" s="192"/>
      <c r="D603" s="192"/>
      <c r="E603" s="192"/>
      <c r="F603" s="192"/>
      <c r="G603" s="192"/>
      <c r="H603" s="192"/>
      <c r="I603" s="100"/>
      <c r="J603" s="192"/>
      <c r="K603" s="190"/>
      <c r="L603" s="193"/>
      <c r="M603" s="164"/>
      <c r="N603" s="165"/>
    </row>
    <row r="604" s="191" customFormat="1" spans="1:14">
      <c r="A604" s="192"/>
      <c r="B604" s="192"/>
      <c r="C604" s="192"/>
      <c r="D604" s="192"/>
      <c r="E604" s="192"/>
      <c r="F604" s="192"/>
      <c r="G604" s="192"/>
      <c r="H604" s="192"/>
      <c r="I604" s="100"/>
      <c r="J604" s="192"/>
      <c r="K604" s="190"/>
      <c r="L604" s="193"/>
      <c r="M604" s="164"/>
      <c r="N604" s="165"/>
    </row>
    <row r="605" s="191" customFormat="1" spans="1:14">
      <c r="A605" s="192"/>
      <c r="B605" s="192"/>
      <c r="C605" s="192"/>
      <c r="D605" s="192"/>
      <c r="E605" s="192"/>
      <c r="F605" s="192"/>
      <c r="G605" s="192"/>
      <c r="H605" s="192"/>
      <c r="I605" s="100"/>
      <c r="J605" s="192"/>
      <c r="K605" s="190"/>
      <c r="L605" s="193"/>
      <c r="M605" s="164"/>
      <c r="N605" s="165"/>
    </row>
    <row r="606" s="191" customFormat="1" spans="1:14">
      <c r="A606" s="192"/>
      <c r="B606" s="192"/>
      <c r="C606" s="192"/>
      <c r="D606" s="192"/>
      <c r="E606" s="192"/>
      <c r="F606" s="192"/>
      <c r="G606" s="192"/>
      <c r="H606" s="192"/>
      <c r="I606" s="100"/>
      <c r="J606" s="192"/>
      <c r="K606" s="190"/>
      <c r="L606" s="193"/>
      <c r="M606" s="164"/>
      <c r="N606" s="165"/>
    </row>
    <row r="607" s="191" customFormat="1" spans="1:14">
      <c r="A607" s="192"/>
      <c r="B607" s="192"/>
      <c r="C607" s="192"/>
      <c r="D607" s="192"/>
      <c r="E607" s="192"/>
      <c r="F607" s="192"/>
      <c r="G607" s="192"/>
      <c r="H607" s="192"/>
      <c r="I607" s="100"/>
      <c r="J607" s="192"/>
      <c r="K607" s="190"/>
      <c r="L607" s="193"/>
      <c r="M607" s="164"/>
      <c r="N607" s="165"/>
    </row>
    <row r="608" s="191" customFormat="1" spans="1:14">
      <c r="A608" s="192"/>
      <c r="B608" s="192"/>
      <c r="C608" s="192"/>
      <c r="D608" s="192"/>
      <c r="E608" s="192"/>
      <c r="F608" s="192"/>
      <c r="G608" s="192"/>
      <c r="H608" s="192"/>
      <c r="I608" s="100"/>
      <c r="J608" s="192"/>
      <c r="K608" s="190"/>
      <c r="L608" s="193"/>
      <c r="M608" s="164"/>
      <c r="N608" s="165"/>
    </row>
    <row r="609" s="191" customFormat="1" spans="1:14">
      <c r="A609" s="192"/>
      <c r="B609" s="192"/>
      <c r="C609" s="192"/>
      <c r="D609" s="192"/>
      <c r="E609" s="192"/>
      <c r="F609" s="192"/>
      <c r="G609" s="192"/>
      <c r="H609" s="192"/>
      <c r="I609" s="100"/>
      <c r="J609" s="192"/>
      <c r="K609" s="190"/>
      <c r="L609" s="193"/>
      <c r="M609" s="164"/>
      <c r="N609" s="165"/>
    </row>
    <row r="610" s="191" customFormat="1" spans="1:14">
      <c r="A610" s="192"/>
      <c r="B610" s="192"/>
      <c r="C610" s="192"/>
      <c r="D610" s="192"/>
      <c r="E610" s="192"/>
      <c r="F610" s="192"/>
      <c r="G610" s="192"/>
      <c r="H610" s="192"/>
      <c r="I610" s="100"/>
      <c r="J610" s="192"/>
      <c r="K610" s="190"/>
      <c r="L610" s="193"/>
      <c r="M610" s="164"/>
      <c r="N610" s="165"/>
    </row>
    <row r="611" s="191" customFormat="1" spans="1:14">
      <c r="A611" s="192"/>
      <c r="B611" s="192"/>
      <c r="C611" s="192"/>
      <c r="D611" s="192"/>
      <c r="E611" s="192"/>
      <c r="F611" s="192"/>
      <c r="G611" s="192"/>
      <c r="H611" s="192"/>
      <c r="I611" s="100"/>
      <c r="J611" s="192"/>
      <c r="K611" s="190"/>
      <c r="L611" s="193"/>
      <c r="M611" s="164"/>
      <c r="N611" s="165"/>
    </row>
    <row r="612" s="191" customFormat="1" spans="1:14">
      <c r="A612" s="192"/>
      <c r="B612" s="192"/>
      <c r="C612" s="192"/>
      <c r="D612" s="192"/>
      <c r="E612" s="192"/>
      <c r="F612" s="192"/>
      <c r="G612" s="192"/>
      <c r="H612" s="192"/>
      <c r="I612" s="100"/>
      <c r="J612" s="192"/>
      <c r="K612" s="190"/>
      <c r="L612" s="193"/>
      <c r="M612" s="164"/>
      <c r="N612" s="165"/>
    </row>
    <row r="613" s="191" customFormat="1" spans="1:14">
      <c r="A613" s="192"/>
      <c r="B613" s="192"/>
      <c r="C613" s="192"/>
      <c r="D613" s="192"/>
      <c r="E613" s="192"/>
      <c r="F613" s="192"/>
      <c r="G613" s="192"/>
      <c r="H613" s="192"/>
      <c r="I613" s="100"/>
      <c r="J613" s="192"/>
      <c r="K613" s="190"/>
      <c r="L613" s="193"/>
      <c r="M613" s="164"/>
      <c r="N613" s="165"/>
    </row>
    <row r="614" s="191" customFormat="1" spans="1:14">
      <c r="A614" s="192"/>
      <c r="B614" s="192"/>
      <c r="C614" s="192"/>
      <c r="D614" s="192"/>
      <c r="E614" s="192"/>
      <c r="F614" s="192"/>
      <c r="G614" s="192"/>
      <c r="H614" s="192"/>
      <c r="I614" s="100"/>
      <c r="J614" s="192"/>
      <c r="K614" s="190"/>
      <c r="L614" s="193"/>
      <c r="M614" s="164"/>
      <c r="N614" s="165"/>
    </row>
    <row r="615" s="191" customFormat="1" spans="1:14">
      <c r="A615" s="192"/>
      <c r="B615" s="192"/>
      <c r="C615" s="192"/>
      <c r="D615" s="192"/>
      <c r="E615" s="192"/>
      <c r="F615" s="192"/>
      <c r="G615" s="192"/>
      <c r="H615" s="192"/>
      <c r="I615" s="100"/>
      <c r="J615" s="192"/>
      <c r="K615" s="190"/>
      <c r="L615" s="193"/>
      <c r="M615" s="164"/>
      <c r="N615" s="165"/>
    </row>
    <row r="616" s="191" customFormat="1" spans="1:14">
      <c r="A616" s="192"/>
      <c r="B616" s="192"/>
      <c r="C616" s="192"/>
      <c r="D616" s="192"/>
      <c r="E616" s="192"/>
      <c r="F616" s="192"/>
      <c r="G616" s="192"/>
      <c r="H616" s="192"/>
      <c r="I616" s="100"/>
      <c r="J616" s="192"/>
      <c r="K616" s="190"/>
      <c r="L616" s="193"/>
      <c r="M616" s="164"/>
      <c r="N616" s="165"/>
    </row>
    <row r="617" s="191" customFormat="1" spans="1:14">
      <c r="A617" s="192"/>
      <c r="B617" s="192"/>
      <c r="C617" s="192"/>
      <c r="D617" s="192"/>
      <c r="E617" s="192"/>
      <c r="F617" s="192"/>
      <c r="G617" s="192"/>
      <c r="H617" s="192"/>
      <c r="I617" s="100"/>
      <c r="J617" s="192"/>
      <c r="K617" s="190"/>
      <c r="L617" s="193"/>
      <c r="M617" s="164"/>
      <c r="N617" s="165"/>
    </row>
    <row r="618" s="191" customFormat="1" spans="1:14">
      <c r="A618" s="192"/>
      <c r="B618" s="192"/>
      <c r="C618" s="192"/>
      <c r="D618" s="192"/>
      <c r="E618" s="192"/>
      <c r="F618" s="192"/>
      <c r="G618" s="192"/>
      <c r="H618" s="192"/>
      <c r="I618" s="100"/>
      <c r="J618" s="192"/>
      <c r="K618" s="190"/>
      <c r="L618" s="193"/>
      <c r="M618" s="164"/>
      <c r="N618" s="165"/>
    </row>
    <row r="619" s="191" customFormat="1" spans="1:14">
      <c r="A619" s="192"/>
      <c r="B619" s="192"/>
      <c r="C619" s="192"/>
      <c r="D619" s="192"/>
      <c r="E619" s="192"/>
      <c r="F619" s="192"/>
      <c r="G619" s="192"/>
      <c r="H619" s="192"/>
      <c r="I619" s="100"/>
      <c r="J619" s="192"/>
      <c r="K619" s="190"/>
      <c r="L619" s="193"/>
      <c r="M619" s="164"/>
      <c r="N619" s="165"/>
    </row>
    <row r="620" s="191" customFormat="1" spans="1:14">
      <c r="A620" s="192"/>
      <c r="B620" s="192"/>
      <c r="C620" s="192"/>
      <c r="D620" s="192"/>
      <c r="E620" s="192"/>
      <c r="F620" s="192"/>
      <c r="G620" s="192"/>
      <c r="H620" s="192"/>
      <c r="I620" s="100"/>
      <c r="J620" s="192"/>
      <c r="K620" s="190"/>
      <c r="L620" s="193"/>
      <c r="M620" s="164"/>
      <c r="N620" s="165"/>
    </row>
    <row r="621" s="191" customFormat="1" spans="1:14">
      <c r="A621" s="192"/>
      <c r="B621" s="192"/>
      <c r="C621" s="192"/>
      <c r="D621" s="192"/>
      <c r="E621" s="192"/>
      <c r="F621" s="192"/>
      <c r="G621" s="192"/>
      <c r="H621" s="192"/>
      <c r="I621" s="100"/>
      <c r="J621" s="192"/>
      <c r="K621" s="190"/>
      <c r="L621" s="193"/>
      <c r="M621" s="164"/>
      <c r="N621" s="165"/>
    </row>
    <row r="622" s="191" customFormat="1" spans="1:14">
      <c r="A622" s="192"/>
      <c r="B622" s="192"/>
      <c r="C622" s="192"/>
      <c r="D622" s="192"/>
      <c r="E622" s="192"/>
      <c r="F622" s="192"/>
      <c r="G622" s="192"/>
      <c r="H622" s="192"/>
      <c r="I622" s="100"/>
      <c r="J622" s="192"/>
      <c r="K622" s="190"/>
      <c r="L622" s="193"/>
      <c r="M622" s="164"/>
      <c r="N622" s="165"/>
    </row>
    <row r="623" s="191" customFormat="1" spans="1:14">
      <c r="A623" s="192"/>
      <c r="B623" s="192"/>
      <c r="C623" s="192"/>
      <c r="D623" s="192"/>
      <c r="E623" s="192"/>
      <c r="F623" s="192"/>
      <c r="G623" s="192"/>
      <c r="H623" s="192"/>
      <c r="I623" s="100"/>
      <c r="J623" s="192"/>
      <c r="K623" s="190"/>
      <c r="L623" s="193"/>
      <c r="M623" s="164"/>
      <c r="N623" s="165"/>
    </row>
    <row r="624" s="191" customFormat="1" spans="1:14">
      <c r="A624" s="192"/>
      <c r="B624" s="192"/>
      <c r="C624" s="192"/>
      <c r="D624" s="192"/>
      <c r="E624" s="192"/>
      <c r="F624" s="192"/>
      <c r="G624" s="192"/>
      <c r="H624" s="192"/>
      <c r="I624" s="100"/>
      <c r="J624" s="192"/>
      <c r="K624" s="190"/>
      <c r="L624" s="193"/>
      <c r="M624" s="164"/>
      <c r="N624" s="165"/>
    </row>
    <row r="625" s="191" customFormat="1" spans="1:14">
      <c r="A625" s="192"/>
      <c r="B625" s="192"/>
      <c r="C625" s="192"/>
      <c r="D625" s="192"/>
      <c r="E625" s="192"/>
      <c r="F625" s="192"/>
      <c r="G625" s="192"/>
      <c r="H625" s="192"/>
      <c r="I625" s="100"/>
      <c r="J625" s="192"/>
      <c r="K625" s="190"/>
      <c r="L625" s="193"/>
      <c r="M625" s="164"/>
      <c r="N625" s="165"/>
    </row>
    <row r="626" s="191" customFormat="1" spans="1:14">
      <c r="A626" s="192"/>
      <c r="B626" s="192"/>
      <c r="C626" s="192"/>
      <c r="D626" s="192"/>
      <c r="E626" s="192"/>
      <c r="F626" s="192"/>
      <c r="G626" s="192"/>
      <c r="H626" s="192"/>
      <c r="I626" s="100"/>
      <c r="J626" s="192"/>
      <c r="K626" s="190"/>
      <c r="L626" s="193"/>
      <c r="M626" s="164"/>
      <c r="N626" s="165"/>
    </row>
    <row r="627" s="191" customFormat="1" spans="1:14">
      <c r="A627" s="192"/>
      <c r="B627" s="192"/>
      <c r="C627" s="192"/>
      <c r="D627" s="192"/>
      <c r="E627" s="192"/>
      <c r="F627" s="192"/>
      <c r="G627" s="192"/>
      <c r="H627" s="192"/>
      <c r="I627" s="100"/>
      <c r="J627" s="192"/>
      <c r="K627" s="190"/>
      <c r="L627" s="193"/>
      <c r="M627" s="164"/>
      <c r="N627" s="165"/>
    </row>
    <row r="628" s="191" customFormat="1" spans="1:14">
      <c r="A628" s="192"/>
      <c r="B628" s="192"/>
      <c r="C628" s="192"/>
      <c r="D628" s="192"/>
      <c r="E628" s="192"/>
      <c r="F628" s="192"/>
      <c r="G628" s="192"/>
      <c r="H628" s="192"/>
      <c r="I628" s="100"/>
      <c r="J628" s="192"/>
      <c r="K628" s="190"/>
      <c r="L628" s="193"/>
      <c r="M628" s="164"/>
      <c r="N628" s="165"/>
    </row>
    <row r="629" s="191" customFormat="1" spans="1:14">
      <c r="A629" s="192"/>
      <c r="B629" s="192"/>
      <c r="C629" s="192"/>
      <c r="D629" s="192"/>
      <c r="E629" s="192"/>
      <c r="F629" s="192"/>
      <c r="G629" s="192"/>
      <c r="H629" s="192"/>
      <c r="I629" s="100"/>
      <c r="J629" s="192"/>
      <c r="K629" s="190"/>
      <c r="L629" s="193"/>
      <c r="M629" s="164"/>
      <c r="N629" s="165"/>
    </row>
    <row r="630" s="191" customFormat="1" spans="1:14">
      <c r="A630" s="192"/>
      <c r="B630" s="192"/>
      <c r="C630" s="192"/>
      <c r="D630" s="192"/>
      <c r="E630" s="192"/>
      <c r="F630" s="192"/>
      <c r="G630" s="192"/>
      <c r="H630" s="192"/>
      <c r="I630" s="100"/>
      <c r="J630" s="192"/>
      <c r="K630" s="190"/>
      <c r="L630" s="193"/>
      <c r="M630" s="164"/>
      <c r="N630" s="165"/>
    </row>
    <row r="631" s="191" customFormat="1" spans="1:14">
      <c r="A631" s="192"/>
      <c r="B631" s="192"/>
      <c r="C631" s="192"/>
      <c r="D631" s="192"/>
      <c r="E631" s="192"/>
      <c r="F631" s="192"/>
      <c r="G631" s="192"/>
      <c r="H631" s="192"/>
      <c r="I631" s="100"/>
      <c r="J631" s="192"/>
      <c r="K631" s="190"/>
      <c r="L631" s="193"/>
      <c r="M631" s="164"/>
      <c r="N631" s="165"/>
    </row>
    <row r="632" s="191" customFormat="1" spans="1:14">
      <c r="A632" s="192"/>
      <c r="B632" s="192"/>
      <c r="C632" s="192"/>
      <c r="D632" s="192"/>
      <c r="E632" s="192"/>
      <c r="F632" s="192"/>
      <c r="G632" s="192"/>
      <c r="H632" s="192"/>
      <c r="I632" s="100"/>
      <c r="J632" s="192"/>
      <c r="K632" s="190"/>
      <c r="L632" s="193"/>
      <c r="M632" s="164"/>
      <c r="N632" s="165"/>
    </row>
    <row r="633" s="191" customFormat="1" spans="1:14">
      <c r="A633" s="192"/>
      <c r="B633" s="192"/>
      <c r="C633" s="192"/>
      <c r="D633" s="192"/>
      <c r="E633" s="192"/>
      <c r="F633" s="192"/>
      <c r="G633" s="192"/>
      <c r="H633" s="192"/>
      <c r="I633" s="100"/>
      <c r="J633" s="192"/>
      <c r="K633" s="190"/>
      <c r="L633" s="193"/>
      <c r="M633" s="164"/>
      <c r="N633" s="165"/>
    </row>
    <row r="634" s="191" customFormat="1" spans="1:14">
      <c r="A634" s="192"/>
      <c r="B634" s="192"/>
      <c r="C634" s="192"/>
      <c r="D634" s="192"/>
      <c r="E634" s="192"/>
      <c r="F634" s="192"/>
      <c r="G634" s="192"/>
      <c r="H634" s="192"/>
      <c r="I634" s="100"/>
      <c r="J634" s="192"/>
      <c r="K634" s="190"/>
      <c r="L634" s="193"/>
      <c r="M634" s="164"/>
      <c r="N634" s="165"/>
    </row>
    <row r="635" s="191" customFormat="1" spans="1:14">
      <c r="A635" s="192"/>
      <c r="B635" s="192"/>
      <c r="C635" s="192"/>
      <c r="D635" s="192"/>
      <c r="E635" s="192"/>
      <c r="F635" s="192"/>
      <c r="G635" s="192"/>
      <c r="H635" s="192"/>
      <c r="I635" s="100"/>
      <c r="J635" s="192"/>
      <c r="K635" s="190"/>
      <c r="L635" s="193"/>
      <c r="M635" s="164"/>
      <c r="N635" s="165"/>
    </row>
    <row r="636" s="191" customFormat="1" spans="1:14">
      <c r="A636" s="192"/>
      <c r="B636" s="192"/>
      <c r="C636" s="192"/>
      <c r="D636" s="192"/>
      <c r="E636" s="192"/>
      <c r="F636" s="192"/>
      <c r="G636" s="192"/>
      <c r="H636" s="192"/>
      <c r="I636" s="100"/>
      <c r="J636" s="192"/>
      <c r="K636" s="190"/>
      <c r="L636" s="193"/>
      <c r="M636" s="164"/>
      <c r="N636" s="165"/>
    </row>
    <row r="637" s="191" customFormat="1" spans="1:14">
      <c r="A637" s="192"/>
      <c r="B637" s="192"/>
      <c r="C637" s="192"/>
      <c r="D637" s="192"/>
      <c r="E637" s="192"/>
      <c r="F637" s="192"/>
      <c r="G637" s="192"/>
      <c r="H637" s="192"/>
      <c r="I637" s="100"/>
      <c r="J637" s="192"/>
      <c r="K637" s="190"/>
      <c r="L637" s="193"/>
      <c r="M637" s="164"/>
      <c r="N637" s="165"/>
    </row>
    <row r="638" s="191" customFormat="1" spans="1:14">
      <c r="A638" s="192"/>
      <c r="B638" s="192"/>
      <c r="C638" s="192"/>
      <c r="D638" s="192"/>
      <c r="E638" s="192"/>
      <c r="F638" s="192"/>
      <c r="G638" s="192"/>
      <c r="H638" s="192"/>
      <c r="I638" s="100"/>
      <c r="J638" s="192"/>
      <c r="K638" s="190"/>
      <c r="L638" s="193"/>
      <c r="M638" s="164"/>
      <c r="N638" s="165"/>
    </row>
    <row r="639" s="191" customFormat="1" spans="1:14">
      <c r="A639" s="192"/>
      <c r="B639" s="192"/>
      <c r="C639" s="192"/>
      <c r="D639" s="192"/>
      <c r="E639" s="192"/>
      <c r="F639" s="192"/>
      <c r="G639" s="192"/>
      <c r="H639" s="192"/>
      <c r="I639" s="100"/>
      <c r="J639" s="192"/>
      <c r="K639" s="190"/>
      <c r="L639" s="193"/>
      <c r="M639" s="164"/>
      <c r="N639" s="165"/>
    </row>
    <row r="640" s="191" customFormat="1" spans="1:14">
      <c r="A640" s="192"/>
      <c r="B640" s="192"/>
      <c r="C640" s="192"/>
      <c r="D640" s="192"/>
      <c r="E640" s="192"/>
      <c r="F640" s="192"/>
      <c r="G640" s="192"/>
      <c r="H640" s="192"/>
      <c r="I640" s="100"/>
      <c r="J640" s="192"/>
      <c r="K640" s="190"/>
      <c r="L640" s="193"/>
      <c r="M640" s="164"/>
      <c r="N640" s="165"/>
    </row>
    <row r="641" s="191" customFormat="1" spans="1:14">
      <c r="A641" s="192"/>
      <c r="B641" s="192"/>
      <c r="C641" s="192"/>
      <c r="D641" s="192"/>
      <c r="E641" s="192"/>
      <c r="F641" s="192"/>
      <c r="G641" s="192"/>
      <c r="H641" s="192"/>
      <c r="I641" s="100"/>
      <c r="J641" s="192"/>
      <c r="K641" s="190"/>
      <c r="L641" s="193"/>
      <c r="M641" s="164"/>
      <c r="N641" s="165"/>
    </row>
    <row r="642" s="191" customFormat="1" spans="1:14">
      <c r="A642" s="192"/>
      <c r="B642" s="192"/>
      <c r="C642" s="192"/>
      <c r="D642" s="192"/>
      <c r="E642" s="192"/>
      <c r="F642" s="192"/>
      <c r="G642" s="192"/>
      <c r="H642" s="192"/>
      <c r="I642" s="100"/>
      <c r="J642" s="192"/>
      <c r="K642" s="190"/>
      <c r="L642" s="193"/>
      <c r="M642" s="164"/>
      <c r="N642" s="165"/>
    </row>
    <row r="643" s="191" customFormat="1" spans="1:14">
      <c r="A643" s="192"/>
      <c r="B643" s="192"/>
      <c r="C643" s="192"/>
      <c r="D643" s="192"/>
      <c r="E643" s="192"/>
      <c r="F643" s="192"/>
      <c r="G643" s="192"/>
      <c r="H643" s="192"/>
      <c r="I643" s="100"/>
      <c r="J643" s="192"/>
      <c r="K643" s="190"/>
      <c r="L643" s="193"/>
      <c r="M643" s="164"/>
      <c r="N643" s="165"/>
    </row>
    <row r="644" s="191" customFormat="1" spans="1:14">
      <c r="A644" s="192"/>
      <c r="B644" s="192"/>
      <c r="C644" s="192"/>
      <c r="D644" s="192"/>
      <c r="E644" s="192"/>
      <c r="F644" s="192"/>
      <c r="G644" s="192"/>
      <c r="H644" s="192"/>
      <c r="I644" s="100"/>
      <c r="J644" s="192"/>
      <c r="K644" s="190"/>
      <c r="L644" s="193"/>
      <c r="M644" s="164"/>
      <c r="N644" s="165"/>
    </row>
    <row r="645" s="191" customFormat="1" spans="1:14">
      <c r="A645" s="192"/>
      <c r="B645" s="192"/>
      <c r="C645" s="192"/>
      <c r="D645" s="192"/>
      <c r="E645" s="192"/>
      <c r="F645" s="192"/>
      <c r="G645" s="192"/>
      <c r="H645" s="192"/>
      <c r="I645" s="100"/>
      <c r="J645" s="192"/>
      <c r="K645" s="190"/>
      <c r="L645" s="193"/>
      <c r="M645" s="164"/>
      <c r="N645" s="165"/>
    </row>
    <row r="646" s="191" customFormat="1" spans="1:14">
      <c r="A646" s="192"/>
      <c r="B646" s="192"/>
      <c r="C646" s="192"/>
      <c r="D646" s="192"/>
      <c r="E646" s="192"/>
      <c r="F646" s="192"/>
      <c r="G646" s="192"/>
      <c r="H646" s="192"/>
      <c r="I646" s="100"/>
      <c r="J646" s="192"/>
      <c r="K646" s="190"/>
      <c r="L646" s="193"/>
      <c r="M646" s="164"/>
      <c r="N646" s="165"/>
    </row>
    <row r="647" s="191" customFormat="1" spans="1:14">
      <c r="A647" s="192"/>
      <c r="B647" s="192"/>
      <c r="C647" s="192"/>
      <c r="D647" s="192"/>
      <c r="E647" s="192"/>
      <c r="F647" s="192"/>
      <c r="G647" s="192"/>
      <c r="H647" s="192"/>
      <c r="I647" s="100"/>
      <c r="J647" s="192"/>
      <c r="K647" s="190"/>
      <c r="L647" s="193"/>
      <c r="M647" s="164"/>
      <c r="N647" s="165"/>
    </row>
    <row r="648" s="191" customFormat="1" spans="1:14">
      <c r="A648" s="192"/>
      <c r="B648" s="192"/>
      <c r="C648" s="192"/>
      <c r="D648" s="192"/>
      <c r="E648" s="192"/>
      <c r="F648" s="192"/>
      <c r="G648" s="192"/>
      <c r="H648" s="192"/>
      <c r="I648" s="100"/>
      <c r="J648" s="192"/>
      <c r="K648" s="190"/>
      <c r="L648" s="193"/>
      <c r="M648" s="164"/>
      <c r="N648" s="165"/>
    </row>
    <row r="649" s="191" customFormat="1" spans="1:14">
      <c r="A649" s="192"/>
      <c r="B649" s="192"/>
      <c r="C649" s="192"/>
      <c r="D649" s="192"/>
      <c r="E649" s="192"/>
      <c r="F649" s="192"/>
      <c r="G649" s="192"/>
      <c r="H649" s="192"/>
      <c r="I649" s="100"/>
      <c r="J649" s="192"/>
      <c r="K649" s="190"/>
      <c r="L649" s="193"/>
      <c r="M649" s="164"/>
      <c r="N649" s="165"/>
    </row>
    <row r="650" s="191" customFormat="1" spans="1:14">
      <c r="A650" s="192"/>
      <c r="B650" s="192"/>
      <c r="C650" s="192"/>
      <c r="D650" s="192"/>
      <c r="E650" s="192"/>
      <c r="F650" s="192"/>
      <c r="G650" s="192"/>
      <c r="H650" s="192"/>
      <c r="I650" s="100"/>
      <c r="J650" s="192"/>
      <c r="K650" s="190"/>
      <c r="L650" s="193"/>
      <c r="M650" s="164"/>
      <c r="N650" s="165"/>
    </row>
    <row r="651" s="191" customFormat="1" spans="1:14">
      <c r="A651" s="192"/>
      <c r="B651" s="192"/>
      <c r="C651" s="192"/>
      <c r="D651" s="192"/>
      <c r="E651" s="192"/>
      <c r="F651" s="192"/>
      <c r="G651" s="192"/>
      <c r="H651" s="192"/>
      <c r="I651" s="100"/>
      <c r="J651" s="192"/>
      <c r="K651" s="190"/>
      <c r="L651" s="193"/>
      <c r="M651" s="164"/>
      <c r="N651" s="165"/>
    </row>
    <row r="652" s="191" customFormat="1" spans="1:14">
      <c r="A652" s="192"/>
      <c r="B652" s="192"/>
      <c r="C652" s="192"/>
      <c r="D652" s="192"/>
      <c r="E652" s="192"/>
      <c r="F652" s="192"/>
      <c r="G652" s="192"/>
      <c r="H652" s="192"/>
      <c r="I652" s="100"/>
      <c r="J652" s="192"/>
      <c r="K652" s="190"/>
      <c r="L652" s="193"/>
      <c r="M652" s="164"/>
      <c r="N652" s="165"/>
    </row>
    <row r="653" s="191" customFormat="1" spans="1:14">
      <c r="A653" s="192"/>
      <c r="B653" s="192"/>
      <c r="C653" s="192"/>
      <c r="D653" s="192"/>
      <c r="E653" s="192"/>
      <c r="F653" s="192"/>
      <c r="G653" s="192"/>
      <c r="H653" s="192"/>
      <c r="I653" s="100"/>
      <c r="J653" s="192"/>
      <c r="K653" s="190"/>
      <c r="L653" s="193"/>
      <c r="M653" s="164"/>
      <c r="N653" s="165"/>
    </row>
    <row r="654" s="191" customFormat="1" spans="1:14">
      <c r="A654" s="192"/>
      <c r="B654" s="192"/>
      <c r="C654" s="192"/>
      <c r="D654" s="192"/>
      <c r="E654" s="192"/>
      <c r="F654" s="192"/>
      <c r="G654" s="192"/>
      <c r="H654" s="192"/>
      <c r="I654" s="100"/>
      <c r="J654" s="192"/>
      <c r="K654" s="190"/>
      <c r="L654" s="193"/>
      <c r="M654" s="164"/>
      <c r="N654" s="165"/>
    </row>
    <row r="655" s="191" customFormat="1" spans="1:14">
      <c r="A655" s="192"/>
      <c r="B655" s="192"/>
      <c r="C655" s="192"/>
      <c r="D655" s="192"/>
      <c r="E655" s="192"/>
      <c r="F655" s="192"/>
      <c r="G655" s="192"/>
      <c r="H655" s="192"/>
      <c r="I655" s="100"/>
      <c r="J655" s="192"/>
      <c r="K655" s="190"/>
      <c r="L655" s="193"/>
      <c r="M655" s="164"/>
      <c r="N655" s="165"/>
    </row>
    <row r="656" s="191" customFormat="1" spans="1:14">
      <c r="A656" s="192"/>
      <c r="B656" s="192"/>
      <c r="C656" s="192"/>
      <c r="D656" s="192"/>
      <c r="E656" s="192"/>
      <c r="F656" s="192"/>
      <c r="G656" s="192"/>
      <c r="H656" s="192"/>
      <c r="I656" s="100"/>
      <c r="J656" s="192"/>
      <c r="K656" s="190"/>
      <c r="L656" s="193"/>
      <c r="M656" s="164"/>
      <c r="N656" s="165"/>
    </row>
    <row r="657" s="191" customFormat="1" spans="1:14">
      <c r="A657" s="192"/>
      <c r="B657" s="192"/>
      <c r="C657" s="192"/>
      <c r="D657" s="192"/>
      <c r="E657" s="192"/>
      <c r="F657" s="192"/>
      <c r="G657" s="192"/>
      <c r="H657" s="192"/>
      <c r="I657" s="100"/>
      <c r="J657" s="192"/>
      <c r="K657" s="190"/>
      <c r="L657" s="193"/>
      <c r="M657" s="164"/>
      <c r="N657" s="165"/>
    </row>
    <row r="658" s="191" customFormat="1" spans="1:14">
      <c r="A658" s="192"/>
      <c r="B658" s="192"/>
      <c r="C658" s="192"/>
      <c r="D658" s="192"/>
      <c r="E658" s="192"/>
      <c r="F658" s="192"/>
      <c r="G658" s="192"/>
      <c r="H658" s="192"/>
      <c r="I658" s="100"/>
      <c r="J658" s="192"/>
      <c r="K658" s="190"/>
      <c r="L658" s="193"/>
      <c r="M658" s="164"/>
      <c r="N658" s="165"/>
    </row>
    <row r="659" s="191" customFormat="1" spans="1:14">
      <c r="A659" s="192"/>
      <c r="B659" s="192"/>
      <c r="C659" s="192"/>
      <c r="D659" s="192"/>
      <c r="E659" s="192"/>
      <c r="F659" s="192"/>
      <c r="G659" s="192"/>
      <c r="H659" s="192"/>
      <c r="I659" s="100"/>
      <c r="J659" s="192"/>
      <c r="K659" s="190"/>
      <c r="L659" s="193"/>
      <c r="M659" s="164"/>
      <c r="N659" s="165"/>
    </row>
    <row r="660" s="191" customFormat="1" spans="1:14">
      <c r="A660" s="192"/>
      <c r="B660" s="192"/>
      <c r="C660" s="192"/>
      <c r="D660" s="192"/>
      <c r="E660" s="192"/>
      <c r="F660" s="192"/>
      <c r="G660" s="192"/>
      <c r="H660" s="192"/>
      <c r="I660" s="100"/>
      <c r="J660" s="192"/>
      <c r="K660" s="190"/>
      <c r="L660" s="193"/>
      <c r="M660" s="164"/>
      <c r="N660" s="165"/>
    </row>
    <row r="661" s="191" customFormat="1" spans="1:14">
      <c r="A661" s="192"/>
      <c r="B661" s="192"/>
      <c r="C661" s="192"/>
      <c r="D661" s="192"/>
      <c r="E661" s="192"/>
      <c r="F661" s="192"/>
      <c r="G661" s="192"/>
      <c r="H661" s="192"/>
      <c r="I661" s="100"/>
      <c r="J661" s="192"/>
      <c r="K661" s="190"/>
      <c r="L661" s="193"/>
      <c r="M661" s="164"/>
      <c r="N661" s="165"/>
    </row>
    <row r="662" s="191" customFormat="1" spans="1:14">
      <c r="A662" s="192"/>
      <c r="B662" s="192"/>
      <c r="C662" s="192"/>
      <c r="D662" s="192"/>
      <c r="E662" s="192"/>
      <c r="F662" s="192"/>
      <c r="G662" s="192"/>
      <c r="H662" s="192"/>
      <c r="I662" s="100"/>
      <c r="J662" s="192"/>
      <c r="K662" s="190"/>
      <c r="L662" s="193"/>
      <c r="M662" s="164"/>
      <c r="N662" s="165"/>
    </row>
    <row r="663" s="191" customFormat="1" spans="1:14">
      <c r="A663" s="192"/>
      <c r="B663" s="192"/>
      <c r="C663" s="192"/>
      <c r="D663" s="192"/>
      <c r="E663" s="192"/>
      <c r="F663" s="192"/>
      <c r="G663" s="192"/>
      <c r="H663" s="192"/>
      <c r="I663" s="100"/>
      <c r="J663" s="192"/>
      <c r="K663" s="190"/>
      <c r="L663" s="193"/>
      <c r="M663" s="164"/>
      <c r="N663" s="165"/>
    </row>
    <row r="664" s="191" customFormat="1" spans="1:14">
      <c r="A664" s="192"/>
      <c r="B664" s="192"/>
      <c r="C664" s="192"/>
      <c r="D664" s="192"/>
      <c r="E664" s="192"/>
      <c r="F664" s="192"/>
      <c r="G664" s="192"/>
      <c r="H664" s="192"/>
      <c r="I664" s="100"/>
      <c r="J664" s="192"/>
      <c r="K664" s="190"/>
      <c r="L664" s="193"/>
      <c r="M664" s="164"/>
      <c r="N664" s="165"/>
    </row>
    <row r="665" s="191" customFormat="1" spans="1:14">
      <c r="A665" s="192"/>
      <c r="B665" s="192"/>
      <c r="C665" s="192"/>
      <c r="D665" s="192"/>
      <c r="E665" s="192"/>
      <c r="F665" s="192"/>
      <c r="G665" s="192"/>
      <c r="H665" s="192"/>
      <c r="I665" s="100"/>
      <c r="J665" s="192"/>
      <c r="K665" s="190"/>
      <c r="L665" s="193"/>
      <c r="M665" s="164"/>
      <c r="N665" s="165"/>
    </row>
    <row r="666" s="191" customFormat="1" spans="1:14">
      <c r="A666" s="192"/>
      <c r="B666" s="192"/>
      <c r="C666" s="192"/>
      <c r="D666" s="192"/>
      <c r="E666" s="192"/>
      <c r="F666" s="192"/>
      <c r="G666" s="192"/>
      <c r="H666" s="192"/>
      <c r="I666" s="100"/>
      <c r="J666" s="192"/>
      <c r="K666" s="190"/>
      <c r="L666" s="193"/>
      <c r="M666" s="164"/>
      <c r="N666" s="165"/>
    </row>
    <row r="667" s="191" customFormat="1" spans="1:14">
      <c r="A667" s="192"/>
      <c r="B667" s="192"/>
      <c r="C667" s="192"/>
      <c r="D667" s="192"/>
      <c r="E667" s="192"/>
      <c r="F667" s="192"/>
      <c r="G667" s="192"/>
      <c r="H667" s="192"/>
      <c r="I667" s="100"/>
      <c r="J667" s="192"/>
      <c r="K667" s="190"/>
      <c r="L667" s="193"/>
      <c r="M667" s="164"/>
      <c r="N667" s="165"/>
    </row>
    <row r="668" s="191" customFormat="1" spans="1:14">
      <c r="A668" s="192"/>
      <c r="B668" s="192"/>
      <c r="C668" s="192"/>
      <c r="D668" s="192"/>
      <c r="E668" s="192"/>
      <c r="F668" s="192"/>
      <c r="G668" s="192"/>
      <c r="H668" s="192"/>
      <c r="I668" s="100"/>
      <c r="J668" s="192"/>
      <c r="K668" s="190"/>
      <c r="L668" s="193"/>
      <c r="M668" s="164"/>
      <c r="N668" s="165"/>
    </row>
    <row r="669" s="191" customFormat="1" spans="1:14">
      <c r="A669" s="192"/>
      <c r="B669" s="192"/>
      <c r="C669" s="192"/>
      <c r="D669" s="192"/>
      <c r="E669" s="192"/>
      <c r="F669" s="192"/>
      <c r="G669" s="192"/>
      <c r="H669" s="192"/>
      <c r="I669" s="100"/>
      <c r="J669" s="192"/>
      <c r="K669" s="190"/>
      <c r="L669" s="193"/>
      <c r="M669" s="164"/>
      <c r="N669" s="165"/>
    </row>
    <row r="670" s="191" customFormat="1" spans="1:14">
      <c r="A670" s="192"/>
      <c r="B670" s="192"/>
      <c r="C670" s="192"/>
      <c r="D670" s="192"/>
      <c r="E670" s="192"/>
      <c r="F670" s="192"/>
      <c r="G670" s="192"/>
      <c r="H670" s="192"/>
      <c r="I670" s="100"/>
      <c r="J670" s="192"/>
      <c r="K670" s="190"/>
      <c r="L670" s="193"/>
      <c r="M670" s="164"/>
      <c r="N670" s="165"/>
    </row>
    <row r="671" s="191" customFormat="1" spans="1:14">
      <c r="A671" s="192"/>
      <c r="B671" s="192"/>
      <c r="C671" s="192"/>
      <c r="D671" s="192"/>
      <c r="E671" s="192"/>
      <c r="F671" s="192"/>
      <c r="G671" s="192"/>
      <c r="H671" s="192"/>
      <c r="I671" s="100"/>
      <c r="J671" s="192"/>
      <c r="K671" s="190"/>
      <c r="L671" s="193"/>
      <c r="M671" s="164"/>
      <c r="N671" s="165"/>
    </row>
    <row r="672" s="191" customFormat="1" spans="1:14">
      <c r="A672" s="192"/>
      <c r="B672" s="192"/>
      <c r="C672" s="192"/>
      <c r="D672" s="192"/>
      <c r="E672" s="192"/>
      <c r="F672" s="192"/>
      <c r="G672" s="192"/>
      <c r="H672" s="192"/>
      <c r="I672" s="100"/>
      <c r="J672" s="192"/>
      <c r="K672" s="190"/>
      <c r="L672" s="193"/>
      <c r="M672" s="164"/>
      <c r="N672" s="165"/>
    </row>
    <row r="673" s="191" customFormat="1" spans="1:14">
      <c r="A673" s="192"/>
      <c r="B673" s="192"/>
      <c r="C673" s="192"/>
      <c r="D673" s="192"/>
      <c r="E673" s="192"/>
      <c r="F673" s="192"/>
      <c r="G673" s="192"/>
      <c r="H673" s="192"/>
      <c r="I673" s="100"/>
      <c r="J673" s="192"/>
      <c r="K673" s="190"/>
      <c r="L673" s="193"/>
      <c r="M673" s="164"/>
      <c r="N673" s="165"/>
    </row>
    <row r="674" s="191" customFormat="1" spans="1:14">
      <c r="A674" s="192"/>
      <c r="B674" s="192"/>
      <c r="C674" s="192"/>
      <c r="D674" s="192"/>
      <c r="E674" s="192"/>
      <c r="F674" s="192"/>
      <c r="G674" s="192"/>
      <c r="H674" s="192"/>
      <c r="I674" s="100"/>
      <c r="J674" s="192"/>
      <c r="K674" s="190"/>
      <c r="L674" s="193"/>
      <c r="M674" s="164"/>
      <c r="N674" s="165"/>
    </row>
    <row r="675" s="191" customFormat="1" spans="1:14">
      <c r="A675" s="192"/>
      <c r="B675" s="192"/>
      <c r="C675" s="192"/>
      <c r="D675" s="192"/>
      <c r="E675" s="192"/>
      <c r="F675" s="192"/>
      <c r="G675" s="192"/>
      <c r="H675" s="192"/>
      <c r="I675" s="100"/>
      <c r="J675" s="192"/>
      <c r="K675" s="190"/>
      <c r="L675" s="193"/>
      <c r="M675" s="164"/>
      <c r="N675" s="165"/>
    </row>
    <row r="676" s="191" customFormat="1" spans="1:14">
      <c r="A676" s="192"/>
      <c r="B676" s="192"/>
      <c r="C676" s="192"/>
      <c r="D676" s="192"/>
      <c r="E676" s="192"/>
      <c r="F676" s="192"/>
      <c r="G676" s="192"/>
      <c r="H676" s="192"/>
      <c r="I676" s="100"/>
      <c r="J676" s="192"/>
      <c r="K676" s="190"/>
      <c r="L676" s="193"/>
      <c r="M676" s="164"/>
      <c r="N676" s="165"/>
    </row>
    <row r="677" s="191" customFormat="1" spans="1:14">
      <c r="A677" s="192"/>
      <c r="B677" s="192"/>
      <c r="C677" s="192"/>
      <c r="D677" s="192"/>
      <c r="E677" s="192"/>
      <c r="F677" s="192"/>
      <c r="G677" s="192"/>
      <c r="H677" s="192"/>
      <c r="I677" s="100"/>
      <c r="J677" s="192"/>
      <c r="K677" s="190"/>
      <c r="L677" s="193"/>
      <c r="M677" s="164"/>
      <c r="N677" s="165"/>
    </row>
    <row r="678" s="191" customFormat="1" spans="1:14">
      <c r="A678" s="192"/>
      <c r="B678" s="192"/>
      <c r="C678" s="192"/>
      <c r="D678" s="192"/>
      <c r="E678" s="192"/>
      <c r="F678" s="192"/>
      <c r="G678" s="192"/>
      <c r="H678" s="192"/>
      <c r="I678" s="100"/>
      <c r="J678" s="192"/>
      <c r="K678" s="190"/>
      <c r="L678" s="193"/>
      <c r="M678" s="164"/>
      <c r="N678" s="165"/>
    </row>
    <row r="679" s="191" customFormat="1" spans="1:14">
      <c r="A679" s="192"/>
      <c r="B679" s="192"/>
      <c r="C679" s="192"/>
      <c r="D679" s="192"/>
      <c r="E679" s="192"/>
      <c r="F679" s="192"/>
      <c r="G679" s="192"/>
      <c r="H679" s="192"/>
      <c r="I679" s="100"/>
      <c r="J679" s="192"/>
      <c r="K679" s="190"/>
      <c r="L679" s="193"/>
      <c r="M679" s="164"/>
      <c r="N679" s="165"/>
    </row>
    <row r="680" s="191" customFormat="1" spans="1:14">
      <c r="A680" s="192"/>
      <c r="B680" s="192"/>
      <c r="C680" s="192"/>
      <c r="D680" s="192"/>
      <c r="E680" s="192"/>
      <c r="F680" s="192"/>
      <c r="G680" s="192"/>
      <c r="H680" s="192"/>
      <c r="I680" s="100"/>
      <c r="J680" s="192"/>
      <c r="K680" s="190"/>
      <c r="L680" s="193"/>
      <c r="M680" s="164"/>
      <c r="N680" s="165"/>
    </row>
    <row r="681" s="191" customFormat="1" spans="1:14">
      <c r="A681" s="192"/>
      <c r="B681" s="192"/>
      <c r="C681" s="192"/>
      <c r="D681" s="192"/>
      <c r="E681" s="192"/>
      <c r="F681" s="192"/>
      <c r="G681" s="192"/>
      <c r="H681" s="192"/>
      <c r="I681" s="100"/>
      <c r="J681" s="192"/>
      <c r="K681" s="190"/>
      <c r="L681" s="193"/>
      <c r="M681" s="164"/>
      <c r="N681" s="165"/>
    </row>
    <row r="682" s="191" customFormat="1" spans="1:14">
      <c r="A682" s="192"/>
      <c r="B682" s="192"/>
      <c r="C682" s="192"/>
      <c r="D682" s="192"/>
      <c r="E682" s="192"/>
      <c r="F682" s="192"/>
      <c r="G682" s="192"/>
      <c r="H682" s="192"/>
      <c r="I682" s="100"/>
      <c r="J682" s="192"/>
      <c r="K682" s="190"/>
      <c r="L682" s="193"/>
      <c r="M682" s="164"/>
      <c r="N682" s="165"/>
    </row>
    <row r="683" s="191" customFormat="1" spans="1:14">
      <c r="A683" s="192"/>
      <c r="B683" s="192"/>
      <c r="C683" s="192"/>
      <c r="D683" s="192"/>
      <c r="E683" s="192"/>
      <c r="F683" s="192"/>
      <c r="G683" s="192"/>
      <c r="H683" s="192"/>
      <c r="I683" s="100"/>
      <c r="J683" s="192"/>
      <c r="K683" s="190"/>
      <c r="L683" s="193"/>
      <c r="M683" s="164"/>
      <c r="N683" s="165"/>
    </row>
    <row r="684" s="191" customFormat="1" spans="1:14">
      <c r="A684" s="192"/>
      <c r="B684" s="192"/>
      <c r="C684" s="192"/>
      <c r="D684" s="192"/>
      <c r="E684" s="192"/>
      <c r="F684" s="192"/>
      <c r="G684" s="192"/>
      <c r="H684" s="192"/>
      <c r="I684" s="100"/>
      <c r="J684" s="192"/>
      <c r="K684" s="190"/>
      <c r="L684" s="193"/>
      <c r="M684" s="164"/>
      <c r="N684" s="165"/>
    </row>
    <row r="685" s="191" customFormat="1" spans="1:14">
      <c r="A685" s="192"/>
      <c r="B685" s="192"/>
      <c r="C685" s="192"/>
      <c r="D685" s="192"/>
      <c r="E685" s="192"/>
      <c r="F685" s="192"/>
      <c r="G685" s="192"/>
      <c r="H685" s="192"/>
      <c r="I685" s="100"/>
      <c r="J685" s="192"/>
      <c r="K685" s="190"/>
      <c r="L685" s="193"/>
      <c r="M685" s="164"/>
      <c r="N685" s="165"/>
    </row>
    <row r="686" s="191" customFormat="1" spans="1:14">
      <c r="A686" s="192"/>
      <c r="B686" s="192"/>
      <c r="C686" s="192"/>
      <c r="D686" s="192"/>
      <c r="E686" s="192"/>
      <c r="F686" s="192"/>
      <c r="G686" s="192"/>
      <c r="H686" s="192"/>
      <c r="I686" s="100"/>
      <c r="J686" s="192"/>
      <c r="K686" s="190"/>
      <c r="L686" s="193"/>
      <c r="M686" s="164"/>
      <c r="N686" s="165"/>
    </row>
    <row r="687" s="191" customFormat="1" spans="1:14">
      <c r="A687" s="192"/>
      <c r="B687" s="192"/>
      <c r="C687" s="192"/>
      <c r="D687" s="192"/>
      <c r="E687" s="192"/>
      <c r="F687" s="192"/>
      <c r="G687" s="192"/>
      <c r="H687" s="192"/>
      <c r="I687" s="100"/>
      <c r="J687" s="192"/>
      <c r="K687" s="190"/>
      <c r="L687" s="193"/>
      <c r="M687" s="164"/>
      <c r="N687" s="165"/>
    </row>
    <row r="688" s="191" customFormat="1" spans="1:14">
      <c r="A688" s="192"/>
      <c r="B688" s="192"/>
      <c r="C688" s="192"/>
      <c r="D688" s="192"/>
      <c r="E688" s="192"/>
      <c r="F688" s="192"/>
      <c r="G688" s="192"/>
      <c r="H688" s="192"/>
      <c r="I688" s="100"/>
      <c r="J688" s="192"/>
      <c r="K688" s="190"/>
      <c r="L688" s="193"/>
      <c r="M688" s="164"/>
      <c r="N688" s="165"/>
    </row>
    <row r="689" s="191" customFormat="1" spans="1:14">
      <c r="A689" s="192"/>
      <c r="B689" s="192"/>
      <c r="C689" s="192"/>
      <c r="D689" s="192"/>
      <c r="E689" s="192"/>
      <c r="F689" s="192"/>
      <c r="G689" s="192"/>
      <c r="H689" s="192"/>
      <c r="I689" s="100"/>
      <c r="J689" s="192"/>
      <c r="K689" s="190"/>
      <c r="L689" s="193"/>
      <c r="M689" s="164"/>
      <c r="N689" s="165"/>
    </row>
    <row r="690" s="191" customFormat="1" spans="1:14">
      <c r="A690" s="192"/>
      <c r="B690" s="192"/>
      <c r="C690" s="192"/>
      <c r="D690" s="192"/>
      <c r="E690" s="192"/>
      <c r="F690" s="192"/>
      <c r="G690" s="192"/>
      <c r="H690" s="192"/>
      <c r="I690" s="100"/>
      <c r="J690" s="192"/>
      <c r="K690" s="190"/>
      <c r="L690" s="193"/>
      <c r="M690" s="164"/>
      <c r="N690" s="165"/>
    </row>
    <row r="691" s="191" customFormat="1" spans="1:14">
      <c r="A691" s="192"/>
      <c r="B691" s="192"/>
      <c r="C691" s="192"/>
      <c r="D691" s="192"/>
      <c r="E691" s="192"/>
      <c r="F691" s="192"/>
      <c r="G691" s="192"/>
      <c r="H691" s="192"/>
      <c r="I691" s="100"/>
      <c r="J691" s="192"/>
      <c r="K691" s="190"/>
      <c r="L691" s="193"/>
      <c r="M691" s="164"/>
      <c r="N691" s="165"/>
    </row>
    <row r="692" s="191" customFormat="1" spans="1:14">
      <c r="A692" s="192"/>
      <c r="B692" s="192"/>
      <c r="C692" s="192"/>
      <c r="D692" s="192"/>
      <c r="E692" s="192"/>
      <c r="F692" s="192"/>
      <c r="G692" s="192"/>
      <c r="H692" s="192"/>
      <c r="I692" s="100"/>
      <c r="J692" s="192"/>
      <c r="K692" s="190"/>
      <c r="L692" s="193"/>
      <c r="M692" s="164"/>
      <c r="N692" s="165"/>
    </row>
    <row r="693" s="191" customFormat="1" spans="1:14">
      <c r="A693" s="192"/>
      <c r="B693" s="192"/>
      <c r="C693" s="192"/>
      <c r="D693" s="192"/>
      <c r="E693" s="192"/>
      <c r="F693" s="192"/>
      <c r="G693" s="192"/>
      <c r="H693" s="192"/>
      <c r="I693" s="100"/>
      <c r="J693" s="192"/>
      <c r="K693" s="190"/>
      <c r="L693" s="193"/>
      <c r="M693" s="164"/>
      <c r="N693" s="165"/>
    </row>
    <row r="694" s="191" customFormat="1" spans="1:14">
      <c r="A694" s="192"/>
      <c r="B694" s="192"/>
      <c r="C694" s="192"/>
      <c r="D694" s="192"/>
      <c r="E694" s="192"/>
      <c r="F694" s="192"/>
      <c r="G694" s="192"/>
      <c r="H694" s="192"/>
      <c r="I694" s="100"/>
      <c r="J694" s="192"/>
      <c r="K694" s="190"/>
      <c r="L694" s="193"/>
      <c r="M694" s="164"/>
      <c r="N694" s="165"/>
    </row>
    <row r="695" s="191" customFormat="1" spans="1:14">
      <c r="A695" s="192"/>
      <c r="B695" s="192"/>
      <c r="C695" s="192"/>
      <c r="D695" s="192"/>
      <c r="E695" s="192"/>
      <c r="F695" s="192"/>
      <c r="G695" s="192"/>
      <c r="H695" s="192"/>
      <c r="I695" s="100"/>
      <c r="J695" s="192"/>
      <c r="K695" s="190"/>
      <c r="L695" s="193"/>
      <c r="M695" s="164"/>
      <c r="N695" s="165"/>
    </row>
    <row r="696" s="191" customFormat="1" spans="1:14">
      <c r="A696" s="192"/>
      <c r="B696" s="192"/>
      <c r="C696" s="192"/>
      <c r="D696" s="192"/>
      <c r="E696" s="192"/>
      <c r="F696" s="192"/>
      <c r="G696" s="192"/>
      <c r="H696" s="192"/>
      <c r="I696" s="100"/>
      <c r="J696" s="192"/>
      <c r="K696" s="190"/>
      <c r="L696" s="193"/>
      <c r="M696" s="164"/>
      <c r="N696" s="165"/>
    </row>
    <row r="697" s="191" customFormat="1" spans="1:14">
      <c r="A697" s="192"/>
      <c r="B697" s="192"/>
      <c r="C697" s="192"/>
      <c r="D697" s="192"/>
      <c r="E697" s="192"/>
      <c r="F697" s="192"/>
      <c r="G697" s="192"/>
      <c r="H697" s="192"/>
      <c r="I697" s="100"/>
      <c r="J697" s="192"/>
      <c r="K697" s="190"/>
      <c r="L697" s="193"/>
      <c r="M697" s="164"/>
      <c r="N697" s="165"/>
    </row>
    <row r="698" s="191" customFormat="1" spans="1:14">
      <c r="A698" s="192"/>
      <c r="B698" s="192"/>
      <c r="C698" s="192"/>
      <c r="D698" s="192"/>
      <c r="E698" s="192"/>
      <c r="F698" s="192"/>
      <c r="G698" s="192"/>
      <c r="H698" s="192"/>
      <c r="I698" s="100"/>
      <c r="J698" s="192"/>
      <c r="K698" s="190"/>
      <c r="L698" s="193"/>
      <c r="M698" s="164"/>
      <c r="N698" s="165"/>
    </row>
    <row r="699" s="191" customFormat="1" spans="1:14">
      <c r="A699" s="192"/>
      <c r="B699" s="192"/>
      <c r="C699" s="192"/>
      <c r="D699" s="192"/>
      <c r="E699" s="192"/>
      <c r="F699" s="192"/>
      <c r="G699" s="192"/>
      <c r="H699" s="192"/>
      <c r="I699" s="100"/>
      <c r="J699" s="192"/>
      <c r="K699" s="190"/>
      <c r="L699" s="193"/>
      <c r="M699" s="164"/>
      <c r="N699" s="165"/>
    </row>
    <row r="700" s="191" customFormat="1" spans="1:14">
      <c r="A700" s="192"/>
      <c r="B700" s="192"/>
      <c r="C700" s="192"/>
      <c r="D700" s="192"/>
      <c r="E700" s="192"/>
      <c r="F700" s="192"/>
      <c r="G700" s="192"/>
      <c r="H700" s="192"/>
      <c r="I700" s="100"/>
      <c r="J700" s="192"/>
      <c r="K700" s="190"/>
      <c r="L700" s="193"/>
      <c r="M700" s="164"/>
      <c r="N700" s="165"/>
    </row>
    <row r="701" s="191" customFormat="1" spans="1:14">
      <c r="A701" s="192"/>
      <c r="B701" s="192"/>
      <c r="C701" s="192"/>
      <c r="D701" s="192"/>
      <c r="E701" s="192"/>
      <c r="F701" s="192"/>
      <c r="G701" s="192"/>
      <c r="H701" s="192"/>
      <c r="I701" s="100"/>
      <c r="J701" s="192"/>
      <c r="K701" s="190"/>
      <c r="L701" s="193"/>
      <c r="M701" s="164"/>
      <c r="N701" s="165"/>
    </row>
    <row r="702" s="191" customFormat="1" spans="1:14">
      <c r="A702" s="192"/>
      <c r="B702" s="192"/>
      <c r="C702" s="192"/>
      <c r="D702" s="192"/>
      <c r="E702" s="192"/>
      <c r="F702" s="192"/>
      <c r="G702" s="192"/>
      <c r="H702" s="192"/>
      <c r="I702" s="100"/>
      <c r="J702" s="192"/>
      <c r="K702" s="190"/>
      <c r="L702" s="193"/>
      <c r="M702" s="164"/>
      <c r="N702" s="165"/>
    </row>
    <row r="703" s="191" customFormat="1" spans="1:14">
      <c r="A703" s="192"/>
      <c r="B703" s="192"/>
      <c r="C703" s="192"/>
      <c r="D703" s="192"/>
      <c r="E703" s="192"/>
      <c r="F703" s="192"/>
      <c r="G703" s="192"/>
      <c r="H703" s="192"/>
      <c r="I703" s="100"/>
      <c r="J703" s="192"/>
      <c r="K703" s="190"/>
      <c r="L703" s="193"/>
      <c r="M703" s="164"/>
      <c r="N703" s="165"/>
    </row>
    <row r="704" s="191" customFormat="1" spans="1:14">
      <c r="A704" s="192"/>
      <c r="B704" s="192"/>
      <c r="C704" s="192"/>
      <c r="D704" s="192"/>
      <c r="E704" s="192"/>
      <c r="F704" s="192"/>
      <c r="G704" s="192"/>
      <c r="H704" s="192"/>
      <c r="I704" s="100"/>
      <c r="J704" s="192"/>
      <c r="K704" s="190"/>
      <c r="L704" s="193"/>
      <c r="M704" s="164"/>
      <c r="N704" s="165"/>
    </row>
    <row r="705" s="191" customFormat="1" spans="1:14">
      <c r="A705" s="192"/>
      <c r="B705" s="192"/>
      <c r="C705" s="192"/>
      <c r="D705" s="192"/>
      <c r="E705" s="192"/>
      <c r="F705" s="192"/>
      <c r="G705" s="192"/>
      <c r="H705" s="192"/>
      <c r="I705" s="100"/>
      <c r="J705" s="192"/>
      <c r="K705" s="190"/>
      <c r="L705" s="193"/>
      <c r="M705" s="164"/>
      <c r="N705" s="165"/>
    </row>
    <row r="706" s="191" customFormat="1" spans="1:14">
      <c r="A706" s="192"/>
      <c r="B706" s="192"/>
      <c r="C706" s="192"/>
      <c r="D706" s="192"/>
      <c r="E706" s="192"/>
      <c r="F706" s="192"/>
      <c r="G706" s="192"/>
      <c r="H706" s="192"/>
      <c r="I706" s="100"/>
      <c r="J706" s="192"/>
      <c r="K706" s="190"/>
      <c r="L706" s="193"/>
      <c r="M706" s="164"/>
      <c r="N706" s="165"/>
    </row>
    <row r="707" s="191" customFormat="1" spans="1:14">
      <c r="A707" s="192"/>
      <c r="B707" s="192"/>
      <c r="C707" s="192"/>
      <c r="D707" s="192"/>
      <c r="E707" s="192"/>
      <c r="F707" s="192"/>
      <c r="G707" s="192"/>
      <c r="H707" s="192"/>
      <c r="I707" s="100"/>
      <c r="J707" s="192"/>
      <c r="K707" s="190"/>
      <c r="L707" s="193"/>
      <c r="M707" s="164"/>
      <c r="N707" s="165"/>
    </row>
    <row r="708" s="191" customFormat="1" spans="1:14">
      <c r="A708" s="192"/>
      <c r="B708" s="192"/>
      <c r="C708" s="192"/>
      <c r="D708" s="192"/>
      <c r="E708" s="192"/>
      <c r="F708" s="192"/>
      <c r="G708" s="192"/>
      <c r="H708" s="192"/>
      <c r="I708" s="100"/>
      <c r="J708" s="192"/>
      <c r="K708" s="190"/>
      <c r="L708" s="193"/>
      <c r="M708" s="164"/>
      <c r="N708" s="165"/>
    </row>
    <row r="709" s="191" customFormat="1" spans="1:14">
      <c r="A709" s="192"/>
      <c r="B709" s="192"/>
      <c r="C709" s="192"/>
      <c r="D709" s="192"/>
      <c r="E709" s="192"/>
      <c r="F709" s="192"/>
      <c r="G709" s="192"/>
      <c r="H709" s="192"/>
      <c r="I709" s="100"/>
      <c r="J709" s="192"/>
      <c r="K709" s="190"/>
      <c r="L709" s="193"/>
      <c r="M709" s="164"/>
      <c r="N709" s="165"/>
    </row>
    <row r="710" s="191" customFormat="1" spans="1:14">
      <c r="A710" s="192"/>
      <c r="B710" s="192"/>
      <c r="C710" s="192"/>
      <c r="D710" s="192"/>
      <c r="E710" s="192"/>
      <c r="F710" s="192"/>
      <c r="G710" s="192"/>
      <c r="H710" s="192"/>
      <c r="I710" s="100"/>
      <c r="J710" s="192"/>
      <c r="K710" s="190"/>
      <c r="L710" s="193"/>
      <c r="M710" s="164"/>
      <c r="N710" s="165"/>
    </row>
    <row r="711" s="191" customFormat="1" spans="1:14">
      <c r="A711" s="192"/>
      <c r="B711" s="192"/>
      <c r="C711" s="192"/>
      <c r="D711" s="192"/>
      <c r="E711" s="192"/>
      <c r="F711" s="192"/>
      <c r="G711" s="192"/>
      <c r="H711" s="192"/>
      <c r="I711" s="100"/>
      <c r="J711" s="192"/>
      <c r="K711" s="190"/>
      <c r="L711" s="193"/>
      <c r="M711" s="164"/>
      <c r="N711" s="165"/>
    </row>
    <row r="712" s="191" customFormat="1" spans="1:14">
      <c r="A712" s="192"/>
      <c r="B712" s="192"/>
      <c r="C712" s="192"/>
      <c r="D712" s="192"/>
      <c r="E712" s="192"/>
      <c r="F712" s="192"/>
      <c r="G712" s="192"/>
      <c r="H712" s="192"/>
      <c r="I712" s="100"/>
      <c r="J712" s="192"/>
      <c r="K712" s="190"/>
      <c r="L712" s="193"/>
      <c r="M712" s="164"/>
      <c r="N712" s="165"/>
    </row>
    <row r="713" s="191" customFormat="1" spans="1:14">
      <c r="A713" s="192"/>
      <c r="B713" s="192"/>
      <c r="C713" s="192"/>
      <c r="D713" s="192"/>
      <c r="E713" s="192"/>
      <c r="F713" s="192"/>
      <c r="G713" s="192"/>
      <c r="H713" s="192"/>
      <c r="I713" s="100"/>
      <c r="J713" s="192"/>
      <c r="K713" s="190"/>
      <c r="L713" s="193"/>
      <c r="M713" s="164"/>
      <c r="N713" s="165"/>
    </row>
    <row r="714" s="191" customFormat="1" spans="1:14">
      <c r="A714" s="192"/>
      <c r="B714" s="192"/>
      <c r="C714" s="192"/>
      <c r="D714" s="192"/>
      <c r="E714" s="192"/>
      <c r="F714" s="192"/>
      <c r="G714" s="192"/>
      <c r="H714" s="192"/>
      <c r="I714" s="100"/>
      <c r="J714" s="192"/>
      <c r="K714" s="190"/>
      <c r="L714" s="193"/>
      <c r="M714" s="164"/>
      <c r="N714" s="165"/>
    </row>
    <row r="715" s="191" customFormat="1" spans="1:14">
      <c r="A715" s="192"/>
      <c r="B715" s="192"/>
      <c r="C715" s="192"/>
      <c r="D715" s="192"/>
      <c r="E715" s="192"/>
      <c r="F715" s="192"/>
      <c r="G715" s="192"/>
      <c r="H715" s="192"/>
      <c r="I715" s="100"/>
      <c r="J715" s="192"/>
      <c r="K715" s="190"/>
      <c r="L715" s="193"/>
      <c r="M715" s="164"/>
      <c r="N715" s="165"/>
    </row>
    <row r="716" s="191" customFormat="1" spans="1:14">
      <c r="A716" s="192"/>
      <c r="B716" s="192"/>
      <c r="C716" s="192"/>
      <c r="D716" s="192"/>
      <c r="E716" s="192"/>
      <c r="F716" s="192"/>
      <c r="G716" s="192"/>
      <c r="H716" s="192"/>
      <c r="I716" s="100"/>
      <c r="J716" s="192"/>
      <c r="K716" s="190"/>
      <c r="L716" s="193"/>
      <c r="M716" s="164"/>
      <c r="N716" s="165"/>
    </row>
    <row r="717" s="191" customFormat="1" spans="1:14">
      <c r="A717" s="192"/>
      <c r="B717" s="192"/>
      <c r="C717" s="192"/>
      <c r="D717" s="192"/>
      <c r="E717" s="192"/>
      <c r="F717" s="192"/>
      <c r="G717" s="192"/>
      <c r="H717" s="192"/>
      <c r="I717" s="100"/>
      <c r="J717" s="192"/>
      <c r="K717" s="190"/>
      <c r="L717" s="193"/>
      <c r="M717" s="164"/>
      <c r="N717" s="165"/>
    </row>
    <row r="718" s="191" customFormat="1" spans="1:14">
      <c r="A718" s="192"/>
      <c r="B718" s="192"/>
      <c r="C718" s="192"/>
      <c r="D718" s="192"/>
      <c r="E718" s="192"/>
      <c r="F718" s="192"/>
      <c r="G718" s="192"/>
      <c r="H718" s="192"/>
      <c r="I718" s="100"/>
      <c r="J718" s="192"/>
      <c r="K718" s="190"/>
      <c r="L718" s="193"/>
      <c r="M718" s="164"/>
      <c r="N718" s="165"/>
    </row>
    <row r="719" s="191" customFormat="1" spans="1:14">
      <c r="A719" s="192"/>
      <c r="B719" s="192"/>
      <c r="C719" s="192"/>
      <c r="D719" s="192"/>
      <c r="E719" s="192"/>
      <c r="F719" s="192"/>
      <c r="G719" s="192"/>
      <c r="H719" s="192"/>
      <c r="I719" s="100"/>
      <c r="J719" s="192"/>
      <c r="K719" s="190"/>
      <c r="L719" s="193"/>
      <c r="M719" s="164"/>
      <c r="N719" s="165"/>
    </row>
    <row r="720" s="191" customFormat="1" spans="1:14">
      <c r="A720" s="192"/>
      <c r="B720" s="192"/>
      <c r="C720" s="192"/>
      <c r="D720" s="192"/>
      <c r="E720" s="192"/>
      <c r="F720" s="192"/>
      <c r="G720" s="192"/>
      <c r="H720" s="192"/>
      <c r="I720" s="100"/>
      <c r="J720" s="192"/>
      <c r="K720" s="190"/>
      <c r="L720" s="193"/>
      <c r="M720" s="164"/>
      <c r="N720" s="165"/>
    </row>
    <row r="721" s="191" customFormat="1" spans="1:14">
      <c r="A721" s="192"/>
      <c r="B721" s="192"/>
      <c r="C721" s="192"/>
      <c r="D721" s="192"/>
      <c r="E721" s="192"/>
      <c r="F721" s="192"/>
      <c r="G721" s="192"/>
      <c r="H721" s="192"/>
      <c r="I721" s="100"/>
      <c r="J721" s="192"/>
      <c r="K721" s="190"/>
      <c r="L721" s="193"/>
      <c r="M721" s="164"/>
      <c r="N721" s="165"/>
    </row>
    <row r="722" s="191" customFormat="1" spans="1:14">
      <c r="A722" s="192"/>
      <c r="B722" s="192"/>
      <c r="C722" s="192"/>
      <c r="D722" s="192"/>
      <c r="E722" s="192"/>
      <c r="F722" s="192"/>
      <c r="G722" s="192"/>
      <c r="H722" s="192"/>
      <c r="I722" s="100"/>
      <c r="J722" s="192"/>
      <c r="K722" s="190"/>
      <c r="L722" s="193"/>
      <c r="M722" s="164"/>
      <c r="N722" s="165"/>
    </row>
    <row r="723" s="191" customFormat="1" spans="1:14">
      <c r="A723" s="192"/>
      <c r="B723" s="192"/>
      <c r="C723" s="192"/>
      <c r="D723" s="192"/>
      <c r="E723" s="192"/>
      <c r="F723" s="192"/>
      <c r="G723" s="192"/>
      <c r="H723" s="192"/>
      <c r="I723" s="100"/>
      <c r="J723" s="192"/>
      <c r="K723" s="190"/>
      <c r="L723" s="193"/>
      <c r="M723" s="164"/>
      <c r="N723" s="165"/>
    </row>
    <row r="724" s="191" customFormat="1" spans="1:14">
      <c r="A724" s="192"/>
      <c r="B724" s="192"/>
      <c r="C724" s="192"/>
      <c r="D724" s="192"/>
      <c r="E724" s="192"/>
      <c r="F724" s="192"/>
      <c r="G724" s="192"/>
      <c r="H724" s="192"/>
      <c r="I724" s="100"/>
      <c r="J724" s="192"/>
      <c r="K724" s="190"/>
      <c r="L724" s="193"/>
      <c r="M724" s="164"/>
      <c r="N724" s="165"/>
    </row>
    <row r="725" s="191" customFormat="1" spans="1:14">
      <c r="A725" s="192"/>
      <c r="B725" s="192"/>
      <c r="C725" s="192"/>
      <c r="D725" s="192"/>
      <c r="E725" s="192"/>
      <c r="F725" s="192"/>
      <c r="G725" s="192"/>
      <c r="H725" s="192"/>
      <c r="I725" s="100"/>
      <c r="J725" s="192"/>
      <c r="K725" s="190"/>
      <c r="L725" s="193"/>
      <c r="M725" s="164"/>
      <c r="N725" s="165"/>
    </row>
    <row r="726" s="191" customFormat="1" spans="1:14">
      <c r="A726" s="192"/>
      <c r="B726" s="192"/>
      <c r="C726" s="192"/>
      <c r="D726" s="192"/>
      <c r="E726" s="192"/>
      <c r="F726" s="192"/>
      <c r="G726" s="192"/>
      <c r="H726" s="192"/>
      <c r="I726" s="100"/>
      <c r="J726" s="192"/>
      <c r="K726" s="190"/>
      <c r="L726" s="193"/>
      <c r="M726" s="164"/>
      <c r="N726" s="165"/>
    </row>
    <row r="727" s="191" customFormat="1" spans="1:14">
      <c r="A727" s="192"/>
      <c r="B727" s="192"/>
      <c r="C727" s="192"/>
      <c r="D727" s="192"/>
      <c r="E727" s="192"/>
      <c r="F727" s="192"/>
      <c r="G727" s="192"/>
      <c r="H727" s="192"/>
      <c r="I727" s="100"/>
      <c r="J727" s="192"/>
      <c r="K727" s="190"/>
      <c r="L727" s="193"/>
      <c r="M727" s="164"/>
      <c r="N727" s="165"/>
    </row>
    <row r="728" s="191" customFormat="1" spans="1:14">
      <c r="A728" s="192"/>
      <c r="B728" s="192"/>
      <c r="C728" s="192"/>
      <c r="D728" s="192"/>
      <c r="E728" s="192"/>
      <c r="F728" s="192"/>
      <c r="G728" s="192"/>
      <c r="H728" s="192"/>
      <c r="I728" s="100"/>
      <c r="J728" s="192"/>
      <c r="K728" s="190"/>
      <c r="L728" s="193"/>
      <c r="M728" s="164"/>
      <c r="N728" s="165"/>
    </row>
    <row r="729" s="191" customFormat="1" spans="1:14">
      <c r="A729" s="192"/>
      <c r="B729" s="192"/>
      <c r="C729" s="192"/>
      <c r="D729" s="192"/>
      <c r="E729" s="192"/>
      <c r="F729" s="192"/>
      <c r="G729" s="192"/>
      <c r="H729" s="192"/>
      <c r="I729" s="100"/>
      <c r="J729" s="192"/>
      <c r="K729" s="190"/>
      <c r="L729" s="193"/>
      <c r="M729" s="164"/>
      <c r="N729" s="165"/>
    </row>
    <row r="730" s="191" customFormat="1" spans="1:14">
      <c r="A730" s="192"/>
      <c r="B730" s="192"/>
      <c r="C730" s="192"/>
      <c r="D730" s="192"/>
      <c r="E730" s="192"/>
      <c r="F730" s="192"/>
      <c r="G730" s="192"/>
      <c r="H730" s="192"/>
      <c r="I730" s="100"/>
      <c r="J730" s="192"/>
      <c r="K730" s="190"/>
      <c r="L730" s="193"/>
      <c r="M730" s="164"/>
      <c r="N730" s="165"/>
    </row>
    <row r="731" s="191" customFormat="1" spans="1:14">
      <c r="A731" s="192"/>
      <c r="B731" s="192"/>
      <c r="C731" s="192"/>
      <c r="D731" s="192"/>
      <c r="E731" s="192"/>
      <c r="F731" s="192"/>
      <c r="G731" s="192"/>
      <c r="H731" s="192"/>
      <c r="I731" s="100"/>
      <c r="J731" s="192"/>
      <c r="K731" s="190"/>
      <c r="L731" s="193"/>
      <c r="M731" s="164"/>
      <c r="N731" s="165"/>
    </row>
    <row r="732" s="191" customFormat="1" spans="1:14">
      <c r="A732" s="192"/>
      <c r="B732" s="192"/>
      <c r="C732" s="192"/>
      <c r="D732" s="192"/>
      <c r="E732" s="192"/>
      <c r="F732" s="192"/>
      <c r="G732" s="192"/>
      <c r="H732" s="192"/>
      <c r="I732" s="100"/>
      <c r="J732" s="192"/>
      <c r="K732" s="190"/>
      <c r="L732" s="193"/>
      <c r="M732" s="164"/>
      <c r="N732" s="165"/>
    </row>
    <row r="733" s="191" customFormat="1" spans="1:14">
      <c r="A733" s="192"/>
      <c r="B733" s="192"/>
      <c r="C733" s="192"/>
      <c r="D733" s="192"/>
      <c r="E733" s="192"/>
      <c r="F733" s="192"/>
      <c r="G733" s="192"/>
      <c r="H733" s="192"/>
      <c r="I733" s="100"/>
      <c r="J733" s="192"/>
      <c r="K733" s="190"/>
      <c r="L733" s="193"/>
      <c r="M733" s="164"/>
      <c r="N733" s="165"/>
    </row>
    <row r="734" s="191" customFormat="1" spans="1:14">
      <c r="A734" s="192"/>
      <c r="B734" s="192"/>
      <c r="C734" s="192"/>
      <c r="D734" s="192"/>
      <c r="E734" s="192"/>
      <c r="F734" s="192"/>
      <c r="G734" s="192"/>
      <c r="H734" s="192"/>
      <c r="I734" s="100"/>
      <c r="J734" s="192"/>
      <c r="K734" s="190"/>
      <c r="L734" s="193"/>
      <c r="M734" s="164"/>
      <c r="N734" s="165"/>
    </row>
    <row r="735" s="191" customFormat="1" spans="1:14">
      <c r="A735" s="192"/>
      <c r="B735" s="192"/>
      <c r="C735" s="192"/>
      <c r="D735" s="192"/>
      <c r="E735" s="192"/>
      <c r="F735" s="192"/>
      <c r="G735" s="192"/>
      <c r="H735" s="192"/>
      <c r="I735" s="100"/>
      <c r="J735" s="192"/>
      <c r="K735" s="190"/>
      <c r="L735" s="193"/>
      <c r="M735" s="164"/>
      <c r="N735" s="165"/>
    </row>
    <row r="736" s="191" customFormat="1" spans="1:14">
      <c r="A736" s="192"/>
      <c r="B736" s="192"/>
      <c r="C736" s="192"/>
      <c r="D736" s="192"/>
      <c r="E736" s="192"/>
      <c r="F736" s="192"/>
      <c r="G736" s="192"/>
      <c r="H736" s="192"/>
      <c r="I736" s="100"/>
      <c r="J736" s="192"/>
      <c r="K736" s="190"/>
      <c r="L736" s="193"/>
      <c r="M736" s="164"/>
      <c r="N736" s="165"/>
    </row>
    <row r="737" s="191" customFormat="1" spans="1:14">
      <c r="A737" s="192"/>
      <c r="B737" s="192"/>
      <c r="C737" s="192"/>
      <c r="D737" s="192"/>
      <c r="E737" s="192"/>
      <c r="F737" s="192"/>
      <c r="G737" s="192"/>
      <c r="H737" s="192"/>
      <c r="I737" s="100"/>
      <c r="J737" s="192"/>
      <c r="K737" s="190"/>
      <c r="L737" s="193"/>
      <c r="M737" s="164"/>
      <c r="N737" s="165"/>
    </row>
    <row r="738" s="191" customFormat="1" spans="1:14">
      <c r="A738" s="192"/>
      <c r="B738" s="192"/>
      <c r="C738" s="192"/>
      <c r="D738" s="192"/>
      <c r="E738" s="192"/>
      <c r="F738" s="192"/>
      <c r="G738" s="192"/>
      <c r="H738" s="192"/>
      <c r="I738" s="100"/>
      <c r="J738" s="192"/>
      <c r="K738" s="190"/>
      <c r="L738" s="193"/>
      <c r="M738" s="164"/>
      <c r="N738" s="165"/>
    </row>
    <row r="739" s="191" customFormat="1" spans="1:14">
      <c r="A739" s="192"/>
      <c r="B739" s="192"/>
      <c r="C739" s="192"/>
      <c r="D739" s="192"/>
      <c r="E739" s="192"/>
      <c r="F739" s="192"/>
      <c r="G739" s="192"/>
      <c r="H739" s="192"/>
      <c r="I739" s="100"/>
      <c r="J739" s="192"/>
      <c r="K739" s="190"/>
      <c r="L739" s="193"/>
      <c r="M739" s="164"/>
      <c r="N739" s="165"/>
    </row>
    <row r="740" s="191" customFormat="1" spans="1:14">
      <c r="A740" s="192"/>
      <c r="B740" s="192"/>
      <c r="C740" s="192"/>
      <c r="D740" s="192"/>
      <c r="E740" s="192"/>
      <c r="F740" s="192"/>
      <c r="G740" s="192"/>
      <c r="H740" s="192"/>
      <c r="I740" s="100"/>
      <c r="J740" s="192"/>
      <c r="K740" s="190"/>
      <c r="L740" s="193"/>
      <c r="M740" s="164"/>
      <c r="N740" s="165"/>
    </row>
    <row r="741" s="191" customFormat="1" spans="1:14">
      <c r="A741" s="192"/>
      <c r="B741" s="192"/>
      <c r="C741" s="192"/>
      <c r="D741" s="192"/>
      <c r="E741" s="192"/>
      <c r="F741" s="192"/>
      <c r="G741" s="192"/>
      <c r="H741" s="192"/>
      <c r="I741" s="100"/>
      <c r="J741" s="192"/>
      <c r="K741" s="190"/>
      <c r="L741" s="193"/>
      <c r="M741" s="164"/>
      <c r="N741" s="165"/>
    </row>
    <row r="742" s="191" customFormat="1" spans="1:14">
      <c r="A742" s="192"/>
      <c r="B742" s="192"/>
      <c r="C742" s="192"/>
      <c r="D742" s="192"/>
      <c r="E742" s="192"/>
      <c r="F742" s="192"/>
      <c r="G742" s="192"/>
      <c r="H742" s="192"/>
      <c r="I742" s="100"/>
      <c r="J742" s="192"/>
      <c r="K742" s="190"/>
      <c r="L742" s="193"/>
      <c r="M742" s="164"/>
      <c r="N742" s="165"/>
    </row>
    <row r="743" s="191" customFormat="1" spans="1:14">
      <c r="A743" s="192"/>
      <c r="B743" s="192"/>
      <c r="C743" s="192"/>
      <c r="D743" s="192"/>
      <c r="E743" s="192"/>
      <c r="F743" s="192"/>
      <c r="G743" s="192"/>
      <c r="H743" s="192"/>
      <c r="I743" s="100"/>
      <c r="J743" s="192"/>
      <c r="K743" s="190"/>
      <c r="L743" s="193"/>
      <c r="M743" s="164"/>
      <c r="N743" s="165"/>
    </row>
    <row r="744" s="191" customFormat="1" spans="1:14">
      <c r="A744" s="192"/>
      <c r="B744" s="192"/>
      <c r="C744" s="192"/>
      <c r="D744" s="192"/>
      <c r="E744" s="192"/>
      <c r="F744" s="192"/>
      <c r="G744" s="192"/>
      <c r="H744" s="192"/>
      <c r="I744" s="100"/>
      <c r="J744" s="192"/>
      <c r="K744" s="190"/>
      <c r="L744" s="193"/>
      <c r="M744" s="164"/>
      <c r="N744" s="165"/>
    </row>
    <row r="745" s="191" customFormat="1" spans="1:14">
      <c r="A745" s="192"/>
      <c r="B745" s="192"/>
      <c r="C745" s="192"/>
      <c r="D745" s="192"/>
      <c r="E745" s="192"/>
      <c r="F745" s="192"/>
      <c r="G745" s="192"/>
      <c r="H745" s="192"/>
      <c r="I745" s="100"/>
      <c r="J745" s="192"/>
      <c r="K745" s="190"/>
      <c r="L745" s="193"/>
      <c r="M745" s="164"/>
      <c r="N745" s="165"/>
    </row>
    <row r="746" s="191" customFormat="1" spans="1:14">
      <c r="A746" s="192"/>
      <c r="B746" s="192"/>
      <c r="C746" s="192"/>
      <c r="D746" s="192"/>
      <c r="E746" s="192"/>
      <c r="F746" s="192"/>
      <c r="G746" s="192"/>
      <c r="H746" s="192"/>
      <c r="I746" s="100"/>
      <c r="J746" s="192"/>
      <c r="K746" s="190"/>
      <c r="L746" s="193"/>
      <c r="M746" s="164"/>
      <c r="N746" s="165"/>
    </row>
    <row r="747" s="191" customFormat="1" spans="1:14">
      <c r="A747" s="192"/>
      <c r="B747" s="192"/>
      <c r="C747" s="192"/>
      <c r="D747" s="192"/>
      <c r="E747" s="192"/>
      <c r="F747" s="192"/>
      <c r="G747" s="192"/>
      <c r="H747" s="192"/>
      <c r="I747" s="100"/>
      <c r="J747" s="192"/>
      <c r="K747" s="190"/>
      <c r="L747" s="193"/>
      <c r="M747" s="164"/>
      <c r="N747" s="165"/>
    </row>
    <row r="748" s="191" customFormat="1" spans="1:14">
      <c r="A748" s="192"/>
      <c r="B748" s="192"/>
      <c r="C748" s="192"/>
      <c r="D748" s="192"/>
      <c r="E748" s="192"/>
      <c r="F748" s="192"/>
      <c r="G748" s="192"/>
      <c r="H748" s="192"/>
      <c r="I748" s="100"/>
      <c r="J748" s="192"/>
      <c r="K748" s="190"/>
      <c r="L748" s="193"/>
      <c r="M748" s="164"/>
      <c r="N748" s="165"/>
    </row>
    <row r="749" s="191" customFormat="1" spans="1:14">
      <c r="A749" s="192"/>
      <c r="B749" s="192"/>
      <c r="C749" s="192"/>
      <c r="D749" s="192"/>
      <c r="E749" s="192"/>
      <c r="F749" s="192"/>
      <c r="G749" s="192"/>
      <c r="H749" s="192"/>
      <c r="I749" s="100"/>
      <c r="J749" s="192"/>
      <c r="K749" s="190"/>
      <c r="L749" s="193"/>
      <c r="M749" s="164"/>
      <c r="N749" s="165"/>
    </row>
    <row r="750" s="191" customFormat="1" spans="1:14">
      <c r="A750" s="192"/>
      <c r="B750" s="192"/>
      <c r="C750" s="192"/>
      <c r="D750" s="192"/>
      <c r="E750" s="192"/>
      <c r="F750" s="192"/>
      <c r="G750" s="192"/>
      <c r="H750" s="192"/>
      <c r="I750" s="100"/>
      <c r="J750" s="192"/>
      <c r="K750" s="190"/>
      <c r="L750" s="193"/>
      <c r="M750" s="164"/>
      <c r="N750" s="165"/>
    </row>
    <row r="751" s="191" customFormat="1" spans="1:14">
      <c r="A751" s="192"/>
      <c r="B751" s="192"/>
      <c r="C751" s="192"/>
      <c r="D751" s="192"/>
      <c r="E751" s="192"/>
      <c r="F751" s="192"/>
      <c r="G751" s="192"/>
      <c r="H751" s="192"/>
      <c r="I751" s="100"/>
      <c r="J751" s="192"/>
      <c r="K751" s="190"/>
      <c r="L751" s="193"/>
      <c r="M751" s="164"/>
      <c r="N751" s="165"/>
    </row>
    <row r="752" s="191" customFormat="1" spans="1:14">
      <c r="A752" s="192"/>
      <c r="B752" s="192"/>
      <c r="C752" s="192"/>
      <c r="D752" s="192"/>
      <c r="E752" s="192"/>
      <c r="F752" s="192"/>
      <c r="G752" s="192"/>
      <c r="H752" s="192"/>
      <c r="I752" s="100"/>
      <c r="J752" s="192"/>
      <c r="K752" s="190"/>
      <c r="L752" s="193"/>
      <c r="M752" s="164"/>
      <c r="N752" s="165"/>
    </row>
    <row r="753" s="191" customFormat="1" spans="1:14">
      <c r="A753" s="192"/>
      <c r="B753" s="192"/>
      <c r="C753" s="192"/>
      <c r="D753" s="192"/>
      <c r="E753" s="192"/>
      <c r="F753" s="192"/>
      <c r="G753" s="192"/>
      <c r="H753" s="192"/>
      <c r="I753" s="100"/>
      <c r="J753" s="192"/>
      <c r="K753" s="190"/>
      <c r="L753" s="193"/>
      <c r="M753" s="164"/>
      <c r="N753" s="165"/>
    </row>
    <row r="754" s="191" customFormat="1" spans="1:14">
      <c r="A754" s="192"/>
      <c r="B754" s="192"/>
      <c r="C754" s="192"/>
      <c r="D754" s="192"/>
      <c r="E754" s="192"/>
      <c r="F754" s="192"/>
      <c r="G754" s="192"/>
      <c r="H754" s="192"/>
      <c r="I754" s="100"/>
      <c r="J754" s="192"/>
      <c r="K754" s="190"/>
      <c r="L754" s="193"/>
      <c r="M754" s="164"/>
      <c r="N754" s="165"/>
    </row>
    <row r="755" s="191" customFormat="1" spans="1:14">
      <c r="A755" s="192"/>
      <c r="B755" s="192"/>
      <c r="C755" s="192"/>
      <c r="D755" s="192"/>
      <c r="E755" s="192"/>
      <c r="F755" s="192"/>
      <c r="G755" s="192"/>
      <c r="H755" s="192"/>
      <c r="I755" s="100"/>
      <c r="J755" s="192"/>
      <c r="K755" s="190"/>
      <c r="L755" s="193"/>
      <c r="M755" s="164"/>
      <c r="N755" s="165"/>
    </row>
    <row r="756" s="191" customFormat="1" spans="1:14">
      <c r="A756" s="192"/>
      <c r="B756" s="192"/>
      <c r="C756" s="192"/>
      <c r="D756" s="192"/>
      <c r="E756" s="192"/>
      <c r="F756" s="192"/>
      <c r="G756" s="192"/>
      <c r="H756" s="192"/>
      <c r="I756" s="100"/>
      <c r="J756" s="192"/>
      <c r="K756" s="190"/>
      <c r="L756" s="193"/>
      <c r="M756" s="164"/>
      <c r="N756" s="165"/>
    </row>
    <row r="757" s="191" customFormat="1" spans="1:14">
      <c r="A757" s="192"/>
      <c r="B757" s="192"/>
      <c r="C757" s="192"/>
      <c r="D757" s="192"/>
      <c r="E757" s="192"/>
      <c r="F757" s="192"/>
      <c r="G757" s="192"/>
      <c r="H757" s="192"/>
      <c r="I757" s="100"/>
      <c r="J757" s="192"/>
      <c r="K757" s="190"/>
      <c r="L757" s="193"/>
      <c r="M757" s="164"/>
      <c r="N757" s="165"/>
    </row>
    <row r="758" s="191" customFormat="1" spans="1:14">
      <c r="A758" s="192"/>
      <c r="B758" s="192"/>
      <c r="C758" s="192"/>
      <c r="D758" s="192"/>
      <c r="E758" s="192"/>
      <c r="F758" s="192"/>
      <c r="G758" s="192"/>
      <c r="H758" s="192"/>
      <c r="I758" s="100"/>
      <c r="J758" s="192"/>
      <c r="K758" s="190"/>
      <c r="L758" s="193"/>
      <c r="M758" s="164"/>
      <c r="N758" s="165"/>
    </row>
    <row r="759" s="191" customFormat="1" spans="1:14">
      <c r="A759" s="192"/>
      <c r="B759" s="192"/>
      <c r="C759" s="192"/>
      <c r="D759" s="192"/>
      <c r="E759" s="192"/>
      <c r="F759" s="192"/>
      <c r="G759" s="192"/>
      <c r="H759" s="192"/>
      <c r="I759" s="100"/>
      <c r="J759" s="192"/>
      <c r="K759" s="190"/>
      <c r="L759" s="193"/>
      <c r="M759" s="164"/>
      <c r="N759" s="165"/>
    </row>
    <row r="760" s="191" customFormat="1" spans="1:14">
      <c r="A760" s="192"/>
      <c r="B760" s="192"/>
      <c r="C760" s="192"/>
      <c r="D760" s="192"/>
      <c r="E760" s="192"/>
      <c r="F760" s="192"/>
      <c r="G760" s="192"/>
      <c r="H760" s="192"/>
      <c r="I760" s="100"/>
      <c r="J760" s="192"/>
      <c r="K760" s="190"/>
      <c r="L760" s="193"/>
      <c r="M760" s="164"/>
      <c r="N760" s="165"/>
    </row>
    <row r="761" s="191" customFormat="1" spans="1:14">
      <c r="A761" s="192"/>
      <c r="B761" s="192"/>
      <c r="C761" s="192"/>
      <c r="D761" s="192"/>
      <c r="E761" s="192"/>
      <c r="F761" s="192"/>
      <c r="G761" s="192"/>
      <c r="H761" s="192"/>
      <c r="I761" s="100"/>
      <c r="J761" s="192"/>
      <c r="K761" s="190"/>
      <c r="L761" s="193"/>
      <c r="M761" s="164"/>
      <c r="N761" s="165"/>
    </row>
    <row r="762" s="191" customFormat="1" spans="1:14">
      <c r="A762" s="192"/>
      <c r="B762" s="192"/>
      <c r="C762" s="192"/>
      <c r="D762" s="192"/>
      <c r="E762" s="192"/>
      <c r="F762" s="192"/>
      <c r="G762" s="192"/>
      <c r="H762" s="192"/>
      <c r="I762" s="100"/>
      <c r="J762" s="192"/>
      <c r="K762" s="190"/>
      <c r="L762" s="193"/>
      <c r="M762" s="164"/>
      <c r="N762" s="165"/>
    </row>
    <row r="763" s="191" customFormat="1" spans="1:14">
      <c r="A763" s="192"/>
      <c r="B763" s="192"/>
      <c r="C763" s="192"/>
      <c r="D763" s="192"/>
      <c r="E763" s="192"/>
      <c r="F763" s="192"/>
      <c r="G763" s="192"/>
      <c r="H763" s="192"/>
      <c r="I763" s="100"/>
      <c r="J763" s="192"/>
      <c r="K763" s="190"/>
      <c r="L763" s="193"/>
      <c r="M763" s="164"/>
      <c r="N763" s="165"/>
    </row>
    <row r="764" s="191" customFormat="1" spans="1:14">
      <c r="A764" s="192"/>
      <c r="B764" s="192"/>
      <c r="C764" s="192"/>
      <c r="D764" s="192"/>
      <c r="E764" s="192"/>
      <c r="F764" s="192"/>
      <c r="G764" s="192"/>
      <c r="H764" s="192"/>
      <c r="I764" s="100"/>
      <c r="J764" s="192"/>
      <c r="K764" s="190"/>
      <c r="L764" s="193"/>
      <c r="M764" s="164"/>
      <c r="N764" s="165"/>
    </row>
    <row r="765" s="191" customFormat="1" spans="1:14">
      <c r="A765" s="192"/>
      <c r="B765" s="192"/>
      <c r="C765" s="192"/>
      <c r="D765" s="192"/>
      <c r="E765" s="192"/>
      <c r="F765" s="192"/>
      <c r="G765" s="192"/>
      <c r="H765" s="192"/>
      <c r="I765" s="100"/>
      <c r="J765" s="192"/>
      <c r="K765" s="190"/>
      <c r="L765" s="193"/>
      <c r="M765" s="164"/>
      <c r="N765" s="165"/>
    </row>
    <row r="766" s="191" customFormat="1" spans="1:14">
      <c r="A766" s="192"/>
      <c r="B766" s="192"/>
      <c r="C766" s="192"/>
      <c r="D766" s="192"/>
      <c r="E766" s="192"/>
      <c r="F766" s="192"/>
      <c r="G766" s="192"/>
      <c r="H766" s="192"/>
      <c r="I766" s="100"/>
      <c r="J766" s="192"/>
      <c r="K766" s="190"/>
      <c r="L766" s="193"/>
      <c r="M766" s="164"/>
      <c r="N766" s="165"/>
    </row>
    <row r="767" s="191" customFormat="1" spans="1:14">
      <c r="A767" s="192"/>
      <c r="B767" s="192"/>
      <c r="C767" s="192"/>
      <c r="D767" s="192"/>
      <c r="E767" s="192"/>
      <c r="F767" s="192"/>
      <c r="G767" s="192"/>
      <c r="H767" s="192"/>
      <c r="I767" s="100"/>
      <c r="J767" s="192"/>
      <c r="K767" s="190"/>
      <c r="L767" s="193"/>
      <c r="M767" s="164"/>
      <c r="N767" s="165"/>
    </row>
    <row r="768" s="191" customFormat="1" spans="1:14">
      <c r="A768" s="192"/>
      <c r="B768" s="192"/>
      <c r="C768" s="192"/>
      <c r="D768" s="192"/>
      <c r="E768" s="192"/>
      <c r="F768" s="192"/>
      <c r="G768" s="192"/>
      <c r="H768" s="192"/>
      <c r="I768" s="100"/>
      <c r="J768" s="192"/>
      <c r="K768" s="190"/>
      <c r="L768" s="193"/>
      <c r="M768" s="164"/>
      <c r="N768" s="165"/>
    </row>
    <row r="769" s="191" customFormat="1" spans="1:14">
      <c r="A769" s="192"/>
      <c r="B769" s="192"/>
      <c r="C769" s="192"/>
      <c r="D769" s="192"/>
      <c r="E769" s="192"/>
      <c r="F769" s="192"/>
      <c r="G769" s="192"/>
      <c r="H769" s="192"/>
      <c r="I769" s="100"/>
      <c r="J769" s="192"/>
      <c r="K769" s="190"/>
      <c r="L769" s="193"/>
      <c r="M769" s="164"/>
      <c r="N769" s="165"/>
    </row>
    <row r="770" s="191" customFormat="1" spans="1:14">
      <c r="A770" s="192"/>
      <c r="B770" s="192"/>
      <c r="C770" s="192"/>
      <c r="D770" s="192"/>
      <c r="E770" s="192"/>
      <c r="F770" s="192"/>
      <c r="G770" s="192"/>
      <c r="H770" s="192"/>
      <c r="I770" s="100"/>
      <c r="J770" s="192"/>
      <c r="K770" s="190"/>
      <c r="L770" s="193"/>
      <c r="M770" s="164"/>
      <c r="N770" s="165"/>
    </row>
    <row r="771" s="191" customFormat="1" spans="1:14">
      <c r="A771" s="192"/>
      <c r="B771" s="192"/>
      <c r="C771" s="192"/>
      <c r="D771" s="192"/>
      <c r="E771" s="192"/>
      <c r="F771" s="192"/>
      <c r="G771" s="192"/>
      <c r="H771" s="192"/>
      <c r="I771" s="100"/>
      <c r="J771" s="192"/>
      <c r="K771" s="190"/>
      <c r="L771" s="193"/>
      <c r="M771" s="164"/>
      <c r="N771" s="165"/>
    </row>
    <row r="772" s="191" customFormat="1" spans="1:14">
      <c r="A772" s="192"/>
      <c r="B772" s="192"/>
      <c r="C772" s="192"/>
      <c r="D772" s="192"/>
      <c r="E772" s="192"/>
      <c r="F772" s="192"/>
      <c r="G772" s="192"/>
      <c r="H772" s="192"/>
      <c r="I772" s="100"/>
      <c r="J772" s="192"/>
      <c r="K772" s="190"/>
      <c r="L772" s="193"/>
      <c r="M772" s="164"/>
      <c r="N772" s="165"/>
    </row>
    <row r="773" s="191" customFormat="1" spans="1:14">
      <c r="A773" s="192"/>
      <c r="B773" s="192"/>
      <c r="C773" s="192"/>
      <c r="D773" s="192"/>
      <c r="E773" s="192"/>
      <c r="F773" s="192"/>
      <c r="G773" s="192"/>
      <c r="H773" s="192"/>
      <c r="I773" s="100"/>
      <c r="J773" s="192"/>
      <c r="K773" s="190"/>
      <c r="L773" s="193"/>
      <c r="M773" s="164"/>
      <c r="N773" s="165"/>
    </row>
    <row r="774" s="191" customFormat="1" spans="1:14">
      <c r="A774" s="192"/>
      <c r="B774" s="192"/>
      <c r="C774" s="192"/>
      <c r="D774" s="192"/>
      <c r="E774" s="192"/>
      <c r="F774" s="192"/>
      <c r="G774" s="192"/>
      <c r="H774" s="192"/>
      <c r="I774" s="100"/>
      <c r="J774" s="192"/>
      <c r="K774" s="190"/>
      <c r="L774" s="193"/>
      <c r="M774" s="164"/>
      <c r="N774" s="165"/>
    </row>
    <row r="775" s="191" customFormat="1" spans="1:14">
      <c r="A775" s="192"/>
      <c r="B775" s="192"/>
      <c r="C775" s="192"/>
      <c r="D775" s="192"/>
      <c r="E775" s="192"/>
      <c r="F775" s="192"/>
      <c r="G775" s="192"/>
      <c r="H775" s="192"/>
      <c r="I775" s="100"/>
      <c r="J775" s="192"/>
      <c r="K775" s="190"/>
      <c r="L775" s="193"/>
      <c r="M775" s="164"/>
      <c r="N775" s="165"/>
    </row>
    <row r="776" s="191" customFormat="1" spans="1:14">
      <c r="A776" s="192"/>
      <c r="B776" s="192"/>
      <c r="C776" s="192"/>
      <c r="D776" s="192"/>
      <c r="E776" s="192"/>
      <c r="F776" s="192"/>
      <c r="G776" s="192"/>
      <c r="H776" s="192"/>
      <c r="I776" s="100"/>
      <c r="J776" s="192"/>
      <c r="K776" s="190"/>
      <c r="L776" s="193"/>
      <c r="M776" s="164"/>
      <c r="N776" s="165"/>
    </row>
    <row r="777" s="191" customFormat="1" spans="1:14">
      <c r="A777" s="192"/>
      <c r="B777" s="192"/>
      <c r="C777" s="192"/>
      <c r="D777" s="192"/>
      <c r="E777" s="192"/>
      <c r="F777" s="192"/>
      <c r="G777" s="192"/>
      <c r="H777" s="192"/>
      <c r="I777" s="100"/>
      <c r="J777" s="192"/>
      <c r="K777" s="190"/>
      <c r="L777" s="193"/>
      <c r="M777" s="164"/>
      <c r="N777" s="165"/>
    </row>
    <row r="778" s="191" customFormat="1" spans="1:14">
      <c r="A778" s="192"/>
      <c r="B778" s="192"/>
      <c r="C778" s="192"/>
      <c r="D778" s="192"/>
      <c r="E778" s="192"/>
      <c r="F778" s="192"/>
      <c r="G778" s="192"/>
      <c r="H778" s="192"/>
      <c r="I778" s="100"/>
      <c r="J778" s="192"/>
      <c r="K778" s="190"/>
      <c r="L778" s="193"/>
      <c r="M778" s="164"/>
      <c r="N778" s="165"/>
    </row>
    <row r="779" s="191" customFormat="1" spans="1:14">
      <c r="A779" s="192"/>
      <c r="B779" s="192"/>
      <c r="C779" s="192"/>
      <c r="D779" s="192"/>
      <c r="E779" s="192"/>
      <c r="F779" s="192"/>
      <c r="G779" s="192"/>
      <c r="H779" s="192"/>
      <c r="I779" s="100"/>
      <c r="J779" s="192"/>
      <c r="K779" s="190"/>
      <c r="L779" s="193"/>
      <c r="M779" s="164"/>
      <c r="N779" s="165"/>
    </row>
    <row r="780" s="191" customFormat="1" spans="1:14">
      <c r="A780" s="192"/>
      <c r="B780" s="192"/>
      <c r="C780" s="192"/>
      <c r="D780" s="192"/>
      <c r="E780" s="192"/>
      <c r="F780" s="192"/>
      <c r="G780" s="192"/>
      <c r="H780" s="192"/>
      <c r="I780" s="100"/>
      <c r="J780" s="192"/>
      <c r="K780" s="190"/>
      <c r="L780" s="193"/>
      <c r="M780" s="164"/>
      <c r="N780" s="165"/>
    </row>
    <row r="781" s="191" customFormat="1" spans="1:14">
      <c r="A781" s="192"/>
      <c r="B781" s="192"/>
      <c r="C781" s="192"/>
      <c r="D781" s="192"/>
      <c r="E781" s="192"/>
      <c r="F781" s="192"/>
      <c r="G781" s="192"/>
      <c r="H781" s="192"/>
      <c r="I781" s="100"/>
      <c r="J781" s="192"/>
      <c r="K781" s="190"/>
      <c r="L781" s="193"/>
      <c r="M781" s="164"/>
      <c r="N781" s="165"/>
    </row>
    <row r="782" s="191" customFormat="1" spans="1:14">
      <c r="A782" s="192"/>
      <c r="B782" s="192"/>
      <c r="C782" s="192"/>
      <c r="D782" s="192"/>
      <c r="E782" s="192"/>
      <c r="F782" s="192"/>
      <c r="G782" s="192"/>
      <c r="H782" s="192"/>
      <c r="I782" s="100"/>
      <c r="J782" s="192"/>
      <c r="K782" s="190"/>
      <c r="L782" s="193"/>
      <c r="M782" s="164"/>
      <c r="N782" s="165"/>
    </row>
    <row r="783" s="191" customFormat="1" spans="1:14">
      <c r="A783" s="192"/>
      <c r="B783" s="192"/>
      <c r="C783" s="192"/>
      <c r="D783" s="192"/>
      <c r="E783" s="192"/>
      <c r="F783" s="192"/>
      <c r="G783" s="192"/>
      <c r="H783" s="192"/>
      <c r="I783" s="100"/>
      <c r="J783" s="192"/>
      <c r="K783" s="190"/>
      <c r="L783" s="193"/>
      <c r="M783" s="164"/>
      <c r="N783" s="165"/>
    </row>
    <row r="784" s="191" customFormat="1" spans="1:14">
      <c r="A784" s="192"/>
      <c r="B784" s="192"/>
      <c r="C784" s="192"/>
      <c r="D784" s="192"/>
      <c r="E784" s="192"/>
      <c r="F784" s="192"/>
      <c r="G784" s="192"/>
      <c r="H784" s="192"/>
      <c r="I784" s="100"/>
      <c r="J784" s="192"/>
      <c r="K784" s="190"/>
      <c r="L784" s="193"/>
      <c r="M784" s="164"/>
      <c r="N784" s="165"/>
    </row>
    <row r="785" s="191" customFormat="1" spans="1:14">
      <c r="A785" s="192"/>
      <c r="B785" s="192"/>
      <c r="C785" s="192"/>
      <c r="D785" s="192"/>
      <c r="E785" s="192"/>
      <c r="F785" s="192"/>
      <c r="G785" s="192"/>
      <c r="H785" s="192"/>
      <c r="I785" s="100"/>
      <c r="J785" s="192"/>
      <c r="K785" s="190"/>
      <c r="L785" s="193"/>
      <c r="M785" s="164"/>
      <c r="N785" s="165"/>
    </row>
    <row r="786" s="191" customFormat="1" spans="1:14">
      <c r="A786" s="192"/>
      <c r="B786" s="192"/>
      <c r="C786" s="192"/>
      <c r="D786" s="192"/>
      <c r="E786" s="192"/>
      <c r="F786" s="192"/>
      <c r="G786" s="192"/>
      <c r="H786" s="192"/>
      <c r="I786" s="100"/>
      <c r="J786" s="192"/>
      <c r="K786" s="190"/>
      <c r="L786" s="193"/>
      <c r="M786" s="164"/>
      <c r="N786" s="165"/>
    </row>
    <row r="787" s="191" customFormat="1" spans="1:14">
      <c r="A787" s="192"/>
      <c r="B787" s="192"/>
      <c r="C787" s="192"/>
      <c r="D787" s="192"/>
      <c r="E787" s="192"/>
      <c r="F787" s="192"/>
      <c r="G787" s="192"/>
      <c r="H787" s="192"/>
      <c r="I787" s="100"/>
      <c r="J787" s="192"/>
      <c r="K787" s="190"/>
      <c r="L787" s="193"/>
      <c r="M787" s="164"/>
      <c r="N787" s="165"/>
    </row>
    <row r="788" s="191" customFormat="1" spans="1:14">
      <c r="A788" s="192"/>
      <c r="B788" s="192"/>
      <c r="C788" s="192"/>
      <c r="D788" s="192"/>
      <c r="E788" s="192"/>
      <c r="F788" s="192"/>
      <c r="G788" s="192"/>
      <c r="H788" s="192"/>
      <c r="I788" s="100"/>
      <c r="J788" s="192"/>
      <c r="K788" s="190"/>
      <c r="L788" s="193"/>
      <c r="M788" s="164"/>
      <c r="N788" s="165"/>
    </row>
    <row r="789" s="191" customFormat="1" spans="1:14">
      <c r="A789" s="192"/>
      <c r="B789" s="192"/>
      <c r="C789" s="192"/>
      <c r="D789" s="192"/>
      <c r="E789" s="192"/>
      <c r="F789" s="192"/>
      <c r="G789" s="192"/>
      <c r="H789" s="192"/>
      <c r="I789" s="100"/>
      <c r="J789" s="192"/>
      <c r="K789" s="190"/>
      <c r="L789" s="193"/>
      <c r="M789" s="164"/>
      <c r="N789" s="165"/>
    </row>
    <row r="790" s="191" customFormat="1" spans="1:14">
      <c r="A790" s="192"/>
      <c r="B790" s="192"/>
      <c r="C790" s="192"/>
      <c r="D790" s="192"/>
      <c r="E790" s="192"/>
      <c r="F790" s="192"/>
      <c r="G790" s="192"/>
      <c r="H790" s="192"/>
      <c r="I790" s="100"/>
      <c r="J790" s="192"/>
      <c r="K790" s="190"/>
      <c r="L790" s="193"/>
      <c r="M790" s="164"/>
      <c r="N790" s="165"/>
    </row>
    <row r="791" s="191" customFormat="1" spans="1:14">
      <c r="A791" s="192"/>
      <c r="B791" s="192"/>
      <c r="C791" s="192"/>
      <c r="D791" s="192"/>
      <c r="E791" s="192"/>
      <c r="F791" s="192"/>
      <c r="G791" s="192"/>
      <c r="H791" s="192"/>
      <c r="I791" s="100"/>
      <c r="J791" s="192"/>
      <c r="K791" s="190"/>
      <c r="L791" s="193"/>
      <c r="M791" s="164"/>
      <c r="N791" s="165"/>
    </row>
    <row r="792" s="191" customFormat="1" spans="1:14">
      <c r="A792" s="192"/>
      <c r="B792" s="192"/>
      <c r="C792" s="192"/>
      <c r="D792" s="192"/>
      <c r="E792" s="192"/>
      <c r="F792" s="192"/>
      <c r="G792" s="192"/>
      <c r="H792" s="192"/>
      <c r="I792" s="100"/>
      <c r="J792" s="192"/>
      <c r="K792" s="190"/>
      <c r="L792" s="193"/>
      <c r="M792" s="164"/>
      <c r="N792" s="165"/>
    </row>
    <row r="793" s="191" customFormat="1" spans="1:14">
      <c r="A793" s="192"/>
      <c r="B793" s="192"/>
      <c r="C793" s="192"/>
      <c r="D793" s="192"/>
      <c r="E793" s="192"/>
      <c r="F793" s="192"/>
      <c r="G793" s="192"/>
      <c r="H793" s="192"/>
      <c r="I793" s="100"/>
      <c r="J793" s="192"/>
      <c r="K793" s="190"/>
      <c r="L793" s="193"/>
      <c r="M793" s="164"/>
      <c r="N793" s="165"/>
    </row>
    <row r="794" s="191" customFormat="1" spans="1:14">
      <c r="A794" s="192"/>
      <c r="B794" s="192"/>
      <c r="C794" s="192"/>
      <c r="D794" s="192"/>
      <c r="E794" s="192"/>
      <c r="F794" s="192"/>
      <c r="G794" s="192"/>
      <c r="H794" s="192"/>
      <c r="I794" s="100"/>
      <c r="J794" s="192"/>
      <c r="K794" s="190"/>
      <c r="L794" s="193"/>
      <c r="M794" s="164"/>
      <c r="N794" s="165"/>
    </row>
    <row r="795" s="191" customFormat="1" spans="1:14">
      <c r="A795" s="192"/>
      <c r="B795" s="192"/>
      <c r="C795" s="192"/>
      <c r="D795" s="192"/>
      <c r="E795" s="192"/>
      <c r="F795" s="192"/>
      <c r="G795" s="192"/>
      <c r="H795" s="192"/>
      <c r="I795" s="100"/>
      <c r="J795" s="192"/>
      <c r="K795" s="190"/>
      <c r="L795" s="193"/>
      <c r="M795" s="164"/>
      <c r="N795" s="165"/>
    </row>
    <row r="796" s="191" customFormat="1" spans="1:14">
      <c r="A796" s="192"/>
      <c r="B796" s="192"/>
      <c r="C796" s="192"/>
      <c r="D796" s="192"/>
      <c r="E796" s="192"/>
      <c r="F796" s="192"/>
      <c r="G796" s="192"/>
      <c r="H796" s="192"/>
      <c r="I796" s="100"/>
      <c r="J796" s="192"/>
      <c r="K796" s="190"/>
      <c r="L796" s="193"/>
      <c r="M796" s="164"/>
      <c r="N796" s="165"/>
    </row>
    <row r="797" s="191" customFormat="1" spans="1:14">
      <c r="A797" s="192"/>
      <c r="B797" s="192"/>
      <c r="C797" s="192"/>
      <c r="D797" s="192"/>
      <c r="E797" s="192"/>
      <c r="F797" s="192"/>
      <c r="G797" s="192"/>
      <c r="H797" s="192"/>
      <c r="I797" s="100"/>
      <c r="J797" s="192"/>
      <c r="K797" s="190"/>
      <c r="L797" s="193"/>
      <c r="M797" s="164"/>
      <c r="N797" s="165"/>
    </row>
    <row r="798" s="191" customFormat="1" spans="1:14">
      <c r="A798" s="192"/>
      <c r="B798" s="192"/>
      <c r="C798" s="192"/>
      <c r="D798" s="192"/>
      <c r="E798" s="192"/>
      <c r="F798" s="192"/>
      <c r="G798" s="192"/>
      <c r="H798" s="192"/>
      <c r="I798" s="100"/>
      <c r="J798" s="192"/>
      <c r="K798" s="190"/>
      <c r="L798" s="193"/>
      <c r="M798" s="164"/>
      <c r="N798" s="165"/>
    </row>
    <row r="799" s="191" customFormat="1" spans="1:14">
      <c r="A799" s="192"/>
      <c r="B799" s="192"/>
      <c r="C799" s="192"/>
      <c r="D799" s="192"/>
      <c r="E799" s="192"/>
      <c r="F799" s="192"/>
      <c r="G799" s="192"/>
      <c r="H799" s="192"/>
      <c r="I799" s="100"/>
      <c r="J799" s="192"/>
      <c r="K799" s="190"/>
      <c r="L799" s="193"/>
      <c r="M799" s="164"/>
      <c r="N799" s="165"/>
    </row>
    <row r="800" s="191" customFormat="1" spans="1:14">
      <c r="A800" s="192"/>
      <c r="B800" s="192"/>
      <c r="C800" s="192"/>
      <c r="D800" s="192"/>
      <c r="E800" s="192"/>
      <c r="F800" s="192"/>
      <c r="G800" s="192"/>
      <c r="H800" s="192"/>
      <c r="I800" s="100"/>
      <c r="J800" s="192"/>
      <c r="K800" s="190"/>
      <c r="L800" s="193"/>
      <c r="M800" s="164"/>
      <c r="N800" s="165"/>
    </row>
    <row r="801" s="191" customFormat="1" spans="1:14">
      <c r="A801" s="192"/>
      <c r="B801" s="192"/>
      <c r="C801" s="192"/>
      <c r="D801" s="192"/>
      <c r="E801" s="192"/>
      <c r="F801" s="192"/>
      <c r="G801" s="192"/>
      <c r="H801" s="192"/>
      <c r="I801" s="100"/>
      <c r="J801" s="192"/>
      <c r="K801" s="190"/>
      <c r="L801" s="193"/>
      <c r="M801" s="164"/>
      <c r="N801" s="165"/>
    </row>
    <row r="802" s="191" customFormat="1" spans="1:14">
      <c r="A802" s="192"/>
      <c r="B802" s="192"/>
      <c r="C802" s="192"/>
      <c r="D802" s="192"/>
      <c r="E802" s="192"/>
      <c r="F802" s="192"/>
      <c r="G802" s="192"/>
      <c r="H802" s="192"/>
      <c r="I802" s="100"/>
      <c r="J802" s="192"/>
      <c r="K802" s="190"/>
      <c r="L802" s="193"/>
      <c r="M802" s="164"/>
      <c r="N802" s="165"/>
    </row>
    <row r="803" s="191" customFormat="1" spans="1:14">
      <c r="A803" s="192"/>
      <c r="B803" s="192"/>
      <c r="C803" s="192"/>
      <c r="D803" s="192"/>
      <c r="E803" s="192"/>
      <c r="F803" s="192"/>
      <c r="G803" s="192"/>
      <c r="H803" s="192"/>
      <c r="I803" s="100"/>
      <c r="J803" s="192"/>
      <c r="K803" s="190"/>
      <c r="L803" s="193"/>
      <c r="M803" s="164"/>
      <c r="N803" s="165"/>
    </row>
    <row r="804" s="191" customFormat="1" spans="1:14">
      <c r="A804" s="192"/>
      <c r="B804" s="192"/>
      <c r="C804" s="192"/>
      <c r="D804" s="192"/>
      <c r="E804" s="192"/>
      <c r="F804" s="192"/>
      <c r="G804" s="192"/>
      <c r="H804" s="192"/>
      <c r="I804" s="100"/>
      <c r="J804" s="192"/>
      <c r="K804" s="190"/>
      <c r="L804" s="193"/>
      <c r="M804" s="164"/>
      <c r="N804" s="165"/>
    </row>
    <row r="805" s="191" customFormat="1" spans="1:14">
      <c r="A805" s="192"/>
      <c r="B805" s="192"/>
      <c r="C805" s="192"/>
      <c r="D805" s="192"/>
      <c r="E805" s="192"/>
      <c r="F805" s="192"/>
      <c r="G805" s="192"/>
      <c r="H805" s="192"/>
      <c r="I805" s="100"/>
      <c r="J805" s="192"/>
      <c r="K805" s="190"/>
      <c r="L805" s="193"/>
      <c r="M805" s="164"/>
      <c r="N805" s="165"/>
    </row>
    <row r="806" s="191" customFormat="1" spans="1:14">
      <c r="A806" s="192"/>
      <c r="B806" s="192"/>
      <c r="C806" s="192"/>
      <c r="D806" s="192"/>
      <c r="E806" s="192"/>
      <c r="F806" s="192"/>
      <c r="G806" s="192"/>
      <c r="H806" s="192"/>
      <c r="I806" s="100"/>
      <c r="J806" s="192"/>
      <c r="K806" s="190"/>
      <c r="L806" s="193"/>
      <c r="M806" s="164"/>
      <c r="N806" s="165"/>
    </row>
    <row r="807" s="191" customFormat="1" spans="1:14">
      <c r="A807" s="192"/>
      <c r="B807" s="192"/>
      <c r="C807" s="192"/>
      <c r="D807" s="192"/>
      <c r="E807" s="192"/>
      <c r="F807" s="192"/>
      <c r="G807" s="192"/>
      <c r="H807" s="192"/>
      <c r="I807" s="100"/>
      <c r="J807" s="192"/>
      <c r="K807" s="190"/>
      <c r="L807" s="193"/>
      <c r="M807" s="164"/>
      <c r="N807" s="165"/>
    </row>
    <row r="808" s="191" customFormat="1" spans="1:14">
      <c r="A808" s="192"/>
      <c r="B808" s="192"/>
      <c r="C808" s="192"/>
      <c r="D808" s="192"/>
      <c r="E808" s="192"/>
      <c r="F808" s="192"/>
      <c r="G808" s="192"/>
      <c r="H808" s="192"/>
      <c r="I808" s="100"/>
      <c r="J808" s="192"/>
      <c r="K808" s="190"/>
      <c r="L808" s="193"/>
      <c r="M808" s="164"/>
      <c r="N808" s="165"/>
    </row>
    <row r="809" s="191" customFormat="1" spans="1:14">
      <c r="A809" s="192"/>
      <c r="B809" s="192"/>
      <c r="C809" s="192"/>
      <c r="D809" s="192"/>
      <c r="E809" s="192"/>
      <c r="F809" s="192"/>
      <c r="G809" s="192"/>
      <c r="H809" s="192"/>
      <c r="I809" s="100"/>
      <c r="J809" s="192"/>
      <c r="K809" s="190"/>
      <c r="L809" s="193"/>
      <c r="M809" s="164"/>
      <c r="N809" s="165"/>
    </row>
    <row r="810" s="191" customFormat="1" spans="1:14">
      <c r="A810" s="192"/>
      <c r="B810" s="192"/>
      <c r="C810" s="192"/>
      <c r="D810" s="192"/>
      <c r="E810" s="192"/>
      <c r="F810" s="192"/>
      <c r="G810" s="192"/>
      <c r="H810" s="192"/>
      <c r="I810" s="100"/>
      <c r="J810" s="192"/>
      <c r="K810" s="190"/>
      <c r="L810" s="193"/>
      <c r="M810" s="164"/>
      <c r="N810" s="165"/>
    </row>
    <row r="811" s="191" customFormat="1" spans="1:14">
      <c r="A811" s="192"/>
      <c r="B811" s="192"/>
      <c r="C811" s="192"/>
      <c r="D811" s="192"/>
      <c r="E811" s="192"/>
      <c r="F811" s="192"/>
      <c r="G811" s="192"/>
      <c r="H811" s="192"/>
      <c r="I811" s="100"/>
      <c r="J811" s="192"/>
      <c r="K811" s="190"/>
      <c r="L811" s="193"/>
      <c r="M811" s="164"/>
      <c r="N811" s="165"/>
    </row>
    <row r="812" s="191" customFormat="1" spans="1:14">
      <c r="A812" s="192"/>
      <c r="B812" s="192"/>
      <c r="C812" s="192"/>
      <c r="D812" s="192"/>
      <c r="E812" s="192"/>
      <c r="F812" s="192"/>
      <c r="G812" s="192"/>
      <c r="H812" s="192"/>
      <c r="I812" s="100"/>
      <c r="J812" s="192"/>
      <c r="K812" s="190"/>
      <c r="L812" s="193"/>
      <c r="M812" s="164"/>
      <c r="N812" s="165"/>
    </row>
    <row r="813" s="191" customFormat="1" spans="1:14">
      <c r="A813" s="192"/>
      <c r="B813" s="192"/>
      <c r="C813" s="192"/>
      <c r="D813" s="192"/>
      <c r="E813" s="192"/>
      <c r="F813" s="192"/>
      <c r="G813" s="192"/>
      <c r="H813" s="192"/>
      <c r="I813" s="100"/>
      <c r="J813" s="192"/>
      <c r="K813" s="190"/>
      <c r="L813" s="193"/>
      <c r="M813" s="164"/>
      <c r="N813" s="165"/>
    </row>
    <row r="814" s="191" customFormat="1" spans="1:14">
      <c r="A814" s="192"/>
      <c r="B814" s="192"/>
      <c r="C814" s="192"/>
      <c r="D814" s="192"/>
      <c r="E814" s="192"/>
      <c r="F814" s="192"/>
      <c r="G814" s="192"/>
      <c r="H814" s="192"/>
      <c r="I814" s="100"/>
      <c r="J814" s="192"/>
      <c r="K814" s="190"/>
      <c r="L814" s="193"/>
      <c r="M814" s="164"/>
      <c r="N814" s="165"/>
    </row>
    <row r="815" s="191" customFormat="1" spans="1:14">
      <c r="A815" s="192"/>
      <c r="B815" s="192"/>
      <c r="C815" s="192"/>
      <c r="D815" s="192"/>
      <c r="E815" s="192"/>
      <c r="F815" s="192"/>
      <c r="G815" s="192"/>
      <c r="H815" s="192"/>
      <c r="I815" s="100"/>
      <c r="J815" s="192"/>
      <c r="K815" s="190"/>
      <c r="L815" s="193"/>
      <c r="M815" s="164"/>
      <c r="N815" s="165"/>
    </row>
    <row r="816" s="191" customFormat="1" spans="1:14">
      <c r="A816" s="192"/>
      <c r="B816" s="192"/>
      <c r="C816" s="192"/>
      <c r="D816" s="192"/>
      <c r="E816" s="192"/>
      <c r="F816" s="192"/>
      <c r="G816" s="192"/>
      <c r="H816" s="192"/>
      <c r="I816" s="100"/>
      <c r="J816" s="192"/>
      <c r="K816" s="190"/>
      <c r="L816" s="193"/>
      <c r="M816" s="164"/>
      <c r="N816" s="165"/>
    </row>
    <row r="817" s="191" customFormat="1" spans="1:14">
      <c r="A817" s="192"/>
      <c r="B817" s="192"/>
      <c r="C817" s="192"/>
      <c r="D817" s="192"/>
      <c r="E817" s="192"/>
      <c r="F817" s="192"/>
      <c r="G817" s="192"/>
      <c r="H817" s="192"/>
      <c r="I817" s="100"/>
      <c r="J817" s="192"/>
      <c r="K817" s="190"/>
      <c r="L817" s="193"/>
      <c r="M817" s="164"/>
      <c r="N817" s="165"/>
    </row>
    <row r="818" s="191" customFormat="1" spans="1:14">
      <c r="A818" s="192"/>
      <c r="B818" s="192"/>
      <c r="C818" s="192"/>
      <c r="D818" s="192"/>
      <c r="E818" s="192"/>
      <c r="F818" s="192"/>
      <c r="G818" s="192"/>
      <c r="H818" s="192"/>
      <c r="I818" s="100"/>
      <c r="J818" s="192"/>
      <c r="K818" s="190"/>
      <c r="L818" s="193"/>
      <c r="M818" s="164"/>
      <c r="N818" s="165"/>
    </row>
    <row r="819" s="191" customFormat="1" spans="1:14">
      <c r="A819" s="192"/>
      <c r="B819" s="192"/>
      <c r="C819" s="192"/>
      <c r="D819" s="192"/>
      <c r="E819" s="192"/>
      <c r="F819" s="192"/>
      <c r="G819" s="192"/>
      <c r="H819" s="192"/>
      <c r="I819" s="100"/>
      <c r="J819" s="192"/>
      <c r="K819" s="190"/>
      <c r="L819" s="193"/>
      <c r="M819" s="164"/>
      <c r="N819" s="165"/>
    </row>
    <row r="820" s="191" customFormat="1" spans="1:14">
      <c r="A820" s="192"/>
      <c r="B820" s="192"/>
      <c r="C820" s="192"/>
      <c r="D820" s="192"/>
      <c r="E820" s="192"/>
      <c r="F820" s="192"/>
      <c r="G820" s="192"/>
      <c r="H820" s="192"/>
      <c r="I820" s="100"/>
      <c r="J820" s="192"/>
      <c r="K820" s="190"/>
      <c r="L820" s="193"/>
      <c r="M820" s="164"/>
      <c r="N820" s="165"/>
    </row>
    <row r="821" s="191" customFormat="1" spans="1:14">
      <c r="A821" s="192"/>
      <c r="B821" s="192"/>
      <c r="C821" s="192"/>
      <c r="D821" s="192"/>
      <c r="E821" s="192"/>
      <c r="F821" s="192"/>
      <c r="G821" s="192"/>
      <c r="H821" s="192"/>
      <c r="I821" s="100"/>
      <c r="J821" s="192"/>
      <c r="K821" s="190"/>
      <c r="L821" s="193"/>
      <c r="M821" s="164"/>
      <c r="N821" s="165"/>
    </row>
    <row r="822" s="191" customFormat="1" spans="1:14">
      <c r="A822" s="192"/>
      <c r="B822" s="192"/>
      <c r="C822" s="192"/>
      <c r="D822" s="192"/>
      <c r="E822" s="192"/>
      <c r="F822" s="192"/>
      <c r="G822" s="192"/>
      <c r="H822" s="192"/>
      <c r="I822" s="100"/>
      <c r="J822" s="192"/>
      <c r="K822" s="190"/>
      <c r="L822" s="193"/>
      <c r="M822" s="164"/>
      <c r="N822" s="165"/>
    </row>
    <row r="823" s="191" customFormat="1" spans="1:14">
      <c r="A823" s="192"/>
      <c r="B823" s="192"/>
      <c r="C823" s="192"/>
      <c r="D823" s="192"/>
      <c r="E823" s="192"/>
      <c r="F823" s="192"/>
      <c r="G823" s="192"/>
      <c r="H823" s="192"/>
      <c r="I823" s="100"/>
      <c r="J823" s="192"/>
      <c r="K823" s="190"/>
      <c r="L823" s="193"/>
      <c r="M823" s="164"/>
      <c r="N823" s="165"/>
    </row>
    <row r="824" s="191" customFormat="1" spans="1:14">
      <c r="A824" s="192"/>
      <c r="B824" s="192"/>
      <c r="C824" s="192"/>
      <c r="D824" s="192"/>
      <c r="E824" s="192"/>
      <c r="F824" s="192"/>
      <c r="G824" s="192"/>
      <c r="H824" s="192"/>
      <c r="I824" s="100"/>
      <c r="J824" s="192"/>
      <c r="K824" s="190"/>
      <c r="L824" s="193"/>
      <c r="M824" s="164"/>
      <c r="N824" s="165"/>
    </row>
    <row r="825" s="191" customFormat="1" spans="1:14">
      <c r="A825" s="192"/>
      <c r="B825" s="192"/>
      <c r="C825" s="192"/>
      <c r="D825" s="192"/>
      <c r="E825" s="192"/>
      <c r="F825" s="192"/>
      <c r="G825" s="192"/>
      <c r="H825" s="192"/>
      <c r="I825" s="100"/>
      <c r="J825" s="192"/>
      <c r="K825" s="190"/>
      <c r="L825" s="193"/>
      <c r="M825" s="164"/>
      <c r="N825" s="165"/>
    </row>
    <row r="826" s="191" customFormat="1" spans="1:14">
      <c r="A826" s="192"/>
      <c r="B826" s="192"/>
      <c r="C826" s="192"/>
      <c r="D826" s="192"/>
      <c r="E826" s="192"/>
      <c r="F826" s="192"/>
      <c r="G826" s="192"/>
      <c r="H826" s="192"/>
      <c r="I826" s="100"/>
      <c r="J826" s="192"/>
      <c r="K826" s="190"/>
      <c r="L826" s="193"/>
      <c r="M826" s="164"/>
      <c r="N826" s="165"/>
    </row>
    <row r="827" s="191" customFormat="1" spans="1:14">
      <c r="A827" s="192"/>
      <c r="B827" s="192"/>
      <c r="C827" s="192"/>
      <c r="D827" s="192"/>
      <c r="E827" s="192"/>
      <c r="F827" s="192"/>
      <c r="G827" s="192"/>
      <c r="H827" s="192"/>
      <c r="I827" s="100"/>
      <c r="J827" s="192"/>
      <c r="K827" s="190"/>
      <c r="L827" s="193"/>
      <c r="M827" s="164"/>
      <c r="N827" s="165"/>
    </row>
    <row r="828" s="191" customFormat="1" spans="1:14">
      <c r="A828" s="192"/>
      <c r="B828" s="192"/>
      <c r="C828" s="192"/>
      <c r="D828" s="192"/>
      <c r="E828" s="192"/>
      <c r="F828" s="192"/>
      <c r="G828" s="192"/>
      <c r="H828" s="192"/>
      <c r="I828" s="100"/>
      <c r="J828" s="192"/>
      <c r="K828" s="190"/>
      <c r="L828" s="193"/>
      <c r="M828" s="164"/>
      <c r="N828" s="165"/>
    </row>
    <row r="829" s="191" customFormat="1" spans="1:14">
      <c r="A829" s="192"/>
      <c r="B829" s="192"/>
      <c r="C829" s="192"/>
      <c r="D829" s="192"/>
      <c r="E829" s="192"/>
      <c r="F829" s="192"/>
      <c r="G829" s="192"/>
      <c r="H829" s="192"/>
      <c r="I829" s="100"/>
      <c r="J829" s="192"/>
      <c r="K829" s="190"/>
      <c r="L829" s="193"/>
      <c r="M829" s="164"/>
      <c r="N829" s="165"/>
    </row>
    <row r="830" s="191" customFormat="1" spans="1:14">
      <c r="A830" s="192"/>
      <c r="B830" s="192"/>
      <c r="C830" s="192"/>
      <c r="D830" s="192"/>
      <c r="E830" s="192"/>
      <c r="F830" s="192"/>
      <c r="G830" s="192"/>
      <c r="H830" s="192"/>
      <c r="I830" s="100"/>
      <c r="J830" s="192"/>
      <c r="K830" s="190"/>
      <c r="L830" s="193"/>
      <c r="M830" s="164"/>
      <c r="N830" s="165"/>
    </row>
    <row r="831" s="191" customFormat="1" spans="1:14">
      <c r="A831" s="192"/>
      <c r="B831" s="192"/>
      <c r="C831" s="192"/>
      <c r="D831" s="192"/>
      <c r="E831" s="192"/>
      <c r="F831" s="192"/>
      <c r="G831" s="192"/>
      <c r="H831" s="192"/>
      <c r="I831" s="100"/>
      <c r="J831" s="192"/>
      <c r="K831" s="190"/>
      <c r="L831" s="193"/>
      <c r="M831" s="164"/>
      <c r="N831" s="165"/>
    </row>
    <row r="832" s="191" customFormat="1" spans="1:14">
      <c r="A832" s="192"/>
      <c r="B832" s="192"/>
      <c r="C832" s="192"/>
      <c r="D832" s="192"/>
      <c r="E832" s="192"/>
      <c r="F832" s="192"/>
      <c r="G832" s="192"/>
      <c r="H832" s="192"/>
      <c r="I832" s="100"/>
      <c r="J832" s="192"/>
      <c r="K832" s="190"/>
      <c r="L832" s="193"/>
      <c r="M832" s="164"/>
      <c r="N832" s="165"/>
    </row>
    <row r="833" s="191" customFormat="1" spans="1:14">
      <c r="A833" s="192"/>
      <c r="B833" s="192"/>
      <c r="C833" s="192"/>
      <c r="D833" s="192"/>
      <c r="E833" s="192"/>
      <c r="F833" s="192"/>
      <c r="G833" s="192"/>
      <c r="H833" s="192"/>
      <c r="I833" s="100"/>
      <c r="J833" s="192"/>
      <c r="K833" s="190"/>
      <c r="L833" s="193"/>
      <c r="M833" s="164"/>
      <c r="N833" s="165"/>
    </row>
    <row r="834" s="191" customFormat="1" spans="1:14">
      <c r="A834" s="192"/>
      <c r="B834" s="192"/>
      <c r="C834" s="192"/>
      <c r="D834" s="192"/>
      <c r="E834" s="192"/>
      <c r="F834" s="192"/>
      <c r="G834" s="192"/>
      <c r="H834" s="192"/>
      <c r="I834" s="100"/>
      <c r="J834" s="192"/>
      <c r="K834" s="190"/>
      <c r="L834" s="193"/>
      <c r="M834" s="164"/>
      <c r="N834" s="165"/>
    </row>
    <row r="835" s="191" customFormat="1" spans="1:14">
      <c r="A835" s="192"/>
      <c r="B835" s="192"/>
      <c r="C835" s="192"/>
      <c r="D835" s="192"/>
      <c r="E835" s="192"/>
      <c r="F835" s="192"/>
      <c r="G835" s="192"/>
      <c r="H835" s="192"/>
      <c r="I835" s="100"/>
      <c r="J835" s="192"/>
      <c r="K835" s="190"/>
      <c r="L835" s="193"/>
      <c r="M835" s="164"/>
      <c r="N835" s="165"/>
    </row>
    <row r="836" s="191" customFormat="1" spans="1:14">
      <c r="A836" s="192"/>
      <c r="B836" s="192"/>
      <c r="C836" s="192"/>
      <c r="D836" s="192"/>
      <c r="E836" s="192"/>
      <c r="F836" s="192"/>
      <c r="G836" s="192"/>
      <c r="H836" s="192"/>
      <c r="I836" s="100"/>
      <c r="J836" s="192"/>
      <c r="K836" s="190"/>
      <c r="L836" s="193"/>
      <c r="M836" s="164"/>
      <c r="N836" s="165"/>
    </row>
    <row r="837" s="191" customFormat="1" spans="1:14">
      <c r="A837" s="192"/>
      <c r="B837" s="192"/>
      <c r="C837" s="192"/>
      <c r="D837" s="192"/>
      <c r="E837" s="192"/>
      <c r="F837" s="192"/>
      <c r="G837" s="192"/>
      <c r="H837" s="192"/>
      <c r="I837" s="100"/>
      <c r="J837" s="192"/>
      <c r="K837" s="190"/>
      <c r="L837" s="193"/>
      <c r="M837" s="164"/>
      <c r="N837" s="165"/>
    </row>
    <row r="838" s="191" customFormat="1" spans="1:14">
      <c r="A838" s="192"/>
      <c r="B838" s="192"/>
      <c r="C838" s="192"/>
      <c r="D838" s="192"/>
      <c r="E838" s="192"/>
      <c r="F838" s="192"/>
      <c r="G838" s="192"/>
      <c r="H838" s="192"/>
      <c r="I838" s="100"/>
      <c r="J838" s="192"/>
      <c r="K838" s="190"/>
      <c r="L838" s="193"/>
      <c r="M838" s="164"/>
      <c r="N838" s="165"/>
    </row>
    <row r="839" s="191" customFormat="1" spans="1:14">
      <c r="A839" s="192"/>
      <c r="B839" s="192"/>
      <c r="C839" s="192"/>
      <c r="D839" s="192"/>
      <c r="E839" s="192"/>
      <c r="F839" s="192"/>
      <c r="G839" s="192"/>
      <c r="H839" s="192"/>
      <c r="I839" s="100"/>
      <c r="J839" s="192"/>
      <c r="K839" s="190"/>
      <c r="L839" s="193"/>
      <c r="M839" s="164"/>
      <c r="N839" s="165"/>
    </row>
    <row r="840" s="191" customFormat="1" spans="1:14">
      <c r="A840" s="192"/>
      <c r="B840" s="192"/>
      <c r="C840" s="192"/>
      <c r="D840" s="192"/>
      <c r="E840" s="192"/>
      <c r="F840" s="192"/>
      <c r="G840" s="192"/>
      <c r="H840" s="192"/>
      <c r="I840" s="100"/>
      <c r="J840" s="192"/>
      <c r="K840" s="190"/>
      <c r="L840" s="193"/>
      <c r="M840" s="164"/>
      <c r="N840" s="165"/>
    </row>
    <row r="841" s="191" customFormat="1" spans="1:14">
      <c r="A841" s="192"/>
      <c r="B841" s="192"/>
      <c r="C841" s="192"/>
      <c r="D841" s="192"/>
      <c r="E841" s="192"/>
      <c r="F841" s="192"/>
      <c r="G841" s="192"/>
      <c r="H841" s="192"/>
      <c r="I841" s="100"/>
      <c r="J841" s="192"/>
      <c r="K841" s="190"/>
      <c r="L841" s="193"/>
      <c r="M841" s="164"/>
      <c r="N841" s="165"/>
    </row>
    <row r="842" s="191" customFormat="1" spans="1:14">
      <c r="A842" s="192"/>
      <c r="B842" s="192"/>
      <c r="C842" s="192"/>
      <c r="D842" s="192"/>
      <c r="E842" s="192"/>
      <c r="F842" s="192"/>
      <c r="G842" s="192"/>
      <c r="H842" s="192"/>
      <c r="I842" s="100"/>
      <c r="J842" s="192"/>
      <c r="K842" s="190"/>
      <c r="L842" s="193"/>
      <c r="M842" s="164"/>
      <c r="N842" s="165"/>
    </row>
    <row r="843" s="191" customFormat="1" spans="1:14">
      <c r="A843" s="192"/>
      <c r="B843" s="192"/>
      <c r="C843" s="192"/>
      <c r="D843" s="192"/>
      <c r="E843" s="192"/>
      <c r="F843" s="192"/>
      <c r="G843" s="192"/>
      <c r="H843" s="192"/>
      <c r="I843" s="100"/>
      <c r="J843" s="192"/>
      <c r="K843" s="190"/>
      <c r="L843" s="193"/>
      <c r="M843" s="164"/>
      <c r="N843" s="165"/>
    </row>
    <row r="844" s="191" customFormat="1" spans="1:14">
      <c r="A844" s="192"/>
      <c r="B844" s="192"/>
      <c r="C844" s="192"/>
      <c r="D844" s="192"/>
      <c r="E844" s="192"/>
      <c r="F844" s="192"/>
      <c r="G844" s="192"/>
      <c r="H844" s="192"/>
      <c r="I844" s="100"/>
      <c r="J844" s="192"/>
      <c r="K844" s="190"/>
      <c r="L844" s="193"/>
      <c r="M844" s="164"/>
      <c r="N844" s="165"/>
    </row>
    <row r="845" s="191" customFormat="1" spans="1:14">
      <c r="A845" s="192"/>
      <c r="B845" s="192"/>
      <c r="C845" s="192"/>
      <c r="D845" s="192"/>
      <c r="E845" s="192"/>
      <c r="F845" s="192"/>
      <c r="G845" s="192"/>
      <c r="H845" s="192"/>
      <c r="I845" s="100"/>
      <c r="J845" s="192"/>
      <c r="K845" s="190"/>
      <c r="L845" s="193"/>
      <c r="M845" s="164"/>
      <c r="N845" s="165"/>
    </row>
    <row r="846" s="191" customFormat="1" spans="1:14">
      <c r="A846" s="192"/>
      <c r="B846" s="192"/>
      <c r="C846" s="192"/>
      <c r="D846" s="192"/>
      <c r="E846" s="192"/>
      <c r="F846" s="192"/>
      <c r="G846" s="192"/>
      <c r="H846" s="192"/>
      <c r="I846" s="100"/>
      <c r="J846" s="192"/>
      <c r="K846" s="190"/>
      <c r="L846" s="193"/>
      <c r="M846" s="164"/>
      <c r="N846" s="165"/>
    </row>
    <row r="847" s="191" customFormat="1" spans="1:14">
      <c r="A847" s="192"/>
      <c r="B847" s="192"/>
      <c r="C847" s="192"/>
      <c r="D847" s="192"/>
      <c r="E847" s="192"/>
      <c r="F847" s="192"/>
      <c r="G847" s="192"/>
      <c r="H847" s="192"/>
      <c r="I847" s="100"/>
      <c r="J847" s="192"/>
      <c r="K847" s="190"/>
      <c r="L847" s="193"/>
      <c r="M847" s="164"/>
      <c r="N847" s="165"/>
    </row>
    <row r="848" s="191" customFormat="1" spans="1:14">
      <c r="A848" s="192"/>
      <c r="B848" s="192"/>
      <c r="C848" s="192"/>
      <c r="D848" s="192"/>
      <c r="E848" s="192"/>
      <c r="F848" s="192"/>
      <c r="G848" s="192"/>
      <c r="H848" s="192"/>
      <c r="I848" s="100"/>
      <c r="J848" s="192"/>
      <c r="K848" s="190"/>
      <c r="L848" s="193"/>
      <c r="M848" s="164"/>
      <c r="N848" s="165"/>
    </row>
    <row r="849" s="191" customFormat="1" spans="1:14">
      <c r="A849" s="192"/>
      <c r="B849" s="192"/>
      <c r="C849" s="192"/>
      <c r="D849" s="192"/>
      <c r="E849" s="192"/>
      <c r="F849" s="192"/>
      <c r="G849" s="192"/>
      <c r="H849" s="192"/>
      <c r="I849" s="100"/>
      <c r="J849" s="192"/>
      <c r="K849" s="190"/>
      <c r="L849" s="193"/>
      <c r="M849" s="164"/>
      <c r="N849" s="165"/>
    </row>
    <row r="850" s="191" customFormat="1" spans="1:14">
      <c r="A850" s="192"/>
      <c r="B850" s="192"/>
      <c r="C850" s="192"/>
      <c r="D850" s="192"/>
      <c r="E850" s="192"/>
      <c r="F850" s="192"/>
      <c r="G850" s="192"/>
      <c r="H850" s="192"/>
      <c r="I850" s="100"/>
      <c r="J850" s="192"/>
      <c r="K850" s="190"/>
      <c r="L850" s="193"/>
      <c r="M850" s="164"/>
      <c r="N850" s="165"/>
    </row>
    <row r="851" s="191" customFormat="1" spans="1:14">
      <c r="A851" s="192"/>
      <c r="B851" s="192"/>
      <c r="C851" s="192"/>
      <c r="D851" s="192"/>
      <c r="E851" s="192"/>
      <c r="F851" s="192"/>
      <c r="G851" s="192"/>
      <c r="H851" s="192"/>
      <c r="I851" s="100"/>
      <c r="J851" s="192"/>
      <c r="K851" s="190"/>
      <c r="L851" s="193"/>
      <c r="M851" s="164"/>
      <c r="N851" s="165"/>
    </row>
    <row r="852" s="191" customFormat="1" spans="1:14">
      <c r="A852" s="192"/>
      <c r="B852" s="192"/>
      <c r="C852" s="192"/>
      <c r="D852" s="192"/>
      <c r="E852" s="192"/>
      <c r="F852" s="192"/>
      <c r="G852" s="192"/>
      <c r="H852" s="192"/>
      <c r="I852" s="100"/>
      <c r="J852" s="192"/>
      <c r="K852" s="190"/>
      <c r="L852" s="193"/>
      <c r="M852" s="164"/>
      <c r="N852" s="165"/>
    </row>
    <row r="853" s="191" customFormat="1" spans="1:14">
      <c r="A853" s="192"/>
      <c r="B853" s="192"/>
      <c r="C853" s="192"/>
      <c r="D853" s="192"/>
      <c r="E853" s="192"/>
      <c r="F853" s="192"/>
      <c r="G853" s="192"/>
      <c r="H853" s="192"/>
      <c r="I853" s="100"/>
      <c r="J853" s="192"/>
      <c r="K853" s="190"/>
      <c r="L853" s="193"/>
      <c r="M853" s="164"/>
      <c r="N853" s="165"/>
    </row>
    <row r="854" s="191" customFormat="1" spans="1:14">
      <c r="A854" s="192"/>
      <c r="B854" s="192"/>
      <c r="C854" s="192"/>
      <c r="D854" s="192"/>
      <c r="E854" s="192"/>
      <c r="F854" s="192"/>
      <c r="G854" s="192"/>
      <c r="H854" s="192"/>
      <c r="I854" s="100"/>
      <c r="J854" s="192"/>
      <c r="K854" s="190"/>
      <c r="L854" s="193"/>
      <c r="M854" s="164"/>
      <c r="N854" s="165"/>
    </row>
    <row r="855" s="191" customFormat="1" spans="1:14">
      <c r="A855" s="192"/>
      <c r="B855" s="192"/>
      <c r="C855" s="192"/>
      <c r="D855" s="192"/>
      <c r="E855" s="192"/>
      <c r="F855" s="192"/>
      <c r="G855" s="192"/>
      <c r="H855" s="192"/>
      <c r="I855" s="100"/>
      <c r="J855" s="192"/>
      <c r="K855" s="190"/>
      <c r="L855" s="193"/>
      <c r="M855" s="164"/>
      <c r="N855" s="165"/>
    </row>
    <row r="856" s="191" customFormat="1" spans="1:14">
      <c r="A856" s="192"/>
      <c r="B856" s="192"/>
      <c r="C856" s="192"/>
      <c r="D856" s="192"/>
      <c r="E856" s="192"/>
      <c r="F856" s="192"/>
      <c r="G856" s="192"/>
      <c r="H856" s="192"/>
      <c r="I856" s="100"/>
      <c r="J856" s="192"/>
      <c r="K856" s="190"/>
      <c r="L856" s="193"/>
      <c r="M856" s="164"/>
      <c r="N856" s="165"/>
    </row>
    <row r="857" s="191" customFormat="1" spans="1:14">
      <c r="A857" s="192"/>
      <c r="B857" s="192"/>
      <c r="C857" s="192"/>
      <c r="D857" s="192"/>
      <c r="E857" s="192"/>
      <c r="F857" s="192"/>
      <c r="G857" s="192"/>
      <c r="H857" s="192"/>
      <c r="I857" s="100"/>
      <c r="J857" s="192"/>
      <c r="K857" s="190"/>
      <c r="L857" s="193"/>
      <c r="M857" s="164"/>
      <c r="N857" s="165"/>
    </row>
    <row r="858" s="191" customFormat="1" spans="1:14">
      <c r="A858" s="192"/>
      <c r="B858" s="192"/>
      <c r="C858" s="192"/>
      <c r="D858" s="192"/>
      <c r="E858" s="192"/>
      <c r="F858" s="192"/>
      <c r="G858" s="192"/>
      <c r="H858" s="192"/>
      <c r="I858" s="100"/>
      <c r="J858" s="192"/>
      <c r="K858" s="190"/>
      <c r="L858" s="193"/>
      <c r="M858" s="164"/>
      <c r="N858" s="165"/>
    </row>
    <row r="859" s="191" customFormat="1" spans="1:14">
      <c r="A859" s="192"/>
      <c r="B859" s="192"/>
      <c r="C859" s="192"/>
      <c r="D859" s="192"/>
      <c r="E859" s="192"/>
      <c r="F859" s="192"/>
      <c r="G859" s="192"/>
      <c r="H859" s="192"/>
      <c r="I859" s="100"/>
      <c r="J859" s="192"/>
      <c r="K859" s="190"/>
      <c r="L859" s="193"/>
      <c r="M859" s="164"/>
      <c r="N859" s="165"/>
    </row>
    <row r="860" s="191" customFormat="1" spans="1:14">
      <c r="A860" s="192"/>
      <c r="B860" s="192"/>
      <c r="C860" s="192"/>
      <c r="D860" s="192"/>
      <c r="E860" s="192"/>
      <c r="F860" s="192"/>
      <c r="G860" s="192"/>
      <c r="H860" s="192"/>
      <c r="I860" s="100"/>
      <c r="J860" s="192"/>
      <c r="K860" s="190"/>
      <c r="L860" s="193"/>
      <c r="M860" s="164"/>
      <c r="N860" s="165"/>
    </row>
    <row r="861" s="191" customFormat="1" spans="1:14">
      <c r="A861" s="192"/>
      <c r="B861" s="192"/>
      <c r="C861" s="192"/>
      <c r="D861" s="192"/>
      <c r="E861" s="192"/>
      <c r="F861" s="192"/>
      <c r="G861" s="192"/>
      <c r="H861" s="192"/>
      <c r="I861" s="100"/>
      <c r="J861" s="192"/>
      <c r="K861" s="190"/>
      <c r="L861" s="193"/>
      <c r="M861" s="164"/>
      <c r="N861" s="165"/>
    </row>
    <row r="862" s="191" customFormat="1" spans="1:14">
      <c r="A862" s="192"/>
      <c r="B862" s="192"/>
      <c r="C862" s="192"/>
      <c r="D862" s="192"/>
      <c r="E862" s="192"/>
      <c r="F862" s="192"/>
      <c r="G862" s="192"/>
      <c r="H862" s="192"/>
      <c r="I862" s="100"/>
      <c r="J862" s="192"/>
      <c r="K862" s="190"/>
      <c r="L862" s="193"/>
      <c r="M862" s="164"/>
      <c r="N862" s="165"/>
    </row>
    <row r="863" s="191" customFormat="1" spans="1:14">
      <c r="A863" s="192"/>
      <c r="B863" s="192"/>
      <c r="C863" s="192"/>
      <c r="D863" s="192"/>
      <c r="E863" s="192"/>
      <c r="F863" s="192"/>
      <c r="G863" s="192"/>
      <c r="H863" s="192"/>
      <c r="I863" s="100"/>
      <c r="J863" s="192"/>
      <c r="K863" s="190"/>
      <c r="L863" s="193"/>
      <c r="M863" s="164"/>
      <c r="N863" s="165"/>
    </row>
    <row r="864" s="191" customFormat="1" spans="1:14">
      <c r="A864" s="192"/>
      <c r="B864" s="192"/>
      <c r="C864" s="192"/>
      <c r="D864" s="192"/>
      <c r="E864" s="192"/>
      <c r="F864" s="192"/>
      <c r="G864" s="192"/>
      <c r="H864" s="192"/>
      <c r="I864" s="100"/>
      <c r="J864" s="192"/>
      <c r="K864" s="190"/>
      <c r="L864" s="193"/>
      <c r="M864" s="164"/>
      <c r="N864" s="165"/>
    </row>
    <row r="865" s="191" customFormat="1" spans="1:14">
      <c r="A865" s="192"/>
      <c r="B865" s="192"/>
      <c r="C865" s="192"/>
      <c r="D865" s="192"/>
      <c r="E865" s="192"/>
      <c r="F865" s="192"/>
      <c r="G865" s="192"/>
      <c r="H865" s="192"/>
      <c r="I865" s="100"/>
      <c r="J865" s="192"/>
      <c r="K865" s="190"/>
      <c r="L865" s="193"/>
      <c r="M865" s="164"/>
      <c r="N865" s="165"/>
    </row>
    <row r="866" s="191" customFormat="1" spans="1:14">
      <c r="A866" s="192"/>
      <c r="B866" s="192"/>
      <c r="C866" s="192"/>
      <c r="D866" s="192"/>
      <c r="E866" s="192"/>
      <c r="F866" s="192"/>
      <c r="G866" s="192"/>
      <c r="H866" s="192"/>
      <c r="I866" s="100"/>
      <c r="J866" s="192"/>
      <c r="K866" s="190"/>
      <c r="L866" s="193"/>
      <c r="M866" s="164"/>
      <c r="N866" s="165"/>
    </row>
    <row r="867" s="191" customFormat="1" spans="1:14">
      <c r="A867" s="192"/>
      <c r="B867" s="192"/>
      <c r="C867" s="192"/>
      <c r="D867" s="192"/>
      <c r="E867" s="192"/>
      <c r="F867" s="192"/>
      <c r="G867" s="192"/>
      <c r="H867" s="192"/>
      <c r="I867" s="100"/>
      <c r="J867" s="192"/>
      <c r="K867" s="190"/>
      <c r="L867" s="193"/>
      <c r="M867" s="164"/>
      <c r="N867" s="165"/>
    </row>
    <row r="868" s="191" customFormat="1" spans="1:14">
      <c r="A868" s="192"/>
      <c r="B868" s="192"/>
      <c r="C868" s="192"/>
      <c r="D868" s="192"/>
      <c r="E868" s="192"/>
      <c r="F868" s="192"/>
      <c r="G868" s="192"/>
      <c r="H868" s="192"/>
      <c r="I868" s="100"/>
      <c r="J868" s="192"/>
      <c r="K868" s="190"/>
      <c r="L868" s="193"/>
      <c r="M868" s="164"/>
      <c r="N868" s="165"/>
    </row>
    <row r="869" s="191" customFormat="1" spans="1:14">
      <c r="A869" s="192"/>
      <c r="B869" s="192"/>
      <c r="C869" s="192"/>
      <c r="D869" s="192"/>
      <c r="E869" s="192"/>
      <c r="F869" s="192"/>
      <c r="G869" s="192"/>
      <c r="H869" s="192"/>
      <c r="I869" s="100"/>
      <c r="J869" s="192"/>
      <c r="K869" s="190"/>
      <c r="L869" s="193"/>
      <c r="M869" s="164"/>
      <c r="N869" s="165"/>
    </row>
    <row r="870" s="191" customFormat="1" spans="1:14">
      <c r="A870" s="192"/>
      <c r="B870" s="192"/>
      <c r="C870" s="192"/>
      <c r="D870" s="192"/>
      <c r="E870" s="192"/>
      <c r="F870" s="192"/>
      <c r="G870" s="192"/>
      <c r="H870" s="192"/>
      <c r="I870" s="100"/>
      <c r="J870" s="192"/>
      <c r="K870" s="190"/>
      <c r="L870" s="193"/>
      <c r="M870" s="164"/>
      <c r="N870" s="165"/>
    </row>
    <row r="871" s="191" customFormat="1" spans="1:14">
      <c r="A871" s="192"/>
      <c r="B871" s="192"/>
      <c r="C871" s="192"/>
      <c r="D871" s="192"/>
      <c r="E871" s="192"/>
      <c r="F871" s="192"/>
      <c r="G871" s="192"/>
      <c r="H871" s="192"/>
      <c r="I871" s="100"/>
      <c r="J871" s="192"/>
      <c r="K871" s="190"/>
      <c r="L871" s="193"/>
      <c r="M871" s="164"/>
      <c r="N871" s="165"/>
    </row>
    <row r="872" s="191" customFormat="1" spans="1:14">
      <c r="A872" s="192"/>
      <c r="B872" s="192"/>
      <c r="C872" s="192"/>
      <c r="D872" s="192"/>
      <c r="E872" s="192"/>
      <c r="F872" s="192"/>
      <c r="G872" s="192"/>
      <c r="H872" s="192"/>
      <c r="I872" s="100"/>
      <c r="J872" s="192"/>
      <c r="K872" s="190"/>
      <c r="L872" s="193"/>
      <c r="M872" s="164"/>
      <c r="N872" s="165"/>
    </row>
    <row r="873" s="191" customFormat="1" spans="1:14">
      <c r="A873" s="192"/>
      <c r="B873" s="192"/>
      <c r="C873" s="192"/>
      <c r="D873" s="192"/>
      <c r="E873" s="192"/>
      <c r="F873" s="192"/>
      <c r="G873" s="192"/>
      <c r="H873" s="192"/>
      <c r="I873" s="100"/>
      <c r="J873" s="192"/>
      <c r="K873" s="190"/>
      <c r="L873" s="193"/>
      <c r="M873" s="164"/>
      <c r="N873" s="165"/>
    </row>
    <row r="874" s="191" customFormat="1" spans="1:14">
      <c r="A874" s="192"/>
      <c r="B874" s="192"/>
      <c r="C874" s="192"/>
      <c r="D874" s="192"/>
      <c r="E874" s="192"/>
      <c r="F874" s="192"/>
      <c r="G874" s="192"/>
      <c r="H874" s="192"/>
      <c r="I874" s="100"/>
      <c r="J874" s="192"/>
      <c r="K874" s="190"/>
      <c r="L874" s="193"/>
      <c r="M874" s="164"/>
      <c r="N874" s="165"/>
    </row>
    <row r="875" s="191" customFormat="1" spans="1:14">
      <c r="A875" s="192"/>
      <c r="B875" s="192"/>
      <c r="C875" s="192"/>
      <c r="D875" s="192"/>
      <c r="E875" s="192"/>
      <c r="F875" s="192"/>
      <c r="G875" s="192"/>
      <c r="H875" s="192"/>
      <c r="I875" s="100"/>
      <c r="J875" s="192"/>
      <c r="K875" s="190"/>
      <c r="L875" s="193"/>
      <c r="M875" s="164"/>
      <c r="N875" s="165"/>
    </row>
    <row r="876" s="191" customFormat="1" spans="1:14">
      <c r="A876" s="192"/>
      <c r="B876" s="192"/>
      <c r="C876" s="192"/>
      <c r="D876" s="192"/>
      <c r="E876" s="192"/>
      <c r="F876" s="192"/>
      <c r="G876" s="192"/>
      <c r="H876" s="192"/>
      <c r="I876" s="100"/>
      <c r="J876" s="192"/>
      <c r="K876" s="190"/>
      <c r="L876" s="193"/>
      <c r="M876" s="164"/>
      <c r="N876" s="165"/>
    </row>
    <row r="877" s="191" customFormat="1" spans="1:14">
      <c r="A877" s="192"/>
      <c r="B877" s="192"/>
      <c r="C877" s="192"/>
      <c r="D877" s="192"/>
      <c r="E877" s="192"/>
      <c r="F877" s="192"/>
      <c r="G877" s="192"/>
      <c r="H877" s="192"/>
      <c r="I877" s="100"/>
      <c r="J877" s="192"/>
      <c r="K877" s="190"/>
      <c r="L877" s="193"/>
      <c r="M877" s="164"/>
      <c r="N877" s="165"/>
    </row>
    <row r="878" s="191" customFormat="1" spans="1:14">
      <c r="A878" s="192"/>
      <c r="B878" s="192"/>
      <c r="C878" s="192"/>
      <c r="D878" s="192"/>
      <c r="E878" s="192"/>
      <c r="F878" s="192"/>
      <c r="G878" s="192"/>
      <c r="H878" s="192"/>
      <c r="I878" s="100"/>
      <c r="J878" s="192"/>
      <c r="K878" s="190"/>
      <c r="L878" s="193"/>
      <c r="M878" s="164"/>
      <c r="N878" s="165"/>
    </row>
    <row r="879" s="191" customFormat="1" spans="1:14">
      <c r="A879" s="192"/>
      <c r="B879" s="192"/>
      <c r="C879" s="192"/>
      <c r="D879" s="192"/>
      <c r="E879" s="192"/>
      <c r="F879" s="192"/>
      <c r="G879" s="192"/>
      <c r="H879" s="192"/>
      <c r="I879" s="100"/>
      <c r="J879" s="192"/>
      <c r="K879" s="190"/>
      <c r="L879" s="193"/>
      <c r="M879" s="164"/>
      <c r="N879" s="165"/>
    </row>
    <row r="880" s="191" customFormat="1" spans="1:14">
      <c r="A880" s="192"/>
      <c r="B880" s="192"/>
      <c r="C880" s="192"/>
      <c r="D880" s="192"/>
      <c r="E880" s="192"/>
      <c r="F880" s="192"/>
      <c r="G880" s="192"/>
      <c r="H880" s="192"/>
      <c r="I880" s="100"/>
      <c r="J880" s="192"/>
      <c r="K880" s="190"/>
      <c r="L880" s="193"/>
      <c r="M880" s="164"/>
      <c r="N880" s="165"/>
    </row>
    <row r="881" s="191" customFormat="1" spans="1:14">
      <c r="A881" s="192"/>
      <c r="B881" s="192"/>
      <c r="C881" s="192"/>
      <c r="D881" s="192"/>
      <c r="E881" s="192"/>
      <c r="F881" s="192"/>
      <c r="G881" s="192"/>
      <c r="H881" s="192"/>
      <c r="I881" s="100"/>
      <c r="J881" s="192"/>
      <c r="K881" s="190"/>
      <c r="L881" s="193"/>
      <c r="M881" s="164"/>
      <c r="N881" s="165"/>
    </row>
    <row r="882" s="191" customFormat="1" spans="1:14">
      <c r="A882" s="192"/>
      <c r="B882" s="192"/>
      <c r="C882" s="192"/>
      <c r="D882" s="192"/>
      <c r="E882" s="192"/>
      <c r="F882" s="192"/>
      <c r="G882" s="192"/>
      <c r="H882" s="192"/>
      <c r="I882" s="100"/>
      <c r="J882" s="192"/>
      <c r="K882" s="190"/>
      <c r="L882" s="193"/>
      <c r="M882" s="164"/>
      <c r="N882" s="165"/>
    </row>
    <row r="883" s="191" customFormat="1" spans="1:14">
      <c r="A883" s="192"/>
      <c r="B883" s="192"/>
      <c r="C883" s="192"/>
      <c r="D883" s="192"/>
      <c r="E883" s="192"/>
      <c r="F883" s="192"/>
      <c r="G883" s="192"/>
      <c r="H883" s="192"/>
      <c r="I883" s="100"/>
      <c r="J883" s="192"/>
      <c r="K883" s="190"/>
      <c r="L883" s="193"/>
      <c r="M883" s="164"/>
      <c r="N883" s="165"/>
    </row>
    <row r="884" s="191" customFormat="1" spans="1:14">
      <c r="A884" s="192"/>
      <c r="B884" s="192"/>
      <c r="C884" s="192"/>
      <c r="D884" s="192"/>
      <c r="E884" s="192"/>
      <c r="F884" s="192"/>
      <c r="G884" s="192"/>
      <c r="H884" s="192"/>
      <c r="I884" s="100"/>
      <c r="J884" s="192"/>
      <c r="K884" s="190"/>
      <c r="L884" s="193"/>
      <c r="M884" s="164"/>
      <c r="N884" s="165"/>
    </row>
    <row r="885" s="191" customFormat="1" spans="1:14">
      <c r="A885" s="192"/>
      <c r="B885" s="192"/>
      <c r="C885" s="192"/>
      <c r="D885" s="192"/>
      <c r="E885" s="192"/>
      <c r="F885" s="192"/>
      <c r="G885" s="192"/>
      <c r="H885" s="192"/>
      <c r="I885" s="100"/>
      <c r="J885" s="192"/>
      <c r="K885" s="190"/>
      <c r="L885" s="193"/>
      <c r="M885" s="164"/>
      <c r="N885" s="165"/>
    </row>
    <row r="886" s="191" customFormat="1" spans="1:14">
      <c r="A886" s="192"/>
      <c r="B886" s="192"/>
      <c r="C886" s="192"/>
      <c r="D886" s="192"/>
      <c r="E886" s="192"/>
      <c r="F886" s="192"/>
      <c r="G886" s="192"/>
      <c r="H886" s="192"/>
      <c r="I886" s="100"/>
      <c r="J886" s="192"/>
      <c r="K886" s="190"/>
      <c r="L886" s="193"/>
      <c r="M886" s="164"/>
      <c r="N886" s="165"/>
    </row>
    <row r="887" s="191" customFormat="1" spans="1:14">
      <c r="A887" s="192"/>
      <c r="B887" s="192"/>
      <c r="C887" s="192"/>
      <c r="D887" s="192"/>
      <c r="E887" s="192"/>
      <c r="F887" s="192"/>
      <c r="G887" s="192"/>
      <c r="H887" s="192"/>
      <c r="I887" s="100"/>
      <c r="J887" s="192"/>
      <c r="K887" s="190"/>
      <c r="L887" s="193"/>
      <c r="M887" s="164"/>
      <c r="N887" s="165"/>
    </row>
    <row r="888" s="191" customFormat="1" spans="1:14">
      <c r="A888" s="192"/>
      <c r="B888" s="192"/>
      <c r="C888" s="192"/>
      <c r="D888" s="192"/>
      <c r="E888" s="192"/>
      <c r="F888" s="192"/>
      <c r="G888" s="192"/>
      <c r="H888" s="192"/>
      <c r="I888" s="100"/>
      <c r="J888" s="192"/>
      <c r="K888" s="190"/>
      <c r="L888" s="193"/>
      <c r="M888" s="164"/>
      <c r="N888" s="165"/>
    </row>
    <row r="889" s="191" customFormat="1" spans="1:14">
      <c r="A889" s="192"/>
      <c r="B889" s="192"/>
      <c r="C889" s="192"/>
      <c r="D889" s="192"/>
      <c r="E889" s="192"/>
      <c r="F889" s="192"/>
      <c r="G889" s="192"/>
      <c r="H889" s="192"/>
      <c r="I889" s="100"/>
      <c r="J889" s="192"/>
      <c r="K889" s="190"/>
      <c r="L889" s="193"/>
      <c r="M889" s="164"/>
      <c r="N889" s="165"/>
    </row>
    <row r="890" s="191" customFormat="1" spans="1:14">
      <c r="A890" s="192"/>
      <c r="B890" s="192"/>
      <c r="C890" s="192"/>
      <c r="D890" s="192"/>
      <c r="E890" s="192"/>
      <c r="F890" s="192"/>
      <c r="G890" s="192"/>
      <c r="H890" s="192"/>
      <c r="I890" s="100"/>
      <c r="J890" s="192"/>
      <c r="K890" s="190"/>
      <c r="L890" s="193"/>
      <c r="M890" s="164"/>
      <c r="N890" s="165"/>
    </row>
    <row r="891" s="191" customFormat="1" spans="1:14">
      <c r="A891" s="192"/>
      <c r="B891" s="192"/>
      <c r="C891" s="192"/>
      <c r="D891" s="192"/>
      <c r="E891" s="192"/>
      <c r="F891" s="192"/>
      <c r="G891" s="192"/>
      <c r="H891" s="192"/>
      <c r="I891" s="100"/>
      <c r="J891" s="192"/>
      <c r="K891" s="190"/>
      <c r="L891" s="193"/>
      <c r="M891" s="164"/>
      <c r="N891" s="165"/>
    </row>
    <row r="892" s="191" customFormat="1" spans="1:14">
      <c r="A892" s="192"/>
      <c r="B892" s="192"/>
      <c r="C892" s="192"/>
      <c r="D892" s="192"/>
      <c r="E892" s="192"/>
      <c r="F892" s="192"/>
      <c r="G892" s="192"/>
      <c r="H892" s="192"/>
      <c r="I892" s="100"/>
      <c r="J892" s="192"/>
      <c r="K892" s="190"/>
      <c r="L892" s="193"/>
      <c r="M892" s="164"/>
      <c r="N892" s="165"/>
    </row>
    <row r="893" s="191" customFormat="1" spans="1:14">
      <c r="A893" s="192"/>
      <c r="B893" s="192"/>
      <c r="C893" s="192"/>
      <c r="D893" s="192"/>
      <c r="E893" s="192"/>
      <c r="F893" s="192"/>
      <c r="G893" s="192"/>
      <c r="H893" s="192"/>
      <c r="I893" s="100"/>
      <c r="J893" s="192"/>
      <c r="K893" s="190"/>
      <c r="L893" s="193"/>
      <c r="M893" s="164"/>
      <c r="N893" s="165"/>
    </row>
    <row r="894" s="191" customFormat="1" spans="1:14">
      <c r="A894" s="192"/>
      <c r="B894" s="192"/>
      <c r="C894" s="192"/>
      <c r="D894" s="192"/>
      <c r="E894" s="192"/>
      <c r="F894" s="192"/>
      <c r="G894" s="192"/>
      <c r="H894" s="192"/>
      <c r="I894" s="100"/>
      <c r="J894" s="192"/>
      <c r="K894" s="190"/>
      <c r="L894" s="193"/>
      <c r="M894" s="164"/>
      <c r="N894" s="165"/>
    </row>
    <row r="895" s="191" customFormat="1" spans="1:14">
      <c r="A895" s="192"/>
      <c r="B895" s="192"/>
      <c r="C895" s="192"/>
      <c r="D895" s="192"/>
      <c r="E895" s="192"/>
      <c r="F895" s="192"/>
      <c r="G895" s="192"/>
      <c r="H895" s="192"/>
      <c r="I895" s="100"/>
      <c r="J895" s="192"/>
      <c r="K895" s="190"/>
      <c r="L895" s="193"/>
      <c r="M895" s="164"/>
      <c r="N895" s="165"/>
    </row>
    <row r="896" s="191" customFormat="1" spans="1:14">
      <c r="A896" s="192"/>
      <c r="B896" s="192"/>
      <c r="C896" s="192"/>
      <c r="D896" s="192"/>
      <c r="E896" s="192"/>
      <c r="F896" s="192"/>
      <c r="G896" s="192"/>
      <c r="H896" s="192"/>
      <c r="I896" s="100"/>
      <c r="J896" s="192"/>
      <c r="K896" s="190"/>
      <c r="L896" s="193"/>
      <c r="M896" s="164"/>
      <c r="N896" s="165"/>
    </row>
    <row r="897" s="191" customFormat="1" spans="1:14">
      <c r="A897" s="192"/>
      <c r="B897" s="192"/>
      <c r="C897" s="192"/>
      <c r="D897" s="192"/>
      <c r="E897" s="192"/>
      <c r="F897" s="192"/>
      <c r="G897" s="192"/>
      <c r="H897" s="192"/>
      <c r="I897" s="100"/>
      <c r="J897" s="192"/>
      <c r="K897" s="190"/>
      <c r="L897" s="193"/>
      <c r="M897" s="164"/>
      <c r="N897" s="165"/>
    </row>
    <row r="898" s="191" customFormat="1" spans="1:14">
      <c r="A898" s="192"/>
      <c r="B898" s="192"/>
      <c r="C898" s="192"/>
      <c r="D898" s="192"/>
      <c r="E898" s="192"/>
      <c r="F898" s="192"/>
      <c r="G898" s="192"/>
      <c r="H898" s="192"/>
      <c r="I898" s="100"/>
      <c r="J898" s="192"/>
      <c r="K898" s="190"/>
      <c r="L898" s="193"/>
      <c r="M898" s="164"/>
      <c r="N898" s="165"/>
    </row>
    <row r="899" s="191" customFormat="1" spans="1:14">
      <c r="A899" s="192"/>
      <c r="B899" s="192"/>
      <c r="C899" s="192"/>
      <c r="D899" s="192"/>
      <c r="E899" s="192"/>
      <c r="F899" s="192"/>
      <c r="G899" s="192"/>
      <c r="H899" s="192"/>
      <c r="I899" s="100"/>
      <c r="J899" s="192"/>
      <c r="K899" s="190"/>
      <c r="L899" s="193"/>
      <c r="M899" s="164"/>
      <c r="N899" s="165"/>
    </row>
    <row r="900" s="191" customFormat="1" spans="1:14">
      <c r="A900" s="192"/>
      <c r="B900" s="192"/>
      <c r="C900" s="192"/>
      <c r="D900" s="192"/>
      <c r="E900" s="192"/>
      <c r="F900" s="192"/>
      <c r="G900" s="192"/>
      <c r="H900" s="192"/>
      <c r="I900" s="100"/>
      <c r="J900" s="192"/>
      <c r="K900" s="190"/>
      <c r="L900" s="193"/>
      <c r="M900" s="164"/>
      <c r="N900" s="165"/>
    </row>
    <row r="901" s="191" customFormat="1" spans="1:14">
      <c r="A901" s="192"/>
      <c r="B901" s="192"/>
      <c r="C901" s="192"/>
      <c r="D901" s="192"/>
      <c r="E901" s="192"/>
      <c r="F901" s="192"/>
      <c r="G901" s="192"/>
      <c r="H901" s="192"/>
      <c r="I901" s="100"/>
      <c r="J901" s="192"/>
      <c r="K901" s="190"/>
      <c r="L901" s="193"/>
      <c r="M901" s="164"/>
      <c r="N901" s="165"/>
    </row>
    <row r="902" s="191" customFormat="1" spans="1:14">
      <c r="A902" s="192"/>
      <c r="B902" s="192"/>
      <c r="C902" s="192"/>
      <c r="D902" s="192"/>
      <c r="E902" s="192"/>
      <c r="F902" s="192"/>
      <c r="G902" s="192"/>
      <c r="H902" s="192"/>
      <c r="I902" s="100"/>
      <c r="J902" s="192"/>
      <c r="K902" s="190"/>
      <c r="L902" s="193"/>
      <c r="M902" s="164"/>
      <c r="N902" s="165"/>
    </row>
    <row r="903" s="191" customFormat="1" spans="1:14">
      <c r="A903" s="192"/>
      <c r="B903" s="192"/>
      <c r="C903" s="192"/>
      <c r="D903" s="192"/>
      <c r="E903" s="192"/>
      <c r="F903" s="192"/>
      <c r="G903" s="192"/>
      <c r="H903" s="192"/>
      <c r="I903" s="100"/>
      <c r="J903" s="192"/>
      <c r="K903" s="190"/>
      <c r="L903" s="193"/>
      <c r="M903" s="164"/>
      <c r="N903" s="165"/>
    </row>
    <row r="904" s="191" customFormat="1" spans="1:14">
      <c r="A904" s="192"/>
      <c r="B904" s="192"/>
      <c r="C904" s="192"/>
      <c r="D904" s="192"/>
      <c r="E904" s="192"/>
      <c r="F904" s="192"/>
      <c r="G904" s="192"/>
      <c r="H904" s="192"/>
      <c r="I904" s="100"/>
      <c r="J904" s="192"/>
      <c r="K904" s="190"/>
      <c r="L904" s="193"/>
      <c r="M904" s="164"/>
      <c r="N904" s="165"/>
    </row>
    <row r="905" s="191" customFormat="1" spans="1:14">
      <c r="A905" s="192"/>
      <c r="B905" s="192"/>
      <c r="C905" s="192"/>
      <c r="D905" s="192"/>
      <c r="E905" s="192"/>
      <c r="F905" s="192"/>
      <c r="G905" s="192"/>
      <c r="H905" s="192"/>
      <c r="I905" s="100"/>
      <c r="J905" s="192"/>
      <c r="K905" s="190"/>
      <c r="L905" s="193"/>
      <c r="M905" s="164"/>
      <c r="N905" s="165"/>
    </row>
    <row r="906" s="191" customFormat="1" spans="1:14">
      <c r="A906" s="192"/>
      <c r="B906" s="192"/>
      <c r="C906" s="192"/>
      <c r="D906" s="192"/>
      <c r="E906" s="192"/>
      <c r="F906" s="192"/>
      <c r="G906" s="192"/>
      <c r="H906" s="192"/>
      <c r="I906" s="100"/>
      <c r="J906" s="192"/>
      <c r="K906" s="190"/>
      <c r="L906" s="193"/>
      <c r="M906" s="164"/>
      <c r="N906" s="165"/>
    </row>
    <row r="907" s="191" customFormat="1" spans="1:14">
      <c r="A907" s="192"/>
      <c r="B907" s="192"/>
      <c r="C907" s="192"/>
      <c r="D907" s="192"/>
      <c r="E907" s="192"/>
      <c r="F907" s="192"/>
      <c r="G907" s="192"/>
      <c r="H907" s="192"/>
      <c r="I907" s="100"/>
      <c r="J907" s="192"/>
      <c r="K907" s="190"/>
      <c r="L907" s="193"/>
      <c r="M907" s="164"/>
      <c r="N907" s="165"/>
    </row>
    <row r="908" s="191" customFormat="1" spans="1:14">
      <c r="A908" s="192"/>
      <c r="B908" s="192"/>
      <c r="C908" s="192"/>
      <c r="D908" s="192"/>
      <c r="E908" s="192"/>
      <c r="F908" s="192"/>
      <c r="G908" s="192"/>
      <c r="H908" s="192"/>
      <c r="I908" s="100"/>
      <c r="J908" s="192"/>
      <c r="K908" s="190"/>
      <c r="L908" s="193"/>
      <c r="M908" s="164"/>
      <c r="N908" s="165"/>
    </row>
    <row r="909" s="191" customFormat="1" spans="1:14">
      <c r="A909" s="192"/>
      <c r="B909" s="192"/>
      <c r="C909" s="192"/>
      <c r="D909" s="192"/>
      <c r="E909" s="192"/>
      <c r="F909" s="192"/>
      <c r="G909" s="192"/>
      <c r="H909" s="192"/>
      <c r="I909" s="100"/>
      <c r="J909" s="192"/>
      <c r="K909" s="190"/>
      <c r="L909" s="193"/>
      <c r="M909" s="164"/>
      <c r="N909" s="165"/>
    </row>
    <row r="910" s="191" customFormat="1" spans="1:14">
      <c r="A910" s="192"/>
      <c r="B910" s="192"/>
      <c r="C910" s="192"/>
      <c r="D910" s="192"/>
      <c r="E910" s="192"/>
      <c r="F910" s="192"/>
      <c r="G910" s="192"/>
      <c r="H910" s="192"/>
      <c r="I910" s="100"/>
      <c r="J910" s="192"/>
      <c r="K910" s="190"/>
      <c r="L910" s="193"/>
      <c r="M910" s="164"/>
      <c r="N910" s="165"/>
    </row>
    <row r="911" s="191" customFormat="1" spans="1:14">
      <c r="A911" s="192"/>
      <c r="B911" s="192"/>
      <c r="C911" s="192"/>
      <c r="D911" s="192"/>
      <c r="E911" s="192"/>
      <c r="F911" s="192"/>
      <c r="G911" s="192"/>
      <c r="H911" s="192"/>
      <c r="I911" s="100"/>
      <c r="J911" s="192"/>
      <c r="K911" s="190"/>
      <c r="L911" s="193"/>
      <c r="M911" s="164"/>
      <c r="N911" s="165"/>
    </row>
    <row r="912" s="191" customFormat="1" spans="1:14">
      <c r="A912" s="192"/>
      <c r="B912" s="192"/>
      <c r="C912" s="192"/>
      <c r="D912" s="192"/>
      <c r="E912" s="192"/>
      <c r="F912" s="192"/>
      <c r="G912" s="192"/>
      <c r="H912" s="192"/>
      <c r="I912" s="100"/>
      <c r="J912" s="192"/>
      <c r="K912" s="190"/>
      <c r="L912" s="193"/>
      <c r="M912" s="164"/>
      <c r="N912" s="165"/>
    </row>
    <row r="913" s="191" customFormat="1" spans="1:14">
      <c r="A913" s="192"/>
      <c r="B913" s="192"/>
      <c r="C913" s="192"/>
      <c r="D913" s="192"/>
      <c r="E913" s="192"/>
      <c r="F913" s="192"/>
      <c r="G913" s="192"/>
      <c r="H913" s="192"/>
      <c r="I913" s="100"/>
      <c r="J913" s="192"/>
      <c r="K913" s="190"/>
      <c r="L913" s="193"/>
      <c r="M913" s="164"/>
      <c r="N913" s="165"/>
    </row>
    <row r="914" s="191" customFormat="1" spans="1:14">
      <c r="A914" s="192"/>
      <c r="B914" s="192"/>
      <c r="C914" s="192"/>
      <c r="D914" s="192"/>
      <c r="E914" s="192"/>
      <c r="F914" s="192"/>
      <c r="G914" s="192"/>
      <c r="H914" s="192"/>
      <c r="I914" s="100"/>
      <c r="J914" s="192"/>
      <c r="K914" s="190"/>
      <c r="L914" s="193"/>
      <c r="M914" s="164"/>
      <c r="N914" s="165"/>
    </row>
    <row r="915" s="191" customFormat="1" spans="1:14">
      <c r="A915" s="192"/>
      <c r="B915" s="192"/>
      <c r="C915" s="192"/>
      <c r="D915" s="192"/>
      <c r="E915" s="192"/>
      <c r="F915" s="192"/>
      <c r="G915" s="192"/>
      <c r="H915" s="192"/>
      <c r="I915" s="100"/>
      <c r="J915" s="192"/>
      <c r="K915" s="190"/>
      <c r="L915" s="193"/>
      <c r="M915" s="164"/>
      <c r="N915" s="165"/>
    </row>
    <row r="916" s="191" customFormat="1" spans="1:14">
      <c r="A916" s="192"/>
      <c r="B916" s="192"/>
      <c r="C916" s="192"/>
      <c r="D916" s="192"/>
      <c r="E916" s="192"/>
      <c r="F916" s="192"/>
      <c r="G916" s="192"/>
      <c r="H916" s="192"/>
      <c r="I916" s="100"/>
      <c r="J916" s="192"/>
      <c r="K916" s="190"/>
      <c r="L916" s="193"/>
      <c r="M916" s="164"/>
      <c r="N916" s="165"/>
    </row>
    <row r="917" s="191" customFormat="1" spans="1:14">
      <c r="A917" s="192"/>
      <c r="B917" s="192"/>
      <c r="C917" s="192"/>
      <c r="D917" s="192"/>
      <c r="E917" s="192"/>
      <c r="F917" s="192"/>
      <c r="G917" s="192"/>
      <c r="H917" s="192"/>
      <c r="I917" s="100"/>
      <c r="J917" s="192"/>
      <c r="K917" s="190"/>
      <c r="L917" s="193"/>
      <c r="M917" s="164"/>
      <c r="N917" s="165"/>
    </row>
    <row r="918" s="191" customFormat="1" spans="1:14">
      <c r="A918" s="192"/>
      <c r="B918" s="192"/>
      <c r="C918" s="192"/>
      <c r="D918" s="192"/>
      <c r="E918" s="192"/>
      <c r="F918" s="192"/>
      <c r="G918" s="192"/>
      <c r="H918" s="192"/>
      <c r="I918" s="100"/>
      <c r="J918" s="192"/>
      <c r="K918" s="190"/>
      <c r="L918" s="193"/>
      <c r="M918" s="164"/>
      <c r="N918" s="165"/>
    </row>
    <row r="919" s="191" customFormat="1" spans="1:14">
      <c r="A919" s="192"/>
      <c r="B919" s="192"/>
      <c r="C919" s="192"/>
      <c r="D919" s="192"/>
      <c r="E919" s="192"/>
      <c r="F919" s="192"/>
      <c r="G919" s="192"/>
      <c r="H919" s="192"/>
      <c r="I919" s="100"/>
      <c r="J919" s="192"/>
      <c r="K919" s="190"/>
      <c r="L919" s="193"/>
      <c r="M919" s="164"/>
      <c r="N919" s="165"/>
    </row>
    <row r="920" s="191" customFormat="1" spans="1:14">
      <c r="A920" s="192"/>
      <c r="B920" s="192"/>
      <c r="C920" s="192"/>
      <c r="D920" s="192"/>
      <c r="E920" s="192"/>
      <c r="F920" s="192"/>
      <c r="G920" s="192"/>
      <c r="H920" s="192"/>
      <c r="I920" s="100"/>
      <c r="J920" s="192"/>
      <c r="K920" s="190"/>
      <c r="L920" s="193"/>
      <c r="M920" s="164"/>
      <c r="N920" s="165"/>
    </row>
    <row r="921" s="191" customFormat="1" spans="1:14">
      <c r="A921" s="192"/>
      <c r="B921" s="192"/>
      <c r="C921" s="192"/>
      <c r="D921" s="192"/>
      <c r="E921" s="192"/>
      <c r="F921" s="192"/>
      <c r="G921" s="192"/>
      <c r="H921" s="192"/>
      <c r="I921" s="100"/>
      <c r="J921" s="192"/>
      <c r="K921" s="190"/>
      <c r="L921" s="193"/>
      <c r="M921" s="164"/>
      <c r="N921" s="165"/>
    </row>
    <row r="922" s="191" customFormat="1" spans="1:14">
      <c r="A922" s="192"/>
      <c r="B922" s="192"/>
      <c r="C922" s="192"/>
      <c r="D922" s="192"/>
      <c r="E922" s="192"/>
      <c r="F922" s="192"/>
      <c r="G922" s="192"/>
      <c r="H922" s="192"/>
      <c r="I922" s="100"/>
      <c r="J922" s="192"/>
      <c r="K922" s="190"/>
      <c r="L922" s="193"/>
      <c r="M922" s="164"/>
      <c r="N922" s="165"/>
    </row>
    <row r="923" s="191" customFormat="1" spans="1:14">
      <c r="A923" s="192"/>
      <c r="B923" s="192"/>
      <c r="C923" s="192"/>
      <c r="D923" s="192"/>
      <c r="E923" s="192"/>
      <c r="F923" s="192"/>
      <c r="G923" s="192"/>
      <c r="H923" s="192"/>
      <c r="I923" s="100"/>
      <c r="J923" s="192"/>
      <c r="K923" s="190"/>
      <c r="L923" s="193"/>
      <c r="M923" s="164"/>
      <c r="N923" s="165"/>
    </row>
    <row r="924" s="191" customFormat="1" spans="1:14">
      <c r="A924" s="192"/>
      <c r="B924" s="192"/>
      <c r="C924" s="192"/>
      <c r="D924" s="192"/>
      <c r="E924" s="192"/>
      <c r="F924" s="192"/>
      <c r="G924" s="192"/>
      <c r="H924" s="192"/>
      <c r="I924" s="100"/>
      <c r="J924" s="192"/>
      <c r="K924" s="190"/>
      <c r="L924" s="193"/>
      <c r="M924" s="164"/>
      <c r="N924" s="165"/>
    </row>
    <row r="925" s="191" customFormat="1" spans="1:14">
      <c r="A925" s="192"/>
      <c r="B925" s="192"/>
      <c r="C925" s="192"/>
      <c r="D925" s="192"/>
      <c r="E925" s="192"/>
      <c r="F925" s="192"/>
      <c r="G925" s="192"/>
      <c r="H925" s="192"/>
      <c r="I925" s="100"/>
      <c r="J925" s="192"/>
      <c r="K925" s="190"/>
      <c r="L925" s="193"/>
      <c r="M925" s="164"/>
      <c r="N925" s="165"/>
    </row>
    <row r="926" s="191" customFormat="1" spans="1:14">
      <c r="A926" s="192"/>
      <c r="B926" s="192"/>
      <c r="C926" s="192"/>
      <c r="D926" s="192"/>
      <c r="E926" s="192"/>
      <c r="F926" s="192"/>
      <c r="G926" s="192"/>
      <c r="H926" s="192"/>
      <c r="I926" s="100"/>
      <c r="J926" s="192"/>
      <c r="K926" s="190"/>
      <c r="L926" s="193"/>
      <c r="M926" s="164"/>
      <c r="N926" s="165"/>
    </row>
    <row r="927" s="191" customFormat="1" spans="1:14">
      <c r="A927" s="192"/>
      <c r="B927" s="192"/>
      <c r="C927" s="192"/>
      <c r="D927" s="192"/>
      <c r="E927" s="192"/>
      <c r="F927" s="192"/>
      <c r="G927" s="192"/>
      <c r="H927" s="192"/>
      <c r="I927" s="100"/>
      <c r="J927" s="192"/>
      <c r="K927" s="190"/>
      <c r="L927" s="193"/>
      <c r="M927" s="164"/>
      <c r="N927" s="165"/>
    </row>
    <row r="928" s="191" customFormat="1" spans="1:14">
      <c r="A928" s="192"/>
      <c r="B928" s="192"/>
      <c r="C928" s="192"/>
      <c r="D928" s="192"/>
      <c r="E928" s="192"/>
      <c r="F928" s="192"/>
      <c r="G928" s="192"/>
      <c r="H928" s="192"/>
      <c r="I928" s="100"/>
      <c r="J928" s="192"/>
      <c r="K928" s="190"/>
      <c r="L928" s="193"/>
      <c r="M928" s="164"/>
      <c r="N928" s="165"/>
    </row>
    <row r="929" s="191" customFormat="1" spans="1:14">
      <c r="A929" s="192"/>
      <c r="B929" s="192"/>
      <c r="C929" s="192"/>
      <c r="D929" s="192"/>
      <c r="E929" s="192"/>
      <c r="F929" s="192"/>
      <c r="G929" s="192"/>
      <c r="H929" s="192"/>
      <c r="I929" s="100"/>
      <c r="J929" s="192"/>
      <c r="K929" s="190"/>
      <c r="L929" s="193"/>
      <c r="M929" s="164"/>
      <c r="N929" s="165"/>
    </row>
    <row r="930" s="191" customFormat="1" spans="1:14">
      <c r="A930" s="192"/>
      <c r="B930" s="192"/>
      <c r="C930" s="192"/>
      <c r="D930" s="192"/>
      <c r="E930" s="192"/>
      <c r="F930" s="192"/>
      <c r="G930" s="192"/>
      <c r="H930" s="192"/>
      <c r="I930" s="100"/>
      <c r="J930" s="192"/>
      <c r="K930" s="190"/>
      <c r="L930" s="193"/>
      <c r="M930" s="164"/>
      <c r="N930" s="165"/>
    </row>
    <row r="931" s="191" customFormat="1" spans="1:14">
      <c r="A931" s="192"/>
      <c r="B931" s="192"/>
      <c r="C931" s="192"/>
      <c r="D931" s="192"/>
      <c r="E931" s="192"/>
      <c r="F931" s="192"/>
      <c r="G931" s="192"/>
      <c r="H931" s="192"/>
      <c r="I931" s="100"/>
      <c r="J931" s="192"/>
      <c r="K931" s="190"/>
      <c r="L931" s="193"/>
      <c r="M931" s="164"/>
      <c r="N931" s="165"/>
    </row>
    <row r="932" s="191" customFormat="1" spans="1:14">
      <c r="A932" s="192"/>
      <c r="B932" s="192"/>
      <c r="C932" s="192"/>
      <c r="D932" s="192"/>
      <c r="E932" s="192"/>
      <c r="F932" s="192"/>
      <c r="G932" s="192"/>
      <c r="H932" s="192"/>
      <c r="I932" s="100"/>
      <c r="J932" s="192"/>
      <c r="K932" s="190"/>
      <c r="L932" s="193"/>
      <c r="M932" s="164"/>
      <c r="N932" s="165"/>
    </row>
    <row r="933" s="191" customFormat="1" spans="1:14">
      <c r="A933" s="192"/>
      <c r="B933" s="192"/>
      <c r="C933" s="192"/>
      <c r="D933" s="192"/>
      <c r="E933" s="192"/>
      <c r="F933" s="192"/>
      <c r="G933" s="192"/>
      <c r="H933" s="192"/>
      <c r="I933" s="100"/>
      <c r="J933" s="192"/>
      <c r="K933" s="190"/>
      <c r="L933" s="193"/>
      <c r="M933" s="164"/>
      <c r="N933" s="165"/>
    </row>
    <row r="934" s="191" customFormat="1" spans="1:14">
      <c r="A934" s="192"/>
      <c r="B934" s="192"/>
      <c r="C934" s="192"/>
      <c r="D934" s="192"/>
      <c r="E934" s="192"/>
      <c r="F934" s="192"/>
      <c r="G934" s="192"/>
      <c r="H934" s="192"/>
      <c r="I934" s="100"/>
      <c r="J934" s="192"/>
      <c r="K934" s="190"/>
      <c r="L934" s="193"/>
      <c r="M934" s="164"/>
      <c r="N934" s="165"/>
    </row>
    <row r="935" s="191" customFormat="1" spans="1:14">
      <c r="A935" s="192"/>
      <c r="B935" s="192"/>
      <c r="C935" s="192"/>
      <c r="D935" s="192"/>
      <c r="E935" s="192"/>
      <c r="F935" s="192"/>
      <c r="G935" s="192"/>
      <c r="H935" s="192"/>
      <c r="I935" s="100"/>
      <c r="J935" s="192"/>
      <c r="K935" s="190"/>
      <c r="L935" s="193"/>
      <c r="M935" s="164"/>
      <c r="N935" s="165"/>
    </row>
    <row r="936" s="191" customFormat="1" spans="1:14">
      <c r="A936" s="192"/>
      <c r="B936" s="192"/>
      <c r="C936" s="192"/>
      <c r="D936" s="192"/>
      <c r="E936" s="192"/>
      <c r="F936" s="192"/>
      <c r="G936" s="192"/>
      <c r="H936" s="192"/>
      <c r="I936" s="100"/>
      <c r="J936" s="192"/>
      <c r="K936" s="190"/>
      <c r="L936" s="193"/>
      <c r="M936" s="164"/>
      <c r="N936" s="165"/>
    </row>
    <row r="937" s="191" customFormat="1" spans="1:14">
      <c r="A937" s="192"/>
      <c r="B937" s="192"/>
      <c r="C937" s="192"/>
      <c r="D937" s="192"/>
      <c r="E937" s="192"/>
      <c r="F937" s="192"/>
      <c r="G937" s="192"/>
      <c r="H937" s="192"/>
      <c r="I937" s="100"/>
      <c r="J937" s="192"/>
      <c r="K937" s="190"/>
      <c r="L937" s="193"/>
      <c r="M937" s="164"/>
      <c r="N937" s="165"/>
    </row>
    <row r="938" s="191" customFormat="1" spans="1:14">
      <c r="A938" s="192"/>
      <c r="B938" s="192"/>
      <c r="C938" s="192"/>
      <c r="D938" s="192"/>
      <c r="E938" s="192"/>
      <c r="F938" s="192"/>
      <c r="G938" s="192"/>
      <c r="H938" s="192"/>
      <c r="I938" s="100"/>
      <c r="J938" s="192"/>
      <c r="K938" s="190"/>
      <c r="L938" s="193"/>
      <c r="M938" s="164"/>
      <c r="N938" s="165"/>
    </row>
    <row r="939" s="191" customFormat="1" spans="1:14">
      <c r="A939" s="192"/>
      <c r="B939" s="192"/>
      <c r="C939" s="192"/>
      <c r="D939" s="192"/>
      <c r="E939" s="192"/>
      <c r="F939" s="192"/>
      <c r="G939" s="192"/>
      <c r="H939" s="192"/>
      <c r="I939" s="100"/>
      <c r="J939" s="192"/>
      <c r="K939" s="190"/>
      <c r="L939" s="193"/>
      <c r="M939" s="164"/>
      <c r="N939" s="165"/>
    </row>
    <row r="940" s="191" customFormat="1" spans="1:14">
      <c r="A940" s="192"/>
      <c r="B940" s="192"/>
      <c r="C940" s="192"/>
      <c r="D940" s="192"/>
      <c r="E940" s="192"/>
      <c r="F940" s="192"/>
      <c r="G940" s="192"/>
      <c r="H940" s="192"/>
      <c r="I940" s="100"/>
      <c r="J940" s="192"/>
      <c r="K940" s="190"/>
      <c r="L940" s="193"/>
      <c r="M940" s="164"/>
      <c r="N940" s="165"/>
    </row>
    <row r="941" s="191" customFormat="1" spans="1:14">
      <c r="A941" s="192"/>
      <c r="B941" s="192"/>
      <c r="C941" s="192"/>
      <c r="D941" s="192"/>
      <c r="E941" s="192"/>
      <c r="F941" s="192"/>
      <c r="G941" s="192"/>
      <c r="H941" s="192"/>
      <c r="I941" s="100"/>
      <c r="J941" s="192"/>
      <c r="K941" s="190"/>
      <c r="L941" s="193"/>
      <c r="M941" s="164"/>
      <c r="N941" s="165"/>
    </row>
    <row r="942" s="191" customFormat="1" spans="1:14">
      <c r="A942" s="192"/>
      <c r="B942" s="192"/>
      <c r="C942" s="192"/>
      <c r="D942" s="192"/>
      <c r="E942" s="192"/>
      <c r="F942" s="192"/>
      <c r="G942" s="192"/>
      <c r="H942" s="192"/>
      <c r="I942" s="100"/>
      <c r="J942" s="192"/>
      <c r="K942" s="190"/>
      <c r="L942" s="193"/>
      <c r="M942" s="164"/>
      <c r="N942" s="165"/>
    </row>
    <row r="943" s="191" customFormat="1" spans="1:14">
      <c r="A943" s="192"/>
      <c r="B943" s="192"/>
      <c r="C943" s="192"/>
      <c r="D943" s="192"/>
      <c r="E943" s="192"/>
      <c r="F943" s="192"/>
      <c r="G943" s="192"/>
      <c r="H943" s="192"/>
      <c r="I943" s="100"/>
      <c r="J943" s="192"/>
      <c r="K943" s="190"/>
      <c r="L943" s="193"/>
      <c r="M943" s="164"/>
      <c r="N943" s="165"/>
    </row>
    <row r="944" s="191" customFormat="1" spans="1:14">
      <c r="A944" s="192"/>
      <c r="B944" s="192"/>
      <c r="C944" s="192"/>
      <c r="D944" s="192"/>
      <c r="E944" s="192"/>
      <c r="F944" s="192"/>
      <c r="G944" s="192"/>
      <c r="H944" s="192"/>
      <c r="I944" s="100"/>
      <c r="J944" s="192"/>
      <c r="K944" s="190"/>
      <c r="L944" s="193"/>
      <c r="M944" s="164"/>
      <c r="N944" s="165"/>
    </row>
    <row r="945" s="191" customFormat="1" spans="1:14">
      <c r="A945" s="192"/>
      <c r="B945" s="192"/>
      <c r="C945" s="192"/>
      <c r="D945" s="192"/>
      <c r="E945" s="192"/>
      <c r="F945" s="192"/>
      <c r="G945" s="192"/>
      <c r="H945" s="192"/>
      <c r="I945" s="100"/>
      <c r="J945" s="192"/>
      <c r="K945" s="190"/>
      <c r="L945" s="193"/>
      <c r="M945" s="164"/>
      <c r="N945" s="165"/>
    </row>
    <row r="946" s="191" customFormat="1" spans="1:14">
      <c r="A946" s="192"/>
      <c r="B946" s="192"/>
      <c r="C946" s="192"/>
      <c r="D946" s="192"/>
      <c r="E946" s="192"/>
      <c r="F946" s="192"/>
      <c r="G946" s="192"/>
      <c r="H946" s="192"/>
      <c r="I946" s="100"/>
      <c r="J946" s="192"/>
      <c r="K946" s="190"/>
      <c r="L946" s="193"/>
      <c r="M946" s="164"/>
      <c r="N946" s="165"/>
    </row>
    <row r="947" s="191" customFormat="1" spans="1:14">
      <c r="A947" s="192"/>
      <c r="B947" s="192"/>
      <c r="C947" s="192"/>
      <c r="D947" s="192"/>
      <c r="E947" s="192"/>
      <c r="F947" s="192"/>
      <c r="G947" s="192"/>
      <c r="H947" s="192"/>
      <c r="I947" s="100"/>
      <c r="J947" s="192"/>
      <c r="K947" s="190"/>
      <c r="L947" s="193"/>
      <c r="M947" s="164"/>
      <c r="N947" s="165"/>
    </row>
    <row r="948" s="191" customFormat="1" spans="1:14">
      <c r="A948" s="192"/>
      <c r="B948" s="192"/>
      <c r="C948" s="192"/>
      <c r="D948" s="192"/>
      <c r="E948" s="192"/>
      <c r="F948" s="192"/>
      <c r="G948" s="192"/>
      <c r="H948" s="192"/>
      <c r="I948" s="100"/>
      <c r="J948" s="192"/>
      <c r="K948" s="190"/>
      <c r="L948" s="193"/>
      <c r="M948" s="164"/>
      <c r="N948" s="165"/>
    </row>
    <row r="949" s="191" customFormat="1" spans="1:14">
      <c r="A949" s="192"/>
      <c r="B949" s="192"/>
      <c r="C949" s="192"/>
      <c r="D949" s="192"/>
      <c r="E949" s="192"/>
      <c r="F949" s="192"/>
      <c r="G949" s="192"/>
      <c r="H949" s="192"/>
      <c r="I949" s="100"/>
      <c r="J949" s="192"/>
      <c r="K949" s="190"/>
      <c r="L949" s="193"/>
      <c r="M949" s="164"/>
      <c r="N949" s="165"/>
    </row>
    <row r="950" s="191" customFormat="1" spans="1:14">
      <c r="A950" s="192"/>
      <c r="B950" s="192"/>
      <c r="C950" s="192"/>
      <c r="D950" s="192"/>
      <c r="E950" s="192"/>
      <c r="F950" s="192"/>
      <c r="G950" s="192"/>
      <c r="H950" s="192"/>
      <c r="I950" s="100"/>
      <c r="J950" s="192"/>
      <c r="K950" s="190"/>
      <c r="L950" s="193"/>
      <c r="M950" s="164"/>
      <c r="N950" s="165"/>
    </row>
    <row r="951" s="191" customFormat="1" spans="1:14">
      <c r="A951" s="192"/>
      <c r="B951" s="192"/>
      <c r="C951" s="192"/>
      <c r="D951" s="192"/>
      <c r="E951" s="192"/>
      <c r="F951" s="192"/>
      <c r="G951" s="192"/>
      <c r="H951" s="192"/>
      <c r="I951" s="100"/>
      <c r="J951" s="192"/>
      <c r="K951" s="190"/>
      <c r="L951" s="193"/>
      <c r="M951" s="164"/>
      <c r="N951" s="165"/>
    </row>
    <row r="952" s="191" customFormat="1" spans="1:14">
      <c r="A952" s="192"/>
      <c r="B952" s="192"/>
      <c r="C952" s="192"/>
      <c r="D952" s="192"/>
      <c r="E952" s="192"/>
      <c r="F952" s="192"/>
      <c r="G952" s="192"/>
      <c r="H952" s="192"/>
      <c r="I952" s="100"/>
      <c r="J952" s="192"/>
      <c r="K952" s="190"/>
      <c r="L952" s="193"/>
      <c r="M952" s="164"/>
      <c r="N952" s="165"/>
    </row>
    <row r="953" s="191" customFormat="1" spans="1:14">
      <c r="A953" s="192"/>
      <c r="B953" s="192"/>
      <c r="C953" s="192"/>
      <c r="D953" s="192"/>
      <c r="E953" s="192"/>
      <c r="F953" s="192"/>
      <c r="G953" s="192"/>
      <c r="H953" s="192"/>
      <c r="I953" s="100"/>
      <c r="J953" s="192"/>
      <c r="K953" s="190"/>
      <c r="L953" s="193"/>
      <c r="M953" s="164"/>
      <c r="N953" s="165"/>
    </row>
    <row r="954" s="191" customFormat="1" spans="1:14">
      <c r="A954" s="192"/>
      <c r="B954" s="192"/>
      <c r="C954" s="192"/>
      <c r="D954" s="192"/>
      <c r="E954" s="192"/>
      <c r="F954" s="192"/>
      <c r="G954" s="192"/>
      <c r="H954" s="192"/>
      <c r="I954" s="100"/>
      <c r="J954" s="192"/>
      <c r="K954" s="190"/>
      <c r="L954" s="193"/>
      <c r="M954" s="164"/>
      <c r="N954" s="165"/>
    </row>
    <row r="955" s="191" customFormat="1" spans="1:14">
      <c r="A955" s="192"/>
      <c r="B955" s="192"/>
      <c r="C955" s="192"/>
      <c r="D955" s="192"/>
      <c r="E955" s="192"/>
      <c r="F955" s="192"/>
      <c r="G955" s="192"/>
      <c r="H955" s="192"/>
      <c r="I955" s="100"/>
      <c r="J955" s="192"/>
      <c r="K955" s="190"/>
      <c r="L955" s="193"/>
      <c r="M955" s="164"/>
      <c r="N955" s="165"/>
    </row>
    <row r="956" s="191" customFormat="1" spans="1:14">
      <c r="A956" s="192"/>
      <c r="B956" s="192"/>
      <c r="C956" s="192"/>
      <c r="D956" s="192"/>
      <c r="E956" s="192"/>
      <c r="F956" s="192"/>
      <c r="G956" s="192"/>
      <c r="H956" s="192"/>
      <c r="I956" s="100"/>
      <c r="J956" s="192"/>
      <c r="K956" s="190"/>
      <c r="L956" s="193"/>
      <c r="M956" s="164"/>
      <c r="N956" s="165"/>
    </row>
    <row r="957" s="191" customFormat="1" spans="1:14">
      <c r="A957" s="192"/>
      <c r="B957" s="192"/>
      <c r="C957" s="192"/>
      <c r="D957" s="192"/>
      <c r="E957" s="192"/>
      <c r="F957" s="192"/>
      <c r="G957" s="192"/>
      <c r="H957" s="192"/>
      <c r="I957" s="100"/>
      <c r="J957" s="192"/>
      <c r="K957" s="190"/>
      <c r="L957" s="193"/>
      <c r="M957" s="164"/>
      <c r="N957" s="165"/>
    </row>
    <row r="958" s="191" customFormat="1" spans="1:14">
      <c r="A958" s="192"/>
      <c r="B958" s="192"/>
      <c r="C958" s="192"/>
      <c r="D958" s="192"/>
      <c r="E958" s="192"/>
      <c r="F958" s="192"/>
      <c r="G958" s="192"/>
      <c r="H958" s="192"/>
      <c r="I958" s="100"/>
      <c r="J958" s="192"/>
      <c r="K958" s="190"/>
      <c r="L958" s="193"/>
      <c r="M958" s="164"/>
      <c r="N958" s="165"/>
    </row>
    <row r="959" s="191" customFormat="1" spans="1:14">
      <c r="A959" s="192"/>
      <c r="B959" s="192"/>
      <c r="C959" s="192"/>
      <c r="D959" s="192"/>
      <c r="E959" s="192"/>
      <c r="F959" s="192"/>
      <c r="G959" s="192"/>
      <c r="H959" s="192"/>
      <c r="I959" s="100"/>
      <c r="J959" s="192"/>
      <c r="K959" s="190"/>
      <c r="L959" s="193"/>
      <c r="M959" s="164"/>
      <c r="N959" s="165"/>
    </row>
    <row r="960" s="191" customFormat="1" spans="1:14">
      <c r="A960" s="192"/>
      <c r="B960" s="192"/>
      <c r="C960" s="192"/>
      <c r="D960" s="192"/>
      <c r="E960" s="192"/>
      <c r="F960" s="192"/>
      <c r="G960" s="192"/>
      <c r="H960" s="192"/>
      <c r="I960" s="100"/>
      <c r="J960" s="192"/>
      <c r="K960" s="190"/>
      <c r="L960" s="193"/>
      <c r="M960" s="164"/>
      <c r="N960" s="165"/>
    </row>
    <row r="961" s="191" customFormat="1" spans="1:14">
      <c r="A961" s="192"/>
      <c r="B961" s="192"/>
      <c r="C961" s="192"/>
      <c r="D961" s="192"/>
      <c r="E961" s="192"/>
      <c r="F961" s="192"/>
      <c r="G961" s="192"/>
      <c r="H961" s="192"/>
      <c r="I961" s="100"/>
      <c r="J961" s="192"/>
      <c r="K961" s="190"/>
      <c r="L961" s="193"/>
      <c r="M961" s="164"/>
      <c r="N961" s="165"/>
    </row>
    <row r="962" s="191" customFormat="1" spans="1:14">
      <c r="A962" s="192"/>
      <c r="B962" s="192"/>
      <c r="C962" s="192"/>
      <c r="D962" s="192"/>
      <c r="E962" s="192"/>
      <c r="F962" s="192"/>
      <c r="G962" s="192"/>
      <c r="H962" s="192"/>
      <c r="I962" s="100"/>
      <c r="J962" s="192"/>
      <c r="K962" s="190"/>
      <c r="L962" s="193"/>
      <c r="M962" s="164"/>
      <c r="N962" s="165"/>
    </row>
    <row r="963" s="191" customFormat="1" spans="1:14">
      <c r="A963" s="192"/>
      <c r="B963" s="192"/>
      <c r="C963" s="192"/>
      <c r="D963" s="192"/>
      <c r="E963" s="192"/>
      <c r="F963" s="192"/>
      <c r="G963" s="192"/>
      <c r="H963" s="192"/>
      <c r="I963" s="100"/>
      <c r="J963" s="192"/>
      <c r="K963" s="190"/>
      <c r="L963" s="193"/>
      <c r="M963" s="164"/>
      <c r="N963" s="165"/>
    </row>
    <row r="964" s="191" customFormat="1" spans="1:14">
      <c r="A964" s="192"/>
      <c r="B964" s="192"/>
      <c r="C964" s="192"/>
      <c r="D964" s="192"/>
      <c r="E964" s="192"/>
      <c r="F964" s="192"/>
      <c r="G964" s="192"/>
      <c r="H964" s="192"/>
      <c r="I964" s="100"/>
      <c r="J964" s="192"/>
      <c r="K964" s="190"/>
      <c r="L964" s="193"/>
      <c r="M964" s="164"/>
      <c r="N964" s="165"/>
    </row>
    <row r="965" s="191" customFormat="1" spans="1:14">
      <c r="A965" s="192"/>
      <c r="B965" s="192"/>
      <c r="C965" s="192"/>
      <c r="D965" s="192"/>
      <c r="E965" s="192"/>
      <c r="F965" s="192"/>
      <c r="G965" s="192"/>
      <c r="H965" s="192"/>
      <c r="I965" s="100"/>
      <c r="J965" s="192"/>
      <c r="K965" s="190"/>
      <c r="L965" s="193"/>
      <c r="M965" s="164"/>
      <c r="N965" s="165"/>
    </row>
    <row r="966" s="191" customFormat="1" spans="1:14">
      <c r="A966" s="192"/>
      <c r="B966" s="192"/>
      <c r="C966" s="192"/>
      <c r="D966" s="192"/>
      <c r="E966" s="192"/>
      <c r="F966" s="192"/>
      <c r="G966" s="192"/>
      <c r="H966" s="192"/>
      <c r="I966" s="100"/>
      <c r="J966" s="192"/>
      <c r="K966" s="190"/>
      <c r="L966" s="193"/>
      <c r="M966" s="164"/>
      <c r="N966" s="165"/>
    </row>
    <row r="967" s="191" customFormat="1" spans="1:14">
      <c r="A967" s="192"/>
      <c r="B967" s="192"/>
      <c r="C967" s="192"/>
      <c r="D967" s="192"/>
      <c r="E967" s="192"/>
      <c r="F967" s="192"/>
      <c r="G967" s="192"/>
      <c r="H967" s="192"/>
      <c r="I967" s="100"/>
      <c r="J967" s="192"/>
      <c r="K967" s="190"/>
      <c r="L967" s="193"/>
      <c r="M967" s="164"/>
      <c r="N967" s="165"/>
    </row>
    <row r="968" s="191" customFormat="1" spans="1:14">
      <c r="A968" s="192"/>
      <c r="B968" s="192"/>
      <c r="C968" s="192"/>
      <c r="D968" s="192"/>
      <c r="E968" s="192"/>
      <c r="F968" s="192"/>
      <c r="G968" s="192"/>
      <c r="H968" s="192"/>
      <c r="I968" s="100"/>
      <c r="J968" s="192"/>
      <c r="K968" s="190"/>
      <c r="L968" s="193"/>
      <c r="M968" s="164"/>
      <c r="N968" s="165"/>
    </row>
    <row r="969" s="191" customFormat="1" spans="1:14">
      <c r="A969" s="192"/>
      <c r="B969" s="192"/>
      <c r="C969" s="192"/>
      <c r="D969" s="192"/>
      <c r="E969" s="192"/>
      <c r="F969" s="192"/>
      <c r="G969" s="192"/>
      <c r="H969" s="192"/>
      <c r="I969" s="100"/>
      <c r="J969" s="192"/>
      <c r="K969" s="190"/>
      <c r="L969" s="193"/>
      <c r="M969" s="164"/>
      <c r="N969" s="165"/>
    </row>
    <row r="970" s="191" customFormat="1" spans="1:14">
      <c r="A970" s="192"/>
      <c r="B970" s="192"/>
      <c r="C970" s="192"/>
      <c r="D970" s="192"/>
      <c r="E970" s="192"/>
      <c r="F970" s="192"/>
      <c r="G970" s="192"/>
      <c r="H970" s="192"/>
      <c r="I970" s="100"/>
      <c r="J970" s="192"/>
      <c r="K970" s="190"/>
      <c r="L970" s="193"/>
      <c r="M970" s="164"/>
      <c r="N970" s="165"/>
    </row>
    <row r="971" s="191" customFormat="1" spans="1:14">
      <c r="A971" s="192"/>
      <c r="B971" s="192"/>
      <c r="C971" s="192"/>
      <c r="D971" s="192"/>
      <c r="E971" s="192"/>
      <c r="F971" s="192"/>
      <c r="G971" s="192"/>
      <c r="H971" s="192"/>
      <c r="I971" s="100"/>
      <c r="J971" s="192"/>
      <c r="K971" s="190"/>
      <c r="L971" s="193"/>
      <c r="M971" s="164"/>
      <c r="N971" s="165"/>
    </row>
    <row r="972" s="191" customFormat="1" spans="1:14">
      <c r="A972" s="192"/>
      <c r="B972" s="192"/>
      <c r="C972" s="192"/>
      <c r="D972" s="192"/>
      <c r="E972" s="192"/>
      <c r="F972" s="192"/>
      <c r="G972" s="192"/>
      <c r="H972" s="192"/>
      <c r="I972" s="100"/>
      <c r="J972" s="192"/>
      <c r="K972" s="190"/>
      <c r="L972" s="193"/>
      <c r="M972" s="164"/>
      <c r="N972" s="165"/>
    </row>
    <row r="973" s="191" customFormat="1" spans="1:14">
      <c r="A973" s="192"/>
      <c r="B973" s="192"/>
      <c r="C973" s="192"/>
      <c r="D973" s="192"/>
      <c r="E973" s="192"/>
      <c r="F973" s="192"/>
      <c r="G973" s="192"/>
      <c r="H973" s="192"/>
      <c r="I973" s="100"/>
      <c r="J973" s="192"/>
      <c r="K973" s="190"/>
      <c r="L973" s="193"/>
      <c r="M973" s="164"/>
      <c r="N973" s="165"/>
    </row>
    <row r="974" s="191" customFormat="1" spans="1:14">
      <c r="A974" s="192"/>
      <c r="B974" s="192"/>
      <c r="C974" s="192"/>
      <c r="D974" s="192"/>
      <c r="E974" s="192"/>
      <c r="F974" s="192"/>
      <c r="G974" s="192"/>
      <c r="H974" s="192"/>
      <c r="I974" s="100"/>
      <c r="J974" s="192"/>
      <c r="K974" s="190"/>
      <c r="L974" s="193"/>
      <c r="M974" s="164"/>
      <c r="N974" s="165"/>
    </row>
    <row r="975" s="191" customFormat="1" spans="1:14">
      <c r="A975" s="192"/>
      <c r="B975" s="192"/>
      <c r="C975" s="192"/>
      <c r="D975" s="192"/>
      <c r="E975" s="192"/>
      <c r="F975" s="192"/>
      <c r="G975" s="192"/>
      <c r="H975" s="192"/>
      <c r="I975" s="100"/>
      <c r="J975" s="192"/>
      <c r="K975" s="190"/>
      <c r="L975" s="193"/>
      <c r="M975" s="164"/>
      <c r="N975" s="165"/>
    </row>
    <row r="976" s="191" customFormat="1" spans="1:14">
      <c r="A976" s="192"/>
      <c r="B976" s="192"/>
      <c r="C976" s="192"/>
      <c r="D976" s="192"/>
      <c r="E976" s="192"/>
      <c r="F976" s="192"/>
      <c r="G976" s="192"/>
      <c r="H976" s="192"/>
      <c r="I976" s="100"/>
      <c r="J976" s="192"/>
      <c r="K976" s="190"/>
      <c r="L976" s="193"/>
      <c r="M976" s="164"/>
      <c r="N976" s="165"/>
    </row>
    <row r="977" s="191" customFormat="1" spans="1:14">
      <c r="A977" s="192"/>
      <c r="B977" s="192"/>
      <c r="C977" s="192"/>
      <c r="D977" s="192"/>
      <c r="E977" s="192"/>
      <c r="F977" s="192"/>
      <c r="G977" s="192"/>
      <c r="H977" s="192"/>
      <c r="I977" s="100"/>
      <c r="J977" s="192"/>
      <c r="K977" s="190"/>
      <c r="L977" s="193"/>
      <c r="M977" s="164"/>
      <c r="N977" s="165"/>
    </row>
    <row r="978" s="191" customFormat="1" spans="1:14">
      <c r="A978" s="192"/>
      <c r="B978" s="192"/>
      <c r="C978" s="192"/>
      <c r="D978" s="192"/>
      <c r="E978" s="192"/>
      <c r="F978" s="192"/>
      <c r="G978" s="192"/>
      <c r="H978" s="192"/>
      <c r="I978" s="100"/>
      <c r="J978" s="192"/>
      <c r="K978" s="190"/>
      <c r="L978" s="193"/>
      <c r="M978" s="164"/>
      <c r="N978" s="165"/>
    </row>
    <row r="979" s="191" customFormat="1" spans="1:14">
      <c r="A979" s="192"/>
      <c r="B979" s="192"/>
      <c r="C979" s="192"/>
      <c r="D979" s="192"/>
      <c r="E979" s="192"/>
      <c r="F979" s="192"/>
      <c r="G979" s="192"/>
      <c r="H979" s="192"/>
      <c r="I979" s="100"/>
      <c r="J979" s="192"/>
      <c r="K979" s="190"/>
      <c r="L979" s="193"/>
      <c r="M979" s="164"/>
      <c r="N979" s="165"/>
    </row>
    <row r="980" s="191" customFormat="1" spans="1:14">
      <c r="A980" s="192"/>
      <c r="B980" s="192"/>
      <c r="C980" s="192"/>
      <c r="D980" s="192"/>
      <c r="E980" s="192"/>
      <c r="F980" s="192"/>
      <c r="G980" s="192"/>
      <c r="H980" s="192"/>
      <c r="I980" s="100"/>
      <c r="J980" s="192"/>
      <c r="K980" s="190"/>
      <c r="L980" s="193"/>
      <c r="M980" s="164"/>
      <c r="N980" s="165"/>
    </row>
    <row r="981" s="191" customFormat="1" spans="1:14">
      <c r="A981" s="192"/>
      <c r="B981" s="192"/>
      <c r="C981" s="192"/>
      <c r="D981" s="192"/>
      <c r="E981" s="192"/>
      <c r="F981" s="192"/>
      <c r="G981" s="192"/>
      <c r="H981" s="192"/>
      <c r="I981" s="100"/>
      <c r="J981" s="192"/>
      <c r="K981" s="190"/>
      <c r="L981" s="193"/>
      <c r="M981" s="164"/>
      <c r="N981" s="165"/>
    </row>
    <row r="982" s="191" customFormat="1" spans="1:14">
      <c r="A982" s="192"/>
      <c r="B982" s="192"/>
      <c r="C982" s="192"/>
      <c r="D982" s="192"/>
      <c r="E982" s="192"/>
      <c r="F982" s="192"/>
      <c r="G982" s="192"/>
      <c r="H982" s="192"/>
      <c r="I982" s="100"/>
      <c r="J982" s="192"/>
      <c r="K982" s="190"/>
      <c r="L982" s="193"/>
      <c r="M982" s="164"/>
      <c r="N982" s="165"/>
    </row>
    <row r="983" s="191" customFormat="1" spans="1:14">
      <c r="A983" s="192"/>
      <c r="B983" s="192"/>
      <c r="C983" s="192"/>
      <c r="D983" s="192"/>
      <c r="E983" s="192"/>
      <c r="F983" s="192"/>
      <c r="G983" s="192"/>
      <c r="H983" s="192"/>
      <c r="I983" s="100"/>
      <c r="J983" s="192"/>
      <c r="K983" s="190"/>
      <c r="L983" s="193"/>
      <c r="M983" s="164"/>
      <c r="N983" s="165"/>
    </row>
    <row r="984" s="191" customFormat="1" spans="1:14">
      <c r="A984" s="192"/>
      <c r="B984" s="192"/>
      <c r="C984" s="192"/>
      <c r="D984" s="192"/>
      <c r="E984" s="192"/>
      <c r="F984" s="192"/>
      <c r="G984" s="192"/>
      <c r="H984" s="192"/>
      <c r="I984" s="100"/>
      <c r="J984" s="192"/>
      <c r="K984" s="190"/>
      <c r="L984" s="193"/>
      <c r="M984" s="164"/>
      <c r="N984" s="165"/>
    </row>
    <row r="985" s="191" customFormat="1" spans="1:14">
      <c r="A985" s="192"/>
      <c r="B985" s="192"/>
      <c r="C985" s="192"/>
      <c r="D985" s="192"/>
      <c r="E985" s="192"/>
      <c r="F985" s="192"/>
      <c r="G985" s="192"/>
      <c r="H985" s="192"/>
      <c r="I985" s="100"/>
      <c r="J985" s="192"/>
      <c r="K985" s="190"/>
      <c r="L985" s="193"/>
      <c r="M985" s="164"/>
      <c r="N985" s="165"/>
    </row>
    <row r="986" s="191" customFormat="1" spans="1:14">
      <c r="A986" s="192"/>
      <c r="B986" s="192"/>
      <c r="C986" s="192"/>
      <c r="D986" s="192"/>
      <c r="E986" s="192"/>
      <c r="F986" s="192"/>
      <c r="G986" s="192"/>
      <c r="H986" s="192"/>
      <c r="I986" s="100"/>
      <c r="J986" s="192"/>
      <c r="K986" s="190"/>
      <c r="L986" s="193"/>
      <c r="M986" s="164"/>
      <c r="N986" s="165"/>
    </row>
    <row r="987" s="191" customFormat="1" spans="1:14">
      <c r="A987" s="192"/>
      <c r="B987" s="192"/>
      <c r="C987" s="192"/>
      <c r="D987" s="192"/>
      <c r="E987" s="192"/>
      <c r="F987" s="192"/>
      <c r="G987" s="192"/>
      <c r="H987" s="192"/>
      <c r="I987" s="100"/>
      <c r="J987" s="192"/>
      <c r="K987" s="190"/>
      <c r="L987" s="193"/>
      <c r="M987" s="164"/>
      <c r="N987" s="165"/>
    </row>
    <row r="988" s="191" customFormat="1" spans="1:14">
      <c r="A988" s="192"/>
      <c r="B988" s="192"/>
      <c r="C988" s="192"/>
      <c r="D988" s="192"/>
      <c r="E988" s="192"/>
      <c r="F988" s="192"/>
      <c r="G988" s="192"/>
      <c r="H988" s="192"/>
      <c r="I988" s="100"/>
      <c r="J988" s="192"/>
      <c r="K988" s="190"/>
      <c r="L988" s="193"/>
      <c r="M988" s="164"/>
      <c r="N988" s="165"/>
    </row>
    <row r="989" s="191" customFormat="1" spans="1:14">
      <c r="A989" s="192"/>
      <c r="B989" s="192"/>
      <c r="C989" s="192"/>
      <c r="D989" s="192"/>
      <c r="E989" s="192"/>
      <c r="F989" s="192"/>
      <c r="G989" s="192"/>
      <c r="H989" s="192"/>
      <c r="I989" s="100"/>
      <c r="J989" s="192"/>
      <c r="K989" s="190"/>
      <c r="L989" s="193"/>
      <c r="M989" s="164"/>
      <c r="N989" s="165"/>
    </row>
    <row r="990" s="191" customFormat="1" spans="1:14">
      <c r="A990" s="192"/>
      <c r="B990" s="192"/>
      <c r="C990" s="192"/>
      <c r="D990" s="192"/>
      <c r="E990" s="192"/>
      <c r="F990" s="192"/>
      <c r="G990" s="192"/>
      <c r="H990" s="192"/>
      <c r="I990" s="100"/>
      <c r="J990" s="192"/>
      <c r="K990" s="190"/>
      <c r="L990" s="193"/>
      <c r="M990" s="164"/>
      <c r="N990" s="165"/>
    </row>
    <row r="991" s="191" customFormat="1" spans="1:14">
      <c r="A991" s="192"/>
      <c r="B991" s="192"/>
      <c r="C991" s="192"/>
      <c r="D991" s="192"/>
      <c r="E991" s="192"/>
      <c r="F991" s="192"/>
      <c r="G991" s="192"/>
      <c r="H991" s="192"/>
      <c r="I991" s="100"/>
      <c r="J991" s="192"/>
      <c r="K991" s="190"/>
      <c r="L991" s="193"/>
      <c r="M991" s="164"/>
      <c r="N991" s="165"/>
    </row>
    <row r="992" s="191" customFormat="1" spans="1:14">
      <c r="A992" s="192"/>
      <c r="B992" s="192"/>
      <c r="C992" s="192"/>
      <c r="D992" s="192"/>
      <c r="E992" s="192"/>
      <c r="F992" s="192"/>
      <c r="G992" s="192"/>
      <c r="H992" s="192"/>
      <c r="I992" s="100"/>
      <c r="J992" s="192"/>
      <c r="K992" s="190"/>
      <c r="L992" s="193"/>
      <c r="M992" s="164"/>
      <c r="N992" s="165"/>
    </row>
    <row r="993" s="191" customFormat="1" spans="1:14">
      <c r="A993" s="192"/>
      <c r="B993" s="192"/>
      <c r="C993" s="192"/>
      <c r="D993" s="192"/>
      <c r="E993" s="192"/>
      <c r="F993" s="192"/>
      <c r="G993" s="192"/>
      <c r="H993" s="192"/>
      <c r="I993" s="100"/>
      <c r="J993" s="192"/>
      <c r="K993" s="190"/>
      <c r="L993" s="193"/>
      <c r="M993" s="164"/>
      <c r="N993" s="165"/>
    </row>
    <row r="994" s="191" customFormat="1" spans="1:14">
      <c r="A994" s="192"/>
      <c r="B994" s="192"/>
      <c r="C994" s="192"/>
      <c r="D994" s="192"/>
      <c r="E994" s="192"/>
      <c r="F994" s="192"/>
      <c r="G994" s="192"/>
      <c r="H994" s="192"/>
      <c r="I994" s="100"/>
      <c r="J994" s="192"/>
      <c r="K994" s="190"/>
      <c r="L994" s="193"/>
      <c r="M994" s="164"/>
      <c r="N994" s="165"/>
    </row>
    <row r="995" s="191" customFormat="1" spans="1:14">
      <c r="A995" s="192"/>
      <c r="B995" s="192"/>
      <c r="C995" s="192"/>
      <c r="D995" s="192"/>
      <c r="E995" s="192"/>
      <c r="F995" s="192"/>
      <c r="G995" s="192"/>
      <c r="H995" s="192"/>
      <c r="I995" s="100"/>
      <c r="J995" s="192"/>
      <c r="K995" s="190"/>
      <c r="L995" s="193"/>
      <c r="M995" s="164"/>
      <c r="N995" s="165"/>
    </row>
    <row r="996" s="191" customFormat="1" spans="1:14">
      <c r="A996" s="192"/>
      <c r="B996" s="192"/>
      <c r="C996" s="192"/>
      <c r="D996" s="192"/>
      <c r="E996" s="192"/>
      <c r="F996" s="192"/>
      <c r="G996" s="192"/>
      <c r="H996" s="192"/>
      <c r="I996" s="100"/>
      <c r="J996" s="192"/>
      <c r="K996" s="190"/>
      <c r="L996" s="193"/>
      <c r="M996" s="164"/>
      <c r="N996" s="165"/>
    </row>
    <row r="997" s="191" customFormat="1" spans="1:14">
      <c r="A997" s="192"/>
      <c r="B997" s="192"/>
      <c r="C997" s="192"/>
      <c r="D997" s="192"/>
      <c r="E997" s="192"/>
      <c r="F997" s="192"/>
      <c r="G997" s="192"/>
      <c r="H997" s="192"/>
      <c r="I997" s="100"/>
      <c r="J997" s="192"/>
      <c r="K997" s="190"/>
      <c r="L997" s="193"/>
      <c r="M997" s="164"/>
      <c r="N997" s="165"/>
    </row>
    <row r="998" s="191" customFormat="1" spans="1:14">
      <c r="A998" s="192"/>
      <c r="B998" s="192"/>
      <c r="C998" s="192"/>
      <c r="D998" s="192"/>
      <c r="E998" s="192"/>
      <c r="F998" s="192"/>
      <c r="G998" s="192"/>
      <c r="H998" s="192"/>
      <c r="I998" s="100"/>
      <c r="J998" s="192"/>
      <c r="K998" s="190"/>
      <c r="L998" s="193"/>
      <c r="M998" s="164"/>
      <c r="N998" s="165"/>
    </row>
    <row r="999" s="191" customFormat="1" spans="1:14">
      <c r="A999" s="192"/>
      <c r="B999" s="192"/>
      <c r="C999" s="192"/>
      <c r="D999" s="192"/>
      <c r="E999" s="192"/>
      <c r="F999" s="192"/>
      <c r="G999" s="192"/>
      <c r="H999" s="192"/>
      <c r="I999" s="100"/>
      <c r="J999" s="192"/>
      <c r="K999" s="190"/>
      <c r="L999" s="193"/>
      <c r="M999" s="164"/>
      <c r="N999" s="165"/>
    </row>
    <row r="1000" s="191" customFormat="1" spans="1:14">
      <c r="A1000" s="192"/>
      <c r="B1000" s="192"/>
      <c r="C1000" s="192"/>
      <c r="D1000" s="192"/>
      <c r="E1000" s="192"/>
      <c r="F1000" s="192"/>
      <c r="G1000" s="192"/>
      <c r="H1000" s="192"/>
      <c r="I1000" s="100"/>
      <c r="J1000" s="192"/>
      <c r="K1000" s="190"/>
      <c r="L1000" s="193"/>
      <c r="M1000" s="164"/>
      <c r="N1000" s="165"/>
    </row>
    <row r="1001" s="191" customFormat="1" spans="1:14">
      <c r="A1001" s="192"/>
      <c r="B1001" s="192"/>
      <c r="C1001" s="192"/>
      <c r="D1001" s="192"/>
      <c r="E1001" s="192"/>
      <c r="F1001" s="192"/>
      <c r="G1001" s="192"/>
      <c r="H1001" s="192"/>
      <c r="I1001" s="100"/>
      <c r="J1001" s="192"/>
      <c r="K1001" s="190"/>
      <c r="L1001" s="193"/>
      <c r="M1001" s="164"/>
      <c r="N1001" s="165"/>
    </row>
    <row r="1002" s="191" customFormat="1" spans="1:14">
      <c r="A1002" s="192"/>
      <c r="B1002" s="192"/>
      <c r="C1002" s="192"/>
      <c r="D1002" s="192"/>
      <c r="E1002" s="192"/>
      <c r="F1002" s="192"/>
      <c r="G1002" s="192"/>
      <c r="H1002" s="192"/>
      <c r="I1002" s="100"/>
      <c r="J1002" s="192"/>
      <c r="K1002" s="190"/>
      <c r="L1002" s="193"/>
      <c r="M1002" s="164"/>
      <c r="N1002" s="165"/>
    </row>
    <row r="1003" s="191" customFormat="1" spans="1:14">
      <c r="A1003" s="192"/>
      <c r="B1003" s="192"/>
      <c r="C1003" s="192"/>
      <c r="D1003" s="192"/>
      <c r="E1003" s="192"/>
      <c r="F1003" s="192"/>
      <c r="G1003" s="192"/>
      <c r="H1003" s="192"/>
      <c r="I1003" s="100"/>
      <c r="J1003" s="192"/>
      <c r="K1003" s="190"/>
      <c r="L1003" s="193"/>
      <c r="M1003" s="164"/>
      <c r="N1003" s="165"/>
    </row>
    <row r="1004" s="191" customFormat="1" spans="1:14">
      <c r="A1004" s="192"/>
      <c r="B1004" s="192"/>
      <c r="C1004" s="192"/>
      <c r="D1004" s="192"/>
      <c r="E1004" s="192"/>
      <c r="F1004" s="192"/>
      <c r="G1004" s="192"/>
      <c r="H1004" s="192"/>
      <c r="I1004" s="100"/>
      <c r="J1004" s="192"/>
      <c r="K1004" s="190"/>
      <c r="L1004" s="193"/>
      <c r="M1004" s="164"/>
      <c r="N1004" s="165"/>
    </row>
    <row r="1005" s="191" customFormat="1" spans="1:14">
      <c r="A1005" s="192"/>
      <c r="B1005" s="192"/>
      <c r="C1005" s="192"/>
      <c r="D1005" s="192"/>
      <c r="E1005" s="192"/>
      <c r="F1005" s="192"/>
      <c r="G1005" s="192"/>
      <c r="H1005" s="192"/>
      <c r="I1005" s="100"/>
      <c r="J1005" s="192"/>
      <c r="K1005" s="190"/>
      <c r="L1005" s="193"/>
      <c r="M1005" s="164"/>
      <c r="N1005" s="165"/>
    </row>
    <row r="1006" s="191" customFormat="1" spans="1:14">
      <c r="A1006" s="192"/>
      <c r="B1006" s="192"/>
      <c r="C1006" s="192"/>
      <c r="D1006" s="192"/>
      <c r="E1006" s="192"/>
      <c r="F1006" s="192"/>
      <c r="G1006" s="192"/>
      <c r="H1006" s="192"/>
      <c r="I1006" s="100"/>
      <c r="J1006" s="192"/>
      <c r="K1006" s="190"/>
      <c r="L1006" s="193"/>
      <c r="M1006" s="164"/>
      <c r="N1006" s="165"/>
    </row>
    <row r="1007" s="191" customFormat="1" spans="1:14">
      <c r="A1007" s="192"/>
      <c r="B1007" s="192"/>
      <c r="C1007" s="192"/>
      <c r="D1007" s="192"/>
      <c r="E1007" s="192"/>
      <c r="F1007" s="192"/>
      <c r="G1007" s="192"/>
      <c r="H1007" s="192"/>
      <c r="I1007" s="100"/>
      <c r="J1007" s="192"/>
      <c r="K1007" s="190"/>
      <c r="L1007" s="193"/>
      <c r="M1007" s="164"/>
      <c r="N1007" s="165"/>
    </row>
    <row r="1008" s="191" customFormat="1" spans="1:14">
      <c r="A1008" s="192"/>
      <c r="B1008" s="192"/>
      <c r="C1008" s="192"/>
      <c r="D1008" s="192"/>
      <c r="E1008" s="192"/>
      <c r="F1008" s="192"/>
      <c r="G1008" s="192"/>
      <c r="H1008" s="192"/>
      <c r="I1008" s="100"/>
      <c r="J1008" s="192"/>
      <c r="K1008" s="190"/>
      <c r="L1008" s="193"/>
      <c r="M1008" s="164"/>
      <c r="N1008" s="165"/>
    </row>
    <row r="1009" s="191" customFormat="1" spans="1:14">
      <c r="A1009" s="192"/>
      <c r="B1009" s="192"/>
      <c r="C1009" s="192"/>
      <c r="D1009" s="192"/>
      <c r="E1009" s="192"/>
      <c r="F1009" s="192"/>
      <c r="G1009" s="192"/>
      <c r="H1009" s="192"/>
      <c r="I1009" s="100"/>
      <c r="J1009" s="192"/>
      <c r="K1009" s="190"/>
      <c r="L1009" s="193"/>
      <c r="M1009" s="164"/>
      <c r="N1009" s="165"/>
    </row>
    <row r="1010" s="191" customFormat="1" spans="1:14">
      <c r="A1010" s="192"/>
      <c r="B1010" s="192"/>
      <c r="C1010" s="192"/>
      <c r="D1010" s="192"/>
      <c r="E1010" s="192"/>
      <c r="F1010" s="192"/>
      <c r="G1010" s="192"/>
      <c r="H1010" s="192"/>
      <c r="I1010" s="100"/>
      <c r="J1010" s="192"/>
      <c r="K1010" s="190"/>
      <c r="L1010" s="193"/>
      <c r="M1010" s="164"/>
      <c r="N1010" s="165"/>
    </row>
    <row r="1011" s="191" customFormat="1" spans="1:14">
      <c r="A1011" s="192"/>
      <c r="B1011" s="192"/>
      <c r="C1011" s="192"/>
      <c r="D1011" s="192"/>
      <c r="E1011" s="192"/>
      <c r="F1011" s="192"/>
      <c r="G1011" s="192"/>
      <c r="H1011" s="192"/>
      <c r="I1011" s="100"/>
      <c r="J1011" s="192"/>
      <c r="K1011" s="190"/>
      <c r="L1011" s="193"/>
      <c r="M1011" s="164"/>
      <c r="N1011" s="165"/>
    </row>
    <row r="1012" s="191" customFormat="1" spans="1:14">
      <c r="A1012" s="192"/>
      <c r="B1012" s="192"/>
      <c r="C1012" s="192"/>
      <c r="D1012" s="192"/>
      <c r="E1012" s="192"/>
      <c r="F1012" s="192"/>
      <c r="G1012" s="192"/>
      <c r="H1012" s="192"/>
      <c r="I1012" s="100"/>
      <c r="J1012" s="192"/>
      <c r="K1012" s="190"/>
      <c r="L1012" s="193"/>
      <c r="M1012" s="164"/>
      <c r="N1012" s="165"/>
    </row>
    <row r="1013" s="191" customFormat="1" spans="1:14">
      <c r="A1013" s="192"/>
      <c r="B1013" s="192"/>
      <c r="C1013" s="192"/>
      <c r="D1013" s="192"/>
      <c r="E1013" s="192"/>
      <c r="F1013" s="192"/>
      <c r="G1013" s="192"/>
      <c r="H1013" s="192"/>
      <c r="I1013" s="100"/>
      <c r="J1013" s="192"/>
      <c r="K1013" s="190"/>
      <c r="L1013" s="193"/>
      <c r="M1013" s="164"/>
      <c r="N1013" s="165"/>
    </row>
    <row r="1014" s="191" customFormat="1" spans="1:14">
      <c r="A1014" s="192"/>
      <c r="B1014" s="192"/>
      <c r="C1014" s="192"/>
      <c r="D1014" s="192"/>
      <c r="E1014" s="192"/>
      <c r="F1014" s="192"/>
      <c r="G1014" s="192"/>
      <c r="H1014" s="192"/>
      <c r="I1014" s="100"/>
      <c r="J1014" s="192"/>
      <c r="K1014" s="190"/>
      <c r="L1014" s="193"/>
      <c r="M1014" s="164"/>
      <c r="N1014" s="165"/>
    </row>
    <row r="1015" s="191" customFormat="1" spans="1:14">
      <c r="A1015" s="192"/>
      <c r="B1015" s="192"/>
      <c r="C1015" s="192"/>
      <c r="D1015" s="192"/>
      <c r="E1015" s="192"/>
      <c r="F1015" s="192"/>
      <c r="G1015" s="192"/>
      <c r="H1015" s="192"/>
      <c r="I1015" s="100"/>
      <c r="J1015" s="192"/>
      <c r="K1015" s="190"/>
      <c r="L1015" s="193"/>
      <c r="M1015" s="164"/>
      <c r="N1015" s="165"/>
    </row>
    <row r="1016" s="191" customFormat="1" spans="1:14">
      <c r="A1016" s="192"/>
      <c r="B1016" s="192"/>
      <c r="C1016" s="192"/>
      <c r="D1016" s="192"/>
      <c r="E1016" s="192"/>
      <c r="F1016" s="192"/>
      <c r="G1016" s="192"/>
      <c r="H1016" s="192"/>
      <c r="I1016" s="100"/>
      <c r="J1016" s="192"/>
      <c r="K1016" s="190"/>
      <c r="L1016" s="193"/>
      <c r="M1016" s="164"/>
      <c r="N1016" s="165"/>
    </row>
    <row r="1017" s="191" customFormat="1" spans="1:14">
      <c r="A1017" s="192"/>
      <c r="B1017" s="192"/>
      <c r="C1017" s="192"/>
      <c r="D1017" s="192"/>
      <c r="E1017" s="192"/>
      <c r="F1017" s="192"/>
      <c r="G1017" s="192"/>
      <c r="H1017" s="192"/>
      <c r="I1017" s="100"/>
      <c r="J1017" s="192"/>
      <c r="K1017" s="190"/>
      <c r="L1017" s="193"/>
      <c r="M1017" s="164"/>
      <c r="N1017" s="165"/>
    </row>
    <row r="1018" s="191" customFormat="1" spans="1:14">
      <c r="A1018" s="192"/>
      <c r="B1018" s="192"/>
      <c r="C1018" s="192"/>
      <c r="D1018" s="192"/>
      <c r="E1018" s="192"/>
      <c r="F1018" s="192"/>
      <c r="G1018" s="192"/>
      <c r="H1018" s="192"/>
      <c r="I1018" s="100"/>
      <c r="J1018" s="192"/>
      <c r="K1018" s="190"/>
      <c r="L1018" s="193"/>
      <c r="M1018" s="164"/>
      <c r="N1018" s="165"/>
    </row>
    <row r="1019" s="191" customFormat="1" spans="1:14">
      <c r="A1019" s="192"/>
      <c r="B1019" s="192"/>
      <c r="C1019" s="192"/>
      <c r="D1019" s="192"/>
      <c r="E1019" s="192"/>
      <c r="F1019" s="192"/>
      <c r="G1019" s="192"/>
      <c r="H1019" s="192"/>
      <c r="I1019" s="100"/>
      <c r="J1019" s="192"/>
      <c r="K1019" s="190"/>
      <c r="L1019" s="193"/>
      <c r="M1019" s="164"/>
      <c r="N1019" s="165"/>
    </row>
    <row r="1020" s="191" customFormat="1" spans="1:14">
      <c r="A1020" s="192"/>
      <c r="B1020" s="192"/>
      <c r="C1020" s="192"/>
      <c r="D1020" s="192"/>
      <c r="E1020" s="192"/>
      <c r="F1020" s="192"/>
      <c r="G1020" s="192"/>
      <c r="H1020" s="192"/>
      <c r="I1020" s="100"/>
      <c r="J1020" s="192"/>
      <c r="K1020" s="190"/>
      <c r="L1020" s="193"/>
      <c r="M1020" s="164"/>
      <c r="N1020" s="165"/>
    </row>
    <row r="1021" s="191" customFormat="1" spans="1:14">
      <c r="A1021" s="192"/>
      <c r="B1021" s="192"/>
      <c r="C1021" s="192"/>
      <c r="D1021" s="192"/>
      <c r="E1021" s="192"/>
      <c r="F1021" s="192"/>
      <c r="G1021" s="192"/>
      <c r="H1021" s="192"/>
      <c r="I1021" s="100"/>
      <c r="J1021" s="192"/>
      <c r="K1021" s="190"/>
      <c r="L1021" s="193"/>
      <c r="M1021" s="164"/>
      <c r="N1021" s="165"/>
    </row>
    <row r="1022" s="191" customFormat="1" spans="1:14">
      <c r="A1022" s="192"/>
      <c r="B1022" s="192"/>
      <c r="C1022" s="192"/>
      <c r="D1022" s="192"/>
      <c r="E1022" s="192"/>
      <c r="F1022" s="192"/>
      <c r="G1022" s="192"/>
      <c r="H1022" s="192"/>
      <c r="I1022" s="100"/>
      <c r="J1022" s="192"/>
      <c r="K1022" s="190"/>
      <c r="L1022" s="193"/>
      <c r="M1022" s="164"/>
      <c r="N1022" s="165"/>
    </row>
    <row r="1023" s="191" customFormat="1" spans="1:14">
      <c r="A1023" s="192"/>
      <c r="B1023" s="192"/>
      <c r="C1023" s="192"/>
      <c r="D1023" s="192"/>
      <c r="E1023" s="192"/>
      <c r="F1023" s="192"/>
      <c r="G1023" s="192"/>
      <c r="H1023" s="192"/>
      <c r="I1023" s="100"/>
      <c r="J1023" s="192"/>
      <c r="K1023" s="190"/>
      <c r="L1023" s="193"/>
      <c r="M1023" s="164"/>
      <c r="N1023" s="165"/>
    </row>
    <row r="1024" s="191" customFormat="1" spans="1:14">
      <c r="A1024" s="192"/>
      <c r="B1024" s="192"/>
      <c r="C1024" s="192"/>
      <c r="D1024" s="192"/>
      <c r="E1024" s="192"/>
      <c r="F1024" s="192"/>
      <c r="G1024" s="192"/>
      <c r="H1024" s="192"/>
      <c r="I1024" s="100"/>
      <c r="J1024" s="192"/>
      <c r="K1024" s="190"/>
      <c r="L1024" s="193"/>
      <c r="M1024" s="164"/>
      <c r="N1024" s="165"/>
    </row>
    <row r="1025" s="191" customFormat="1" spans="1:14">
      <c r="A1025" s="192"/>
      <c r="B1025" s="192"/>
      <c r="C1025" s="192"/>
      <c r="D1025" s="192"/>
      <c r="E1025" s="192"/>
      <c r="F1025" s="192"/>
      <c r="G1025" s="192"/>
      <c r="H1025" s="192"/>
      <c r="I1025" s="100"/>
      <c r="J1025" s="192"/>
      <c r="K1025" s="190"/>
      <c r="L1025" s="193"/>
      <c r="M1025" s="164"/>
      <c r="N1025" s="165"/>
    </row>
    <row r="1026" s="191" customFormat="1" spans="1:14">
      <c r="A1026" s="192"/>
      <c r="B1026" s="192"/>
      <c r="C1026" s="192"/>
      <c r="D1026" s="192"/>
      <c r="E1026" s="192"/>
      <c r="F1026" s="192"/>
      <c r="G1026" s="192"/>
      <c r="H1026" s="192"/>
      <c r="I1026" s="100"/>
      <c r="J1026" s="192"/>
      <c r="K1026" s="190"/>
      <c r="L1026" s="193"/>
      <c r="M1026" s="164"/>
      <c r="N1026" s="165"/>
    </row>
    <row r="1027" s="191" customFormat="1" spans="1:14">
      <c r="A1027" s="192"/>
      <c r="B1027" s="192"/>
      <c r="C1027" s="192"/>
      <c r="D1027" s="192"/>
      <c r="E1027" s="192"/>
      <c r="F1027" s="192"/>
      <c r="G1027" s="192"/>
      <c r="H1027" s="192"/>
      <c r="I1027" s="100"/>
      <c r="J1027" s="192"/>
      <c r="K1027" s="190"/>
      <c r="L1027" s="193"/>
      <c r="M1027" s="164"/>
      <c r="N1027" s="165"/>
    </row>
    <row r="1028" s="191" customFormat="1" spans="1:14">
      <c r="A1028" s="192"/>
      <c r="B1028" s="192"/>
      <c r="C1028" s="192"/>
      <c r="D1028" s="192"/>
      <c r="E1028" s="192"/>
      <c r="F1028" s="192"/>
      <c r="G1028" s="192"/>
      <c r="H1028" s="192"/>
      <c r="I1028" s="100"/>
      <c r="J1028" s="192"/>
      <c r="K1028" s="190"/>
      <c r="L1028" s="193"/>
      <c r="M1028" s="164"/>
      <c r="N1028" s="165"/>
    </row>
    <row r="1029" s="191" customFormat="1" spans="1:14">
      <c r="A1029" s="192"/>
      <c r="B1029" s="192"/>
      <c r="C1029" s="192"/>
      <c r="D1029" s="192"/>
      <c r="E1029" s="192"/>
      <c r="F1029" s="192"/>
      <c r="G1029" s="192"/>
      <c r="H1029" s="192"/>
      <c r="I1029" s="100"/>
      <c r="J1029" s="192"/>
      <c r="K1029" s="190"/>
      <c r="L1029" s="193"/>
      <c r="M1029" s="164"/>
      <c r="N1029" s="165"/>
    </row>
    <row r="1030" s="191" customFormat="1" spans="1:14">
      <c r="A1030" s="192"/>
      <c r="B1030" s="192"/>
      <c r="C1030" s="192"/>
      <c r="D1030" s="192"/>
      <c r="E1030" s="192"/>
      <c r="F1030" s="192"/>
      <c r="G1030" s="192"/>
      <c r="H1030" s="192"/>
      <c r="I1030" s="100"/>
      <c r="J1030" s="192"/>
      <c r="K1030" s="190"/>
      <c r="L1030" s="193"/>
      <c r="M1030" s="164"/>
      <c r="N1030" s="165"/>
    </row>
    <row r="1031" s="191" customFormat="1" spans="1:14">
      <c r="A1031" s="192"/>
      <c r="B1031" s="192"/>
      <c r="C1031" s="192"/>
      <c r="D1031" s="192"/>
      <c r="E1031" s="192"/>
      <c r="F1031" s="192"/>
      <c r="G1031" s="192"/>
      <c r="H1031" s="192"/>
      <c r="I1031" s="100"/>
      <c r="J1031" s="192"/>
      <c r="K1031" s="190"/>
      <c r="L1031" s="193"/>
      <c r="M1031" s="164"/>
      <c r="N1031" s="165"/>
    </row>
    <row r="1032" s="191" customFormat="1" spans="1:14">
      <c r="A1032" s="192"/>
      <c r="B1032" s="192"/>
      <c r="C1032" s="192"/>
      <c r="D1032" s="192"/>
      <c r="E1032" s="192"/>
      <c r="F1032" s="192"/>
      <c r="G1032" s="192"/>
      <c r="H1032" s="192"/>
      <c r="I1032" s="100"/>
      <c r="J1032" s="192"/>
      <c r="K1032" s="190"/>
      <c r="L1032" s="193"/>
      <c r="M1032" s="164"/>
      <c r="N1032" s="165"/>
    </row>
    <row r="1033" s="191" customFormat="1" spans="1:14">
      <c r="A1033" s="192"/>
      <c r="B1033" s="192"/>
      <c r="C1033" s="192"/>
      <c r="D1033" s="192"/>
      <c r="E1033" s="192"/>
      <c r="F1033" s="192"/>
      <c r="G1033" s="192"/>
      <c r="H1033" s="192"/>
      <c r="I1033" s="100"/>
      <c r="J1033" s="192"/>
      <c r="K1033" s="190"/>
      <c r="L1033" s="193"/>
      <c r="M1033" s="164"/>
      <c r="N1033" s="165"/>
    </row>
    <row r="1034" s="191" customFormat="1" spans="1:14">
      <c r="A1034" s="192"/>
      <c r="B1034" s="192"/>
      <c r="C1034" s="192"/>
      <c r="D1034" s="192"/>
      <c r="E1034" s="192"/>
      <c r="F1034" s="192"/>
      <c r="G1034" s="192"/>
      <c r="H1034" s="192"/>
      <c r="I1034" s="100"/>
      <c r="J1034" s="192"/>
      <c r="K1034" s="190"/>
      <c r="L1034" s="193"/>
      <c r="M1034" s="164"/>
      <c r="N1034" s="165"/>
    </row>
    <row r="1035" s="191" customFormat="1" spans="1:14">
      <c r="A1035" s="192"/>
      <c r="B1035" s="192"/>
      <c r="C1035" s="192"/>
      <c r="D1035" s="192"/>
      <c r="E1035" s="192"/>
      <c r="F1035" s="192"/>
      <c r="G1035" s="192"/>
      <c r="H1035" s="192"/>
      <c r="I1035" s="100"/>
      <c r="J1035" s="192"/>
      <c r="K1035" s="190"/>
      <c r="L1035" s="193"/>
      <c r="M1035" s="164"/>
      <c r="N1035" s="165"/>
    </row>
    <row r="1036" s="191" customFormat="1" spans="1:14">
      <c r="A1036" s="192"/>
      <c r="B1036" s="192"/>
      <c r="C1036" s="192"/>
      <c r="D1036" s="192"/>
      <c r="E1036" s="192"/>
      <c r="F1036" s="192"/>
      <c r="G1036" s="192"/>
      <c r="H1036" s="192"/>
      <c r="I1036" s="100"/>
      <c r="J1036" s="192"/>
      <c r="K1036" s="190"/>
      <c r="L1036" s="193"/>
      <c r="M1036" s="164"/>
      <c r="N1036" s="165"/>
    </row>
    <row r="1037" s="191" customFormat="1" spans="1:14">
      <c r="A1037" s="192"/>
      <c r="B1037" s="192"/>
      <c r="C1037" s="192"/>
      <c r="D1037" s="192"/>
      <c r="E1037" s="192"/>
      <c r="F1037" s="192"/>
      <c r="G1037" s="192"/>
      <c r="H1037" s="192"/>
      <c r="I1037" s="100"/>
      <c r="J1037" s="192"/>
      <c r="K1037" s="190"/>
      <c r="L1037" s="193"/>
      <c r="M1037" s="164"/>
      <c r="N1037" s="165"/>
    </row>
    <row r="1038" s="191" customFormat="1" spans="1:14">
      <c r="A1038" s="192"/>
      <c r="B1038" s="192"/>
      <c r="C1038" s="192"/>
      <c r="D1038" s="192"/>
      <c r="E1038" s="192"/>
      <c r="F1038" s="192"/>
      <c r="G1038" s="192"/>
      <c r="H1038" s="192"/>
      <c r="I1038" s="100"/>
      <c r="J1038" s="192"/>
      <c r="K1038" s="190"/>
      <c r="L1038" s="193"/>
      <c r="M1038" s="164"/>
      <c r="N1038" s="165"/>
    </row>
    <row r="1039" s="191" customFormat="1" spans="1:14">
      <c r="A1039" s="192"/>
      <c r="B1039" s="192"/>
      <c r="C1039" s="192"/>
      <c r="D1039" s="192"/>
      <c r="E1039" s="192"/>
      <c r="F1039" s="192"/>
      <c r="G1039" s="192"/>
      <c r="H1039" s="192"/>
      <c r="I1039" s="100"/>
      <c r="J1039" s="192"/>
      <c r="K1039" s="190"/>
      <c r="L1039" s="193"/>
      <c r="M1039" s="164"/>
      <c r="N1039" s="165"/>
    </row>
    <row r="1040" s="191" customFormat="1" spans="1:14">
      <c r="A1040" s="192"/>
      <c r="B1040" s="192"/>
      <c r="C1040" s="192"/>
      <c r="D1040" s="192"/>
      <c r="E1040" s="192"/>
      <c r="F1040" s="192"/>
      <c r="G1040" s="192"/>
      <c r="H1040" s="192"/>
      <c r="I1040" s="100"/>
      <c r="J1040" s="192"/>
      <c r="K1040" s="190"/>
      <c r="L1040" s="193"/>
      <c r="M1040" s="164"/>
      <c r="N1040" s="165"/>
    </row>
    <row r="1041" s="191" customFormat="1" spans="1:14">
      <c r="A1041" s="192"/>
      <c r="B1041" s="192"/>
      <c r="C1041" s="192"/>
      <c r="D1041" s="192"/>
      <c r="E1041" s="192"/>
      <c r="F1041" s="192"/>
      <c r="G1041" s="192"/>
      <c r="H1041" s="192"/>
      <c r="I1041" s="100"/>
      <c r="J1041" s="192"/>
      <c r="K1041" s="190"/>
      <c r="L1041" s="193"/>
      <c r="M1041" s="164"/>
      <c r="N1041" s="165"/>
    </row>
    <row r="1042" s="191" customFormat="1" spans="1:14">
      <c r="A1042" s="192"/>
      <c r="B1042" s="192"/>
      <c r="C1042" s="192"/>
      <c r="D1042" s="192"/>
      <c r="E1042" s="192"/>
      <c r="F1042" s="192"/>
      <c r="G1042" s="192"/>
      <c r="H1042" s="192"/>
      <c r="I1042" s="100"/>
      <c r="J1042" s="192"/>
      <c r="K1042" s="190"/>
      <c r="L1042" s="193"/>
      <c r="M1042" s="164"/>
      <c r="N1042" s="165"/>
    </row>
    <row r="1043" s="191" customFormat="1" spans="1:14">
      <c r="A1043" s="192"/>
      <c r="B1043" s="192"/>
      <c r="C1043" s="192"/>
      <c r="D1043" s="192"/>
      <c r="E1043" s="192"/>
      <c r="F1043" s="192"/>
      <c r="G1043" s="192"/>
      <c r="H1043" s="192"/>
      <c r="I1043" s="100"/>
      <c r="J1043" s="192"/>
      <c r="K1043" s="190"/>
      <c r="L1043" s="193"/>
      <c r="M1043" s="164"/>
      <c r="N1043" s="165"/>
    </row>
    <row r="1044" s="191" customFormat="1" spans="1:14">
      <c r="A1044" s="192"/>
      <c r="B1044" s="192"/>
      <c r="C1044" s="192"/>
      <c r="D1044" s="192"/>
      <c r="E1044" s="192"/>
      <c r="F1044" s="192"/>
      <c r="G1044" s="192"/>
      <c r="H1044" s="192"/>
      <c r="I1044" s="100"/>
      <c r="J1044" s="192"/>
      <c r="K1044" s="190"/>
      <c r="L1044" s="193"/>
      <c r="M1044" s="164"/>
      <c r="N1044" s="165"/>
    </row>
    <row r="1045" s="191" customFormat="1" spans="1:14">
      <c r="A1045" s="192"/>
      <c r="B1045" s="192"/>
      <c r="C1045" s="192"/>
      <c r="D1045" s="192"/>
      <c r="E1045" s="192"/>
      <c r="F1045" s="192"/>
      <c r="G1045" s="192"/>
      <c r="H1045" s="192"/>
      <c r="I1045" s="100"/>
      <c r="J1045" s="192"/>
      <c r="K1045" s="190"/>
      <c r="L1045" s="193"/>
      <c r="M1045" s="164"/>
      <c r="N1045" s="165"/>
    </row>
    <row r="1046" s="191" customFormat="1" spans="1:14">
      <c r="A1046" s="192"/>
      <c r="B1046" s="192"/>
      <c r="C1046" s="192"/>
      <c r="D1046" s="192"/>
      <c r="E1046" s="192"/>
      <c r="F1046" s="192"/>
      <c r="G1046" s="192"/>
      <c r="H1046" s="192"/>
      <c r="I1046" s="100"/>
      <c r="J1046" s="192"/>
      <c r="K1046" s="190"/>
      <c r="L1046" s="193"/>
      <c r="M1046" s="164"/>
      <c r="N1046" s="165"/>
    </row>
    <row r="1047" s="191" customFormat="1" spans="1:14">
      <c r="A1047" s="192"/>
      <c r="B1047" s="192"/>
      <c r="C1047" s="192"/>
      <c r="D1047" s="192"/>
      <c r="E1047" s="192"/>
      <c r="F1047" s="192"/>
      <c r="G1047" s="192"/>
      <c r="H1047" s="192"/>
      <c r="I1047" s="100"/>
      <c r="J1047" s="192"/>
      <c r="K1047" s="190"/>
      <c r="L1047" s="193"/>
      <c r="M1047" s="164"/>
      <c r="N1047" s="165"/>
    </row>
    <row r="1048" s="191" customFormat="1" spans="1:14">
      <c r="A1048" s="192"/>
      <c r="B1048" s="192"/>
      <c r="C1048" s="192"/>
      <c r="D1048" s="192"/>
      <c r="E1048" s="192"/>
      <c r="F1048" s="192"/>
      <c r="G1048" s="192"/>
      <c r="H1048" s="192"/>
      <c r="I1048" s="100"/>
      <c r="J1048" s="192"/>
      <c r="K1048" s="190"/>
      <c r="L1048" s="193"/>
      <c r="M1048" s="164"/>
      <c r="N1048" s="165"/>
    </row>
    <row r="1049" s="191" customFormat="1" spans="1:14">
      <c r="A1049" s="192"/>
      <c r="B1049" s="192"/>
      <c r="C1049" s="192"/>
      <c r="D1049" s="192"/>
      <c r="E1049" s="192"/>
      <c r="F1049" s="192"/>
      <c r="G1049" s="192"/>
      <c r="H1049" s="192"/>
      <c r="I1049" s="100"/>
      <c r="J1049" s="192"/>
      <c r="K1049" s="190"/>
      <c r="L1049" s="193"/>
      <c r="M1049" s="164"/>
      <c r="N1049" s="165"/>
    </row>
    <row r="1050" s="191" customFormat="1" spans="1:14">
      <c r="A1050" s="192"/>
      <c r="B1050" s="192"/>
      <c r="C1050" s="192"/>
      <c r="D1050" s="192"/>
      <c r="E1050" s="192"/>
      <c r="F1050" s="192"/>
      <c r="G1050" s="192"/>
      <c r="H1050" s="192"/>
      <c r="I1050" s="100"/>
      <c r="J1050" s="192"/>
      <c r="K1050" s="190"/>
      <c r="L1050" s="193"/>
      <c r="M1050" s="164"/>
      <c r="N1050" s="165"/>
    </row>
    <row r="1051" s="191" customFormat="1" spans="1:14">
      <c r="A1051" s="192"/>
      <c r="B1051" s="192"/>
      <c r="C1051" s="192"/>
      <c r="D1051" s="192"/>
      <c r="E1051" s="192"/>
      <c r="F1051" s="192"/>
      <c r="G1051" s="192"/>
      <c r="H1051" s="192"/>
      <c r="I1051" s="100"/>
      <c r="J1051" s="192"/>
      <c r="K1051" s="190"/>
      <c r="L1051" s="193"/>
      <c r="M1051" s="164"/>
      <c r="N1051" s="165"/>
    </row>
    <row r="1052" s="191" customFormat="1" spans="1:14">
      <c r="A1052" s="192"/>
      <c r="B1052" s="192"/>
      <c r="C1052" s="192"/>
      <c r="D1052" s="192"/>
      <c r="E1052" s="192"/>
      <c r="F1052" s="192"/>
      <c r="G1052" s="192"/>
      <c r="H1052" s="192"/>
      <c r="I1052" s="100"/>
      <c r="J1052" s="192"/>
      <c r="K1052" s="190"/>
      <c r="L1052" s="193"/>
      <c r="M1052" s="164"/>
      <c r="N1052" s="165"/>
    </row>
    <row r="1053" s="191" customFormat="1" spans="1:14">
      <c r="A1053" s="192"/>
      <c r="B1053" s="192"/>
      <c r="C1053" s="192"/>
      <c r="D1053" s="192"/>
      <c r="E1053" s="192"/>
      <c r="F1053" s="192"/>
      <c r="G1053" s="192"/>
      <c r="H1053" s="192"/>
      <c r="I1053" s="100"/>
      <c r="J1053" s="192"/>
      <c r="K1053" s="190"/>
      <c r="L1053" s="193"/>
      <c r="M1053" s="164"/>
      <c r="N1053" s="165"/>
    </row>
    <row r="1054" s="191" customFormat="1" spans="1:14">
      <c r="A1054" s="192"/>
      <c r="B1054" s="192"/>
      <c r="C1054" s="192"/>
      <c r="D1054" s="192"/>
      <c r="E1054" s="192"/>
      <c r="F1054" s="192"/>
      <c r="G1054" s="192"/>
      <c r="H1054" s="192"/>
      <c r="I1054" s="100"/>
      <c r="J1054" s="192"/>
      <c r="K1054" s="190"/>
      <c r="L1054" s="193"/>
      <c r="M1054" s="164"/>
      <c r="N1054" s="165"/>
    </row>
    <row r="1055" s="191" customFormat="1" spans="1:14">
      <c r="A1055" s="192"/>
      <c r="B1055" s="192"/>
      <c r="C1055" s="192"/>
      <c r="D1055" s="192"/>
      <c r="E1055" s="192"/>
      <c r="F1055" s="192"/>
      <c r="G1055" s="192"/>
      <c r="H1055" s="192"/>
      <c r="I1055" s="100"/>
      <c r="J1055" s="192"/>
      <c r="K1055" s="190"/>
      <c r="L1055" s="193"/>
      <c r="M1055" s="164"/>
      <c r="N1055" s="165"/>
    </row>
    <row r="1056" s="191" customFormat="1" spans="1:14">
      <c r="A1056" s="192"/>
      <c r="B1056" s="192"/>
      <c r="C1056" s="192"/>
      <c r="D1056" s="192"/>
      <c r="E1056" s="192"/>
      <c r="F1056" s="192"/>
      <c r="G1056" s="192"/>
      <c r="H1056" s="192"/>
      <c r="I1056" s="100"/>
      <c r="J1056" s="192"/>
      <c r="K1056" s="190"/>
      <c r="L1056" s="193"/>
      <c r="M1056" s="164"/>
      <c r="N1056" s="165"/>
    </row>
    <row r="1057" s="191" customFormat="1" spans="1:14">
      <c r="A1057" s="192"/>
      <c r="B1057" s="192"/>
      <c r="C1057" s="192"/>
      <c r="D1057" s="192"/>
      <c r="E1057" s="192"/>
      <c r="F1057" s="192"/>
      <c r="G1057" s="192"/>
      <c r="H1057" s="192"/>
      <c r="I1057" s="100"/>
      <c r="J1057" s="192"/>
      <c r="K1057" s="190"/>
      <c r="L1057" s="193"/>
      <c r="M1057" s="164"/>
      <c r="N1057" s="165"/>
    </row>
    <row r="1058" s="191" customFormat="1" spans="1:14">
      <c r="A1058" s="192"/>
      <c r="B1058" s="192"/>
      <c r="C1058" s="192"/>
      <c r="D1058" s="192"/>
      <c r="E1058" s="192"/>
      <c r="F1058" s="192"/>
      <c r="G1058" s="192"/>
      <c r="H1058" s="192"/>
      <c r="I1058" s="100"/>
      <c r="J1058" s="192"/>
      <c r="K1058" s="190"/>
      <c r="L1058" s="193"/>
      <c r="M1058" s="164"/>
      <c r="N1058" s="165"/>
    </row>
    <row r="1059" s="191" customFormat="1" spans="1:14">
      <c r="A1059" s="192"/>
      <c r="B1059" s="192"/>
      <c r="C1059" s="192"/>
      <c r="D1059" s="192"/>
      <c r="E1059" s="192"/>
      <c r="F1059" s="192"/>
      <c r="G1059" s="192"/>
      <c r="H1059" s="192"/>
      <c r="I1059" s="100"/>
      <c r="J1059" s="192"/>
      <c r="K1059" s="190"/>
      <c r="L1059" s="193"/>
      <c r="M1059" s="164"/>
      <c r="N1059" s="165"/>
    </row>
    <row r="1060" s="191" customFormat="1" spans="1:14">
      <c r="A1060" s="192"/>
      <c r="B1060" s="192"/>
      <c r="C1060" s="192"/>
      <c r="D1060" s="192"/>
      <c r="E1060" s="192"/>
      <c r="F1060" s="192"/>
      <c r="G1060" s="192"/>
      <c r="H1060" s="192"/>
      <c r="I1060" s="100"/>
      <c r="J1060" s="192"/>
      <c r="K1060" s="190"/>
      <c r="L1060" s="193"/>
      <c r="M1060" s="164"/>
      <c r="N1060" s="165"/>
    </row>
    <row r="1061" s="191" customFormat="1" spans="1:14">
      <c r="A1061" s="192"/>
      <c r="B1061" s="192"/>
      <c r="C1061" s="192"/>
      <c r="D1061" s="192"/>
      <c r="E1061" s="192"/>
      <c r="F1061" s="192"/>
      <c r="G1061" s="192"/>
      <c r="H1061" s="192"/>
      <c r="I1061" s="100"/>
      <c r="J1061" s="192"/>
      <c r="K1061" s="190"/>
      <c r="L1061" s="193"/>
      <c r="M1061" s="164"/>
      <c r="N1061" s="165"/>
    </row>
    <row r="1062" s="191" customFormat="1" spans="1:14">
      <c r="A1062" s="192"/>
      <c r="B1062" s="192"/>
      <c r="C1062" s="192"/>
      <c r="D1062" s="192"/>
      <c r="E1062" s="192"/>
      <c r="F1062" s="192"/>
      <c r="G1062" s="192"/>
      <c r="H1062" s="192"/>
      <c r="I1062" s="100"/>
      <c r="J1062" s="192"/>
      <c r="K1062" s="190"/>
      <c r="L1062" s="193"/>
      <c r="M1062" s="164"/>
      <c r="N1062" s="165"/>
    </row>
    <row r="1063" s="191" customFormat="1" spans="1:14">
      <c r="A1063" s="192"/>
      <c r="B1063" s="192"/>
      <c r="C1063" s="192"/>
      <c r="D1063" s="192"/>
      <c r="E1063" s="192"/>
      <c r="F1063" s="192"/>
      <c r="G1063" s="192"/>
      <c r="H1063" s="192"/>
      <c r="I1063" s="100"/>
      <c r="J1063" s="192"/>
      <c r="K1063" s="190"/>
      <c r="L1063" s="193"/>
      <c r="M1063" s="164"/>
      <c r="N1063" s="165"/>
    </row>
    <row r="1064" s="191" customFormat="1" spans="1:14">
      <c r="A1064" s="192"/>
      <c r="B1064" s="192"/>
      <c r="C1064" s="192"/>
      <c r="D1064" s="192"/>
      <c r="E1064" s="192"/>
      <c r="F1064" s="192"/>
      <c r="G1064" s="192"/>
      <c r="H1064" s="192"/>
      <c r="I1064" s="100"/>
      <c r="J1064" s="192"/>
      <c r="K1064" s="190"/>
      <c r="L1064" s="193"/>
      <c r="M1064" s="164"/>
      <c r="N1064" s="165"/>
    </row>
    <row r="1065" s="191" customFormat="1" spans="1:14">
      <c r="A1065" s="192"/>
      <c r="B1065" s="192"/>
      <c r="C1065" s="192"/>
      <c r="D1065" s="192"/>
      <c r="E1065" s="192"/>
      <c r="F1065" s="192"/>
      <c r="G1065" s="192"/>
      <c r="H1065" s="192"/>
      <c r="I1065" s="100"/>
      <c r="J1065" s="192"/>
      <c r="K1065" s="190"/>
      <c r="L1065" s="193"/>
      <c r="M1065" s="164"/>
      <c r="N1065" s="165"/>
    </row>
    <row r="1066" s="191" customFormat="1" spans="1:14">
      <c r="A1066" s="192"/>
      <c r="B1066" s="192"/>
      <c r="C1066" s="192"/>
      <c r="D1066" s="192"/>
      <c r="E1066" s="192"/>
      <c r="F1066" s="192"/>
      <c r="G1066" s="192"/>
      <c r="H1066" s="192"/>
      <c r="I1066" s="100"/>
      <c r="J1066" s="192"/>
      <c r="K1066" s="190"/>
      <c r="L1066" s="193"/>
      <c r="M1066" s="164"/>
      <c r="N1066" s="165"/>
    </row>
    <row r="1067" s="191" customFormat="1" spans="1:14">
      <c r="A1067" s="192"/>
      <c r="B1067" s="192"/>
      <c r="C1067" s="192"/>
      <c r="D1067" s="192"/>
      <c r="E1067" s="192"/>
      <c r="F1067" s="192"/>
      <c r="G1067" s="192"/>
      <c r="H1067" s="192"/>
      <c r="I1067" s="100"/>
      <c r="J1067" s="192"/>
      <c r="K1067" s="190"/>
      <c r="L1067" s="193"/>
      <c r="M1067" s="164"/>
      <c r="N1067" s="165"/>
    </row>
    <row r="1068" s="191" customFormat="1" spans="1:14">
      <c r="A1068" s="192"/>
      <c r="B1068" s="192"/>
      <c r="C1068" s="192"/>
      <c r="D1068" s="192"/>
      <c r="E1068" s="192"/>
      <c r="F1068" s="192"/>
      <c r="G1068" s="192"/>
      <c r="H1068" s="192"/>
      <c r="I1068" s="100"/>
      <c r="J1068" s="192"/>
      <c r="K1068" s="190"/>
      <c r="L1068" s="193"/>
      <c r="M1068" s="164"/>
      <c r="N1068" s="165"/>
    </row>
    <row r="1069" s="191" customFormat="1" spans="1:14">
      <c r="A1069" s="192"/>
      <c r="B1069" s="192"/>
      <c r="C1069" s="192"/>
      <c r="D1069" s="192"/>
      <c r="E1069" s="192"/>
      <c r="F1069" s="192"/>
      <c r="G1069" s="192"/>
      <c r="H1069" s="192"/>
      <c r="I1069" s="100"/>
      <c r="J1069" s="192"/>
      <c r="K1069" s="190"/>
      <c r="L1069" s="193"/>
      <c r="M1069" s="164"/>
      <c r="N1069" s="165"/>
    </row>
    <row r="1070" s="191" customFormat="1" spans="1:14">
      <c r="A1070" s="192"/>
      <c r="B1070" s="192"/>
      <c r="C1070" s="192"/>
      <c r="D1070" s="192"/>
      <c r="E1070" s="192"/>
      <c r="F1070" s="192"/>
      <c r="G1070" s="192"/>
      <c r="H1070" s="192"/>
      <c r="I1070" s="100"/>
      <c r="J1070" s="192"/>
      <c r="K1070" s="190"/>
      <c r="L1070" s="193"/>
      <c r="M1070" s="164"/>
      <c r="N1070" s="165"/>
    </row>
    <row r="1071" s="191" customFormat="1" spans="1:14">
      <c r="A1071" s="192"/>
      <c r="B1071" s="192"/>
      <c r="C1071" s="192"/>
      <c r="D1071" s="192"/>
      <c r="E1071" s="192"/>
      <c r="F1071" s="192"/>
      <c r="G1071" s="192"/>
      <c r="H1071" s="192"/>
      <c r="I1071" s="100"/>
      <c r="J1071" s="192"/>
      <c r="K1071" s="190"/>
      <c r="L1071" s="193"/>
      <c r="M1071" s="164"/>
      <c r="N1071" s="165"/>
    </row>
    <row r="1072" s="191" customFormat="1" spans="1:14">
      <c r="A1072" s="192"/>
      <c r="B1072" s="192"/>
      <c r="C1072" s="192"/>
      <c r="D1072" s="192"/>
      <c r="E1072" s="192"/>
      <c r="F1072" s="192"/>
      <c r="G1072" s="192"/>
      <c r="H1072" s="192"/>
      <c r="I1072" s="100"/>
      <c r="J1072" s="192"/>
      <c r="K1072" s="190"/>
      <c r="L1072" s="193"/>
      <c r="M1072" s="164"/>
      <c r="N1072" s="165"/>
    </row>
    <row r="1073" s="191" customFormat="1" spans="1:14">
      <c r="A1073" s="192"/>
      <c r="B1073" s="192"/>
      <c r="C1073" s="192"/>
      <c r="D1073" s="192"/>
      <c r="E1073" s="192"/>
      <c r="F1073" s="192"/>
      <c r="G1073" s="192"/>
      <c r="H1073" s="192"/>
      <c r="I1073" s="100"/>
      <c r="J1073" s="192"/>
      <c r="K1073" s="190"/>
      <c r="L1073" s="193"/>
      <c r="M1073" s="164"/>
      <c r="N1073" s="165"/>
    </row>
    <row r="1074" s="191" customFormat="1" spans="1:14">
      <c r="A1074" s="192"/>
      <c r="B1074" s="192"/>
      <c r="C1074" s="192"/>
      <c r="D1074" s="192"/>
      <c r="E1074" s="192"/>
      <c r="F1074" s="192"/>
      <c r="G1074" s="192"/>
      <c r="H1074" s="192"/>
      <c r="I1074" s="100"/>
      <c r="J1074" s="192"/>
      <c r="K1074" s="190"/>
      <c r="L1074" s="193"/>
      <c r="M1074" s="164"/>
      <c r="N1074" s="165"/>
    </row>
    <row r="1075" s="191" customFormat="1" spans="1:14">
      <c r="A1075" s="192"/>
      <c r="B1075" s="192"/>
      <c r="C1075" s="192"/>
      <c r="D1075" s="192"/>
      <c r="E1075" s="192"/>
      <c r="F1075" s="192"/>
      <c r="G1075" s="192"/>
      <c r="H1075" s="192"/>
      <c r="I1075" s="100"/>
      <c r="J1075" s="192"/>
      <c r="K1075" s="190"/>
      <c r="L1075" s="193"/>
      <c r="M1075" s="164"/>
      <c r="N1075" s="165"/>
    </row>
    <row r="1076" s="191" customFormat="1" spans="1:14">
      <c r="A1076" s="192"/>
      <c r="B1076" s="192"/>
      <c r="C1076" s="192"/>
      <c r="D1076" s="192"/>
      <c r="E1076" s="192"/>
      <c r="F1076" s="192"/>
      <c r="G1076" s="192"/>
      <c r="H1076" s="192"/>
      <c r="I1076" s="100"/>
      <c r="J1076" s="192"/>
      <c r="K1076" s="190"/>
      <c r="L1076" s="193"/>
      <c r="M1076" s="164"/>
      <c r="N1076" s="165"/>
    </row>
    <row r="1077" s="191" customFormat="1" spans="1:14">
      <c r="A1077" s="192"/>
      <c r="B1077" s="192"/>
      <c r="C1077" s="192"/>
      <c r="D1077" s="192"/>
      <c r="E1077" s="192"/>
      <c r="F1077" s="192"/>
      <c r="G1077" s="192"/>
      <c r="H1077" s="192"/>
      <c r="I1077" s="100"/>
      <c r="J1077" s="192"/>
      <c r="K1077" s="190"/>
      <c r="L1077" s="193"/>
      <c r="M1077" s="164"/>
      <c r="N1077" s="165"/>
    </row>
    <row r="1078" s="191" customFormat="1" spans="1:14">
      <c r="A1078" s="192"/>
      <c r="B1078" s="192"/>
      <c r="C1078" s="192"/>
      <c r="D1078" s="192"/>
      <c r="E1078" s="192"/>
      <c r="F1078" s="192"/>
      <c r="G1078" s="192"/>
      <c r="H1078" s="192"/>
      <c r="I1078" s="100"/>
      <c r="J1078" s="192"/>
      <c r="K1078" s="190"/>
      <c r="L1078" s="193"/>
      <c r="M1078" s="164"/>
      <c r="N1078" s="165"/>
    </row>
    <row r="1079" s="191" customFormat="1" spans="1:14">
      <c r="A1079" s="192"/>
      <c r="B1079" s="192"/>
      <c r="C1079" s="192"/>
      <c r="D1079" s="192"/>
      <c r="E1079" s="192"/>
      <c r="F1079" s="192"/>
      <c r="G1079" s="192"/>
      <c r="H1079" s="192"/>
      <c r="I1079" s="100"/>
      <c r="J1079" s="192"/>
      <c r="K1079" s="190"/>
      <c r="L1079" s="193"/>
      <c r="M1079" s="164"/>
      <c r="N1079" s="165"/>
    </row>
    <row r="1080" s="191" customFormat="1" spans="1:14">
      <c r="A1080" s="192"/>
      <c r="B1080" s="192"/>
      <c r="C1080" s="192"/>
      <c r="D1080" s="192"/>
      <c r="E1080" s="192"/>
      <c r="F1080" s="192"/>
      <c r="G1080" s="192"/>
      <c r="H1080" s="192"/>
      <c r="I1080" s="100"/>
      <c r="J1080" s="192"/>
      <c r="K1080" s="190"/>
      <c r="L1080" s="193"/>
      <c r="M1080" s="164"/>
      <c r="N1080" s="165"/>
    </row>
    <row r="1081" s="191" customFormat="1" spans="1:14">
      <c r="A1081" s="192"/>
      <c r="B1081" s="192"/>
      <c r="C1081" s="192"/>
      <c r="D1081" s="192"/>
      <c r="E1081" s="192"/>
      <c r="F1081" s="192"/>
      <c r="G1081" s="192"/>
      <c r="H1081" s="192"/>
      <c r="I1081" s="100"/>
      <c r="J1081" s="192"/>
      <c r="K1081" s="190"/>
      <c r="L1081" s="193"/>
      <c r="M1081" s="164"/>
      <c r="N1081" s="165"/>
    </row>
    <row r="1082" s="191" customFormat="1" spans="1:14">
      <c r="A1082" s="192"/>
      <c r="B1082" s="192"/>
      <c r="C1082" s="192"/>
      <c r="D1082" s="192"/>
      <c r="E1082" s="192"/>
      <c r="F1082" s="192"/>
      <c r="G1082" s="192"/>
      <c r="H1082" s="192"/>
      <c r="I1082" s="100"/>
      <c r="J1082" s="192"/>
      <c r="K1082" s="190"/>
      <c r="L1082" s="193"/>
      <c r="M1082" s="164"/>
      <c r="N1082" s="165"/>
    </row>
    <row r="1083" s="191" customFormat="1" spans="1:14">
      <c r="A1083" s="192"/>
      <c r="B1083" s="192"/>
      <c r="C1083" s="192"/>
      <c r="D1083" s="192"/>
      <c r="E1083" s="192"/>
      <c r="F1083" s="192"/>
      <c r="G1083" s="192"/>
      <c r="H1083" s="192"/>
      <c r="I1083" s="100"/>
      <c r="J1083" s="192"/>
      <c r="K1083" s="190"/>
      <c r="L1083" s="193"/>
      <c r="M1083" s="164"/>
      <c r="N1083" s="165"/>
    </row>
    <row r="1084" s="191" customFormat="1" spans="1:14">
      <c r="A1084" s="192"/>
      <c r="B1084" s="192"/>
      <c r="C1084" s="192"/>
      <c r="D1084" s="192"/>
      <c r="E1084" s="192"/>
      <c r="F1084" s="192"/>
      <c r="G1084" s="192"/>
      <c r="H1084" s="192"/>
      <c r="I1084" s="100"/>
      <c r="J1084" s="192"/>
      <c r="K1084" s="190"/>
      <c r="L1084" s="193"/>
      <c r="M1084" s="164"/>
      <c r="N1084" s="165"/>
    </row>
    <row r="1085" s="191" customFormat="1" spans="1:14">
      <c r="A1085" s="192"/>
      <c r="B1085" s="192"/>
      <c r="C1085" s="192"/>
      <c r="D1085" s="192"/>
      <c r="E1085" s="192"/>
      <c r="F1085" s="192"/>
      <c r="G1085" s="192"/>
      <c r="H1085" s="192"/>
      <c r="I1085" s="100"/>
      <c r="J1085" s="192"/>
      <c r="K1085" s="190"/>
      <c r="L1085" s="193"/>
      <c r="M1085" s="164"/>
      <c r="N1085" s="165"/>
    </row>
    <row r="1086" s="191" customFormat="1" spans="1:14">
      <c r="A1086" s="192"/>
      <c r="B1086" s="192"/>
      <c r="C1086" s="192"/>
      <c r="D1086" s="192"/>
      <c r="E1086" s="192"/>
      <c r="F1086" s="192"/>
      <c r="G1086" s="192"/>
      <c r="H1086" s="192"/>
      <c r="I1086" s="100"/>
      <c r="J1086" s="192"/>
      <c r="K1086" s="190"/>
      <c r="L1086" s="193"/>
      <c r="M1086" s="164"/>
      <c r="N1086" s="165"/>
    </row>
    <row r="1087" s="191" customFormat="1" spans="1:14">
      <c r="A1087" s="192"/>
      <c r="B1087" s="192"/>
      <c r="C1087" s="192"/>
      <c r="D1087" s="192"/>
      <c r="E1087" s="192"/>
      <c r="F1087" s="192"/>
      <c r="G1087" s="192"/>
      <c r="H1087" s="192"/>
      <c r="I1087" s="100"/>
      <c r="J1087" s="192"/>
      <c r="K1087" s="190"/>
      <c r="L1087" s="193"/>
      <c r="M1087" s="164"/>
      <c r="N1087" s="165"/>
    </row>
    <row r="1088" s="191" customFormat="1" spans="1:14">
      <c r="A1088" s="192"/>
      <c r="B1088" s="192"/>
      <c r="C1088" s="192"/>
      <c r="D1088" s="192"/>
      <c r="E1088" s="192"/>
      <c r="F1088" s="192"/>
      <c r="G1088" s="192"/>
      <c r="H1088" s="192"/>
      <c r="I1088" s="100"/>
      <c r="J1088" s="192"/>
      <c r="K1088" s="190"/>
      <c r="L1088" s="193"/>
      <c r="M1088" s="164"/>
      <c r="N1088" s="165"/>
    </row>
    <row r="1089" s="191" customFormat="1" spans="1:14">
      <c r="A1089" s="192"/>
      <c r="B1089" s="192"/>
      <c r="C1089" s="192"/>
      <c r="D1089" s="192"/>
      <c r="E1089" s="192"/>
      <c r="F1089" s="192"/>
      <c r="G1089" s="192"/>
      <c r="H1089" s="192"/>
      <c r="I1089" s="100"/>
      <c r="J1089" s="192"/>
      <c r="K1089" s="190"/>
      <c r="L1089" s="193"/>
      <c r="M1089" s="164"/>
      <c r="N1089" s="165"/>
    </row>
    <row r="1090" s="191" customFormat="1" spans="1:14">
      <c r="A1090" s="192"/>
      <c r="B1090" s="192"/>
      <c r="C1090" s="192"/>
      <c r="D1090" s="192"/>
      <c r="E1090" s="192"/>
      <c r="F1090" s="192"/>
      <c r="G1090" s="192"/>
      <c r="H1090" s="192"/>
      <c r="I1090" s="100"/>
      <c r="J1090" s="192"/>
      <c r="K1090" s="190"/>
      <c r="L1090" s="193"/>
      <c r="M1090" s="164"/>
      <c r="N1090" s="165"/>
    </row>
    <row r="1091" s="191" customFormat="1" spans="1:14">
      <c r="A1091" s="192"/>
      <c r="B1091" s="192"/>
      <c r="C1091" s="192"/>
      <c r="D1091" s="192"/>
      <c r="E1091" s="192"/>
      <c r="F1091" s="192"/>
      <c r="G1091" s="192"/>
      <c r="H1091" s="192"/>
      <c r="I1091" s="100"/>
      <c r="J1091" s="192"/>
      <c r="K1091" s="190"/>
      <c r="L1091" s="193"/>
      <c r="M1091" s="164"/>
      <c r="N1091" s="165"/>
    </row>
    <row r="1092" s="191" customFormat="1" spans="1:14">
      <c r="A1092" s="192"/>
      <c r="B1092" s="192"/>
      <c r="C1092" s="192"/>
      <c r="D1092" s="192"/>
      <c r="E1092" s="192"/>
      <c r="F1092" s="192"/>
      <c r="G1092" s="192"/>
      <c r="H1092" s="192"/>
      <c r="I1092" s="100"/>
      <c r="J1092" s="192"/>
      <c r="K1092" s="190"/>
      <c r="L1092" s="193"/>
      <c r="M1092" s="164"/>
      <c r="N1092" s="165"/>
    </row>
    <row r="1093" s="191" customFormat="1" spans="1:14">
      <c r="A1093" s="192"/>
      <c r="B1093" s="192"/>
      <c r="C1093" s="192"/>
      <c r="D1093" s="192"/>
      <c r="E1093" s="192"/>
      <c r="F1093" s="192"/>
      <c r="G1093" s="192"/>
      <c r="H1093" s="192"/>
      <c r="I1093" s="100"/>
      <c r="J1093" s="192"/>
      <c r="K1093" s="190"/>
      <c r="L1093" s="193"/>
      <c r="M1093" s="164"/>
      <c r="N1093" s="165"/>
    </row>
    <row r="1094" s="191" customFormat="1" spans="1:14">
      <c r="A1094" s="192"/>
      <c r="B1094" s="192"/>
      <c r="C1094" s="192"/>
      <c r="D1094" s="192"/>
      <c r="E1094" s="192"/>
      <c r="F1094" s="192"/>
      <c r="G1094" s="192"/>
      <c r="H1094" s="192"/>
      <c r="I1094" s="100"/>
      <c r="J1094" s="192"/>
      <c r="K1094" s="190"/>
      <c r="L1094" s="193"/>
      <c r="M1094" s="164"/>
      <c r="N1094" s="165"/>
    </row>
    <row r="1095" s="191" customFormat="1" spans="1:14">
      <c r="A1095" s="192"/>
      <c r="B1095" s="192"/>
      <c r="C1095" s="192"/>
      <c r="D1095" s="192"/>
      <c r="E1095" s="192"/>
      <c r="F1095" s="192"/>
      <c r="G1095" s="192"/>
      <c r="H1095" s="192"/>
      <c r="I1095" s="100"/>
      <c r="J1095" s="192"/>
      <c r="K1095" s="190"/>
      <c r="L1095" s="193"/>
      <c r="M1095" s="164"/>
      <c r="N1095" s="165"/>
    </row>
    <row r="1096" s="191" customFormat="1" spans="1:14">
      <c r="A1096" s="192"/>
      <c r="B1096" s="192"/>
      <c r="C1096" s="192"/>
      <c r="D1096" s="192"/>
      <c r="E1096" s="192"/>
      <c r="F1096" s="192"/>
      <c r="G1096" s="192"/>
      <c r="H1096" s="192"/>
      <c r="I1096" s="100"/>
      <c r="J1096" s="192"/>
      <c r="K1096" s="190"/>
      <c r="L1096" s="193"/>
      <c r="M1096" s="164"/>
      <c r="N1096" s="165"/>
    </row>
    <row r="1097" s="191" customFormat="1" spans="1:14">
      <c r="A1097" s="192"/>
      <c r="B1097" s="192"/>
      <c r="C1097" s="192"/>
      <c r="D1097" s="192"/>
      <c r="E1097" s="192"/>
      <c r="F1097" s="192"/>
      <c r="G1097" s="192"/>
      <c r="H1097" s="192"/>
      <c r="I1097" s="100"/>
      <c r="J1097" s="192"/>
      <c r="K1097" s="190"/>
      <c r="L1097" s="193"/>
      <c r="M1097" s="164"/>
      <c r="N1097" s="165"/>
    </row>
    <row r="1098" s="191" customFormat="1" spans="1:14">
      <c r="A1098" s="192"/>
      <c r="B1098" s="192"/>
      <c r="C1098" s="192"/>
      <c r="D1098" s="192"/>
      <c r="E1098" s="192"/>
      <c r="F1098" s="192"/>
      <c r="G1098" s="192"/>
      <c r="H1098" s="192"/>
      <c r="I1098" s="100"/>
      <c r="J1098" s="192"/>
      <c r="K1098" s="190"/>
      <c r="L1098" s="193"/>
      <c r="M1098" s="164"/>
      <c r="N1098" s="165"/>
    </row>
    <row r="1099" s="191" customFormat="1" spans="1:14">
      <c r="A1099" s="192"/>
      <c r="B1099" s="192"/>
      <c r="C1099" s="192"/>
      <c r="D1099" s="192"/>
      <c r="E1099" s="192"/>
      <c r="F1099" s="192"/>
      <c r="G1099" s="192"/>
      <c r="H1099" s="192"/>
      <c r="I1099" s="100"/>
      <c r="J1099" s="192"/>
      <c r="K1099" s="190"/>
      <c r="L1099" s="193"/>
      <c r="M1099" s="164"/>
      <c r="N1099" s="165"/>
    </row>
    <row r="1100" s="191" customFormat="1" spans="1:14">
      <c r="A1100" s="192"/>
      <c r="B1100" s="192"/>
      <c r="C1100" s="192"/>
      <c r="D1100" s="192"/>
      <c r="E1100" s="192"/>
      <c r="F1100" s="192"/>
      <c r="G1100" s="192"/>
      <c r="H1100" s="192"/>
      <c r="I1100" s="100"/>
      <c r="J1100" s="192"/>
      <c r="K1100" s="190"/>
      <c r="L1100" s="193"/>
      <c r="M1100" s="164"/>
      <c r="N1100" s="165"/>
    </row>
    <row r="1101" s="191" customFormat="1" spans="1:14">
      <c r="A1101" s="192"/>
      <c r="B1101" s="192"/>
      <c r="C1101" s="192"/>
      <c r="D1101" s="192"/>
      <c r="E1101" s="192"/>
      <c r="F1101" s="192"/>
      <c r="G1101" s="192"/>
      <c r="H1101" s="192"/>
      <c r="I1101" s="100"/>
      <c r="J1101" s="192"/>
      <c r="K1101" s="190"/>
      <c r="L1101" s="193"/>
      <c r="M1101" s="164"/>
      <c r="N1101" s="165"/>
    </row>
    <row r="1102" s="191" customFormat="1" spans="1:14">
      <c r="A1102" s="192"/>
      <c r="B1102" s="192"/>
      <c r="C1102" s="192"/>
      <c r="D1102" s="192"/>
      <c r="E1102" s="192"/>
      <c r="F1102" s="192"/>
      <c r="G1102" s="192"/>
      <c r="H1102" s="192"/>
      <c r="I1102" s="100"/>
      <c r="J1102" s="192"/>
      <c r="K1102" s="190"/>
      <c r="L1102" s="193"/>
      <c r="M1102" s="164"/>
      <c r="N1102" s="165"/>
    </row>
    <row r="1103" s="191" customFormat="1" spans="1:14">
      <c r="A1103" s="192"/>
      <c r="B1103" s="192"/>
      <c r="C1103" s="192"/>
      <c r="D1103" s="192"/>
      <c r="E1103" s="192"/>
      <c r="F1103" s="192"/>
      <c r="G1103" s="192"/>
      <c r="H1103" s="192"/>
      <c r="I1103" s="100"/>
      <c r="J1103" s="192"/>
      <c r="K1103" s="190"/>
      <c r="L1103" s="193"/>
      <c r="M1103" s="164"/>
      <c r="N1103" s="165"/>
    </row>
    <row r="1104" s="191" customFormat="1" spans="1:14">
      <c r="A1104" s="192"/>
      <c r="B1104" s="192"/>
      <c r="C1104" s="192"/>
      <c r="D1104" s="192"/>
      <c r="E1104" s="192"/>
      <c r="F1104" s="192"/>
      <c r="G1104" s="192"/>
      <c r="H1104" s="192"/>
      <c r="I1104" s="100"/>
      <c r="J1104" s="192"/>
      <c r="K1104" s="190"/>
      <c r="L1104" s="193"/>
      <c r="M1104" s="164"/>
      <c r="N1104" s="165"/>
    </row>
    <row r="1105" s="191" customFormat="1" spans="1:14">
      <c r="A1105" s="192"/>
      <c r="B1105" s="192"/>
      <c r="C1105" s="192"/>
      <c r="D1105" s="192"/>
      <c r="E1105" s="192"/>
      <c r="F1105" s="192"/>
      <c r="G1105" s="192"/>
      <c r="H1105" s="192"/>
      <c r="I1105" s="100"/>
      <c r="J1105" s="192"/>
      <c r="K1105" s="190"/>
      <c r="L1105" s="193"/>
      <c r="M1105" s="164"/>
      <c r="N1105" s="165"/>
    </row>
    <row r="1106" s="191" customFormat="1" spans="1:14">
      <c r="A1106" s="192"/>
      <c r="B1106" s="192"/>
      <c r="C1106" s="192"/>
      <c r="D1106" s="192"/>
      <c r="E1106" s="192"/>
      <c r="F1106" s="192"/>
      <c r="G1106" s="192"/>
      <c r="H1106" s="192"/>
      <c r="I1106" s="100"/>
      <c r="J1106" s="192"/>
      <c r="K1106" s="190"/>
      <c r="L1106" s="193"/>
      <c r="M1106" s="164"/>
      <c r="N1106" s="165"/>
    </row>
    <row r="1107" s="191" customFormat="1" spans="1:14">
      <c r="A1107" s="192"/>
      <c r="B1107" s="192"/>
      <c r="C1107" s="192"/>
      <c r="D1107" s="192"/>
      <c r="E1107" s="192"/>
      <c r="F1107" s="192"/>
      <c r="G1107" s="192"/>
      <c r="H1107" s="192"/>
      <c r="I1107" s="100"/>
      <c r="J1107" s="192"/>
      <c r="K1107" s="190"/>
      <c r="L1107" s="193"/>
      <c r="M1107" s="164"/>
      <c r="N1107" s="165"/>
    </row>
    <row r="1108" s="191" customFormat="1" spans="1:14">
      <c r="A1108" s="192"/>
      <c r="B1108" s="192"/>
      <c r="C1108" s="192"/>
      <c r="D1108" s="192"/>
      <c r="E1108" s="192"/>
      <c r="F1108" s="192"/>
      <c r="G1108" s="192"/>
      <c r="H1108" s="192"/>
      <c r="I1108" s="100"/>
      <c r="J1108" s="192"/>
      <c r="K1108" s="190"/>
      <c r="L1108" s="193"/>
      <c r="M1108" s="164"/>
      <c r="N1108" s="165"/>
    </row>
    <row r="1109" s="191" customFormat="1" spans="1:14">
      <c r="A1109" s="192"/>
      <c r="B1109" s="192"/>
      <c r="C1109" s="192"/>
      <c r="D1109" s="192"/>
      <c r="E1109" s="192"/>
      <c r="F1109" s="192"/>
      <c r="G1109" s="192"/>
      <c r="H1109" s="192"/>
      <c r="I1109" s="100"/>
      <c r="J1109" s="192"/>
      <c r="K1109" s="190"/>
      <c r="L1109" s="193"/>
      <c r="M1109" s="164"/>
      <c r="N1109" s="165"/>
    </row>
    <row r="1110" s="191" customFormat="1" spans="1:14">
      <c r="A1110" s="192"/>
      <c r="B1110" s="192"/>
      <c r="C1110" s="192"/>
      <c r="D1110" s="192"/>
      <c r="E1110" s="192"/>
      <c r="F1110" s="192"/>
      <c r="G1110" s="192"/>
      <c r="H1110" s="192"/>
      <c r="I1110" s="100"/>
      <c r="J1110" s="192"/>
      <c r="K1110" s="190"/>
      <c r="L1110" s="193"/>
      <c r="M1110" s="164"/>
      <c r="N1110" s="165"/>
    </row>
    <row r="1111" s="191" customFormat="1" spans="1:14">
      <c r="A1111" s="192"/>
      <c r="B1111" s="192"/>
      <c r="C1111" s="192"/>
      <c r="D1111" s="192"/>
      <c r="E1111" s="192"/>
      <c r="F1111" s="192"/>
      <c r="G1111" s="192"/>
      <c r="H1111" s="192"/>
      <c r="I1111" s="100"/>
      <c r="J1111" s="192"/>
      <c r="K1111" s="190"/>
      <c r="L1111" s="193"/>
      <c r="M1111" s="164"/>
      <c r="N1111" s="165"/>
    </row>
    <row r="1112" s="191" customFormat="1" spans="1:14">
      <c r="A1112" s="192"/>
      <c r="B1112" s="192"/>
      <c r="C1112" s="192"/>
      <c r="D1112" s="192"/>
      <c r="E1112" s="192"/>
      <c r="F1112" s="192"/>
      <c r="G1112" s="192"/>
      <c r="H1112" s="192"/>
      <c r="I1112" s="100"/>
      <c r="J1112" s="192"/>
      <c r="K1112" s="190"/>
      <c r="L1112" s="193"/>
      <c r="M1112" s="164"/>
      <c r="N1112" s="165"/>
    </row>
    <row r="1113" s="191" customFormat="1" spans="1:14">
      <c r="A1113" s="192"/>
      <c r="B1113" s="192"/>
      <c r="C1113" s="192"/>
      <c r="D1113" s="192"/>
      <c r="E1113" s="192"/>
      <c r="F1113" s="192"/>
      <c r="G1113" s="192"/>
      <c r="H1113" s="192"/>
      <c r="I1113" s="100"/>
      <c r="J1113" s="192"/>
      <c r="K1113" s="190"/>
      <c r="L1113" s="193"/>
      <c r="M1113" s="164"/>
      <c r="N1113" s="165"/>
    </row>
    <row r="1114" s="191" customFormat="1" spans="1:14">
      <c r="A1114" s="192"/>
      <c r="B1114" s="192"/>
      <c r="C1114" s="192"/>
      <c r="D1114" s="192"/>
      <c r="E1114" s="192"/>
      <c r="F1114" s="192"/>
      <c r="G1114" s="192"/>
      <c r="H1114" s="192"/>
      <c r="I1114" s="100"/>
      <c r="J1114" s="192"/>
      <c r="K1114" s="190"/>
      <c r="L1114" s="193"/>
      <c r="M1114" s="164"/>
      <c r="N1114" s="165"/>
    </row>
    <row r="1115" s="191" customFormat="1" spans="1:14">
      <c r="A1115" s="192"/>
      <c r="B1115" s="192"/>
      <c r="C1115" s="192"/>
      <c r="D1115" s="192"/>
      <c r="E1115" s="192"/>
      <c r="F1115" s="192"/>
      <c r="G1115" s="192"/>
      <c r="H1115" s="192"/>
      <c r="I1115" s="100"/>
      <c r="J1115" s="192"/>
      <c r="K1115" s="190"/>
      <c r="L1115" s="193"/>
      <c r="M1115" s="164"/>
      <c r="N1115" s="165"/>
    </row>
    <row r="1116" s="191" customFormat="1" spans="1:14">
      <c r="A1116" s="192"/>
      <c r="B1116" s="192"/>
      <c r="C1116" s="192"/>
      <c r="D1116" s="192"/>
      <c r="E1116" s="192"/>
      <c r="F1116" s="192"/>
      <c r="G1116" s="192"/>
      <c r="H1116" s="192"/>
      <c r="I1116" s="100"/>
      <c r="J1116" s="192"/>
      <c r="K1116" s="190"/>
      <c r="L1116" s="193"/>
      <c r="M1116" s="164"/>
      <c r="N1116" s="165"/>
    </row>
    <row r="1117" s="191" customFormat="1" spans="1:14">
      <c r="A1117" s="192"/>
      <c r="B1117" s="192"/>
      <c r="C1117" s="192"/>
      <c r="D1117" s="192"/>
      <c r="E1117" s="192"/>
      <c r="F1117" s="192"/>
      <c r="G1117" s="192"/>
      <c r="H1117" s="192"/>
      <c r="I1117" s="100"/>
      <c r="J1117" s="192"/>
      <c r="K1117" s="190"/>
      <c r="L1117" s="193"/>
      <c r="M1117" s="164"/>
      <c r="N1117" s="165"/>
    </row>
    <row r="1118" s="191" customFormat="1" spans="1:14">
      <c r="A1118" s="192"/>
      <c r="B1118" s="192"/>
      <c r="C1118" s="192"/>
      <c r="D1118" s="192"/>
      <c r="E1118" s="192"/>
      <c r="F1118" s="192"/>
      <c r="G1118" s="192"/>
      <c r="H1118" s="192"/>
      <c r="I1118" s="100"/>
      <c r="J1118" s="192"/>
      <c r="K1118" s="190"/>
      <c r="L1118" s="193"/>
      <c r="M1118" s="164"/>
      <c r="N1118" s="165"/>
    </row>
    <row r="1119" s="191" customFormat="1" spans="1:14">
      <c r="A1119" s="192"/>
      <c r="B1119" s="192"/>
      <c r="C1119" s="192"/>
      <c r="D1119" s="192"/>
      <c r="E1119" s="192"/>
      <c r="F1119" s="192"/>
      <c r="G1119" s="192"/>
      <c r="H1119" s="192"/>
      <c r="I1119" s="100"/>
      <c r="J1119" s="192"/>
      <c r="K1119" s="190"/>
      <c r="L1119" s="193"/>
      <c r="M1119" s="164"/>
      <c r="N1119" s="165"/>
    </row>
    <row r="1120" s="191" customFormat="1" spans="1:14">
      <c r="A1120" s="192"/>
      <c r="B1120" s="192"/>
      <c r="C1120" s="192"/>
      <c r="D1120" s="192"/>
      <c r="E1120" s="192"/>
      <c r="F1120" s="192"/>
      <c r="G1120" s="192"/>
      <c r="H1120" s="192"/>
      <c r="I1120" s="100"/>
      <c r="J1120" s="192"/>
      <c r="K1120" s="190"/>
      <c r="L1120" s="193"/>
      <c r="M1120" s="164"/>
      <c r="N1120" s="165"/>
    </row>
    <row r="1121" s="191" customFormat="1" spans="1:14">
      <c r="A1121" s="192"/>
      <c r="B1121" s="192"/>
      <c r="C1121" s="192"/>
      <c r="D1121" s="192"/>
      <c r="E1121" s="192"/>
      <c r="F1121" s="192"/>
      <c r="G1121" s="192"/>
      <c r="H1121" s="192"/>
      <c r="I1121" s="100"/>
      <c r="J1121" s="192"/>
      <c r="K1121" s="190"/>
      <c r="L1121" s="193"/>
      <c r="M1121" s="164"/>
      <c r="N1121" s="165"/>
    </row>
    <row r="1122" s="191" customFormat="1" spans="1:14">
      <c r="A1122" s="192"/>
      <c r="B1122" s="192"/>
      <c r="C1122" s="192"/>
      <c r="D1122" s="192"/>
      <c r="E1122" s="192"/>
      <c r="F1122" s="192"/>
      <c r="G1122" s="192"/>
      <c r="H1122" s="192"/>
      <c r="I1122" s="100"/>
      <c r="J1122" s="192"/>
      <c r="K1122" s="190"/>
      <c r="L1122" s="193"/>
      <c r="M1122" s="164"/>
      <c r="N1122" s="165"/>
    </row>
    <row r="1123" s="191" customFormat="1" spans="1:14">
      <c r="A1123" s="192"/>
      <c r="B1123" s="192"/>
      <c r="C1123" s="192"/>
      <c r="D1123" s="192"/>
      <c r="E1123" s="192"/>
      <c r="F1123" s="192"/>
      <c r="G1123" s="192"/>
      <c r="H1123" s="192"/>
      <c r="I1123" s="100"/>
      <c r="J1123" s="192"/>
      <c r="K1123" s="190"/>
      <c r="L1123" s="193"/>
      <c r="M1123" s="164"/>
      <c r="N1123" s="165"/>
    </row>
    <row r="1124" s="191" customFormat="1" spans="1:14">
      <c r="A1124" s="192"/>
      <c r="B1124" s="192"/>
      <c r="C1124" s="192"/>
      <c r="D1124" s="192"/>
      <c r="E1124" s="192"/>
      <c r="F1124" s="192"/>
      <c r="G1124" s="192"/>
      <c r="H1124" s="192"/>
      <c r="I1124" s="100"/>
      <c r="J1124" s="192"/>
      <c r="K1124" s="190"/>
      <c r="L1124" s="193"/>
      <c r="M1124" s="164"/>
      <c r="N1124" s="165"/>
    </row>
    <row r="1125" s="191" customFormat="1" spans="1:14">
      <c r="A1125" s="192"/>
      <c r="B1125" s="192"/>
      <c r="C1125" s="192"/>
      <c r="D1125" s="192"/>
      <c r="E1125" s="192"/>
      <c r="F1125" s="192"/>
      <c r="G1125" s="192"/>
      <c r="H1125" s="192"/>
      <c r="I1125" s="100"/>
      <c r="J1125" s="192"/>
      <c r="K1125" s="190"/>
      <c r="L1125" s="193"/>
      <c r="M1125" s="164"/>
      <c r="N1125" s="165"/>
    </row>
    <row r="1126" s="191" customFormat="1" spans="1:14">
      <c r="A1126" s="192"/>
      <c r="B1126" s="192"/>
      <c r="C1126" s="192"/>
      <c r="D1126" s="192"/>
      <c r="E1126" s="192"/>
      <c r="F1126" s="192"/>
      <c r="G1126" s="192"/>
      <c r="H1126" s="192"/>
      <c r="I1126" s="100"/>
      <c r="J1126" s="192"/>
      <c r="K1126" s="190"/>
      <c r="L1126" s="193"/>
      <c r="M1126" s="164"/>
      <c r="N1126" s="165"/>
    </row>
    <row r="1127" s="191" customFormat="1" spans="1:14">
      <c r="A1127" s="192"/>
      <c r="B1127" s="192"/>
      <c r="C1127" s="192"/>
      <c r="D1127" s="192"/>
      <c r="E1127" s="192"/>
      <c r="F1127" s="192"/>
      <c r="G1127" s="192"/>
      <c r="H1127" s="192"/>
      <c r="I1127" s="100"/>
      <c r="J1127" s="192"/>
      <c r="K1127" s="190"/>
      <c r="L1127" s="193"/>
      <c r="M1127" s="164"/>
      <c r="N1127" s="165"/>
    </row>
    <row r="1128" s="191" customFormat="1" spans="1:14">
      <c r="A1128" s="192"/>
      <c r="B1128" s="192"/>
      <c r="C1128" s="192"/>
      <c r="D1128" s="192"/>
      <c r="E1128" s="192"/>
      <c r="F1128" s="192"/>
      <c r="G1128" s="192"/>
      <c r="H1128" s="192"/>
      <c r="I1128" s="100"/>
      <c r="J1128" s="192"/>
      <c r="K1128" s="190"/>
      <c r="L1128" s="193"/>
      <c r="M1128" s="164"/>
      <c r="N1128" s="165"/>
    </row>
    <row r="1129" s="191" customFormat="1" spans="1:14">
      <c r="A1129" s="192"/>
      <c r="B1129" s="192"/>
      <c r="C1129" s="192"/>
      <c r="D1129" s="192"/>
      <c r="E1129" s="192"/>
      <c r="F1129" s="192"/>
      <c r="G1129" s="192"/>
      <c r="H1129" s="192"/>
      <c r="I1129" s="100"/>
      <c r="J1129" s="192"/>
      <c r="K1129" s="190"/>
      <c r="L1129" s="193"/>
      <c r="M1129" s="164"/>
      <c r="N1129" s="165"/>
    </row>
    <row r="1130" s="191" customFormat="1" spans="1:14">
      <c r="A1130" s="192"/>
      <c r="B1130" s="192"/>
      <c r="C1130" s="192"/>
      <c r="D1130" s="192"/>
      <c r="E1130" s="192"/>
      <c r="F1130" s="192"/>
      <c r="G1130" s="192"/>
      <c r="H1130" s="192"/>
      <c r="I1130" s="100"/>
      <c r="J1130" s="192"/>
      <c r="K1130" s="190"/>
      <c r="L1130" s="193"/>
      <c r="M1130" s="164"/>
      <c r="N1130" s="165"/>
    </row>
    <row r="1131" s="191" customFormat="1" spans="1:14">
      <c r="A1131" s="192"/>
      <c r="B1131" s="192"/>
      <c r="C1131" s="192"/>
      <c r="D1131" s="192"/>
      <c r="E1131" s="192"/>
      <c r="F1131" s="192"/>
      <c r="G1131" s="192"/>
      <c r="H1131" s="192"/>
      <c r="I1131" s="100"/>
      <c r="J1131" s="192"/>
      <c r="K1131" s="190"/>
      <c r="L1131" s="193"/>
      <c r="M1131" s="164"/>
      <c r="N1131" s="165"/>
    </row>
    <row r="1132" s="191" customFormat="1" spans="1:14">
      <c r="A1132" s="192"/>
      <c r="B1132" s="192"/>
      <c r="C1132" s="192"/>
      <c r="D1132" s="192"/>
      <c r="E1132" s="192"/>
      <c r="F1132" s="192"/>
      <c r="G1132" s="192"/>
      <c r="H1132" s="192"/>
      <c r="I1132" s="100"/>
      <c r="J1132" s="192"/>
      <c r="K1132" s="190"/>
      <c r="L1132" s="193"/>
      <c r="M1132" s="164"/>
      <c r="N1132" s="165"/>
    </row>
    <row r="1133" s="191" customFormat="1" spans="1:14">
      <c r="A1133" s="192"/>
      <c r="B1133" s="192"/>
      <c r="C1133" s="192"/>
      <c r="D1133" s="192"/>
      <c r="E1133" s="192"/>
      <c r="F1133" s="192"/>
      <c r="G1133" s="192"/>
      <c r="H1133" s="192"/>
      <c r="I1133" s="100"/>
      <c r="J1133" s="192"/>
      <c r="K1133" s="190"/>
      <c r="L1133" s="193"/>
      <c r="M1133" s="164"/>
      <c r="N1133" s="165"/>
    </row>
    <row r="1134" s="191" customFormat="1" spans="1:14">
      <c r="A1134" s="192"/>
      <c r="B1134" s="192"/>
      <c r="C1134" s="192"/>
      <c r="D1134" s="192"/>
      <c r="E1134" s="192"/>
      <c r="F1134" s="192"/>
      <c r="G1134" s="192"/>
      <c r="H1134" s="192"/>
      <c r="I1134" s="100"/>
      <c r="J1134" s="192"/>
      <c r="K1134" s="190"/>
      <c r="L1134" s="193"/>
      <c r="M1134" s="164"/>
      <c r="N1134" s="165"/>
    </row>
    <row r="1135" s="191" customFormat="1" spans="1:14">
      <c r="A1135" s="192"/>
      <c r="B1135" s="192"/>
      <c r="C1135" s="192"/>
      <c r="D1135" s="192"/>
      <c r="E1135" s="192"/>
      <c r="F1135" s="192"/>
      <c r="G1135" s="192"/>
      <c r="H1135" s="192"/>
      <c r="I1135" s="100"/>
      <c r="J1135" s="192"/>
      <c r="K1135" s="190"/>
      <c r="L1135" s="193"/>
      <c r="M1135" s="164"/>
      <c r="N1135" s="165"/>
    </row>
    <row r="1136" s="191" customFormat="1" spans="1:14">
      <c r="A1136" s="192"/>
      <c r="B1136" s="192"/>
      <c r="C1136" s="192"/>
      <c r="D1136" s="192"/>
      <c r="E1136" s="192"/>
      <c r="F1136" s="192"/>
      <c r="G1136" s="192"/>
      <c r="H1136" s="192"/>
      <c r="I1136" s="100"/>
      <c r="J1136" s="192"/>
      <c r="K1136" s="190"/>
      <c r="L1136" s="193"/>
      <c r="M1136" s="164"/>
      <c r="N1136" s="165"/>
    </row>
    <row r="1137" s="191" customFormat="1" spans="1:14">
      <c r="A1137" s="192"/>
      <c r="B1137" s="192"/>
      <c r="C1137" s="192"/>
      <c r="D1137" s="192"/>
      <c r="E1137" s="192"/>
      <c r="F1137" s="192"/>
      <c r="G1137" s="192"/>
      <c r="H1137" s="192"/>
      <c r="I1137" s="100"/>
      <c r="J1137" s="192"/>
      <c r="K1137" s="190"/>
      <c r="L1137" s="193"/>
      <c r="M1137" s="164"/>
      <c r="N1137" s="165"/>
    </row>
    <row r="1138" s="191" customFormat="1" spans="1:14">
      <c r="A1138" s="192"/>
      <c r="B1138" s="192"/>
      <c r="C1138" s="192"/>
      <c r="D1138" s="192"/>
      <c r="E1138" s="192"/>
      <c r="F1138" s="192"/>
      <c r="G1138" s="192"/>
      <c r="H1138" s="192"/>
      <c r="I1138" s="100"/>
      <c r="J1138" s="192"/>
      <c r="K1138" s="190"/>
      <c r="L1138" s="193"/>
      <c r="M1138" s="164"/>
      <c r="N1138" s="165"/>
    </row>
    <row r="1139" s="191" customFormat="1" spans="1:14">
      <c r="A1139" s="192"/>
      <c r="B1139" s="192"/>
      <c r="C1139" s="192"/>
      <c r="D1139" s="192"/>
      <c r="E1139" s="192"/>
      <c r="F1139" s="192"/>
      <c r="G1139" s="192"/>
      <c r="H1139" s="192"/>
      <c r="I1139" s="100"/>
      <c r="J1139" s="192"/>
      <c r="K1139" s="190"/>
      <c r="L1139" s="193"/>
      <c r="M1139" s="164"/>
      <c r="N1139" s="165"/>
    </row>
    <row r="1140" s="191" customFormat="1" spans="1:14">
      <c r="A1140" s="192"/>
      <c r="B1140" s="192"/>
      <c r="C1140" s="192"/>
      <c r="D1140" s="192"/>
      <c r="E1140" s="192"/>
      <c r="F1140" s="192"/>
      <c r="G1140" s="192"/>
      <c r="H1140" s="192"/>
      <c r="I1140" s="100"/>
      <c r="J1140" s="192"/>
      <c r="K1140" s="190"/>
      <c r="L1140" s="193"/>
      <c r="M1140" s="164"/>
      <c r="N1140" s="165"/>
    </row>
    <row r="1141" s="191" customFormat="1" spans="1:14">
      <c r="A1141" s="192"/>
      <c r="B1141" s="192"/>
      <c r="C1141" s="192"/>
      <c r="D1141" s="192"/>
      <c r="E1141" s="192"/>
      <c r="F1141" s="192"/>
      <c r="G1141" s="192"/>
      <c r="H1141" s="192"/>
      <c r="I1141" s="100"/>
      <c r="J1141" s="192"/>
      <c r="K1141" s="190"/>
      <c r="L1141" s="193"/>
      <c r="M1141" s="164"/>
      <c r="N1141" s="165"/>
    </row>
    <row r="1142" s="191" customFormat="1" spans="1:14">
      <c r="A1142" s="192"/>
      <c r="B1142" s="192"/>
      <c r="C1142" s="192"/>
      <c r="D1142" s="192"/>
      <c r="E1142" s="192"/>
      <c r="F1142" s="192"/>
      <c r="G1142" s="192"/>
      <c r="H1142" s="192"/>
      <c r="I1142" s="100"/>
      <c r="J1142" s="192"/>
      <c r="K1142" s="190"/>
      <c r="L1142" s="193"/>
      <c r="M1142" s="164"/>
      <c r="N1142" s="165"/>
    </row>
    <row r="1143" s="191" customFormat="1" spans="1:14">
      <c r="A1143" s="192"/>
      <c r="B1143" s="192"/>
      <c r="C1143" s="192"/>
      <c r="D1143" s="192"/>
      <c r="E1143" s="192"/>
      <c r="F1143" s="192"/>
      <c r="G1143" s="192"/>
      <c r="H1143" s="192"/>
      <c r="I1143" s="100"/>
      <c r="J1143" s="192"/>
      <c r="K1143" s="190"/>
      <c r="L1143" s="193"/>
      <c r="M1143" s="164"/>
      <c r="N1143" s="165"/>
    </row>
    <row r="1144" s="191" customFormat="1" spans="1:14">
      <c r="A1144" s="192"/>
      <c r="B1144" s="192"/>
      <c r="C1144" s="192"/>
      <c r="D1144" s="192"/>
      <c r="E1144" s="192"/>
      <c r="F1144" s="192"/>
      <c r="G1144" s="192"/>
      <c r="H1144" s="192"/>
      <c r="I1144" s="100"/>
      <c r="J1144" s="192"/>
      <c r="K1144" s="190"/>
      <c r="L1144" s="193"/>
      <c r="M1144" s="164"/>
      <c r="N1144" s="165"/>
    </row>
    <row r="1145" s="191" customFormat="1" spans="1:14">
      <c r="A1145" s="192"/>
      <c r="B1145" s="192"/>
      <c r="C1145" s="192"/>
      <c r="D1145" s="192"/>
      <c r="E1145" s="192"/>
      <c r="F1145" s="192"/>
      <c r="G1145" s="192"/>
      <c r="H1145" s="192"/>
      <c r="I1145" s="100"/>
      <c r="J1145" s="192"/>
      <c r="K1145" s="190"/>
      <c r="L1145" s="193"/>
      <c r="M1145" s="164"/>
      <c r="N1145" s="165"/>
    </row>
    <row r="1146" s="191" customFormat="1" spans="1:14">
      <c r="A1146" s="192"/>
      <c r="B1146" s="192"/>
      <c r="C1146" s="192"/>
      <c r="D1146" s="192"/>
      <c r="E1146" s="192"/>
      <c r="F1146" s="192"/>
      <c r="G1146" s="192"/>
      <c r="H1146" s="192"/>
      <c r="I1146" s="100"/>
      <c r="J1146" s="192"/>
      <c r="K1146" s="190"/>
      <c r="L1146" s="193"/>
      <c r="M1146" s="164"/>
      <c r="N1146" s="165"/>
    </row>
    <row r="1147" s="191" customFormat="1" spans="1:14">
      <c r="A1147" s="192"/>
      <c r="B1147" s="192"/>
      <c r="C1147" s="192"/>
      <c r="D1147" s="192"/>
      <c r="E1147" s="192"/>
      <c r="F1147" s="192"/>
      <c r="G1147" s="192"/>
      <c r="H1147" s="192"/>
      <c r="I1147" s="100"/>
      <c r="J1147" s="192"/>
      <c r="K1147" s="190"/>
      <c r="L1147" s="193"/>
      <c r="M1147" s="164"/>
      <c r="N1147" s="165"/>
    </row>
    <row r="1148" s="191" customFormat="1" spans="1:14">
      <c r="A1148" s="192"/>
      <c r="B1148" s="192"/>
      <c r="C1148" s="192"/>
      <c r="D1148" s="192"/>
      <c r="E1148" s="192"/>
      <c r="F1148" s="192"/>
      <c r="G1148" s="192"/>
      <c r="H1148" s="192"/>
      <c r="I1148" s="100"/>
      <c r="J1148" s="192"/>
      <c r="K1148" s="190"/>
      <c r="L1148" s="193"/>
      <c r="M1148" s="164"/>
      <c r="N1148" s="165"/>
    </row>
    <row r="1149" s="191" customFormat="1" spans="1:14">
      <c r="A1149" s="192"/>
      <c r="B1149" s="192"/>
      <c r="C1149" s="192"/>
      <c r="D1149" s="192"/>
      <c r="E1149" s="192"/>
      <c r="F1149" s="192"/>
      <c r="G1149" s="192"/>
      <c r="H1149" s="192"/>
      <c r="I1149" s="100"/>
      <c r="J1149" s="192"/>
      <c r="K1149" s="190"/>
      <c r="L1149" s="193"/>
      <c r="M1149" s="164"/>
      <c r="N1149" s="165"/>
    </row>
    <row r="1150" s="191" customFormat="1" spans="1:14">
      <c r="A1150" s="192"/>
      <c r="B1150" s="192"/>
      <c r="C1150" s="192"/>
      <c r="D1150" s="192"/>
      <c r="E1150" s="192"/>
      <c r="F1150" s="192"/>
      <c r="G1150" s="192"/>
      <c r="H1150" s="192"/>
      <c r="I1150" s="100"/>
      <c r="J1150" s="192"/>
      <c r="K1150" s="190"/>
      <c r="L1150" s="193"/>
      <c r="M1150" s="164"/>
      <c r="N1150" s="165"/>
    </row>
    <row r="1151" s="191" customFormat="1" spans="1:14">
      <c r="A1151" s="192"/>
      <c r="B1151" s="192"/>
      <c r="C1151" s="192"/>
      <c r="D1151" s="192"/>
      <c r="E1151" s="192"/>
      <c r="F1151" s="192"/>
      <c r="G1151" s="192"/>
      <c r="H1151" s="192"/>
      <c r="I1151" s="100"/>
      <c r="J1151" s="192"/>
      <c r="K1151" s="190"/>
      <c r="L1151" s="193"/>
      <c r="M1151" s="164"/>
      <c r="N1151" s="165"/>
    </row>
    <row r="1152" s="191" customFormat="1" spans="1:14">
      <c r="A1152" s="192"/>
      <c r="B1152" s="192"/>
      <c r="C1152" s="192"/>
      <c r="D1152" s="192"/>
      <c r="E1152" s="192"/>
      <c r="F1152" s="192"/>
      <c r="G1152" s="192"/>
      <c r="H1152" s="192"/>
      <c r="I1152" s="100"/>
      <c r="J1152" s="192"/>
      <c r="K1152" s="190"/>
      <c r="L1152" s="193"/>
      <c r="M1152" s="164"/>
      <c r="N1152" s="165"/>
    </row>
    <row r="1153" s="191" customFormat="1" spans="1:14">
      <c r="A1153" s="192"/>
      <c r="B1153" s="192"/>
      <c r="C1153" s="192"/>
      <c r="D1153" s="192"/>
      <c r="E1153" s="192"/>
      <c r="F1153" s="192"/>
      <c r="G1153" s="192"/>
      <c r="H1153" s="192"/>
      <c r="I1153" s="100"/>
      <c r="J1153" s="192"/>
      <c r="K1153" s="190"/>
      <c r="L1153" s="193"/>
      <c r="M1153" s="164"/>
      <c r="N1153" s="165"/>
    </row>
    <row r="1154" s="191" customFormat="1" spans="1:14">
      <c r="A1154" s="192"/>
      <c r="B1154" s="192"/>
      <c r="C1154" s="192"/>
      <c r="D1154" s="192"/>
      <c r="E1154" s="192"/>
      <c r="F1154" s="192"/>
      <c r="G1154" s="192"/>
      <c r="H1154" s="192"/>
      <c r="I1154" s="100"/>
      <c r="J1154" s="192"/>
      <c r="K1154" s="190"/>
      <c r="L1154" s="193"/>
      <c r="M1154" s="164"/>
      <c r="N1154" s="165"/>
    </row>
    <row r="1155" s="191" customFormat="1" spans="1:14">
      <c r="A1155" s="192"/>
      <c r="B1155" s="192"/>
      <c r="C1155" s="192"/>
      <c r="D1155" s="192"/>
      <c r="E1155" s="192"/>
      <c r="F1155" s="192"/>
      <c r="G1155" s="192"/>
      <c r="H1155" s="192"/>
      <c r="I1155" s="100"/>
      <c r="J1155" s="192"/>
      <c r="K1155" s="190"/>
      <c r="L1155" s="193"/>
      <c r="M1155" s="164"/>
      <c r="N1155" s="165"/>
    </row>
    <row r="1156" s="191" customFormat="1" spans="1:14">
      <c r="A1156" s="192"/>
      <c r="B1156" s="192"/>
      <c r="C1156" s="192"/>
      <c r="D1156" s="192"/>
      <c r="E1156" s="192"/>
      <c r="F1156" s="192"/>
      <c r="G1156" s="192"/>
      <c r="H1156" s="192"/>
      <c r="I1156" s="100"/>
      <c r="J1156" s="192"/>
      <c r="K1156" s="190"/>
      <c r="L1156" s="193"/>
      <c r="M1156" s="164"/>
      <c r="N1156" s="165"/>
    </row>
    <row r="1157" s="191" customFormat="1" spans="1:14">
      <c r="A1157" s="192"/>
      <c r="B1157" s="192"/>
      <c r="C1157" s="192"/>
      <c r="D1157" s="192"/>
      <c r="E1157" s="192"/>
      <c r="F1157" s="192"/>
      <c r="G1157" s="192"/>
      <c r="H1157" s="192"/>
      <c r="I1157" s="100"/>
      <c r="J1157" s="192"/>
      <c r="K1157" s="190"/>
      <c r="L1157" s="193"/>
      <c r="M1157" s="164"/>
      <c r="N1157" s="165"/>
    </row>
    <row r="1158" s="191" customFormat="1" spans="1:14">
      <c r="A1158" s="192"/>
      <c r="B1158" s="192"/>
      <c r="C1158" s="192"/>
      <c r="D1158" s="192"/>
      <c r="E1158" s="192"/>
      <c r="F1158" s="192"/>
      <c r="G1158" s="192"/>
      <c r="H1158" s="192"/>
      <c r="I1158" s="100"/>
      <c r="J1158" s="192"/>
      <c r="K1158" s="190"/>
      <c r="L1158" s="193"/>
      <c r="M1158" s="164"/>
      <c r="N1158" s="165"/>
    </row>
    <row r="1159" s="191" customFormat="1" spans="1:14">
      <c r="A1159" s="192"/>
      <c r="B1159" s="192"/>
      <c r="C1159" s="192"/>
      <c r="D1159" s="192"/>
      <c r="E1159" s="192"/>
      <c r="F1159" s="192"/>
      <c r="G1159" s="192"/>
      <c r="H1159" s="192"/>
      <c r="I1159" s="100"/>
      <c r="J1159" s="192"/>
      <c r="K1159" s="190"/>
      <c r="L1159" s="193"/>
      <c r="M1159" s="164"/>
      <c r="N1159" s="165"/>
    </row>
    <row r="1160" s="191" customFormat="1" spans="1:14">
      <c r="A1160" s="192"/>
      <c r="B1160" s="192"/>
      <c r="C1160" s="192"/>
      <c r="D1160" s="192"/>
      <c r="E1160" s="192"/>
      <c r="F1160" s="192"/>
      <c r="G1160" s="192"/>
      <c r="H1160" s="192"/>
      <c r="I1160" s="100"/>
      <c r="J1160" s="192"/>
      <c r="K1160" s="190"/>
      <c r="L1160" s="193"/>
      <c r="M1160" s="164"/>
      <c r="N1160" s="165"/>
    </row>
    <row r="1161" s="191" customFormat="1" spans="1:14">
      <c r="A1161" s="192"/>
      <c r="B1161" s="192"/>
      <c r="C1161" s="192"/>
      <c r="D1161" s="192"/>
      <c r="E1161" s="192"/>
      <c r="F1161" s="192"/>
      <c r="G1161" s="192"/>
      <c r="H1161" s="192"/>
      <c r="I1161" s="100"/>
      <c r="J1161" s="192"/>
      <c r="K1161" s="190"/>
      <c r="L1161" s="193"/>
      <c r="M1161" s="164"/>
      <c r="N1161" s="165"/>
    </row>
    <row r="1162" s="191" customFormat="1" spans="1:14">
      <c r="A1162" s="192"/>
      <c r="B1162" s="192"/>
      <c r="C1162" s="192"/>
      <c r="D1162" s="192"/>
      <c r="E1162" s="192"/>
      <c r="F1162" s="192"/>
      <c r="G1162" s="192"/>
      <c r="H1162" s="192"/>
      <c r="I1162" s="100"/>
      <c r="J1162" s="192"/>
      <c r="K1162" s="190"/>
      <c r="L1162" s="193"/>
      <c r="M1162" s="164"/>
      <c r="N1162" s="165"/>
    </row>
    <row r="1163" s="191" customFormat="1" spans="1:14">
      <c r="A1163" s="192"/>
      <c r="B1163" s="192"/>
      <c r="C1163" s="192"/>
      <c r="D1163" s="192"/>
      <c r="E1163" s="192"/>
      <c r="F1163" s="192"/>
      <c r="G1163" s="192"/>
      <c r="H1163" s="192"/>
      <c r="I1163" s="100"/>
      <c r="J1163" s="192"/>
      <c r="K1163" s="190"/>
      <c r="L1163" s="193"/>
      <c r="M1163" s="164"/>
      <c r="N1163" s="165"/>
    </row>
    <row r="1164" s="191" customFormat="1" spans="1:14">
      <c r="A1164" s="192"/>
      <c r="B1164" s="192"/>
      <c r="C1164" s="192"/>
      <c r="D1164" s="192"/>
      <c r="E1164" s="192"/>
      <c r="F1164" s="192"/>
      <c r="G1164" s="192"/>
      <c r="H1164" s="192"/>
      <c r="I1164" s="100"/>
      <c r="J1164" s="192"/>
      <c r="K1164" s="190"/>
      <c r="L1164" s="193"/>
      <c r="M1164" s="164"/>
      <c r="N1164" s="165"/>
    </row>
    <row r="1165" s="191" customFormat="1" spans="1:14">
      <c r="A1165" s="192"/>
      <c r="B1165" s="192"/>
      <c r="C1165" s="192"/>
      <c r="D1165" s="192"/>
      <c r="E1165" s="192"/>
      <c r="F1165" s="192"/>
      <c r="G1165" s="192"/>
      <c r="H1165" s="192"/>
      <c r="I1165" s="100"/>
      <c r="J1165" s="192"/>
      <c r="K1165" s="190"/>
      <c r="L1165" s="193"/>
      <c r="M1165" s="164"/>
      <c r="N1165" s="165"/>
    </row>
    <row r="1166" s="191" customFormat="1" spans="1:14">
      <c r="A1166" s="192"/>
      <c r="B1166" s="192"/>
      <c r="C1166" s="192"/>
      <c r="D1166" s="192"/>
      <c r="E1166" s="192"/>
      <c r="F1166" s="192"/>
      <c r="G1166" s="192"/>
      <c r="H1166" s="192"/>
      <c r="I1166" s="100"/>
      <c r="J1166" s="192"/>
      <c r="K1166" s="190"/>
      <c r="L1166" s="193"/>
      <c r="M1166" s="164"/>
      <c r="N1166" s="165"/>
    </row>
    <row r="1167" s="191" customFormat="1" spans="1:14">
      <c r="A1167" s="192"/>
      <c r="B1167" s="192"/>
      <c r="C1167" s="192"/>
      <c r="D1167" s="192"/>
      <c r="E1167" s="192"/>
      <c r="F1167" s="192"/>
      <c r="G1167" s="192"/>
      <c r="H1167" s="192"/>
      <c r="I1167" s="100"/>
      <c r="J1167" s="192"/>
      <c r="K1167" s="190"/>
      <c r="L1167" s="193"/>
      <c r="M1167" s="164"/>
      <c r="N1167" s="165"/>
    </row>
    <row r="1168" s="191" customFormat="1" spans="1:14">
      <c r="A1168" s="192"/>
      <c r="B1168" s="192"/>
      <c r="C1168" s="192"/>
      <c r="D1168" s="192"/>
      <c r="E1168" s="192"/>
      <c r="F1168" s="192"/>
      <c r="G1168" s="192"/>
      <c r="H1168" s="192"/>
      <c r="I1168" s="100"/>
      <c r="J1168" s="192"/>
      <c r="K1168" s="190"/>
      <c r="L1168" s="193"/>
      <c r="M1168" s="164"/>
      <c r="N1168" s="165"/>
    </row>
    <row r="1169" s="191" customFormat="1" spans="1:14">
      <c r="A1169" s="192"/>
      <c r="B1169" s="192"/>
      <c r="C1169" s="192"/>
      <c r="D1169" s="192"/>
      <c r="E1169" s="192"/>
      <c r="F1169" s="192"/>
      <c r="G1169" s="192"/>
      <c r="H1169" s="192"/>
      <c r="I1169" s="100"/>
      <c r="J1169" s="192"/>
      <c r="K1169" s="190"/>
      <c r="L1169" s="193"/>
      <c r="M1169" s="164"/>
      <c r="N1169" s="165"/>
    </row>
    <row r="1170" s="191" customFormat="1" spans="1:14">
      <c r="A1170" s="192"/>
      <c r="B1170" s="192"/>
      <c r="C1170" s="192"/>
      <c r="D1170" s="192"/>
      <c r="E1170" s="192"/>
      <c r="F1170" s="192"/>
      <c r="G1170" s="192"/>
      <c r="H1170" s="192"/>
      <c r="I1170" s="100"/>
      <c r="J1170" s="192"/>
      <c r="K1170" s="190"/>
      <c r="L1170" s="193"/>
      <c r="M1170" s="164"/>
      <c r="N1170" s="165"/>
    </row>
    <row r="1171" s="191" customFormat="1" spans="1:14">
      <c r="A1171" s="192"/>
      <c r="B1171" s="192"/>
      <c r="C1171" s="192"/>
      <c r="D1171" s="192"/>
      <c r="E1171" s="192"/>
      <c r="F1171" s="192"/>
      <c r="G1171" s="192"/>
      <c r="H1171" s="192"/>
      <c r="I1171" s="100"/>
      <c r="J1171" s="192"/>
      <c r="K1171" s="190"/>
      <c r="L1171" s="193"/>
      <c r="M1171" s="164"/>
      <c r="N1171" s="165"/>
    </row>
    <row r="1172" s="191" customFormat="1" spans="1:14">
      <c r="A1172" s="192"/>
      <c r="B1172" s="192"/>
      <c r="C1172" s="192"/>
      <c r="D1172" s="192"/>
      <c r="E1172" s="192"/>
      <c r="F1172" s="192"/>
      <c r="G1172" s="192"/>
      <c r="H1172" s="192"/>
      <c r="I1172" s="100"/>
      <c r="J1172" s="192"/>
      <c r="K1172" s="190"/>
      <c r="L1172" s="193"/>
      <c r="M1172" s="164"/>
      <c r="N1172" s="165"/>
    </row>
    <row r="1173" s="191" customFormat="1" spans="1:14">
      <c r="A1173" s="192"/>
      <c r="B1173" s="192"/>
      <c r="C1173" s="192"/>
      <c r="D1173" s="192"/>
      <c r="E1173" s="192"/>
      <c r="F1173" s="192"/>
      <c r="G1173" s="192"/>
      <c r="H1173" s="192"/>
      <c r="I1173" s="100"/>
      <c r="J1173" s="192"/>
      <c r="K1173" s="190"/>
      <c r="L1173" s="193"/>
      <c r="M1173" s="164"/>
      <c r="N1173" s="165"/>
    </row>
    <row r="1174" s="191" customFormat="1" spans="1:14">
      <c r="A1174" s="192"/>
      <c r="B1174" s="192"/>
      <c r="C1174" s="192"/>
      <c r="D1174" s="192"/>
      <c r="E1174" s="192"/>
      <c r="F1174" s="192"/>
      <c r="G1174" s="192"/>
      <c r="H1174" s="192"/>
      <c r="I1174" s="100"/>
      <c r="J1174" s="192"/>
      <c r="K1174" s="190"/>
      <c r="L1174" s="193"/>
      <c r="M1174" s="164"/>
      <c r="N1174" s="165"/>
    </row>
    <row r="1175" s="191" customFormat="1" spans="1:14">
      <c r="A1175" s="192"/>
      <c r="B1175" s="192"/>
      <c r="C1175" s="192"/>
      <c r="D1175" s="192"/>
      <c r="E1175" s="192"/>
      <c r="F1175" s="192"/>
      <c r="G1175" s="192"/>
      <c r="H1175" s="192"/>
      <c r="I1175" s="100"/>
      <c r="J1175" s="192"/>
      <c r="K1175" s="190"/>
      <c r="L1175" s="193"/>
      <c r="M1175" s="164"/>
      <c r="N1175" s="165"/>
    </row>
    <row r="1176" s="191" customFormat="1" spans="1:14">
      <c r="A1176" s="192"/>
      <c r="B1176" s="192"/>
      <c r="C1176" s="192"/>
      <c r="D1176" s="192"/>
      <c r="E1176" s="192"/>
      <c r="F1176" s="192"/>
      <c r="G1176" s="192"/>
      <c r="H1176" s="192"/>
      <c r="I1176" s="100"/>
      <c r="J1176" s="192"/>
      <c r="K1176" s="190"/>
      <c r="L1176" s="193"/>
      <c r="M1176" s="164"/>
      <c r="N1176" s="165"/>
    </row>
    <row r="1177" s="191" customFormat="1" spans="1:14">
      <c r="A1177" s="192"/>
      <c r="B1177" s="192"/>
      <c r="C1177" s="192"/>
      <c r="D1177" s="192"/>
      <c r="E1177" s="192"/>
      <c r="F1177" s="192"/>
      <c r="G1177" s="192"/>
      <c r="H1177" s="192"/>
      <c r="I1177" s="100"/>
      <c r="J1177" s="192"/>
      <c r="K1177" s="190"/>
      <c r="L1177" s="193"/>
      <c r="M1177" s="164"/>
      <c r="N1177" s="165"/>
    </row>
    <row r="1178" s="191" customFormat="1" spans="1:14">
      <c r="A1178" s="192"/>
      <c r="B1178" s="192"/>
      <c r="C1178" s="192"/>
      <c r="D1178" s="192"/>
      <c r="E1178" s="192"/>
      <c r="F1178" s="192"/>
      <c r="G1178" s="192"/>
      <c r="H1178" s="192"/>
      <c r="I1178" s="100"/>
      <c r="J1178" s="192"/>
      <c r="K1178" s="190"/>
      <c r="L1178" s="193"/>
      <c r="M1178" s="164"/>
      <c r="N1178" s="165"/>
    </row>
    <row r="1179" s="191" customFormat="1" spans="1:14">
      <c r="A1179" s="192"/>
      <c r="B1179" s="192"/>
      <c r="C1179" s="192"/>
      <c r="D1179" s="192"/>
      <c r="E1179" s="192"/>
      <c r="F1179" s="192"/>
      <c r="G1179" s="192"/>
      <c r="H1179" s="192"/>
      <c r="I1179" s="100"/>
      <c r="J1179" s="192"/>
      <c r="K1179" s="190"/>
      <c r="L1179" s="193"/>
      <c r="M1179" s="164"/>
      <c r="N1179" s="165"/>
    </row>
    <row r="1180" s="191" customFormat="1" spans="1:14">
      <c r="A1180" s="192"/>
      <c r="B1180" s="192"/>
      <c r="C1180" s="192"/>
      <c r="D1180" s="192"/>
      <c r="E1180" s="192"/>
      <c r="F1180" s="192"/>
      <c r="G1180" s="192"/>
      <c r="H1180" s="192"/>
      <c r="I1180" s="100"/>
      <c r="J1180" s="192"/>
      <c r="K1180" s="190"/>
      <c r="L1180" s="193"/>
      <c r="M1180" s="164"/>
      <c r="N1180" s="165"/>
    </row>
    <row r="1181" s="191" customFormat="1" spans="1:14">
      <c r="A1181" s="192"/>
      <c r="B1181" s="192"/>
      <c r="C1181" s="192"/>
      <c r="D1181" s="192"/>
      <c r="E1181" s="192"/>
      <c r="F1181" s="192"/>
      <c r="G1181" s="192"/>
      <c r="H1181" s="192"/>
      <c r="I1181" s="100"/>
      <c r="J1181" s="192"/>
      <c r="K1181" s="190"/>
      <c r="L1181" s="193"/>
      <c r="M1181" s="164"/>
      <c r="N1181" s="165"/>
    </row>
    <row r="1182" s="191" customFormat="1" spans="1:14">
      <c r="A1182" s="192"/>
      <c r="B1182" s="192"/>
      <c r="C1182" s="192"/>
      <c r="D1182" s="192"/>
      <c r="E1182" s="192"/>
      <c r="F1182" s="192"/>
      <c r="G1182" s="192"/>
      <c r="H1182" s="192"/>
      <c r="I1182" s="100"/>
      <c r="J1182" s="192"/>
      <c r="K1182" s="190"/>
      <c r="L1182" s="193"/>
      <c r="M1182" s="164"/>
      <c r="N1182" s="165"/>
    </row>
    <row r="1183" s="191" customFormat="1" spans="1:14">
      <c r="A1183" s="192"/>
      <c r="B1183" s="192"/>
      <c r="C1183" s="192"/>
      <c r="D1183" s="192"/>
      <c r="E1183" s="192"/>
      <c r="F1183" s="192"/>
      <c r="G1183" s="192"/>
      <c r="H1183" s="192"/>
      <c r="I1183" s="100"/>
      <c r="J1183" s="192"/>
      <c r="K1183" s="190"/>
      <c r="L1183" s="193"/>
      <c r="M1183" s="164"/>
      <c r="N1183" s="165"/>
    </row>
    <row r="1184" s="191" customFormat="1" spans="1:14">
      <c r="A1184" s="192"/>
      <c r="B1184" s="192"/>
      <c r="C1184" s="192"/>
      <c r="D1184" s="192"/>
      <c r="E1184" s="192"/>
      <c r="F1184" s="192"/>
      <c r="G1184" s="192"/>
      <c r="H1184" s="192"/>
      <c r="I1184" s="100"/>
      <c r="J1184" s="192"/>
      <c r="K1184" s="190"/>
      <c r="L1184" s="193"/>
      <c r="M1184" s="164"/>
      <c r="N1184" s="165"/>
    </row>
    <row r="1185" s="191" customFormat="1" spans="1:14">
      <c r="A1185" s="192"/>
      <c r="B1185" s="192"/>
      <c r="C1185" s="192"/>
      <c r="D1185" s="192"/>
      <c r="E1185" s="192"/>
      <c r="F1185" s="192"/>
      <c r="G1185" s="192"/>
      <c r="H1185" s="192"/>
      <c r="I1185" s="100"/>
      <c r="J1185" s="192"/>
      <c r="K1185" s="190"/>
      <c r="L1185" s="193"/>
      <c r="M1185" s="164"/>
      <c r="N1185" s="165"/>
    </row>
    <row r="1186" s="191" customFormat="1" spans="1:14">
      <c r="A1186" s="192"/>
      <c r="B1186" s="192"/>
      <c r="C1186" s="192"/>
      <c r="D1186" s="192"/>
      <c r="E1186" s="192"/>
      <c r="F1186" s="192"/>
      <c r="G1186" s="192"/>
      <c r="H1186" s="192"/>
      <c r="I1186" s="100"/>
      <c r="J1186" s="192"/>
      <c r="K1186" s="190"/>
      <c r="L1186" s="193"/>
      <c r="M1186" s="164"/>
      <c r="N1186" s="165"/>
    </row>
    <row r="1187" s="191" customFormat="1" spans="1:14">
      <c r="A1187" s="192"/>
      <c r="B1187" s="192"/>
      <c r="C1187" s="192"/>
      <c r="D1187" s="192"/>
      <c r="E1187" s="192"/>
      <c r="F1187" s="192"/>
      <c r="G1187" s="192"/>
      <c r="H1187" s="192"/>
      <c r="I1187" s="100"/>
      <c r="J1187" s="192"/>
      <c r="K1187" s="190"/>
      <c r="L1187" s="193"/>
      <c r="M1187" s="164"/>
      <c r="N1187" s="165"/>
    </row>
    <row r="1188" s="191" customFormat="1" spans="1:14">
      <c r="A1188" s="192"/>
      <c r="B1188" s="192"/>
      <c r="C1188" s="192"/>
      <c r="D1188" s="192"/>
      <c r="E1188" s="192"/>
      <c r="F1188" s="192"/>
      <c r="G1188" s="192"/>
      <c r="H1188" s="192"/>
      <c r="I1188" s="100"/>
      <c r="J1188" s="192"/>
      <c r="K1188" s="190"/>
      <c r="L1188" s="193"/>
      <c r="M1188" s="164"/>
      <c r="N1188" s="165"/>
    </row>
    <row r="1189" s="191" customFormat="1" spans="1:14">
      <c r="A1189" s="192"/>
      <c r="B1189" s="192"/>
      <c r="C1189" s="192"/>
      <c r="D1189" s="192"/>
      <c r="E1189" s="192"/>
      <c r="F1189" s="192"/>
      <c r="G1189" s="192"/>
      <c r="H1189" s="192"/>
      <c r="I1189" s="100"/>
      <c r="J1189" s="192"/>
      <c r="K1189" s="190"/>
      <c r="L1189" s="193"/>
      <c r="M1189" s="164"/>
      <c r="N1189" s="165"/>
    </row>
    <row r="1190" s="191" customFormat="1" spans="1:14">
      <c r="A1190" s="192"/>
      <c r="B1190" s="192"/>
      <c r="C1190" s="192"/>
      <c r="D1190" s="192"/>
      <c r="E1190" s="192"/>
      <c r="F1190" s="192"/>
      <c r="G1190" s="192"/>
      <c r="H1190" s="192"/>
      <c r="I1190" s="100"/>
      <c r="J1190" s="192"/>
      <c r="K1190" s="190"/>
      <c r="L1190" s="193"/>
      <c r="M1190" s="164"/>
      <c r="N1190" s="165"/>
    </row>
    <row r="1191" s="191" customFormat="1" spans="1:14">
      <c r="A1191" s="192"/>
      <c r="B1191" s="192"/>
      <c r="C1191" s="192"/>
      <c r="D1191" s="192"/>
      <c r="E1191" s="192"/>
      <c r="F1191" s="192"/>
      <c r="G1191" s="192"/>
      <c r="H1191" s="192"/>
      <c r="I1191" s="100"/>
      <c r="J1191" s="192"/>
      <c r="K1191" s="190"/>
      <c r="L1191" s="193"/>
      <c r="M1191" s="164"/>
      <c r="N1191" s="165"/>
    </row>
    <row r="1192" s="191" customFormat="1" spans="1:14">
      <c r="A1192" s="192"/>
      <c r="B1192" s="192"/>
      <c r="C1192" s="192"/>
      <c r="D1192" s="192"/>
      <c r="E1192" s="192"/>
      <c r="F1192" s="192"/>
      <c r="G1192" s="192"/>
      <c r="H1192" s="192"/>
      <c r="I1192" s="100"/>
      <c r="J1192" s="192"/>
      <c r="K1192" s="190"/>
      <c r="L1192" s="193"/>
      <c r="M1192" s="164"/>
      <c r="N1192" s="165"/>
    </row>
    <row r="1193" s="191" customFormat="1" spans="1:14">
      <c r="A1193" s="192"/>
      <c r="B1193" s="192"/>
      <c r="C1193" s="192"/>
      <c r="D1193" s="192"/>
      <c r="E1193" s="192"/>
      <c r="F1193" s="192"/>
      <c r="G1193" s="192"/>
      <c r="H1193" s="192"/>
      <c r="I1193" s="100"/>
      <c r="J1193" s="192"/>
      <c r="K1193" s="190"/>
      <c r="L1193" s="193"/>
      <c r="M1193" s="164"/>
      <c r="N1193" s="165"/>
    </row>
    <row r="1194" s="191" customFormat="1" spans="1:14">
      <c r="A1194" s="192"/>
      <c r="B1194" s="192"/>
      <c r="C1194" s="192"/>
      <c r="D1194" s="192"/>
      <c r="E1194" s="192"/>
      <c r="F1194" s="192"/>
      <c r="G1194" s="192"/>
      <c r="H1194" s="192"/>
      <c r="I1194" s="100"/>
      <c r="J1194" s="192"/>
      <c r="K1194" s="190"/>
      <c r="L1194" s="193"/>
      <c r="M1194" s="164"/>
      <c r="N1194" s="165"/>
    </row>
    <row r="1195" s="191" customFormat="1" spans="1:14">
      <c r="A1195" s="192"/>
      <c r="B1195" s="192"/>
      <c r="C1195" s="192"/>
      <c r="D1195" s="192"/>
      <c r="E1195" s="192"/>
      <c r="F1195" s="192"/>
      <c r="G1195" s="192"/>
      <c r="H1195" s="192"/>
      <c r="I1195" s="100"/>
      <c r="J1195" s="192"/>
      <c r="K1195" s="190"/>
      <c r="L1195" s="193"/>
      <c r="M1195" s="164"/>
      <c r="N1195" s="165"/>
    </row>
    <row r="1196" s="191" customFormat="1" spans="1:14">
      <c r="A1196" s="192"/>
      <c r="B1196" s="192"/>
      <c r="C1196" s="192"/>
      <c r="D1196" s="192"/>
      <c r="E1196" s="192"/>
      <c r="F1196" s="192"/>
      <c r="G1196" s="192"/>
      <c r="H1196" s="192"/>
      <c r="I1196" s="100"/>
      <c r="J1196" s="192"/>
      <c r="K1196" s="190"/>
      <c r="L1196" s="193"/>
      <c r="M1196" s="164"/>
      <c r="N1196" s="165"/>
    </row>
    <row r="1197" s="191" customFormat="1" spans="1:14">
      <c r="A1197" s="192"/>
      <c r="B1197" s="192"/>
      <c r="C1197" s="192"/>
      <c r="D1197" s="192"/>
      <c r="E1197" s="192"/>
      <c r="F1197" s="192"/>
      <c r="G1197" s="192"/>
      <c r="H1197" s="192"/>
      <c r="I1197" s="100"/>
      <c r="J1197" s="192"/>
      <c r="K1197" s="190"/>
      <c r="L1197" s="193"/>
      <c r="M1197" s="164"/>
      <c r="N1197" s="165"/>
    </row>
    <row r="1198" s="191" customFormat="1" spans="1:14">
      <c r="A1198" s="192"/>
      <c r="B1198" s="192"/>
      <c r="C1198" s="192"/>
      <c r="D1198" s="192"/>
      <c r="E1198" s="192"/>
      <c r="F1198" s="192"/>
      <c r="G1198" s="192"/>
      <c r="H1198" s="192"/>
      <c r="I1198" s="100"/>
      <c r="J1198" s="192"/>
      <c r="K1198" s="190"/>
      <c r="L1198" s="193"/>
      <c r="M1198" s="164"/>
      <c r="N1198" s="165"/>
    </row>
    <row r="1199" s="191" customFormat="1" spans="1:14">
      <c r="A1199" s="192"/>
      <c r="B1199" s="192"/>
      <c r="C1199" s="192"/>
      <c r="D1199" s="192"/>
      <c r="E1199" s="192"/>
      <c r="F1199" s="192"/>
      <c r="G1199" s="192"/>
      <c r="H1199" s="192"/>
      <c r="I1199" s="100"/>
      <c r="J1199" s="192"/>
      <c r="K1199" s="190"/>
      <c r="L1199" s="193"/>
      <c r="M1199" s="164"/>
      <c r="N1199" s="165"/>
    </row>
    <row r="1200" s="191" customFormat="1" spans="1:14">
      <c r="A1200" s="192"/>
      <c r="B1200" s="192"/>
      <c r="C1200" s="192"/>
      <c r="D1200" s="192"/>
      <c r="E1200" s="192"/>
      <c r="F1200" s="192"/>
      <c r="G1200" s="192"/>
      <c r="H1200" s="192"/>
      <c r="I1200" s="100"/>
      <c r="J1200" s="192"/>
      <c r="K1200" s="190"/>
      <c r="L1200" s="193"/>
      <c r="M1200" s="164"/>
      <c r="N1200" s="165"/>
    </row>
    <row r="1201" s="191" customFormat="1" spans="1:14">
      <c r="A1201" s="192"/>
      <c r="B1201" s="192"/>
      <c r="C1201" s="192"/>
      <c r="D1201" s="192"/>
      <c r="E1201" s="192"/>
      <c r="F1201" s="192"/>
      <c r="G1201" s="192"/>
      <c r="H1201" s="192"/>
      <c r="I1201" s="100"/>
      <c r="J1201" s="192"/>
      <c r="K1201" s="190"/>
      <c r="L1201" s="193"/>
      <c r="M1201" s="164"/>
      <c r="N1201" s="165"/>
    </row>
    <row r="1202" s="191" customFormat="1" spans="1:14">
      <c r="A1202" s="192"/>
      <c r="B1202" s="192"/>
      <c r="C1202" s="192"/>
      <c r="D1202" s="192"/>
      <c r="E1202" s="192"/>
      <c r="F1202" s="192"/>
      <c r="G1202" s="192"/>
      <c r="H1202" s="192"/>
      <c r="I1202" s="100"/>
      <c r="J1202" s="192"/>
      <c r="K1202" s="190"/>
      <c r="L1202" s="193"/>
      <c r="M1202" s="164"/>
      <c r="N1202" s="165"/>
    </row>
    <row r="1203" s="191" customFormat="1" spans="1:14">
      <c r="A1203" s="192"/>
      <c r="B1203" s="192"/>
      <c r="C1203" s="192"/>
      <c r="D1203" s="192"/>
      <c r="E1203" s="192"/>
      <c r="F1203" s="192"/>
      <c r="G1203" s="192"/>
      <c r="H1203" s="192"/>
      <c r="I1203" s="100"/>
      <c r="J1203" s="192"/>
      <c r="K1203" s="190"/>
      <c r="L1203" s="193"/>
      <c r="M1203" s="164"/>
      <c r="N1203" s="165"/>
    </row>
    <row r="1204" s="191" customFormat="1" spans="1:14">
      <c r="A1204" s="192"/>
      <c r="B1204" s="192"/>
      <c r="C1204" s="192"/>
      <c r="D1204" s="192"/>
      <c r="E1204" s="192"/>
      <c r="F1204" s="192"/>
      <c r="G1204" s="192"/>
      <c r="H1204" s="192"/>
      <c r="I1204" s="100"/>
      <c r="J1204" s="192"/>
      <c r="K1204" s="190"/>
      <c r="L1204" s="193"/>
      <c r="M1204" s="164"/>
      <c r="N1204" s="165"/>
    </row>
    <row r="1205" s="191" customFormat="1" spans="1:14">
      <c r="A1205" s="192"/>
      <c r="B1205" s="192"/>
      <c r="C1205" s="192"/>
      <c r="D1205" s="192"/>
      <c r="E1205" s="192"/>
      <c r="F1205" s="192"/>
      <c r="G1205" s="192"/>
      <c r="H1205" s="192"/>
      <c r="I1205" s="100"/>
      <c r="J1205" s="192"/>
      <c r="K1205" s="190"/>
      <c r="L1205" s="193"/>
      <c r="M1205" s="164"/>
      <c r="N1205" s="165"/>
    </row>
    <row r="1206" s="191" customFormat="1" spans="1:14">
      <c r="A1206" s="192"/>
      <c r="B1206" s="192"/>
      <c r="C1206" s="192"/>
      <c r="D1206" s="192"/>
      <c r="E1206" s="192"/>
      <c r="F1206" s="192"/>
      <c r="G1206" s="192"/>
      <c r="H1206" s="192"/>
      <c r="I1206" s="100"/>
      <c r="J1206" s="192"/>
      <c r="K1206" s="190"/>
      <c r="L1206" s="193"/>
      <c r="M1206" s="164"/>
      <c r="N1206" s="165"/>
    </row>
    <row r="1207" s="191" customFormat="1" spans="1:14">
      <c r="A1207" s="192"/>
      <c r="B1207" s="192"/>
      <c r="C1207" s="192"/>
      <c r="D1207" s="192"/>
      <c r="E1207" s="192"/>
      <c r="F1207" s="192"/>
      <c r="G1207" s="192"/>
      <c r="H1207" s="192"/>
      <c r="I1207" s="100"/>
      <c r="J1207" s="192"/>
      <c r="K1207" s="190"/>
      <c r="L1207" s="193"/>
      <c r="M1207" s="164"/>
      <c r="N1207" s="165"/>
    </row>
    <row r="1208" s="191" customFormat="1" spans="1:14">
      <c r="A1208" s="192"/>
      <c r="B1208" s="192"/>
      <c r="C1208" s="192"/>
      <c r="D1208" s="192"/>
      <c r="E1208" s="192"/>
      <c r="F1208" s="192"/>
      <c r="G1208" s="192"/>
      <c r="H1208" s="192"/>
      <c r="I1208" s="100"/>
      <c r="J1208" s="192"/>
      <c r="K1208" s="190"/>
      <c r="L1208" s="193"/>
      <c r="M1208" s="164"/>
      <c r="N1208" s="165"/>
    </row>
    <row r="1209" s="191" customFormat="1" spans="1:14">
      <c r="A1209" s="192"/>
      <c r="B1209" s="192"/>
      <c r="C1209" s="192"/>
      <c r="D1209" s="192"/>
      <c r="E1209" s="192"/>
      <c r="F1209" s="192"/>
      <c r="G1209" s="192"/>
      <c r="H1209" s="192"/>
      <c r="I1209" s="100"/>
      <c r="J1209" s="192"/>
      <c r="K1209" s="190"/>
      <c r="L1209" s="193"/>
      <c r="M1209" s="164"/>
      <c r="N1209" s="165"/>
    </row>
    <row r="1210" s="191" customFormat="1" spans="1:14">
      <c r="A1210" s="192"/>
      <c r="B1210" s="192"/>
      <c r="C1210" s="192"/>
      <c r="D1210" s="192"/>
      <c r="E1210" s="192"/>
      <c r="F1210" s="192"/>
      <c r="G1210" s="192"/>
      <c r="H1210" s="192"/>
      <c r="I1210" s="100"/>
      <c r="J1210" s="192"/>
      <c r="K1210" s="190"/>
      <c r="L1210" s="193"/>
      <c r="M1210" s="164"/>
      <c r="N1210" s="165"/>
    </row>
    <row r="1211" s="191" customFormat="1" spans="1:14">
      <c r="A1211" s="192"/>
      <c r="B1211" s="192"/>
      <c r="C1211" s="192"/>
      <c r="D1211" s="192"/>
      <c r="E1211" s="192"/>
      <c r="F1211" s="192"/>
      <c r="G1211" s="192"/>
      <c r="H1211" s="192"/>
      <c r="I1211" s="100"/>
      <c r="J1211" s="192"/>
      <c r="K1211" s="190"/>
      <c r="L1211" s="193"/>
      <c r="M1211" s="164"/>
      <c r="N1211" s="165"/>
    </row>
    <row r="1212" s="191" customFormat="1" spans="1:14">
      <c r="A1212" s="192"/>
      <c r="B1212" s="192"/>
      <c r="C1212" s="192"/>
      <c r="D1212" s="192"/>
      <c r="E1212" s="192"/>
      <c r="F1212" s="192"/>
      <c r="G1212" s="192"/>
      <c r="H1212" s="192"/>
      <c r="I1212" s="100"/>
      <c r="J1212" s="192"/>
      <c r="K1212" s="190"/>
      <c r="L1212" s="193"/>
      <c r="M1212" s="164"/>
      <c r="N1212" s="165"/>
    </row>
    <row r="1213" s="191" customFormat="1" spans="1:14">
      <c r="A1213" s="192"/>
      <c r="B1213" s="192"/>
      <c r="C1213" s="192"/>
      <c r="D1213" s="192"/>
      <c r="E1213" s="192"/>
      <c r="F1213" s="192"/>
      <c r="G1213" s="192"/>
      <c r="H1213" s="192"/>
      <c r="I1213" s="100"/>
      <c r="J1213" s="192"/>
      <c r="K1213" s="190"/>
      <c r="L1213" s="193"/>
      <c r="M1213" s="164"/>
      <c r="N1213" s="165"/>
    </row>
    <row r="1214" s="191" customFormat="1" spans="1:14">
      <c r="A1214" s="192"/>
      <c r="B1214" s="192"/>
      <c r="C1214" s="192"/>
      <c r="D1214" s="192"/>
      <c r="E1214" s="192"/>
      <c r="F1214" s="192"/>
      <c r="G1214" s="192"/>
      <c r="H1214" s="192"/>
      <c r="I1214" s="100"/>
      <c r="J1214" s="192"/>
      <c r="K1214" s="190"/>
      <c r="L1214" s="193"/>
      <c r="M1214" s="164"/>
      <c r="N1214" s="165"/>
    </row>
    <row r="1215" s="191" customFormat="1" spans="1:14">
      <c r="A1215" s="192"/>
      <c r="B1215" s="192"/>
      <c r="C1215" s="192"/>
      <c r="D1215" s="192"/>
      <c r="E1215" s="192"/>
      <c r="F1215" s="192"/>
      <c r="G1215" s="192"/>
      <c r="H1215" s="192"/>
      <c r="I1215" s="100"/>
      <c r="J1215" s="192"/>
      <c r="K1215" s="190"/>
      <c r="L1215" s="193"/>
      <c r="M1215" s="164"/>
      <c r="N1215" s="165"/>
    </row>
    <row r="1216" s="191" customFormat="1" spans="1:14">
      <c r="A1216" s="192"/>
      <c r="B1216" s="192"/>
      <c r="C1216" s="192"/>
      <c r="D1216" s="192"/>
      <c r="E1216" s="192"/>
      <c r="F1216" s="192"/>
      <c r="G1216" s="192"/>
      <c r="H1216" s="192"/>
      <c r="I1216" s="100"/>
      <c r="J1216" s="192"/>
      <c r="K1216" s="190"/>
      <c r="L1216" s="193"/>
      <c r="M1216" s="164"/>
      <c r="N1216" s="165"/>
    </row>
    <row r="1217" s="191" customFormat="1" spans="1:14">
      <c r="A1217" s="192"/>
      <c r="B1217" s="192"/>
      <c r="C1217" s="192"/>
      <c r="D1217" s="192"/>
      <c r="E1217" s="192"/>
      <c r="F1217" s="192"/>
      <c r="G1217" s="192"/>
      <c r="H1217" s="192"/>
      <c r="I1217" s="100"/>
      <c r="J1217" s="192"/>
      <c r="K1217" s="190"/>
      <c r="L1217" s="193"/>
      <c r="M1217" s="164"/>
      <c r="N1217" s="165"/>
    </row>
    <row r="1218" s="191" customFormat="1" spans="1:14">
      <c r="A1218" s="192"/>
      <c r="B1218" s="192"/>
      <c r="C1218" s="192"/>
      <c r="D1218" s="192"/>
      <c r="E1218" s="192"/>
      <c r="F1218" s="192"/>
      <c r="G1218" s="192"/>
      <c r="H1218" s="192"/>
      <c r="I1218" s="100"/>
      <c r="J1218" s="192"/>
      <c r="K1218" s="190"/>
      <c r="L1218" s="193"/>
      <c r="M1218" s="164"/>
      <c r="N1218" s="165"/>
    </row>
    <row r="1219" s="191" customFormat="1" spans="1:14">
      <c r="A1219" s="192"/>
      <c r="B1219" s="192"/>
      <c r="C1219" s="192"/>
      <c r="D1219" s="192"/>
      <c r="E1219" s="192"/>
      <c r="F1219" s="192"/>
      <c r="G1219" s="192"/>
      <c r="H1219" s="192"/>
      <c r="I1219" s="100"/>
      <c r="J1219" s="192"/>
      <c r="K1219" s="190"/>
      <c r="L1219" s="193"/>
      <c r="M1219" s="164"/>
      <c r="N1219" s="165"/>
    </row>
    <row r="1220" s="191" customFormat="1" spans="1:14">
      <c r="A1220" s="192"/>
      <c r="B1220" s="192"/>
      <c r="C1220" s="192"/>
      <c r="D1220" s="192"/>
      <c r="E1220" s="192"/>
      <c r="F1220" s="192"/>
      <c r="G1220" s="192"/>
      <c r="H1220" s="192"/>
      <c r="I1220" s="100"/>
      <c r="J1220" s="192"/>
      <c r="K1220" s="190"/>
      <c r="L1220" s="193"/>
      <c r="M1220" s="164"/>
      <c r="N1220" s="165"/>
    </row>
    <row r="1221" s="191" customFormat="1" spans="1:14">
      <c r="A1221" s="192"/>
      <c r="B1221" s="192"/>
      <c r="C1221" s="192"/>
      <c r="D1221" s="192"/>
      <c r="E1221" s="192"/>
      <c r="F1221" s="192"/>
      <c r="G1221" s="192"/>
      <c r="H1221" s="192"/>
      <c r="I1221" s="100"/>
      <c r="J1221" s="192"/>
      <c r="K1221" s="190"/>
      <c r="L1221" s="193"/>
      <c r="M1221" s="164"/>
      <c r="N1221" s="165"/>
    </row>
    <row r="1222" s="191" customFormat="1" spans="1:14">
      <c r="A1222" s="192"/>
      <c r="B1222" s="192"/>
      <c r="C1222" s="192"/>
      <c r="D1222" s="192"/>
      <c r="E1222" s="192"/>
      <c r="F1222" s="192"/>
      <c r="G1222" s="192"/>
      <c r="H1222" s="192"/>
      <c r="I1222" s="100"/>
      <c r="J1222" s="192"/>
      <c r="K1222" s="190"/>
      <c r="L1222" s="193"/>
      <c r="M1222" s="164"/>
      <c r="N1222" s="165"/>
    </row>
    <row r="1223" s="191" customFormat="1" spans="1:14">
      <c r="A1223" s="192"/>
      <c r="B1223" s="192"/>
      <c r="C1223" s="192"/>
      <c r="D1223" s="192"/>
      <c r="E1223" s="192"/>
      <c r="F1223" s="192"/>
      <c r="G1223" s="192"/>
      <c r="H1223" s="192"/>
      <c r="I1223" s="100"/>
      <c r="J1223" s="192"/>
      <c r="K1223" s="190"/>
      <c r="L1223" s="193"/>
      <c r="M1223" s="164"/>
      <c r="N1223" s="165"/>
    </row>
    <row r="1224" s="191" customFormat="1" spans="1:14">
      <c r="A1224" s="192"/>
      <c r="B1224" s="192"/>
      <c r="C1224" s="192"/>
      <c r="D1224" s="192"/>
      <c r="E1224" s="192"/>
      <c r="F1224" s="192"/>
      <c r="G1224" s="192"/>
      <c r="H1224" s="192"/>
      <c r="I1224" s="100"/>
      <c r="J1224" s="192"/>
      <c r="K1224" s="190"/>
      <c r="L1224" s="193"/>
      <c r="M1224" s="164"/>
      <c r="N1224" s="165"/>
    </row>
    <row r="1225" s="191" customFormat="1" spans="1:14">
      <c r="A1225" s="192"/>
      <c r="B1225" s="192"/>
      <c r="C1225" s="192"/>
      <c r="D1225" s="192"/>
      <c r="E1225" s="192"/>
      <c r="F1225" s="192"/>
      <c r="G1225" s="192"/>
      <c r="H1225" s="192"/>
      <c r="I1225" s="100"/>
      <c r="J1225" s="192"/>
      <c r="K1225" s="190"/>
      <c r="L1225" s="193"/>
      <c r="M1225" s="164"/>
      <c r="N1225" s="165"/>
    </row>
    <row r="1226" s="191" customFormat="1" spans="1:14">
      <c r="A1226" s="192"/>
      <c r="B1226" s="192"/>
      <c r="C1226" s="192"/>
      <c r="D1226" s="192"/>
      <c r="E1226" s="192"/>
      <c r="F1226" s="192"/>
      <c r="G1226" s="192"/>
      <c r="H1226" s="192"/>
      <c r="I1226" s="100"/>
      <c r="J1226" s="192"/>
      <c r="K1226" s="190"/>
      <c r="L1226" s="193"/>
      <c r="M1226" s="164"/>
      <c r="N1226" s="165"/>
    </row>
    <row r="1227" s="191" customFormat="1" spans="1:14">
      <c r="A1227" s="192"/>
      <c r="B1227" s="192"/>
      <c r="C1227" s="192"/>
      <c r="D1227" s="192"/>
      <c r="E1227" s="192"/>
      <c r="F1227" s="192"/>
      <c r="G1227" s="192"/>
      <c r="H1227" s="192"/>
      <c r="I1227" s="100"/>
      <c r="J1227" s="192"/>
      <c r="K1227" s="190"/>
      <c r="L1227" s="193"/>
      <c r="M1227" s="164"/>
      <c r="N1227" s="165"/>
    </row>
    <row r="1228" s="191" customFormat="1" spans="1:14">
      <c r="A1228" s="192"/>
      <c r="B1228" s="192"/>
      <c r="C1228" s="192"/>
      <c r="D1228" s="192"/>
      <c r="E1228" s="192"/>
      <c r="F1228" s="192"/>
      <c r="G1228" s="192"/>
      <c r="H1228" s="192"/>
      <c r="I1228" s="100"/>
      <c r="J1228" s="192"/>
      <c r="K1228" s="190"/>
      <c r="L1228" s="193"/>
      <c r="M1228" s="164"/>
      <c r="N1228" s="165"/>
    </row>
    <row r="1229" s="191" customFormat="1" spans="1:14">
      <c r="A1229" s="192"/>
      <c r="B1229" s="192"/>
      <c r="C1229" s="192"/>
      <c r="D1229" s="192"/>
      <c r="E1229" s="192"/>
      <c r="F1229" s="192"/>
      <c r="G1229" s="192"/>
      <c r="H1229" s="192"/>
      <c r="I1229" s="100"/>
      <c r="J1229" s="192"/>
      <c r="K1229" s="190"/>
      <c r="L1229" s="193"/>
      <c r="M1229" s="164"/>
      <c r="N1229" s="165"/>
    </row>
    <row r="1230" s="191" customFormat="1" spans="1:14">
      <c r="A1230" s="192"/>
      <c r="B1230" s="192"/>
      <c r="C1230" s="192"/>
      <c r="D1230" s="192"/>
      <c r="E1230" s="192"/>
      <c r="F1230" s="192"/>
      <c r="G1230" s="192"/>
      <c r="H1230" s="192"/>
      <c r="I1230" s="100"/>
      <c r="J1230" s="192"/>
      <c r="K1230" s="190"/>
      <c r="L1230" s="193"/>
      <c r="M1230" s="164"/>
      <c r="N1230" s="165"/>
    </row>
    <row r="1231" s="191" customFormat="1" spans="1:14">
      <c r="A1231" s="192"/>
      <c r="B1231" s="192"/>
      <c r="C1231" s="192"/>
      <c r="D1231" s="192"/>
      <c r="E1231" s="192"/>
      <c r="F1231" s="192"/>
      <c r="G1231" s="192"/>
      <c r="H1231" s="192"/>
      <c r="I1231" s="100"/>
      <c r="J1231" s="192"/>
      <c r="K1231" s="190"/>
      <c r="L1231" s="193"/>
      <c r="M1231" s="164"/>
      <c r="N1231" s="165"/>
    </row>
    <row r="1232" s="191" customFormat="1" spans="1:14">
      <c r="A1232" s="192"/>
      <c r="B1232" s="192"/>
      <c r="C1232" s="192"/>
      <c r="D1232" s="192"/>
      <c r="E1232" s="192"/>
      <c r="F1232" s="192"/>
      <c r="G1232" s="192"/>
      <c r="H1232" s="192"/>
      <c r="I1232" s="100"/>
      <c r="J1232" s="192"/>
      <c r="K1232" s="190"/>
      <c r="L1232" s="193"/>
      <c r="M1232" s="164"/>
      <c r="N1232" s="165"/>
    </row>
    <row r="1233" s="191" customFormat="1" spans="1:14">
      <c r="A1233" s="192"/>
      <c r="B1233" s="192"/>
      <c r="C1233" s="192"/>
      <c r="D1233" s="192"/>
      <c r="E1233" s="192"/>
      <c r="F1233" s="192"/>
      <c r="G1233" s="192"/>
      <c r="H1233" s="192"/>
      <c r="I1233" s="100"/>
      <c r="J1233" s="192"/>
      <c r="K1233" s="190"/>
      <c r="L1233" s="193"/>
      <c r="M1233" s="164"/>
      <c r="N1233" s="165"/>
    </row>
    <row r="1234" s="191" customFormat="1" spans="1:14">
      <c r="A1234" s="192"/>
      <c r="B1234" s="192"/>
      <c r="C1234" s="192"/>
      <c r="D1234" s="192"/>
      <c r="E1234" s="192"/>
      <c r="F1234" s="192"/>
      <c r="G1234" s="192"/>
      <c r="H1234" s="192"/>
      <c r="I1234" s="100"/>
      <c r="J1234" s="192"/>
      <c r="K1234" s="190"/>
      <c r="L1234" s="193"/>
      <c r="M1234" s="164"/>
      <c r="N1234" s="165"/>
    </row>
    <row r="1235" s="191" customFormat="1" spans="1:14">
      <c r="A1235" s="192"/>
      <c r="B1235" s="192"/>
      <c r="C1235" s="192"/>
      <c r="D1235" s="192"/>
      <c r="E1235" s="192"/>
      <c r="F1235" s="192"/>
      <c r="G1235" s="192"/>
      <c r="H1235" s="192"/>
      <c r="I1235" s="100"/>
      <c r="J1235" s="192"/>
      <c r="K1235" s="190"/>
      <c r="L1235" s="193"/>
      <c r="M1235" s="164"/>
      <c r="N1235" s="165"/>
    </row>
    <row r="1236" s="191" customFormat="1" spans="1:14">
      <c r="A1236" s="192"/>
      <c r="B1236" s="192"/>
      <c r="C1236" s="192"/>
      <c r="D1236" s="192"/>
      <c r="E1236" s="192"/>
      <c r="F1236" s="192"/>
      <c r="G1236" s="192"/>
      <c r="H1236" s="192"/>
      <c r="I1236" s="100"/>
      <c r="J1236" s="192"/>
      <c r="K1236" s="190"/>
      <c r="L1236" s="193"/>
      <c r="M1236" s="164"/>
      <c r="N1236" s="165"/>
    </row>
    <row r="1237" s="191" customFormat="1" spans="1:14">
      <c r="A1237" s="192"/>
      <c r="B1237" s="192"/>
      <c r="C1237" s="192"/>
      <c r="D1237" s="192"/>
      <c r="E1237" s="192"/>
      <c r="F1237" s="192"/>
      <c r="G1237" s="192"/>
      <c r="H1237" s="192"/>
      <c r="I1237" s="100"/>
      <c r="J1237" s="192"/>
      <c r="K1237" s="190"/>
      <c r="L1237" s="193"/>
      <c r="M1237" s="164"/>
      <c r="N1237" s="165"/>
    </row>
    <row r="1238" s="191" customFormat="1" spans="1:14">
      <c r="A1238" s="192"/>
      <c r="B1238" s="192"/>
      <c r="C1238" s="192"/>
      <c r="D1238" s="192"/>
      <c r="E1238" s="192"/>
      <c r="F1238" s="192"/>
      <c r="G1238" s="192"/>
      <c r="H1238" s="192"/>
      <c r="I1238" s="100"/>
      <c r="J1238" s="192"/>
      <c r="K1238" s="190"/>
      <c r="L1238" s="193"/>
      <c r="M1238" s="164"/>
      <c r="N1238" s="165"/>
    </row>
    <row r="1239" s="191" customFormat="1" spans="1:14">
      <c r="A1239" s="192"/>
      <c r="B1239" s="192"/>
      <c r="C1239" s="192"/>
      <c r="D1239" s="192"/>
      <c r="E1239" s="192"/>
      <c r="F1239" s="192"/>
      <c r="G1239" s="192"/>
      <c r="H1239" s="192"/>
      <c r="I1239" s="100"/>
      <c r="J1239" s="192"/>
      <c r="K1239" s="190"/>
      <c r="L1239" s="193"/>
      <c r="M1239" s="164"/>
      <c r="N1239" s="165"/>
    </row>
    <row r="1240" s="191" customFormat="1" spans="1:14">
      <c r="A1240" s="192"/>
      <c r="B1240" s="192"/>
      <c r="C1240" s="192"/>
      <c r="D1240" s="192"/>
      <c r="E1240" s="192"/>
      <c r="F1240" s="192"/>
      <c r="G1240" s="192"/>
      <c r="H1240" s="192"/>
      <c r="I1240" s="100"/>
      <c r="J1240" s="192"/>
      <c r="K1240" s="190"/>
      <c r="L1240" s="193"/>
      <c r="M1240" s="164"/>
      <c r="N1240" s="165"/>
    </row>
    <row r="1241" s="191" customFormat="1" spans="1:14">
      <c r="A1241" s="192"/>
      <c r="B1241" s="192"/>
      <c r="C1241" s="192"/>
      <c r="D1241" s="192"/>
      <c r="E1241" s="192"/>
      <c r="F1241" s="192"/>
      <c r="G1241" s="192"/>
      <c r="H1241" s="192"/>
      <c r="I1241" s="100"/>
      <c r="J1241" s="192"/>
      <c r="K1241" s="190"/>
      <c r="L1241" s="193"/>
      <c r="M1241" s="164"/>
      <c r="N1241" s="165"/>
    </row>
    <row r="1242" s="191" customFormat="1" spans="1:14">
      <c r="A1242" s="192"/>
      <c r="B1242" s="192"/>
      <c r="C1242" s="192"/>
      <c r="D1242" s="192"/>
      <c r="E1242" s="192"/>
      <c r="F1242" s="192"/>
      <c r="G1242" s="192"/>
      <c r="H1242" s="192"/>
      <c r="I1242" s="100"/>
      <c r="J1242" s="192"/>
      <c r="K1242" s="190"/>
      <c r="L1242" s="193"/>
      <c r="M1242" s="164"/>
      <c r="N1242" s="165"/>
    </row>
    <row r="1243" s="191" customFormat="1" spans="1:14">
      <c r="A1243" s="192"/>
      <c r="B1243" s="192"/>
      <c r="C1243" s="192"/>
      <c r="D1243" s="192"/>
      <c r="E1243" s="192"/>
      <c r="F1243" s="192"/>
      <c r="G1243" s="192"/>
      <c r="H1243" s="192"/>
      <c r="I1243" s="100"/>
      <c r="J1243" s="192"/>
      <c r="K1243" s="190"/>
      <c r="L1243" s="193"/>
      <c r="M1243" s="164"/>
      <c r="N1243" s="165"/>
    </row>
    <row r="1244" s="191" customFormat="1" spans="1:14">
      <c r="A1244" s="192"/>
      <c r="B1244" s="192"/>
      <c r="C1244" s="192"/>
      <c r="D1244" s="192"/>
      <c r="E1244" s="192"/>
      <c r="F1244" s="192"/>
      <c r="G1244" s="192"/>
      <c r="H1244" s="192"/>
      <c r="I1244" s="100"/>
      <c r="J1244" s="192"/>
      <c r="K1244" s="190"/>
      <c r="L1244" s="193"/>
      <c r="M1244" s="164"/>
      <c r="N1244" s="165"/>
    </row>
    <row r="1245" s="191" customFormat="1" spans="1:14">
      <c r="A1245" s="192"/>
      <c r="B1245" s="192"/>
      <c r="C1245" s="192"/>
      <c r="D1245" s="192"/>
      <c r="E1245" s="192"/>
      <c r="F1245" s="192"/>
      <c r="G1245" s="192"/>
      <c r="H1245" s="192"/>
      <c r="I1245" s="100"/>
      <c r="J1245" s="192"/>
      <c r="K1245" s="190"/>
      <c r="L1245" s="193"/>
      <c r="M1245" s="164"/>
      <c r="N1245" s="165"/>
    </row>
    <row r="1246" s="191" customFormat="1" spans="1:14">
      <c r="A1246" s="192"/>
      <c r="B1246" s="192"/>
      <c r="C1246" s="192"/>
      <c r="D1246" s="192"/>
      <c r="E1246" s="192"/>
      <c r="F1246" s="192"/>
      <c r="G1246" s="192"/>
      <c r="H1246" s="192"/>
      <c r="I1246" s="100"/>
      <c r="J1246" s="192"/>
      <c r="K1246" s="190"/>
      <c r="L1246" s="193"/>
      <c r="M1246" s="164"/>
      <c r="N1246" s="165"/>
    </row>
    <row r="1247" s="191" customFormat="1" spans="1:14">
      <c r="A1247" s="192"/>
      <c r="B1247" s="192"/>
      <c r="C1247" s="192"/>
      <c r="D1247" s="192"/>
      <c r="E1247" s="192"/>
      <c r="F1247" s="192"/>
      <c r="G1247" s="192"/>
      <c r="H1247" s="192"/>
      <c r="I1247" s="100"/>
      <c r="J1247" s="192"/>
      <c r="K1247" s="190"/>
      <c r="L1247" s="193"/>
      <c r="M1247" s="164"/>
      <c r="N1247" s="165"/>
    </row>
    <row r="1248" s="191" customFormat="1" spans="1:14">
      <c r="A1248" s="192"/>
      <c r="B1248" s="192"/>
      <c r="C1248" s="192"/>
      <c r="D1248" s="192"/>
      <c r="E1248" s="192"/>
      <c r="F1248" s="192"/>
      <c r="G1248" s="192"/>
      <c r="H1248" s="192"/>
      <c r="I1248" s="100"/>
      <c r="J1248" s="192"/>
      <c r="K1248" s="190"/>
      <c r="L1248" s="193"/>
      <c r="M1248" s="164"/>
      <c r="N1248" s="165"/>
    </row>
    <row r="1249" s="191" customFormat="1" spans="1:14">
      <c r="A1249" s="192"/>
      <c r="B1249" s="192"/>
      <c r="C1249" s="192"/>
      <c r="D1249" s="192"/>
      <c r="E1249" s="192"/>
      <c r="F1249" s="192"/>
      <c r="G1249" s="192"/>
      <c r="H1249" s="192"/>
      <c r="I1249" s="100"/>
      <c r="J1249" s="192"/>
      <c r="K1249" s="190"/>
      <c r="L1249" s="193"/>
      <c r="M1249" s="164"/>
      <c r="N1249" s="165"/>
    </row>
    <row r="1250" s="191" customFormat="1" spans="1:14">
      <c r="A1250" s="192"/>
      <c r="B1250" s="192"/>
      <c r="C1250" s="192"/>
      <c r="D1250" s="192"/>
      <c r="E1250" s="192"/>
      <c r="F1250" s="192"/>
      <c r="G1250" s="192"/>
      <c r="H1250" s="192"/>
      <c r="I1250" s="100"/>
      <c r="J1250" s="192"/>
      <c r="K1250" s="190"/>
      <c r="L1250" s="193"/>
      <c r="M1250" s="164"/>
      <c r="N1250" s="165"/>
    </row>
    <row r="1251" s="191" customFormat="1" spans="1:14">
      <c r="A1251" s="192"/>
      <c r="B1251" s="192"/>
      <c r="C1251" s="192"/>
      <c r="D1251" s="192"/>
      <c r="E1251" s="192"/>
      <c r="F1251" s="192"/>
      <c r="G1251" s="192"/>
      <c r="H1251" s="192"/>
      <c r="I1251" s="100"/>
      <c r="J1251" s="192"/>
      <c r="K1251" s="190"/>
      <c r="L1251" s="193"/>
      <c r="M1251" s="164"/>
      <c r="N1251" s="165"/>
    </row>
    <row r="1252" s="191" customFormat="1" spans="1:14">
      <c r="A1252" s="192"/>
      <c r="B1252" s="192"/>
      <c r="C1252" s="192"/>
      <c r="D1252" s="192"/>
      <c r="E1252" s="192"/>
      <c r="F1252" s="192"/>
      <c r="G1252" s="192"/>
      <c r="H1252" s="192"/>
      <c r="I1252" s="100"/>
      <c r="J1252" s="192"/>
      <c r="K1252" s="190"/>
      <c r="L1252" s="193"/>
      <c r="M1252" s="164"/>
      <c r="N1252" s="165"/>
    </row>
    <row r="1253" s="191" customFormat="1" spans="1:14">
      <c r="A1253" s="192"/>
      <c r="B1253" s="192"/>
      <c r="C1253" s="192"/>
      <c r="D1253" s="192"/>
      <c r="E1253" s="192"/>
      <c r="F1253" s="192"/>
      <c r="G1253" s="192"/>
      <c r="H1253" s="192"/>
      <c r="I1253" s="100"/>
      <c r="J1253" s="192"/>
      <c r="K1253" s="190"/>
      <c r="L1253" s="193"/>
      <c r="M1253" s="164"/>
      <c r="N1253" s="165"/>
    </row>
    <row r="1254" s="191" customFormat="1" spans="1:14">
      <c r="A1254" s="192"/>
      <c r="B1254" s="192"/>
      <c r="C1254" s="192"/>
      <c r="D1254" s="192"/>
      <c r="E1254" s="192"/>
      <c r="F1254" s="192"/>
      <c r="G1254" s="192"/>
      <c r="H1254" s="192"/>
      <c r="I1254" s="100"/>
      <c r="J1254" s="192"/>
      <c r="K1254" s="190"/>
      <c r="L1254" s="193"/>
      <c r="M1254" s="164"/>
      <c r="N1254" s="165"/>
    </row>
    <row r="1255" s="191" customFormat="1" spans="1:14">
      <c r="A1255" s="192"/>
      <c r="B1255" s="192"/>
      <c r="C1255" s="192"/>
      <c r="D1255" s="192"/>
      <c r="E1255" s="192"/>
      <c r="F1255" s="192"/>
      <c r="G1255" s="192"/>
      <c r="H1255" s="192"/>
      <c r="I1255" s="100"/>
      <c r="J1255" s="192"/>
      <c r="K1255" s="190"/>
      <c r="L1255" s="193"/>
      <c r="M1255" s="164"/>
      <c r="N1255" s="165"/>
    </row>
    <row r="1256" s="191" customFormat="1" spans="1:14">
      <c r="A1256" s="192"/>
      <c r="B1256" s="192"/>
      <c r="C1256" s="192"/>
      <c r="D1256" s="192"/>
      <c r="E1256" s="192"/>
      <c r="F1256" s="192"/>
      <c r="G1256" s="192"/>
      <c r="H1256" s="192"/>
      <c r="I1256" s="100"/>
      <c r="J1256" s="192"/>
      <c r="K1256" s="190"/>
      <c r="L1256" s="193"/>
      <c r="M1256" s="164"/>
      <c r="N1256" s="165"/>
    </row>
    <row r="1257" s="191" customFormat="1" spans="1:14">
      <c r="A1257" s="192"/>
      <c r="B1257" s="192"/>
      <c r="C1257" s="192"/>
      <c r="D1257" s="192"/>
      <c r="E1257" s="192"/>
      <c r="F1257" s="192"/>
      <c r="G1257" s="192"/>
      <c r="H1257" s="192"/>
      <c r="I1257" s="100"/>
      <c r="J1257" s="192"/>
      <c r="K1257" s="190"/>
      <c r="L1257" s="193"/>
      <c r="M1257" s="164"/>
      <c r="N1257" s="165"/>
    </row>
    <row r="1258" s="191" customFormat="1" spans="1:14">
      <c r="A1258" s="192"/>
      <c r="B1258" s="192"/>
      <c r="C1258" s="192"/>
      <c r="D1258" s="192"/>
      <c r="E1258" s="192"/>
      <c r="F1258" s="192"/>
      <c r="G1258" s="192"/>
      <c r="H1258" s="192"/>
      <c r="I1258" s="100"/>
      <c r="J1258" s="192"/>
      <c r="K1258" s="190"/>
      <c r="L1258" s="193"/>
      <c r="M1258" s="164"/>
      <c r="N1258" s="165"/>
    </row>
    <row r="1259" s="191" customFormat="1" spans="1:14">
      <c r="A1259" s="192"/>
      <c r="B1259" s="192"/>
      <c r="C1259" s="192"/>
      <c r="D1259" s="192"/>
      <c r="E1259" s="192"/>
      <c r="F1259" s="192"/>
      <c r="G1259" s="192"/>
      <c r="H1259" s="192"/>
      <c r="I1259" s="100"/>
      <c r="J1259" s="192"/>
      <c r="K1259" s="190"/>
      <c r="L1259" s="193"/>
      <c r="M1259" s="164"/>
      <c r="N1259" s="165"/>
    </row>
    <row r="1260" s="191" customFormat="1" spans="1:14">
      <c r="A1260" s="192"/>
      <c r="B1260" s="192"/>
      <c r="C1260" s="192"/>
      <c r="D1260" s="192"/>
      <c r="E1260" s="192"/>
      <c r="F1260" s="192"/>
      <c r="G1260" s="192"/>
      <c r="H1260" s="192"/>
      <c r="I1260" s="100"/>
      <c r="J1260" s="192"/>
      <c r="K1260" s="190"/>
      <c r="L1260" s="193"/>
      <c r="M1260" s="164"/>
      <c r="N1260" s="165"/>
    </row>
    <row r="1261" s="191" customFormat="1" spans="1:14">
      <c r="A1261" s="192"/>
      <c r="B1261" s="192"/>
      <c r="C1261" s="192"/>
      <c r="D1261" s="192"/>
      <c r="E1261" s="192"/>
      <c r="F1261" s="192"/>
      <c r="G1261" s="192"/>
      <c r="H1261" s="192"/>
      <c r="I1261" s="100"/>
      <c r="J1261" s="192"/>
      <c r="K1261" s="190"/>
      <c r="L1261" s="193"/>
      <c r="M1261" s="164"/>
      <c r="N1261" s="165"/>
    </row>
    <row r="1262" s="191" customFormat="1" spans="1:14">
      <c r="A1262" s="192"/>
      <c r="B1262" s="192"/>
      <c r="C1262" s="192"/>
      <c r="D1262" s="192"/>
      <c r="E1262" s="192"/>
      <c r="F1262" s="192"/>
      <c r="G1262" s="192"/>
      <c r="H1262" s="192"/>
      <c r="I1262" s="100"/>
      <c r="J1262" s="192"/>
      <c r="K1262" s="190"/>
      <c r="L1262" s="193"/>
      <c r="M1262" s="164"/>
      <c r="N1262" s="165"/>
    </row>
    <row r="1263" s="191" customFormat="1" spans="1:14">
      <c r="A1263" s="192"/>
      <c r="B1263" s="192"/>
      <c r="C1263" s="192"/>
      <c r="D1263" s="192"/>
      <c r="E1263" s="192"/>
      <c r="F1263" s="192"/>
      <c r="G1263" s="192"/>
      <c r="H1263" s="192"/>
      <c r="I1263" s="100"/>
      <c r="J1263" s="192"/>
      <c r="K1263" s="190"/>
      <c r="L1263" s="193"/>
      <c r="M1263" s="164"/>
      <c r="N1263" s="165"/>
    </row>
    <row r="1264" s="191" customFormat="1" spans="1:14">
      <c r="A1264" s="192"/>
      <c r="B1264" s="192"/>
      <c r="C1264" s="192"/>
      <c r="D1264" s="192"/>
      <c r="E1264" s="192"/>
      <c r="F1264" s="192"/>
      <c r="G1264" s="192"/>
      <c r="H1264" s="192"/>
      <c r="I1264" s="100"/>
      <c r="J1264" s="192"/>
      <c r="K1264" s="190"/>
      <c r="L1264" s="193"/>
      <c r="M1264" s="164"/>
      <c r="N1264" s="165"/>
    </row>
    <row r="1265" s="191" customFormat="1" spans="1:14">
      <c r="A1265" s="192"/>
      <c r="B1265" s="192"/>
      <c r="C1265" s="192"/>
      <c r="D1265" s="192"/>
      <c r="E1265" s="192"/>
      <c r="F1265" s="192"/>
      <c r="G1265" s="192"/>
      <c r="H1265" s="192"/>
      <c r="I1265" s="100"/>
      <c r="J1265" s="192"/>
      <c r="K1265" s="190"/>
      <c r="L1265" s="193"/>
      <c r="M1265" s="164"/>
      <c r="N1265" s="165"/>
    </row>
    <row r="1266" s="191" customFormat="1" spans="1:14">
      <c r="A1266" s="192"/>
      <c r="B1266" s="192"/>
      <c r="C1266" s="192"/>
      <c r="D1266" s="192"/>
      <c r="E1266" s="192"/>
      <c r="F1266" s="192"/>
      <c r="G1266" s="192"/>
      <c r="H1266" s="192"/>
      <c r="I1266" s="100"/>
      <c r="J1266" s="192"/>
      <c r="K1266" s="190"/>
      <c r="L1266" s="193"/>
      <c r="M1266" s="164"/>
      <c r="N1266" s="165"/>
    </row>
    <row r="1267" s="191" customFormat="1" spans="1:14">
      <c r="A1267" s="192"/>
      <c r="B1267" s="192"/>
      <c r="C1267" s="192"/>
      <c r="D1267" s="192"/>
      <c r="E1267" s="192"/>
      <c r="F1267" s="192"/>
      <c r="G1267" s="192"/>
      <c r="H1267" s="192"/>
      <c r="I1267" s="100"/>
      <c r="J1267" s="192"/>
      <c r="K1267" s="190"/>
      <c r="L1267" s="193"/>
      <c r="M1267" s="164"/>
      <c r="N1267" s="165"/>
    </row>
    <row r="1268" s="191" customFormat="1" spans="1:14">
      <c r="A1268" s="192"/>
      <c r="B1268" s="192"/>
      <c r="C1268" s="192"/>
      <c r="D1268" s="192"/>
      <c r="E1268" s="192"/>
      <c r="F1268" s="192"/>
      <c r="G1268" s="192"/>
      <c r="H1268" s="192"/>
      <c r="I1268" s="100"/>
      <c r="J1268" s="192"/>
      <c r="K1268" s="190"/>
      <c r="L1268" s="193"/>
      <c r="M1268" s="164"/>
      <c r="N1268" s="165"/>
    </row>
    <row r="1269" s="191" customFormat="1" spans="1:14">
      <c r="A1269" s="192"/>
      <c r="B1269" s="192"/>
      <c r="C1269" s="192"/>
      <c r="D1269" s="192"/>
      <c r="E1269" s="192"/>
      <c r="F1269" s="192"/>
      <c r="G1269" s="192"/>
      <c r="H1269" s="192"/>
      <c r="I1269" s="100"/>
      <c r="J1269" s="192"/>
      <c r="K1269" s="190"/>
      <c r="L1269" s="193"/>
      <c r="M1269" s="164"/>
      <c r="N1269" s="165"/>
    </row>
    <row r="1270" s="191" customFormat="1" spans="1:14">
      <c r="A1270" s="192"/>
      <c r="B1270" s="192"/>
      <c r="C1270" s="192"/>
      <c r="D1270" s="192"/>
      <c r="E1270" s="192"/>
      <c r="F1270" s="192"/>
      <c r="G1270" s="192"/>
      <c r="H1270" s="192"/>
      <c r="I1270" s="100"/>
      <c r="J1270" s="192"/>
      <c r="K1270" s="190"/>
      <c r="L1270" s="193"/>
      <c r="M1270" s="164"/>
      <c r="N1270" s="165"/>
    </row>
    <row r="1271" s="191" customFormat="1" spans="1:14">
      <c r="A1271" s="192"/>
      <c r="B1271" s="192"/>
      <c r="C1271" s="192"/>
      <c r="D1271" s="192"/>
      <c r="E1271" s="192"/>
      <c r="F1271" s="192"/>
      <c r="G1271" s="192"/>
      <c r="H1271" s="192"/>
      <c r="I1271" s="100"/>
      <c r="J1271" s="192"/>
      <c r="K1271" s="190"/>
      <c r="L1271" s="193"/>
      <c r="M1271" s="164"/>
      <c r="N1271" s="165"/>
    </row>
    <row r="1272" s="191" customFormat="1" spans="1:14">
      <c r="A1272" s="192"/>
      <c r="B1272" s="192"/>
      <c r="C1272" s="192"/>
      <c r="D1272" s="192"/>
      <c r="E1272" s="192"/>
      <c r="F1272" s="192"/>
      <c r="G1272" s="192"/>
      <c r="H1272" s="192"/>
      <c r="I1272" s="100"/>
      <c r="J1272" s="192"/>
      <c r="K1272" s="190"/>
      <c r="L1272" s="193"/>
      <c r="M1272" s="164"/>
      <c r="N1272" s="165"/>
    </row>
    <row r="1273" s="191" customFormat="1" spans="1:14">
      <c r="A1273" s="192"/>
      <c r="B1273" s="192"/>
      <c r="C1273" s="192"/>
      <c r="D1273" s="192"/>
      <c r="E1273" s="192"/>
      <c r="F1273" s="192"/>
      <c r="G1273" s="192"/>
      <c r="H1273" s="192"/>
      <c r="I1273" s="100"/>
      <c r="J1273" s="192"/>
      <c r="K1273" s="190"/>
      <c r="L1273" s="193"/>
      <c r="M1273" s="164"/>
      <c r="N1273" s="165"/>
    </row>
    <row r="1274" s="191" customFormat="1" spans="1:14">
      <c r="A1274" s="192"/>
      <c r="B1274" s="192"/>
      <c r="C1274" s="192"/>
      <c r="D1274" s="192"/>
      <c r="E1274" s="192"/>
      <c r="F1274" s="192"/>
      <c r="G1274" s="192"/>
      <c r="H1274" s="192"/>
      <c r="I1274" s="100"/>
      <c r="J1274" s="192"/>
      <c r="K1274" s="190"/>
      <c r="L1274" s="193"/>
      <c r="M1274" s="164"/>
      <c r="N1274" s="165"/>
    </row>
    <row r="1275" s="191" customFormat="1" spans="1:14">
      <c r="A1275" s="192"/>
      <c r="B1275" s="192"/>
      <c r="C1275" s="192"/>
      <c r="D1275" s="192"/>
      <c r="E1275" s="192"/>
      <c r="F1275" s="192"/>
      <c r="G1275" s="192"/>
      <c r="H1275" s="192"/>
      <c r="I1275" s="100"/>
      <c r="J1275" s="192"/>
      <c r="K1275" s="190"/>
      <c r="L1275" s="193"/>
      <c r="M1275" s="164"/>
      <c r="N1275" s="165"/>
    </row>
    <row r="1276" s="191" customFormat="1" spans="1:14">
      <c r="A1276" s="192"/>
      <c r="B1276" s="192"/>
      <c r="C1276" s="192"/>
      <c r="D1276" s="192"/>
      <c r="E1276" s="192"/>
      <c r="F1276" s="192"/>
      <c r="G1276" s="192"/>
      <c r="H1276" s="192"/>
      <c r="I1276" s="100"/>
      <c r="J1276" s="192"/>
      <c r="K1276" s="190"/>
      <c r="L1276" s="193"/>
      <c r="M1276" s="164"/>
      <c r="N1276" s="165"/>
    </row>
    <row r="1277" s="191" customFormat="1" spans="1:14">
      <c r="A1277" s="192"/>
      <c r="B1277" s="192"/>
      <c r="C1277" s="192"/>
      <c r="D1277" s="192"/>
      <c r="E1277" s="192"/>
      <c r="F1277" s="192"/>
      <c r="G1277" s="192"/>
      <c r="H1277" s="192"/>
      <c r="I1277" s="100"/>
      <c r="J1277" s="192"/>
      <c r="K1277" s="190"/>
      <c r="L1277" s="193"/>
      <c r="M1277" s="164"/>
      <c r="N1277" s="165"/>
    </row>
    <row r="1278" s="191" customFormat="1" spans="1:14">
      <c r="A1278" s="192"/>
      <c r="B1278" s="192"/>
      <c r="C1278" s="192"/>
      <c r="D1278" s="192"/>
      <c r="E1278" s="192"/>
      <c r="F1278" s="192"/>
      <c r="G1278" s="192"/>
      <c r="H1278" s="192"/>
      <c r="I1278" s="100"/>
      <c r="J1278" s="192"/>
      <c r="K1278" s="190"/>
      <c r="L1278" s="193"/>
      <c r="M1278" s="164"/>
      <c r="N1278" s="165"/>
    </row>
    <row r="1279" s="191" customFormat="1" spans="1:14">
      <c r="A1279" s="192"/>
      <c r="B1279" s="192"/>
      <c r="C1279" s="192"/>
      <c r="D1279" s="192"/>
      <c r="E1279" s="192"/>
      <c r="F1279" s="192"/>
      <c r="G1279" s="192"/>
      <c r="H1279" s="192"/>
      <c r="I1279" s="100"/>
      <c r="J1279" s="192"/>
      <c r="K1279" s="190"/>
      <c r="L1279" s="193"/>
      <c r="M1279" s="164"/>
      <c r="N1279" s="165"/>
    </row>
    <row r="1280" s="191" customFormat="1" spans="1:14">
      <c r="A1280" s="192"/>
      <c r="B1280" s="192"/>
      <c r="C1280" s="192"/>
      <c r="D1280" s="192"/>
      <c r="E1280" s="192"/>
      <c r="F1280" s="192"/>
      <c r="G1280" s="192"/>
      <c r="H1280" s="192"/>
      <c r="I1280" s="100"/>
      <c r="J1280" s="192"/>
      <c r="K1280" s="190"/>
      <c r="L1280" s="193"/>
      <c r="M1280" s="164"/>
      <c r="N1280" s="165"/>
    </row>
    <row r="1281" s="191" customFormat="1" spans="1:14">
      <c r="A1281" s="192"/>
      <c r="B1281" s="192"/>
      <c r="C1281" s="192"/>
      <c r="D1281" s="192"/>
      <c r="E1281" s="192"/>
      <c r="F1281" s="192"/>
      <c r="G1281" s="192"/>
      <c r="H1281" s="192"/>
      <c r="I1281" s="100"/>
      <c r="J1281" s="192"/>
      <c r="K1281" s="190"/>
      <c r="L1281" s="193"/>
      <c r="M1281" s="164"/>
      <c r="N1281" s="165"/>
    </row>
    <row r="1282" s="191" customFormat="1" spans="1:14">
      <c r="A1282" s="192"/>
      <c r="B1282" s="192"/>
      <c r="C1282" s="192"/>
      <c r="D1282" s="192"/>
      <c r="E1282" s="192"/>
      <c r="F1282" s="192"/>
      <c r="G1282" s="192"/>
      <c r="H1282" s="192"/>
      <c r="I1282" s="100"/>
      <c r="J1282" s="192"/>
      <c r="K1282" s="190"/>
      <c r="L1282" s="193"/>
      <c r="M1282" s="164"/>
      <c r="N1282" s="165"/>
    </row>
    <row r="1283" s="191" customFormat="1" spans="1:14">
      <c r="A1283" s="192"/>
      <c r="B1283" s="192"/>
      <c r="C1283" s="192"/>
      <c r="D1283" s="192"/>
      <c r="E1283" s="192"/>
      <c r="F1283" s="192"/>
      <c r="G1283" s="192"/>
      <c r="H1283" s="192"/>
      <c r="I1283" s="100"/>
      <c r="J1283" s="192"/>
      <c r="K1283" s="190"/>
      <c r="L1283" s="193"/>
      <c r="M1283" s="164"/>
      <c r="N1283" s="165"/>
    </row>
    <row r="1284" s="191" customFormat="1" spans="1:14">
      <c r="A1284" s="192"/>
      <c r="B1284" s="192"/>
      <c r="C1284" s="192"/>
      <c r="D1284" s="192"/>
      <c r="E1284" s="192"/>
      <c r="F1284" s="192"/>
      <c r="G1284" s="192"/>
      <c r="H1284" s="192"/>
      <c r="I1284" s="100"/>
      <c r="J1284" s="192"/>
      <c r="K1284" s="190"/>
      <c r="L1284" s="193"/>
      <c r="M1284" s="164"/>
      <c r="N1284" s="165"/>
    </row>
    <row r="1285" s="191" customFormat="1" spans="1:14">
      <c r="A1285" s="192"/>
      <c r="B1285" s="192"/>
      <c r="C1285" s="192"/>
      <c r="D1285" s="192"/>
      <c r="E1285" s="192"/>
      <c r="F1285" s="192"/>
      <c r="G1285" s="192"/>
      <c r="H1285" s="192"/>
      <c r="I1285" s="100"/>
      <c r="J1285" s="192"/>
      <c r="K1285" s="190"/>
      <c r="L1285" s="193"/>
      <c r="M1285" s="164"/>
      <c r="N1285" s="165"/>
    </row>
    <row r="1286" s="191" customFormat="1" spans="1:14">
      <c r="A1286" s="192"/>
      <c r="B1286" s="192"/>
      <c r="C1286" s="192"/>
      <c r="D1286" s="192"/>
      <c r="E1286" s="192"/>
      <c r="F1286" s="192"/>
      <c r="G1286" s="192"/>
      <c r="H1286" s="192"/>
      <c r="I1286" s="100"/>
      <c r="J1286" s="192"/>
      <c r="K1286" s="190"/>
      <c r="L1286" s="193"/>
      <c r="M1286" s="164"/>
      <c r="N1286" s="165"/>
    </row>
    <row r="1287" s="191" customFormat="1" spans="1:14">
      <c r="A1287" s="192"/>
      <c r="B1287" s="192"/>
      <c r="C1287" s="192"/>
      <c r="D1287" s="192"/>
      <c r="E1287" s="192"/>
      <c r="F1287" s="192"/>
      <c r="G1287" s="192"/>
      <c r="H1287" s="192"/>
      <c r="I1287" s="100"/>
      <c r="J1287" s="192"/>
      <c r="K1287" s="190"/>
      <c r="L1287" s="193"/>
      <c r="M1287" s="164"/>
      <c r="N1287" s="165"/>
    </row>
    <row r="1288" s="191" customFormat="1" spans="1:14">
      <c r="A1288" s="192"/>
      <c r="B1288" s="192"/>
      <c r="C1288" s="192"/>
      <c r="D1288" s="192"/>
      <c r="E1288" s="192"/>
      <c r="F1288" s="192"/>
      <c r="G1288" s="192"/>
      <c r="H1288" s="192"/>
      <c r="I1288" s="100"/>
      <c r="J1288" s="192"/>
      <c r="K1288" s="190"/>
      <c r="L1288" s="193"/>
      <c r="M1288" s="164"/>
      <c r="N1288" s="165"/>
    </row>
    <row r="1289" s="191" customFormat="1" spans="1:14">
      <c r="A1289" s="192"/>
      <c r="B1289" s="192"/>
      <c r="C1289" s="192"/>
      <c r="D1289" s="192"/>
      <c r="E1289" s="192"/>
      <c r="F1289" s="192"/>
      <c r="G1289" s="192"/>
      <c r="H1289" s="192"/>
      <c r="I1289" s="100"/>
      <c r="J1289" s="192"/>
      <c r="K1289" s="190"/>
      <c r="L1289" s="193"/>
      <c r="M1289" s="164"/>
      <c r="N1289" s="165"/>
    </row>
    <row r="1290" s="191" customFormat="1" spans="1:14">
      <c r="A1290" s="192"/>
      <c r="B1290" s="192"/>
      <c r="C1290" s="192"/>
      <c r="D1290" s="192"/>
      <c r="E1290" s="192"/>
      <c r="F1290" s="192"/>
      <c r="G1290" s="192"/>
      <c r="H1290" s="192"/>
      <c r="I1290" s="100"/>
      <c r="J1290" s="192"/>
      <c r="K1290" s="190"/>
      <c r="L1290" s="193"/>
      <c r="M1290" s="164"/>
      <c r="N1290" s="165"/>
    </row>
    <row r="1291" s="191" customFormat="1" spans="1:14">
      <c r="A1291" s="192"/>
      <c r="B1291" s="192"/>
      <c r="C1291" s="192"/>
      <c r="D1291" s="192"/>
      <c r="E1291" s="192"/>
      <c r="F1291" s="192"/>
      <c r="G1291" s="192"/>
      <c r="H1291" s="192"/>
      <c r="I1291" s="100"/>
      <c r="J1291" s="192"/>
      <c r="K1291" s="190"/>
      <c r="L1291" s="193"/>
      <c r="M1291" s="164"/>
      <c r="N1291" s="165"/>
    </row>
    <row r="1292" s="191" customFormat="1" spans="1:14">
      <c r="A1292" s="192"/>
      <c r="B1292" s="192"/>
      <c r="C1292" s="192"/>
      <c r="D1292" s="192"/>
      <c r="E1292" s="192"/>
      <c r="F1292" s="192"/>
      <c r="G1292" s="192"/>
      <c r="H1292" s="192"/>
      <c r="I1292" s="100"/>
      <c r="J1292" s="192"/>
      <c r="K1292" s="190"/>
      <c r="L1292" s="193"/>
      <c r="M1292" s="164"/>
      <c r="N1292" s="165"/>
    </row>
    <row r="1293" s="191" customFormat="1" spans="1:14">
      <c r="A1293" s="192"/>
      <c r="B1293" s="192"/>
      <c r="C1293" s="192"/>
      <c r="D1293" s="192"/>
      <c r="E1293" s="192"/>
      <c r="F1293" s="192"/>
      <c r="G1293" s="192"/>
      <c r="H1293" s="192"/>
      <c r="I1293" s="100"/>
      <c r="J1293" s="192"/>
      <c r="K1293" s="190"/>
      <c r="L1293" s="193"/>
      <c r="M1293" s="164"/>
      <c r="N1293" s="165"/>
    </row>
    <row r="1294" s="191" customFormat="1" spans="1:14">
      <c r="A1294" s="192"/>
      <c r="B1294" s="192"/>
      <c r="C1294" s="192"/>
      <c r="D1294" s="192"/>
      <c r="E1294" s="192"/>
      <c r="F1294" s="192"/>
      <c r="G1294" s="192"/>
      <c r="H1294" s="192"/>
      <c r="I1294" s="100"/>
      <c r="J1294" s="192"/>
      <c r="K1294" s="190"/>
      <c r="L1294" s="193"/>
      <c r="M1294" s="164"/>
      <c r="N1294" s="165"/>
    </row>
    <row r="1295" s="191" customFormat="1" spans="1:14">
      <c r="A1295" s="192"/>
      <c r="B1295" s="192"/>
      <c r="C1295" s="192"/>
      <c r="D1295" s="192"/>
      <c r="E1295" s="192"/>
      <c r="F1295" s="192"/>
      <c r="G1295" s="192"/>
      <c r="H1295" s="192"/>
      <c r="I1295" s="100"/>
      <c r="J1295" s="192"/>
      <c r="K1295" s="190"/>
      <c r="L1295" s="193"/>
      <c r="M1295" s="164"/>
      <c r="N1295" s="165"/>
    </row>
    <row r="1296" s="191" customFormat="1" spans="1:14">
      <c r="A1296" s="192"/>
      <c r="B1296" s="192"/>
      <c r="C1296" s="192"/>
      <c r="D1296" s="192"/>
      <c r="E1296" s="192"/>
      <c r="F1296" s="192"/>
      <c r="G1296" s="192"/>
      <c r="H1296" s="192"/>
      <c r="I1296" s="100"/>
      <c r="J1296" s="192"/>
      <c r="K1296" s="190"/>
      <c r="L1296" s="193"/>
      <c r="M1296" s="164"/>
      <c r="N1296" s="165"/>
    </row>
    <row r="1297" s="191" customFormat="1" spans="1:14">
      <c r="A1297" s="192"/>
      <c r="B1297" s="192"/>
      <c r="C1297" s="192"/>
      <c r="D1297" s="192"/>
      <c r="E1297" s="192"/>
      <c r="F1297" s="192"/>
      <c r="G1297" s="192"/>
      <c r="H1297" s="192"/>
      <c r="I1297" s="100"/>
      <c r="J1297" s="192"/>
      <c r="K1297" s="190"/>
      <c r="L1297" s="193"/>
      <c r="M1297" s="164"/>
      <c r="N1297" s="165"/>
    </row>
    <row r="1298" s="191" customFormat="1" spans="1:14">
      <c r="A1298" s="192"/>
      <c r="B1298" s="192"/>
      <c r="C1298" s="192"/>
      <c r="D1298" s="192"/>
      <c r="E1298" s="192"/>
      <c r="F1298" s="192"/>
      <c r="G1298" s="192"/>
      <c r="H1298" s="192"/>
      <c r="I1298" s="100"/>
      <c r="J1298" s="192"/>
      <c r="K1298" s="190"/>
      <c r="L1298" s="193"/>
      <c r="M1298" s="164"/>
      <c r="N1298" s="165"/>
    </row>
    <row r="1299" s="191" customFormat="1" spans="1:14">
      <c r="A1299" s="192"/>
      <c r="B1299" s="192"/>
      <c r="C1299" s="192"/>
      <c r="D1299" s="192"/>
      <c r="E1299" s="192"/>
      <c r="F1299" s="192"/>
      <c r="G1299" s="192"/>
      <c r="H1299" s="192"/>
      <c r="I1299" s="100"/>
      <c r="J1299" s="192"/>
      <c r="K1299" s="190"/>
      <c r="L1299" s="193"/>
      <c r="M1299" s="164"/>
      <c r="N1299" s="165"/>
    </row>
    <row r="1300" s="191" customFormat="1" spans="1:14">
      <c r="A1300" s="192"/>
      <c r="B1300" s="192"/>
      <c r="C1300" s="192"/>
      <c r="D1300" s="192"/>
      <c r="E1300" s="192"/>
      <c r="F1300" s="192"/>
      <c r="G1300" s="192"/>
      <c r="H1300" s="192"/>
      <c r="I1300" s="100"/>
      <c r="J1300" s="192"/>
      <c r="K1300" s="190"/>
      <c r="L1300" s="193"/>
      <c r="M1300" s="164"/>
      <c r="N1300" s="165"/>
    </row>
    <row r="1301" s="191" customFormat="1" spans="1:14">
      <c r="A1301" s="192"/>
      <c r="B1301" s="192"/>
      <c r="C1301" s="192"/>
      <c r="D1301" s="192"/>
      <c r="E1301" s="192"/>
      <c r="F1301" s="192"/>
      <c r="G1301" s="192"/>
      <c r="H1301" s="192"/>
      <c r="I1301" s="100"/>
      <c r="J1301" s="192"/>
      <c r="K1301" s="190"/>
      <c r="L1301" s="193"/>
      <c r="M1301" s="164"/>
      <c r="N1301" s="165"/>
    </row>
    <row r="1302" s="191" customFormat="1" spans="1:14">
      <c r="A1302" s="192"/>
      <c r="B1302" s="192"/>
      <c r="C1302" s="192"/>
      <c r="D1302" s="192"/>
      <c r="E1302" s="192"/>
      <c r="F1302" s="192"/>
      <c r="G1302" s="192"/>
      <c r="H1302" s="192"/>
      <c r="I1302" s="100"/>
      <c r="J1302" s="192"/>
      <c r="K1302" s="190"/>
      <c r="L1302" s="193"/>
      <c r="M1302" s="164"/>
      <c r="N1302" s="165"/>
    </row>
    <row r="1303" s="191" customFormat="1" spans="1:14">
      <c r="A1303" s="192"/>
      <c r="B1303" s="192"/>
      <c r="C1303" s="192"/>
      <c r="D1303" s="192"/>
      <c r="E1303" s="192"/>
      <c r="F1303" s="192"/>
      <c r="G1303" s="192"/>
      <c r="H1303" s="192"/>
      <c r="I1303" s="100"/>
      <c r="J1303" s="192"/>
      <c r="K1303" s="190"/>
      <c r="L1303" s="193"/>
      <c r="M1303" s="164"/>
      <c r="N1303" s="165"/>
    </row>
    <row r="1304" s="191" customFormat="1" spans="1:14">
      <c r="A1304" s="192"/>
      <c r="B1304" s="192"/>
      <c r="C1304" s="192"/>
      <c r="D1304" s="192"/>
      <c r="E1304" s="192"/>
      <c r="F1304" s="192"/>
      <c r="G1304" s="192"/>
      <c r="H1304" s="192"/>
      <c r="I1304" s="100"/>
      <c r="J1304" s="192"/>
      <c r="K1304" s="190"/>
      <c r="L1304" s="193"/>
      <c r="M1304" s="164"/>
      <c r="N1304" s="165"/>
    </row>
    <row r="1305" s="191" customFormat="1" spans="1:14">
      <c r="A1305" s="192"/>
      <c r="B1305" s="192"/>
      <c r="C1305" s="192"/>
      <c r="D1305" s="192"/>
      <c r="E1305" s="192"/>
      <c r="F1305" s="192"/>
      <c r="G1305" s="192"/>
      <c r="H1305" s="192"/>
      <c r="I1305" s="100"/>
      <c r="J1305" s="192"/>
      <c r="K1305" s="190"/>
      <c r="L1305" s="193"/>
      <c r="M1305" s="164"/>
      <c r="N1305" s="165"/>
    </row>
    <row r="1306" s="191" customFormat="1" spans="1:14">
      <c r="A1306" s="192"/>
      <c r="B1306" s="192"/>
      <c r="C1306" s="192"/>
      <c r="D1306" s="192"/>
      <c r="E1306" s="192"/>
      <c r="F1306" s="192"/>
      <c r="G1306" s="192"/>
      <c r="H1306" s="192"/>
      <c r="I1306" s="100"/>
      <c r="J1306" s="192"/>
      <c r="K1306" s="190"/>
      <c r="L1306" s="193"/>
      <c r="M1306" s="164"/>
      <c r="N1306" s="165"/>
    </row>
    <row r="1307" s="191" customFormat="1" spans="1:14">
      <c r="A1307" s="192"/>
      <c r="B1307" s="192"/>
      <c r="C1307" s="192"/>
      <c r="D1307" s="192"/>
      <c r="E1307" s="192"/>
      <c r="F1307" s="192"/>
      <c r="G1307" s="192"/>
      <c r="H1307" s="192"/>
      <c r="I1307" s="100"/>
      <c r="J1307" s="192"/>
      <c r="K1307" s="190"/>
      <c r="L1307" s="193"/>
      <c r="M1307" s="164"/>
      <c r="N1307" s="165"/>
    </row>
    <row r="1308" s="191" customFormat="1" spans="1:14">
      <c r="A1308" s="192"/>
      <c r="B1308" s="192"/>
      <c r="C1308" s="192"/>
      <c r="D1308" s="192"/>
      <c r="E1308" s="192"/>
      <c r="F1308" s="192"/>
      <c r="G1308" s="192"/>
      <c r="H1308" s="192"/>
      <c r="I1308" s="100"/>
      <c r="J1308" s="192"/>
      <c r="K1308" s="190"/>
      <c r="L1308" s="193"/>
      <c r="M1308" s="164"/>
      <c r="N1308" s="165"/>
    </row>
    <row r="1309" s="191" customFormat="1" spans="1:14">
      <c r="A1309" s="192"/>
      <c r="B1309" s="192"/>
      <c r="C1309" s="192"/>
      <c r="D1309" s="192"/>
      <c r="E1309" s="192"/>
      <c r="F1309" s="192"/>
      <c r="G1309" s="192"/>
      <c r="H1309" s="192"/>
      <c r="I1309" s="100"/>
      <c r="J1309" s="192"/>
      <c r="K1309" s="190"/>
      <c r="L1309" s="193"/>
      <c r="M1309" s="164"/>
      <c r="N1309" s="165"/>
    </row>
    <row r="1310" s="191" customFormat="1" spans="1:14">
      <c r="A1310" s="192"/>
      <c r="B1310" s="192"/>
      <c r="C1310" s="192"/>
      <c r="D1310" s="192"/>
      <c r="E1310" s="192"/>
      <c r="F1310" s="192"/>
      <c r="G1310" s="192"/>
      <c r="H1310" s="192"/>
      <c r="I1310" s="100"/>
      <c r="J1310" s="192"/>
      <c r="K1310" s="190"/>
      <c r="L1310" s="193"/>
      <c r="M1310" s="164"/>
      <c r="N1310" s="165"/>
    </row>
    <row r="1311" s="191" customFormat="1" spans="1:14">
      <c r="A1311" s="192"/>
      <c r="B1311" s="192"/>
      <c r="C1311" s="192"/>
      <c r="D1311" s="192"/>
      <c r="E1311" s="192"/>
      <c r="F1311" s="192"/>
      <c r="G1311" s="192"/>
      <c r="H1311" s="192"/>
      <c r="I1311" s="100"/>
      <c r="J1311" s="192"/>
      <c r="K1311" s="190"/>
      <c r="L1311" s="193"/>
      <c r="M1311" s="164"/>
      <c r="N1311" s="165"/>
    </row>
    <row r="1312" s="191" customFormat="1" spans="1:14">
      <c r="A1312" s="192"/>
      <c r="B1312" s="192"/>
      <c r="C1312" s="192"/>
      <c r="D1312" s="192"/>
      <c r="E1312" s="192"/>
      <c r="F1312" s="192"/>
      <c r="G1312" s="192"/>
      <c r="H1312" s="192"/>
      <c r="I1312" s="100"/>
      <c r="J1312" s="192"/>
      <c r="K1312" s="190"/>
      <c r="L1312" s="193"/>
      <c r="M1312" s="164"/>
      <c r="N1312" s="165"/>
    </row>
    <row r="1313" s="191" customFormat="1" spans="1:14">
      <c r="A1313" s="192"/>
      <c r="B1313" s="192"/>
      <c r="C1313" s="192"/>
      <c r="D1313" s="192"/>
      <c r="E1313" s="192"/>
      <c r="F1313" s="192"/>
      <c r="G1313" s="192"/>
      <c r="H1313" s="192"/>
      <c r="I1313" s="100"/>
      <c r="J1313" s="192"/>
      <c r="K1313" s="190"/>
      <c r="L1313" s="193"/>
      <c r="M1313" s="164"/>
      <c r="N1313" s="165"/>
    </row>
    <row r="1314" s="191" customFormat="1" spans="1:14">
      <c r="A1314" s="192"/>
      <c r="B1314" s="192"/>
      <c r="C1314" s="192"/>
      <c r="D1314" s="192"/>
      <c r="E1314" s="192"/>
      <c r="F1314" s="192"/>
      <c r="G1314" s="192"/>
      <c r="H1314" s="192"/>
      <c r="I1314" s="100"/>
      <c r="J1314" s="192"/>
      <c r="K1314" s="190"/>
      <c r="L1314" s="193"/>
      <c r="M1314" s="164"/>
      <c r="N1314" s="165"/>
    </row>
    <row r="1315" s="191" customFormat="1" spans="1:14">
      <c r="A1315" s="192"/>
      <c r="B1315" s="192"/>
      <c r="C1315" s="192"/>
      <c r="D1315" s="192"/>
      <c r="E1315" s="192"/>
      <c r="F1315" s="192"/>
      <c r="G1315" s="192"/>
      <c r="H1315" s="192"/>
      <c r="I1315" s="100"/>
      <c r="J1315" s="192"/>
      <c r="K1315" s="190"/>
      <c r="L1315" s="193"/>
      <c r="M1315" s="164"/>
      <c r="N1315" s="165"/>
    </row>
    <row r="1316" s="191" customFormat="1" spans="1:14">
      <c r="A1316" s="192"/>
      <c r="B1316" s="192"/>
      <c r="C1316" s="192"/>
      <c r="D1316" s="192"/>
      <c r="E1316" s="192"/>
      <c r="F1316" s="192"/>
      <c r="G1316" s="192"/>
      <c r="H1316" s="192"/>
      <c r="I1316" s="100"/>
      <c r="J1316" s="192"/>
      <c r="K1316" s="190"/>
      <c r="L1316" s="193"/>
      <c r="M1316" s="164"/>
      <c r="N1316" s="165"/>
    </row>
    <row r="1317" s="191" customFormat="1" spans="1:14">
      <c r="A1317" s="192"/>
      <c r="B1317" s="192"/>
      <c r="C1317" s="192"/>
      <c r="D1317" s="192"/>
      <c r="E1317" s="192"/>
      <c r="F1317" s="192"/>
      <c r="G1317" s="192"/>
      <c r="H1317" s="192"/>
      <c r="I1317" s="100"/>
      <c r="J1317" s="192"/>
      <c r="K1317" s="190"/>
      <c r="L1317" s="193"/>
      <c r="M1317" s="164"/>
      <c r="N1317" s="165"/>
    </row>
    <row r="1318" s="191" customFormat="1" spans="1:14">
      <c r="A1318" s="192"/>
      <c r="B1318" s="192"/>
      <c r="C1318" s="192"/>
      <c r="D1318" s="192"/>
      <c r="E1318" s="192"/>
      <c r="F1318" s="192"/>
      <c r="G1318" s="192"/>
      <c r="H1318" s="192"/>
      <c r="I1318" s="100"/>
      <c r="J1318" s="192"/>
      <c r="K1318" s="190"/>
      <c r="L1318" s="193"/>
      <c r="M1318" s="164"/>
      <c r="N1318" s="165"/>
    </row>
    <row r="1319" s="191" customFormat="1" spans="1:14">
      <c r="A1319" s="192"/>
      <c r="B1319" s="192"/>
      <c r="C1319" s="192"/>
      <c r="D1319" s="192"/>
      <c r="E1319" s="192"/>
      <c r="F1319" s="192"/>
      <c r="G1319" s="192"/>
      <c r="H1319" s="192"/>
      <c r="I1319" s="100"/>
      <c r="J1319" s="192"/>
      <c r="K1319" s="190"/>
      <c r="L1319" s="193"/>
      <c r="M1319" s="164"/>
      <c r="N1319" s="165"/>
    </row>
    <row r="1320" s="191" customFormat="1" spans="1:14">
      <c r="A1320" s="192"/>
      <c r="B1320" s="192"/>
      <c r="C1320" s="192"/>
      <c r="D1320" s="192"/>
      <c r="E1320" s="192"/>
      <c r="F1320" s="192"/>
      <c r="G1320" s="192"/>
      <c r="H1320" s="192"/>
      <c r="I1320" s="100"/>
      <c r="J1320" s="192"/>
      <c r="K1320" s="190"/>
      <c r="L1320" s="193"/>
      <c r="M1320" s="164"/>
      <c r="N1320" s="165"/>
    </row>
    <row r="1321" s="191" customFormat="1" spans="1:14">
      <c r="A1321" s="192"/>
      <c r="B1321" s="192"/>
      <c r="C1321" s="192"/>
      <c r="D1321" s="192"/>
      <c r="E1321" s="192"/>
      <c r="F1321" s="192"/>
      <c r="G1321" s="192"/>
      <c r="H1321" s="192"/>
      <c r="I1321" s="100"/>
      <c r="J1321" s="192"/>
      <c r="K1321" s="190"/>
      <c r="L1321" s="193"/>
      <c r="M1321" s="164"/>
      <c r="N1321" s="165"/>
    </row>
    <row r="1322" s="191" customFormat="1" spans="1:14">
      <c r="A1322" s="192"/>
      <c r="B1322" s="192"/>
      <c r="C1322" s="192"/>
      <c r="D1322" s="192"/>
      <c r="E1322" s="192"/>
      <c r="F1322" s="192"/>
      <c r="G1322" s="192"/>
      <c r="H1322" s="192"/>
      <c r="I1322" s="100"/>
      <c r="J1322" s="192"/>
      <c r="K1322" s="190"/>
      <c r="L1322" s="193"/>
      <c r="M1322" s="164"/>
      <c r="N1322" s="165"/>
    </row>
    <row r="1323" s="191" customFormat="1" spans="1:14">
      <c r="A1323" s="192"/>
      <c r="B1323" s="192"/>
      <c r="C1323" s="192"/>
      <c r="D1323" s="192"/>
      <c r="E1323" s="192"/>
      <c r="F1323" s="192"/>
      <c r="G1323" s="192"/>
      <c r="H1323" s="192"/>
      <c r="I1323" s="100"/>
      <c r="J1323" s="192"/>
      <c r="K1323" s="190"/>
      <c r="L1323" s="193"/>
      <c r="M1323" s="164"/>
      <c r="N1323" s="165"/>
    </row>
    <row r="1324" s="191" customFormat="1" spans="1:14">
      <c r="A1324" s="192"/>
      <c r="B1324" s="192"/>
      <c r="C1324" s="192"/>
      <c r="D1324" s="192"/>
      <c r="E1324" s="192"/>
      <c r="F1324" s="192"/>
      <c r="G1324" s="192"/>
      <c r="H1324" s="192"/>
      <c r="I1324" s="100"/>
      <c r="J1324" s="192"/>
      <c r="K1324" s="190"/>
      <c r="L1324" s="193"/>
      <c r="M1324" s="164"/>
      <c r="N1324" s="165"/>
    </row>
    <row r="1325" s="191" customFormat="1" spans="1:14">
      <c r="A1325" s="192"/>
      <c r="B1325" s="192"/>
      <c r="C1325" s="192"/>
      <c r="D1325" s="192"/>
      <c r="E1325" s="192"/>
      <c r="F1325" s="192"/>
      <c r="G1325" s="192"/>
      <c r="H1325" s="192"/>
      <c r="I1325" s="100"/>
      <c r="J1325" s="192"/>
      <c r="K1325" s="190"/>
      <c r="L1325" s="193"/>
      <c r="M1325" s="164"/>
      <c r="N1325" s="165"/>
    </row>
    <row r="1326" s="191" customFormat="1" spans="1:14">
      <c r="A1326" s="192"/>
      <c r="B1326" s="192"/>
      <c r="C1326" s="192"/>
      <c r="D1326" s="192"/>
      <c r="E1326" s="192"/>
      <c r="F1326" s="192"/>
      <c r="G1326" s="192"/>
      <c r="H1326" s="192"/>
      <c r="I1326" s="100"/>
      <c r="J1326" s="192"/>
      <c r="K1326" s="190"/>
      <c r="L1326" s="193"/>
      <c r="M1326" s="164"/>
      <c r="N1326" s="165"/>
    </row>
    <row r="1327" s="191" customFormat="1" spans="1:14">
      <c r="A1327" s="192"/>
      <c r="B1327" s="192"/>
      <c r="C1327" s="192"/>
      <c r="D1327" s="192"/>
      <c r="E1327" s="192"/>
      <c r="F1327" s="192"/>
      <c r="G1327" s="192"/>
      <c r="H1327" s="192"/>
      <c r="I1327" s="100"/>
      <c r="J1327" s="192"/>
      <c r="K1327" s="190"/>
      <c r="L1327" s="193"/>
      <c r="M1327" s="164"/>
      <c r="N1327" s="165"/>
    </row>
    <row r="1328" s="191" customFormat="1" spans="1:14">
      <c r="A1328" s="192"/>
      <c r="B1328" s="192"/>
      <c r="C1328" s="192"/>
      <c r="D1328" s="192"/>
      <c r="E1328" s="192"/>
      <c r="F1328" s="192"/>
      <c r="G1328" s="192"/>
      <c r="H1328" s="192"/>
      <c r="I1328" s="100"/>
      <c r="J1328" s="192"/>
      <c r="K1328" s="190"/>
      <c r="L1328" s="193"/>
      <c r="M1328" s="164"/>
      <c r="N1328" s="165"/>
    </row>
    <row r="1329" s="191" customFormat="1" spans="1:14">
      <c r="A1329" s="192"/>
      <c r="B1329" s="192"/>
      <c r="C1329" s="192"/>
      <c r="D1329" s="192"/>
      <c r="E1329" s="192"/>
      <c r="F1329" s="192"/>
      <c r="G1329" s="192"/>
      <c r="H1329" s="192"/>
      <c r="I1329" s="100"/>
      <c r="J1329" s="192"/>
      <c r="K1329" s="190"/>
      <c r="L1329" s="193"/>
      <c r="M1329" s="164"/>
      <c r="N1329" s="165"/>
    </row>
    <row r="1330" s="191" customFormat="1" spans="1:14">
      <c r="A1330" s="192"/>
      <c r="B1330" s="192"/>
      <c r="C1330" s="192"/>
      <c r="D1330" s="192"/>
      <c r="E1330" s="192"/>
      <c r="F1330" s="192"/>
      <c r="G1330" s="192"/>
      <c r="H1330" s="192"/>
      <c r="I1330" s="100"/>
      <c r="J1330" s="192"/>
      <c r="K1330" s="190"/>
      <c r="L1330" s="193"/>
      <c r="M1330" s="164"/>
      <c r="N1330" s="165"/>
    </row>
    <row r="1331" s="191" customFormat="1" spans="1:14">
      <c r="A1331" s="192"/>
      <c r="B1331" s="192"/>
      <c r="C1331" s="192"/>
      <c r="D1331" s="192"/>
      <c r="E1331" s="192"/>
      <c r="F1331" s="192"/>
      <c r="G1331" s="192"/>
      <c r="H1331" s="192"/>
      <c r="I1331" s="100"/>
      <c r="J1331" s="192"/>
      <c r="K1331" s="190"/>
      <c r="L1331" s="193"/>
      <c r="M1331" s="164"/>
      <c r="N1331" s="165"/>
    </row>
    <row r="1332" s="191" customFormat="1" spans="1:14">
      <c r="A1332" s="192"/>
      <c r="B1332" s="192"/>
      <c r="C1332" s="192"/>
      <c r="D1332" s="192"/>
      <c r="E1332" s="192"/>
      <c r="F1332" s="192"/>
      <c r="G1332" s="192"/>
      <c r="H1332" s="192"/>
      <c r="I1332" s="100"/>
      <c r="J1332" s="192"/>
      <c r="K1332" s="190"/>
      <c r="L1332" s="193"/>
      <c r="M1332" s="164"/>
      <c r="N1332" s="165"/>
    </row>
    <row r="1333" s="191" customFormat="1" spans="1:14">
      <c r="A1333" s="192"/>
      <c r="B1333" s="192"/>
      <c r="C1333" s="192"/>
      <c r="D1333" s="192"/>
      <c r="E1333" s="192"/>
      <c r="F1333" s="192"/>
      <c r="G1333" s="192"/>
      <c r="H1333" s="192"/>
      <c r="I1333" s="100"/>
      <c r="J1333" s="192"/>
      <c r="K1333" s="190"/>
      <c r="L1333" s="193"/>
      <c r="M1333" s="164"/>
      <c r="N1333" s="165"/>
    </row>
    <row r="1334" s="191" customFormat="1" spans="1:14">
      <c r="A1334" s="192"/>
      <c r="B1334" s="192"/>
      <c r="C1334" s="192"/>
      <c r="D1334" s="192"/>
      <c r="E1334" s="192"/>
      <c r="F1334" s="192"/>
      <c r="G1334" s="192"/>
      <c r="H1334" s="192"/>
      <c r="I1334" s="100"/>
      <c r="J1334" s="192"/>
      <c r="K1334" s="190"/>
      <c r="L1334" s="193"/>
      <c r="M1334" s="164"/>
      <c r="N1334" s="165"/>
    </row>
    <row r="1335" s="191" customFormat="1" spans="1:14">
      <c r="A1335" s="192"/>
      <c r="B1335" s="192"/>
      <c r="C1335" s="192"/>
      <c r="D1335" s="192"/>
      <c r="E1335" s="192"/>
      <c r="F1335" s="192"/>
      <c r="G1335" s="192"/>
      <c r="H1335" s="192"/>
      <c r="I1335" s="100"/>
      <c r="J1335" s="192"/>
      <c r="K1335" s="190"/>
      <c r="L1335" s="193"/>
      <c r="M1335" s="164"/>
      <c r="N1335" s="165"/>
    </row>
    <row r="1336" s="191" customFormat="1" spans="1:14">
      <c r="A1336" s="192"/>
      <c r="B1336" s="192"/>
      <c r="C1336" s="192"/>
      <c r="D1336" s="192"/>
      <c r="E1336" s="192"/>
      <c r="F1336" s="192"/>
      <c r="G1336" s="192"/>
      <c r="H1336" s="192"/>
      <c r="I1336" s="100"/>
      <c r="J1336" s="192"/>
      <c r="K1336" s="190"/>
      <c r="L1336" s="193"/>
      <c r="M1336" s="164"/>
      <c r="N1336" s="165"/>
    </row>
    <row r="1337" s="191" customFormat="1" spans="1:14">
      <c r="A1337" s="192"/>
      <c r="B1337" s="192"/>
      <c r="C1337" s="192"/>
      <c r="D1337" s="192"/>
      <c r="E1337" s="192"/>
      <c r="F1337" s="192"/>
      <c r="G1337" s="192"/>
      <c r="H1337" s="192"/>
      <c r="I1337" s="100"/>
      <c r="J1337" s="192"/>
      <c r="K1337" s="190"/>
      <c r="L1337" s="193"/>
      <c r="M1337" s="164"/>
      <c r="N1337" s="165"/>
    </row>
    <row r="1338" s="191" customFormat="1" spans="1:14">
      <c r="A1338" s="192"/>
      <c r="B1338" s="192"/>
      <c r="C1338" s="192"/>
      <c r="D1338" s="192"/>
      <c r="E1338" s="192"/>
      <c r="F1338" s="192"/>
      <c r="G1338" s="192"/>
      <c r="H1338" s="192"/>
      <c r="I1338" s="100"/>
      <c r="J1338" s="192"/>
      <c r="K1338" s="190"/>
      <c r="L1338" s="193"/>
      <c r="M1338" s="164"/>
      <c r="N1338" s="165"/>
    </row>
    <row r="1339" s="191" customFormat="1" spans="1:14">
      <c r="A1339" s="192"/>
      <c r="B1339" s="192"/>
      <c r="C1339" s="192"/>
      <c r="D1339" s="192"/>
      <c r="E1339" s="192"/>
      <c r="F1339" s="192"/>
      <c r="G1339" s="192"/>
      <c r="H1339" s="192"/>
      <c r="I1339" s="100"/>
      <c r="J1339" s="192"/>
      <c r="K1339" s="190"/>
      <c r="L1339" s="193"/>
      <c r="M1339" s="164"/>
      <c r="N1339" s="165"/>
    </row>
    <row r="1340" s="191" customFormat="1" spans="1:14">
      <c r="A1340" s="192"/>
      <c r="B1340" s="192"/>
      <c r="C1340" s="192"/>
      <c r="D1340" s="192"/>
      <c r="E1340" s="192"/>
      <c r="F1340" s="192"/>
      <c r="G1340" s="192"/>
      <c r="H1340" s="192"/>
      <c r="I1340" s="100"/>
      <c r="J1340" s="192"/>
      <c r="K1340" s="190"/>
      <c r="L1340" s="193"/>
      <c r="M1340" s="164"/>
      <c r="N1340" s="165"/>
    </row>
    <row r="1341" s="191" customFormat="1" spans="1:14">
      <c r="A1341" s="192"/>
      <c r="B1341" s="192"/>
      <c r="C1341" s="192"/>
      <c r="D1341" s="192"/>
      <c r="E1341" s="192"/>
      <c r="F1341" s="192"/>
      <c r="G1341" s="192"/>
      <c r="H1341" s="192"/>
      <c r="I1341" s="100"/>
      <c r="J1341" s="192"/>
      <c r="K1341" s="190"/>
      <c r="L1341" s="193"/>
      <c r="M1341" s="164"/>
      <c r="N1341" s="165"/>
    </row>
    <row r="1342" s="191" customFormat="1" spans="1:14">
      <c r="A1342" s="192"/>
      <c r="B1342" s="192"/>
      <c r="C1342" s="192"/>
      <c r="D1342" s="192"/>
      <c r="E1342" s="192"/>
      <c r="F1342" s="192"/>
      <c r="G1342" s="192"/>
      <c r="H1342" s="192"/>
      <c r="I1342" s="100"/>
      <c r="J1342" s="192"/>
      <c r="K1342" s="190"/>
      <c r="L1342" s="193"/>
      <c r="M1342" s="164"/>
      <c r="N1342" s="165"/>
    </row>
    <row r="1343" s="191" customFormat="1" spans="1:14">
      <c r="A1343" s="192"/>
      <c r="B1343" s="192"/>
      <c r="C1343" s="192"/>
      <c r="D1343" s="192"/>
      <c r="E1343" s="192"/>
      <c r="F1343" s="192"/>
      <c r="G1343" s="192"/>
      <c r="H1343" s="192"/>
      <c r="I1343" s="100"/>
      <c r="J1343" s="192"/>
      <c r="K1343" s="190"/>
      <c r="L1343" s="193"/>
      <c r="M1343" s="164"/>
      <c r="N1343" s="165"/>
    </row>
    <row r="1344" s="191" customFormat="1" spans="1:14">
      <c r="A1344" s="192"/>
      <c r="B1344" s="192"/>
      <c r="C1344" s="192"/>
      <c r="D1344" s="192"/>
      <c r="E1344" s="192"/>
      <c r="F1344" s="192"/>
      <c r="G1344" s="192"/>
      <c r="H1344" s="192"/>
      <c r="I1344" s="100"/>
      <c r="J1344" s="192"/>
      <c r="K1344" s="190"/>
      <c r="L1344" s="193"/>
      <c r="M1344" s="164"/>
      <c r="N1344" s="165"/>
    </row>
    <row r="1345" s="191" customFormat="1" spans="1:14">
      <c r="A1345" s="192"/>
      <c r="B1345" s="192"/>
      <c r="C1345" s="192"/>
      <c r="D1345" s="192"/>
      <c r="E1345" s="192"/>
      <c r="F1345" s="192"/>
      <c r="G1345" s="192"/>
      <c r="H1345" s="192"/>
      <c r="I1345" s="100"/>
      <c r="J1345" s="192"/>
      <c r="K1345" s="190"/>
      <c r="L1345" s="193"/>
      <c r="M1345" s="164"/>
      <c r="N1345" s="165"/>
    </row>
    <row r="1346" s="191" customFormat="1" spans="1:14">
      <c r="A1346" s="192"/>
      <c r="B1346" s="192"/>
      <c r="C1346" s="192"/>
      <c r="D1346" s="192"/>
      <c r="E1346" s="192"/>
      <c r="F1346" s="192"/>
      <c r="G1346" s="192"/>
      <c r="H1346" s="192"/>
      <c r="I1346" s="100"/>
      <c r="J1346" s="192"/>
      <c r="K1346" s="190"/>
      <c r="L1346" s="193"/>
      <c r="M1346" s="164"/>
      <c r="N1346" s="165"/>
    </row>
    <row r="1347" s="191" customFormat="1" spans="1:14">
      <c r="A1347" s="192"/>
      <c r="B1347" s="192"/>
      <c r="C1347" s="192"/>
      <c r="D1347" s="192"/>
      <c r="E1347" s="192"/>
      <c r="F1347" s="192"/>
      <c r="G1347" s="192"/>
      <c r="H1347" s="192"/>
      <c r="I1347" s="100"/>
      <c r="J1347" s="192"/>
      <c r="K1347" s="190"/>
      <c r="L1347" s="193"/>
      <c r="M1347" s="164"/>
      <c r="N1347" s="165"/>
    </row>
    <row r="1348" s="191" customFormat="1" spans="1:14">
      <c r="A1348" s="192"/>
      <c r="B1348" s="192"/>
      <c r="C1348" s="192"/>
      <c r="D1348" s="192"/>
      <c r="E1348" s="192"/>
      <c r="F1348" s="192"/>
      <c r="G1348" s="192"/>
      <c r="H1348" s="192"/>
      <c r="I1348" s="100"/>
      <c r="J1348" s="192"/>
      <c r="K1348" s="190"/>
      <c r="L1348" s="193"/>
      <c r="M1348" s="164"/>
      <c r="N1348" s="165"/>
    </row>
    <row r="1349" s="191" customFormat="1" spans="1:14">
      <c r="A1349" s="192"/>
      <c r="B1349" s="192"/>
      <c r="C1349" s="192"/>
      <c r="D1349" s="192"/>
      <c r="E1349" s="192"/>
      <c r="F1349" s="192"/>
      <c r="G1349" s="192"/>
      <c r="H1349" s="192"/>
      <c r="I1349" s="100"/>
      <c r="J1349" s="192"/>
      <c r="K1349" s="190"/>
      <c r="L1349" s="193"/>
      <c r="M1349" s="164"/>
      <c r="N1349" s="165"/>
    </row>
    <row r="1350" s="191" customFormat="1" spans="1:14">
      <c r="A1350" s="192"/>
      <c r="B1350" s="192"/>
      <c r="C1350" s="192"/>
      <c r="D1350" s="192"/>
      <c r="E1350" s="192"/>
      <c r="F1350" s="192"/>
      <c r="G1350" s="192"/>
      <c r="H1350" s="192"/>
      <c r="I1350" s="100"/>
      <c r="J1350" s="192"/>
      <c r="K1350" s="190"/>
      <c r="L1350" s="193"/>
      <c r="M1350" s="164"/>
      <c r="N1350" s="165"/>
    </row>
    <row r="1351" s="191" customFormat="1" spans="1:14">
      <c r="A1351" s="192"/>
      <c r="B1351" s="192"/>
      <c r="C1351" s="192"/>
      <c r="D1351" s="192"/>
      <c r="E1351" s="192"/>
      <c r="F1351" s="192"/>
      <c r="G1351" s="192"/>
      <c r="H1351" s="192"/>
      <c r="I1351" s="100"/>
      <c r="J1351" s="192"/>
      <c r="K1351" s="190"/>
      <c r="L1351" s="193"/>
      <c r="M1351" s="164"/>
      <c r="N1351" s="165"/>
    </row>
    <row r="1352" s="191" customFormat="1" spans="1:14">
      <c r="A1352" s="192"/>
      <c r="B1352" s="192"/>
      <c r="C1352" s="192"/>
      <c r="D1352" s="192"/>
      <c r="E1352" s="192"/>
      <c r="F1352" s="192"/>
      <c r="G1352" s="192"/>
      <c r="H1352" s="192"/>
      <c r="I1352" s="100"/>
      <c r="J1352" s="192"/>
      <c r="K1352" s="190"/>
      <c r="L1352" s="193"/>
      <c r="M1352" s="164"/>
      <c r="N1352" s="165"/>
    </row>
    <row r="1353" s="191" customFormat="1" spans="1:14">
      <c r="A1353" s="192"/>
      <c r="B1353" s="192"/>
      <c r="C1353" s="192"/>
      <c r="D1353" s="192"/>
      <c r="E1353" s="192"/>
      <c r="F1353" s="192"/>
      <c r="G1353" s="192"/>
      <c r="H1353" s="192"/>
      <c r="I1353" s="100"/>
      <c r="J1353" s="192"/>
      <c r="K1353" s="190"/>
      <c r="L1353" s="193"/>
      <c r="M1353" s="164"/>
      <c r="N1353" s="165"/>
    </row>
    <row r="1354" s="191" customFormat="1" spans="1:14">
      <c r="A1354" s="192"/>
      <c r="B1354" s="192"/>
      <c r="C1354" s="192"/>
      <c r="D1354" s="192"/>
      <c r="E1354" s="192"/>
      <c r="F1354" s="192"/>
      <c r="G1354" s="192"/>
      <c r="H1354" s="192"/>
      <c r="I1354" s="100"/>
      <c r="J1354" s="192"/>
      <c r="K1354" s="190"/>
      <c r="L1354" s="193"/>
      <c r="M1354" s="164"/>
      <c r="N1354" s="165"/>
    </row>
    <row r="1355" s="191" customFormat="1" spans="1:14">
      <c r="A1355" s="192"/>
      <c r="B1355" s="192"/>
      <c r="C1355" s="192"/>
      <c r="D1355" s="192"/>
      <c r="E1355" s="192"/>
      <c r="F1355" s="192"/>
      <c r="G1355" s="192"/>
      <c r="H1355" s="192"/>
      <c r="I1355" s="100"/>
      <c r="J1355" s="192"/>
      <c r="K1355" s="190"/>
      <c r="L1355" s="193"/>
      <c r="M1355" s="164"/>
      <c r="N1355" s="165"/>
    </row>
    <row r="1356" s="191" customFormat="1" spans="1:14">
      <c r="A1356" s="192"/>
      <c r="B1356" s="192"/>
      <c r="C1356" s="192"/>
      <c r="D1356" s="192"/>
      <c r="E1356" s="192"/>
      <c r="F1356" s="192"/>
      <c r="G1356" s="192"/>
      <c r="H1356" s="192"/>
      <c r="I1356" s="100"/>
      <c r="J1356" s="192"/>
      <c r="K1356" s="190"/>
      <c r="L1356" s="193"/>
      <c r="M1356" s="164"/>
      <c r="N1356" s="165"/>
    </row>
    <row r="1357" s="191" customFormat="1" spans="1:14">
      <c r="A1357" s="192"/>
      <c r="B1357" s="192"/>
      <c r="C1357" s="192"/>
      <c r="D1357" s="192"/>
      <c r="E1357" s="192"/>
      <c r="F1357" s="192"/>
      <c r="G1357" s="192"/>
      <c r="H1357" s="192"/>
      <c r="I1357" s="100"/>
      <c r="J1357" s="192"/>
      <c r="K1357" s="190"/>
      <c r="L1357" s="193"/>
      <c r="M1357" s="164"/>
      <c r="N1357" s="165"/>
    </row>
    <row r="1358" s="191" customFormat="1" spans="1:14">
      <c r="A1358" s="192"/>
      <c r="B1358" s="192"/>
      <c r="C1358" s="192"/>
      <c r="D1358" s="192"/>
      <c r="E1358" s="192"/>
      <c r="F1358" s="192"/>
      <c r="G1358" s="192"/>
      <c r="H1358" s="192"/>
      <c r="I1358" s="100"/>
      <c r="J1358" s="192"/>
      <c r="K1358" s="190"/>
      <c r="L1358" s="193"/>
      <c r="M1358" s="164"/>
      <c r="N1358" s="165"/>
    </row>
    <row r="1359" s="191" customFormat="1" spans="1:14">
      <c r="A1359" s="192"/>
      <c r="B1359" s="192"/>
      <c r="C1359" s="192"/>
      <c r="D1359" s="192"/>
      <c r="E1359" s="192"/>
      <c r="F1359" s="192"/>
      <c r="G1359" s="192"/>
      <c r="H1359" s="192"/>
      <c r="I1359" s="100"/>
      <c r="J1359" s="192"/>
      <c r="K1359" s="190"/>
      <c r="L1359" s="193"/>
      <c r="M1359" s="164"/>
      <c r="N1359" s="165"/>
    </row>
    <row r="1360" s="191" customFormat="1" spans="1:14">
      <c r="A1360" s="192"/>
      <c r="B1360" s="192"/>
      <c r="C1360" s="192"/>
      <c r="D1360" s="192"/>
      <c r="E1360" s="192"/>
      <c r="F1360" s="192"/>
      <c r="G1360" s="192"/>
      <c r="H1360" s="192"/>
      <c r="I1360" s="100"/>
      <c r="J1360" s="192"/>
      <c r="K1360" s="190"/>
      <c r="L1360" s="193"/>
      <c r="M1360" s="164"/>
      <c r="N1360" s="165"/>
    </row>
    <row r="1361" s="191" customFormat="1" spans="1:14">
      <c r="A1361" s="192"/>
      <c r="B1361" s="192"/>
      <c r="C1361" s="192"/>
      <c r="D1361" s="192"/>
      <c r="E1361" s="192"/>
      <c r="F1361" s="192"/>
      <c r="G1361" s="192"/>
      <c r="H1361" s="192"/>
      <c r="I1361" s="100"/>
      <c r="J1361" s="192"/>
      <c r="K1361" s="190"/>
      <c r="L1361" s="193"/>
      <c r="M1361" s="164"/>
      <c r="N1361" s="165"/>
    </row>
    <row r="1362" s="191" customFormat="1" spans="1:14">
      <c r="A1362" s="192"/>
      <c r="B1362" s="192"/>
      <c r="C1362" s="192"/>
      <c r="D1362" s="192"/>
      <c r="E1362" s="192"/>
      <c r="F1362" s="192"/>
      <c r="G1362" s="192"/>
      <c r="H1362" s="192"/>
      <c r="I1362" s="100"/>
      <c r="J1362" s="192"/>
      <c r="K1362" s="190"/>
      <c r="L1362" s="193"/>
      <c r="M1362" s="164"/>
      <c r="N1362" s="165"/>
    </row>
    <row r="1363" s="191" customFormat="1" spans="1:14">
      <c r="A1363" s="192"/>
      <c r="B1363" s="192"/>
      <c r="C1363" s="192"/>
      <c r="D1363" s="192"/>
      <c r="E1363" s="192"/>
      <c r="F1363" s="192"/>
      <c r="G1363" s="192"/>
      <c r="H1363" s="192"/>
      <c r="I1363" s="100"/>
      <c r="J1363" s="192"/>
      <c r="K1363" s="190"/>
      <c r="L1363" s="193"/>
      <c r="M1363" s="164"/>
      <c r="N1363" s="165"/>
    </row>
    <row r="1364" s="191" customFormat="1" spans="1:14">
      <c r="A1364" s="192"/>
      <c r="B1364" s="192"/>
      <c r="C1364" s="192"/>
      <c r="D1364" s="192"/>
      <c r="E1364" s="192"/>
      <c r="F1364" s="192"/>
      <c r="G1364" s="192"/>
      <c r="H1364" s="192"/>
      <c r="I1364" s="100"/>
      <c r="J1364" s="192"/>
      <c r="K1364" s="190"/>
      <c r="L1364" s="193"/>
      <c r="M1364" s="164"/>
      <c r="N1364" s="165"/>
    </row>
    <row r="1365" s="191" customFormat="1" spans="1:14">
      <c r="A1365" s="192"/>
      <c r="B1365" s="192"/>
      <c r="C1365" s="192"/>
      <c r="D1365" s="192"/>
      <c r="E1365" s="192"/>
      <c r="F1365" s="192"/>
      <c r="G1365" s="192"/>
      <c r="H1365" s="192"/>
      <c r="I1365" s="100"/>
      <c r="J1365" s="192"/>
      <c r="K1365" s="190"/>
      <c r="L1365" s="193"/>
      <c r="M1365" s="164"/>
      <c r="N1365" s="165"/>
    </row>
    <row r="1366" s="191" customFormat="1" spans="1:14">
      <c r="A1366" s="192"/>
      <c r="B1366" s="192"/>
      <c r="C1366" s="192"/>
      <c r="D1366" s="192"/>
      <c r="E1366" s="192"/>
      <c r="F1366" s="192"/>
      <c r="G1366" s="192"/>
      <c r="H1366" s="192"/>
      <c r="I1366" s="100"/>
      <c r="J1366" s="192"/>
      <c r="K1366" s="190"/>
      <c r="L1366" s="193"/>
      <c r="M1366" s="164"/>
      <c r="N1366" s="165"/>
    </row>
    <row r="1367" s="191" customFormat="1" spans="1:14">
      <c r="A1367" s="192"/>
      <c r="B1367" s="192"/>
      <c r="C1367" s="192"/>
      <c r="D1367" s="192"/>
      <c r="E1367" s="192"/>
      <c r="F1367" s="192"/>
      <c r="G1367" s="192"/>
      <c r="H1367" s="192"/>
      <c r="I1367" s="100"/>
      <c r="J1367" s="192"/>
      <c r="K1367" s="190"/>
      <c r="L1367" s="193"/>
      <c r="M1367" s="164"/>
      <c r="N1367" s="165"/>
    </row>
    <row r="1368" s="191" customFormat="1" spans="1:14">
      <c r="A1368" s="192"/>
      <c r="B1368" s="192"/>
      <c r="C1368" s="192"/>
      <c r="D1368" s="192"/>
      <c r="E1368" s="192"/>
      <c r="F1368" s="192"/>
      <c r="G1368" s="192"/>
      <c r="H1368" s="192"/>
      <c r="I1368" s="100"/>
      <c r="J1368" s="192"/>
      <c r="K1368" s="190"/>
      <c r="L1368" s="193"/>
      <c r="M1368" s="164"/>
      <c r="N1368" s="165"/>
    </row>
    <row r="1369" s="191" customFormat="1" spans="1:14">
      <c r="A1369" s="192"/>
      <c r="B1369" s="192"/>
      <c r="C1369" s="192"/>
      <c r="D1369" s="192"/>
      <c r="E1369" s="192"/>
      <c r="F1369" s="192"/>
      <c r="G1369" s="192"/>
      <c r="H1369" s="192"/>
      <c r="I1369" s="100"/>
      <c r="J1369" s="192"/>
      <c r="K1369" s="190"/>
      <c r="L1369" s="193"/>
      <c r="M1369" s="164"/>
      <c r="N1369" s="165"/>
    </row>
    <row r="1370" s="191" customFormat="1" spans="1:14">
      <c r="A1370" s="192"/>
      <c r="B1370" s="192"/>
      <c r="C1370" s="192"/>
      <c r="D1370" s="192"/>
      <c r="E1370" s="192"/>
      <c r="F1370" s="192"/>
      <c r="G1370" s="192"/>
      <c r="H1370" s="192"/>
      <c r="I1370" s="100"/>
      <c r="J1370" s="192"/>
      <c r="K1370" s="190"/>
      <c r="L1370" s="193"/>
      <c r="M1370" s="164"/>
      <c r="N1370" s="165"/>
    </row>
    <row r="1371" s="191" customFormat="1" spans="1:14">
      <c r="A1371" s="192"/>
      <c r="B1371" s="192"/>
      <c r="C1371" s="192"/>
      <c r="D1371" s="192"/>
      <c r="E1371" s="192"/>
      <c r="F1371" s="192"/>
      <c r="G1371" s="192"/>
      <c r="H1371" s="192"/>
      <c r="I1371" s="100"/>
      <c r="J1371" s="192"/>
      <c r="K1371" s="190"/>
      <c r="L1371" s="193"/>
      <c r="M1371" s="164"/>
      <c r="N1371" s="165"/>
    </row>
    <row r="1372" s="191" customFormat="1" spans="1:14">
      <c r="A1372" s="192"/>
      <c r="B1372" s="192"/>
      <c r="C1372" s="192"/>
      <c r="D1372" s="192"/>
      <c r="E1372" s="192"/>
      <c r="F1372" s="192"/>
      <c r="G1372" s="192"/>
      <c r="H1372" s="192"/>
      <c r="I1372" s="100"/>
      <c r="J1372" s="192"/>
      <c r="K1372" s="190"/>
      <c r="L1372" s="193"/>
      <c r="M1372" s="164"/>
      <c r="N1372" s="165"/>
    </row>
    <row r="1373" s="191" customFormat="1" spans="1:14">
      <c r="A1373" s="192"/>
      <c r="B1373" s="192"/>
      <c r="C1373" s="192"/>
      <c r="D1373" s="192"/>
      <c r="E1373" s="192"/>
      <c r="F1373" s="192"/>
      <c r="G1373" s="192"/>
      <c r="H1373" s="192"/>
      <c r="I1373" s="100"/>
      <c r="J1373" s="192"/>
      <c r="K1373" s="190"/>
      <c r="L1373" s="193"/>
      <c r="M1373" s="164"/>
      <c r="N1373" s="165"/>
    </row>
    <row r="1374" s="191" customFormat="1" spans="1:14">
      <c r="A1374" s="192"/>
      <c r="B1374" s="192"/>
      <c r="C1374" s="192"/>
      <c r="D1374" s="192"/>
      <c r="E1374" s="192"/>
      <c r="F1374" s="192"/>
      <c r="G1374" s="192"/>
      <c r="H1374" s="192"/>
      <c r="I1374" s="100"/>
      <c r="J1374" s="192"/>
      <c r="K1374" s="190"/>
      <c r="L1374" s="193"/>
      <c r="M1374" s="164"/>
      <c r="N1374" s="165"/>
    </row>
    <row r="1375" s="191" customFormat="1" spans="1:14">
      <c r="A1375" s="192"/>
      <c r="B1375" s="192"/>
      <c r="C1375" s="192"/>
      <c r="D1375" s="192"/>
      <c r="E1375" s="192"/>
      <c r="F1375" s="192"/>
      <c r="G1375" s="192"/>
      <c r="H1375" s="192"/>
      <c r="I1375" s="100"/>
      <c r="J1375" s="192"/>
      <c r="K1375" s="190"/>
      <c r="L1375" s="193"/>
      <c r="M1375" s="164"/>
      <c r="N1375" s="165"/>
    </row>
    <row r="1376" s="191" customFormat="1" spans="1:14">
      <c r="A1376" s="192"/>
      <c r="B1376" s="192"/>
      <c r="C1376" s="192"/>
      <c r="D1376" s="192"/>
      <c r="E1376" s="192"/>
      <c r="F1376" s="192"/>
      <c r="G1376" s="192"/>
      <c r="H1376" s="192"/>
      <c r="I1376" s="100"/>
      <c r="J1376" s="192"/>
      <c r="K1376" s="190"/>
      <c r="L1376" s="193"/>
      <c r="M1376" s="164"/>
      <c r="N1376" s="165"/>
    </row>
    <row r="1377" s="191" customFormat="1" spans="1:14">
      <c r="A1377" s="192"/>
      <c r="B1377" s="192"/>
      <c r="C1377" s="192"/>
      <c r="D1377" s="192"/>
      <c r="E1377" s="192"/>
      <c r="F1377" s="192"/>
      <c r="G1377" s="192"/>
      <c r="H1377" s="192"/>
      <c r="I1377" s="100"/>
      <c r="J1377" s="192"/>
      <c r="K1377" s="190"/>
      <c r="L1377" s="193"/>
      <c r="M1377" s="164"/>
      <c r="N1377" s="165"/>
    </row>
    <row r="1378" s="191" customFormat="1" spans="1:14">
      <c r="A1378" s="192"/>
      <c r="B1378" s="192"/>
      <c r="C1378" s="192"/>
      <c r="D1378" s="192"/>
      <c r="E1378" s="192"/>
      <c r="F1378" s="192"/>
      <c r="G1378" s="192"/>
      <c r="H1378" s="192"/>
      <c r="I1378" s="100"/>
      <c r="J1378" s="192"/>
      <c r="K1378" s="190"/>
      <c r="L1378" s="193"/>
      <c r="M1378" s="164"/>
      <c r="N1378" s="165"/>
    </row>
    <row r="1379" s="191" customFormat="1" spans="1:14">
      <c r="A1379" s="192"/>
      <c r="B1379" s="192"/>
      <c r="C1379" s="192"/>
      <c r="D1379" s="192"/>
      <c r="E1379" s="192"/>
      <c r="F1379" s="192"/>
      <c r="G1379" s="192"/>
      <c r="H1379" s="192"/>
      <c r="I1379" s="100"/>
      <c r="J1379" s="192"/>
      <c r="K1379" s="190"/>
      <c r="L1379" s="193"/>
      <c r="M1379" s="164"/>
      <c r="N1379" s="165"/>
    </row>
    <row r="1380" s="191" customFormat="1" spans="1:14">
      <c r="A1380" s="192"/>
      <c r="B1380" s="192"/>
      <c r="C1380" s="192"/>
      <c r="D1380" s="192"/>
      <c r="E1380" s="192"/>
      <c r="F1380" s="192"/>
      <c r="G1380" s="192"/>
      <c r="H1380" s="192"/>
      <c r="I1380" s="100"/>
      <c r="J1380" s="192"/>
      <c r="K1380" s="190"/>
      <c r="L1380" s="193"/>
      <c r="M1380" s="164"/>
      <c r="N1380" s="165"/>
    </row>
    <row r="1381" s="191" customFormat="1" spans="1:14">
      <c r="A1381" s="192"/>
      <c r="B1381" s="192"/>
      <c r="C1381" s="192"/>
      <c r="D1381" s="192"/>
      <c r="E1381" s="192"/>
      <c r="F1381" s="192"/>
      <c r="G1381" s="192"/>
      <c r="H1381" s="192"/>
      <c r="I1381" s="100"/>
      <c r="J1381" s="192"/>
      <c r="K1381" s="190"/>
      <c r="L1381" s="193"/>
      <c r="M1381" s="164"/>
      <c r="N1381" s="165"/>
    </row>
    <row r="1382" s="191" customFormat="1" spans="1:14">
      <c r="A1382" s="192"/>
      <c r="B1382" s="192"/>
      <c r="C1382" s="192"/>
      <c r="D1382" s="192"/>
      <c r="E1382" s="192"/>
      <c r="F1382" s="192"/>
      <c r="G1382" s="192"/>
      <c r="H1382" s="192"/>
      <c r="I1382" s="100"/>
      <c r="J1382" s="192"/>
      <c r="K1382" s="190"/>
      <c r="L1382" s="193"/>
      <c r="M1382" s="164"/>
      <c r="N1382" s="165"/>
    </row>
    <row r="1383" s="191" customFormat="1" spans="1:14">
      <c r="A1383" s="192"/>
      <c r="B1383" s="192"/>
      <c r="C1383" s="192"/>
      <c r="D1383" s="192"/>
      <c r="E1383" s="192"/>
      <c r="F1383" s="192"/>
      <c r="G1383" s="192"/>
      <c r="H1383" s="192"/>
      <c r="I1383" s="100"/>
      <c r="J1383" s="192"/>
      <c r="K1383" s="190"/>
      <c r="L1383" s="193"/>
      <c r="M1383" s="164"/>
      <c r="N1383" s="165"/>
    </row>
    <row r="1384" s="191" customFormat="1" spans="1:14">
      <c r="A1384" s="192"/>
      <c r="B1384" s="192"/>
      <c r="C1384" s="192"/>
      <c r="D1384" s="192"/>
      <c r="E1384" s="192"/>
      <c r="F1384" s="192"/>
      <c r="G1384" s="192"/>
      <c r="H1384" s="192"/>
      <c r="I1384" s="100"/>
      <c r="J1384" s="192"/>
      <c r="K1384" s="190"/>
      <c r="L1384" s="193"/>
      <c r="M1384" s="164"/>
      <c r="N1384" s="165"/>
    </row>
    <row r="1385" s="191" customFormat="1" spans="1:14">
      <c r="A1385" s="192"/>
      <c r="B1385" s="192"/>
      <c r="C1385" s="192"/>
      <c r="D1385" s="192"/>
      <c r="E1385" s="192"/>
      <c r="F1385" s="192"/>
      <c r="G1385" s="192"/>
      <c r="H1385" s="192"/>
      <c r="I1385" s="100"/>
      <c r="J1385" s="192"/>
      <c r="K1385" s="190"/>
      <c r="L1385" s="193"/>
      <c r="M1385" s="164"/>
      <c r="N1385" s="165"/>
    </row>
    <row r="1386" s="191" customFormat="1" spans="1:14">
      <c r="A1386" s="192"/>
      <c r="B1386" s="192"/>
      <c r="C1386" s="192"/>
      <c r="D1386" s="192"/>
      <c r="E1386" s="192"/>
      <c r="F1386" s="192"/>
      <c r="G1386" s="192"/>
      <c r="H1386" s="192"/>
      <c r="I1386" s="100"/>
      <c r="J1386" s="192"/>
      <c r="K1386" s="190"/>
      <c r="L1386" s="193"/>
      <c r="M1386" s="164"/>
      <c r="N1386" s="165"/>
    </row>
    <row r="1387" s="191" customFormat="1" spans="1:14">
      <c r="A1387" s="192"/>
      <c r="B1387" s="192"/>
      <c r="C1387" s="192"/>
      <c r="D1387" s="192"/>
      <c r="E1387" s="192"/>
      <c r="F1387" s="192"/>
      <c r="G1387" s="192"/>
      <c r="H1387" s="192"/>
      <c r="I1387" s="100"/>
      <c r="J1387" s="192"/>
      <c r="K1387" s="190"/>
      <c r="L1387" s="193"/>
      <c r="M1387" s="164"/>
      <c r="N1387" s="165"/>
    </row>
    <row r="1388" s="191" customFormat="1" spans="1:14">
      <c r="A1388" s="192"/>
      <c r="B1388" s="192"/>
      <c r="C1388" s="192"/>
      <c r="D1388" s="192"/>
      <c r="E1388" s="192"/>
      <c r="F1388" s="192"/>
      <c r="G1388" s="192"/>
      <c r="H1388" s="192"/>
      <c r="I1388" s="100"/>
      <c r="J1388" s="192"/>
      <c r="K1388" s="190"/>
      <c r="L1388" s="193"/>
      <c r="M1388" s="164"/>
      <c r="N1388" s="165"/>
    </row>
    <row r="1389" s="191" customFormat="1" spans="1:14">
      <c r="A1389" s="192"/>
      <c r="B1389" s="192"/>
      <c r="C1389" s="192"/>
      <c r="D1389" s="192"/>
      <c r="E1389" s="192"/>
      <c r="F1389" s="192"/>
      <c r="G1389" s="192"/>
      <c r="H1389" s="192"/>
      <c r="I1389" s="100"/>
      <c r="J1389" s="192"/>
      <c r="K1389" s="190"/>
      <c r="L1389" s="193"/>
      <c r="M1389" s="164"/>
      <c r="N1389" s="165"/>
    </row>
    <row r="1390" s="191" customFormat="1" spans="1:14">
      <c r="A1390" s="192"/>
      <c r="B1390" s="192"/>
      <c r="C1390" s="192"/>
      <c r="D1390" s="192"/>
      <c r="E1390" s="192"/>
      <c r="F1390" s="192"/>
      <c r="G1390" s="192"/>
      <c r="H1390" s="192"/>
      <c r="I1390" s="100"/>
      <c r="J1390" s="192"/>
      <c r="K1390" s="190"/>
      <c r="L1390" s="193"/>
      <c r="M1390" s="164"/>
      <c r="N1390" s="165"/>
    </row>
    <row r="1391" s="191" customFormat="1" spans="1:14">
      <c r="A1391" s="192"/>
      <c r="B1391" s="192"/>
      <c r="C1391" s="192"/>
      <c r="D1391" s="192"/>
      <c r="E1391" s="192"/>
      <c r="F1391" s="192"/>
      <c r="G1391" s="192"/>
      <c r="H1391" s="192"/>
      <c r="I1391" s="100"/>
      <c r="J1391" s="192"/>
      <c r="K1391" s="190"/>
      <c r="L1391" s="193"/>
      <c r="M1391" s="164"/>
      <c r="N1391" s="165"/>
    </row>
    <row r="1392" s="191" customFormat="1" spans="1:14">
      <c r="A1392" s="192"/>
      <c r="B1392" s="192"/>
      <c r="C1392" s="192"/>
      <c r="D1392" s="192"/>
      <c r="E1392" s="192"/>
      <c r="F1392" s="192"/>
      <c r="G1392" s="192"/>
      <c r="H1392" s="192"/>
      <c r="I1392" s="100"/>
      <c r="J1392" s="192"/>
      <c r="K1392" s="190"/>
      <c r="L1392" s="193"/>
      <c r="M1392" s="164"/>
      <c r="N1392" s="165"/>
    </row>
    <row r="1393" s="191" customFormat="1" spans="1:14">
      <c r="A1393" s="192"/>
      <c r="B1393" s="192"/>
      <c r="C1393" s="192"/>
      <c r="D1393" s="192"/>
      <c r="E1393" s="192"/>
      <c r="F1393" s="192"/>
      <c r="G1393" s="192"/>
      <c r="H1393" s="192"/>
      <c r="I1393" s="100"/>
      <c r="J1393" s="192"/>
      <c r="K1393" s="190"/>
      <c r="L1393" s="193"/>
      <c r="M1393" s="164"/>
      <c r="N1393" s="165"/>
    </row>
    <row r="1394" s="191" customFormat="1" spans="1:14">
      <c r="A1394" s="192"/>
      <c r="B1394" s="192"/>
      <c r="C1394" s="192"/>
      <c r="D1394" s="192"/>
      <c r="E1394" s="192"/>
      <c r="F1394" s="192"/>
      <c r="G1394" s="192"/>
      <c r="H1394" s="192"/>
      <c r="I1394" s="100"/>
      <c r="J1394" s="192"/>
      <c r="K1394" s="190"/>
      <c r="L1394" s="193"/>
      <c r="M1394" s="164"/>
      <c r="N1394" s="165"/>
    </row>
    <row r="1395" s="191" customFormat="1" spans="1:14">
      <c r="A1395" s="192"/>
      <c r="B1395" s="192"/>
      <c r="C1395" s="192"/>
      <c r="D1395" s="192"/>
      <c r="E1395" s="192"/>
      <c r="F1395" s="192"/>
      <c r="G1395" s="192"/>
      <c r="H1395" s="192"/>
      <c r="I1395" s="100"/>
      <c r="J1395" s="192"/>
      <c r="K1395" s="190"/>
      <c r="L1395" s="193"/>
      <c r="M1395" s="164"/>
      <c r="N1395" s="165"/>
    </row>
    <row r="1396" s="191" customFormat="1" spans="1:14">
      <c r="A1396" s="192"/>
      <c r="B1396" s="192"/>
      <c r="C1396" s="192"/>
      <c r="D1396" s="192"/>
      <c r="E1396" s="192"/>
      <c r="F1396" s="192"/>
      <c r="G1396" s="192"/>
      <c r="H1396" s="192"/>
      <c r="I1396" s="100"/>
      <c r="J1396" s="192"/>
      <c r="K1396" s="190"/>
      <c r="L1396" s="193"/>
      <c r="M1396" s="164"/>
      <c r="N1396" s="165"/>
    </row>
    <row r="1397" s="191" customFormat="1" spans="1:14">
      <c r="A1397" s="192"/>
      <c r="B1397" s="192"/>
      <c r="C1397" s="192"/>
      <c r="D1397" s="192"/>
      <c r="E1397" s="192"/>
      <c r="F1397" s="192"/>
      <c r="G1397" s="192"/>
      <c r="H1397" s="192"/>
      <c r="I1397" s="100"/>
      <c r="J1397" s="192"/>
      <c r="K1397" s="190"/>
      <c r="L1397" s="193"/>
      <c r="M1397" s="164"/>
      <c r="N1397" s="165"/>
    </row>
    <row r="1398" s="191" customFormat="1" spans="1:14">
      <c r="A1398" s="192"/>
      <c r="B1398" s="192"/>
      <c r="C1398" s="192"/>
      <c r="D1398" s="192"/>
      <c r="E1398" s="192"/>
      <c r="F1398" s="192"/>
      <c r="G1398" s="192"/>
      <c r="H1398" s="192"/>
      <c r="I1398" s="100"/>
      <c r="J1398" s="192"/>
      <c r="K1398" s="190"/>
      <c r="L1398" s="193"/>
      <c r="M1398" s="164"/>
      <c r="N1398" s="165"/>
    </row>
    <row r="1399" s="191" customFormat="1" spans="1:14">
      <c r="A1399" s="192"/>
      <c r="B1399" s="192"/>
      <c r="C1399" s="192"/>
      <c r="D1399" s="192"/>
      <c r="E1399" s="192"/>
      <c r="F1399" s="192"/>
      <c r="G1399" s="192"/>
      <c r="H1399" s="192"/>
      <c r="I1399" s="100"/>
      <c r="J1399" s="192"/>
      <c r="K1399" s="190"/>
      <c r="L1399" s="193"/>
      <c r="M1399" s="164"/>
      <c r="N1399" s="165"/>
    </row>
    <row r="1400" s="191" customFormat="1" spans="1:14">
      <c r="A1400" s="192"/>
      <c r="B1400" s="192"/>
      <c r="C1400" s="192"/>
      <c r="D1400" s="192"/>
      <c r="E1400" s="192"/>
      <c r="F1400" s="192"/>
      <c r="G1400" s="192"/>
      <c r="H1400" s="192"/>
      <c r="I1400" s="100"/>
      <c r="J1400" s="192"/>
      <c r="K1400" s="190"/>
      <c r="L1400" s="193"/>
      <c r="M1400" s="164"/>
      <c r="N1400" s="165"/>
    </row>
    <row r="1401" s="191" customFormat="1" spans="1:14">
      <c r="A1401" s="192"/>
      <c r="B1401" s="192"/>
      <c r="C1401" s="192"/>
      <c r="D1401" s="192"/>
      <c r="E1401" s="192"/>
      <c r="F1401" s="192"/>
      <c r="G1401" s="192"/>
      <c r="H1401" s="192"/>
      <c r="I1401" s="100"/>
      <c r="J1401" s="192"/>
      <c r="K1401" s="190"/>
      <c r="L1401" s="193"/>
      <c r="M1401" s="164"/>
      <c r="N1401" s="165"/>
    </row>
    <row r="1402" s="191" customFormat="1" spans="1:14">
      <c r="A1402" s="192"/>
      <c r="B1402" s="192"/>
      <c r="C1402" s="192"/>
      <c r="D1402" s="192"/>
      <c r="E1402" s="192"/>
      <c r="F1402" s="192"/>
      <c r="G1402" s="192"/>
      <c r="H1402" s="192"/>
      <c r="I1402" s="100"/>
      <c r="J1402" s="192"/>
      <c r="K1402" s="190"/>
      <c r="L1402" s="193"/>
      <c r="M1402" s="164"/>
      <c r="N1402" s="165"/>
    </row>
    <row r="1403" s="191" customFormat="1" spans="1:14">
      <c r="A1403" s="192"/>
      <c r="B1403" s="192"/>
      <c r="C1403" s="192"/>
      <c r="D1403" s="192"/>
      <c r="E1403" s="192"/>
      <c r="F1403" s="192"/>
      <c r="G1403" s="192"/>
      <c r="H1403" s="192"/>
      <c r="I1403" s="100"/>
      <c r="J1403" s="192"/>
      <c r="K1403" s="190"/>
      <c r="L1403" s="193"/>
      <c r="M1403" s="164"/>
      <c r="N1403" s="165"/>
    </row>
    <row r="1404" s="191" customFormat="1" spans="1:14">
      <c r="A1404" s="192"/>
      <c r="B1404" s="192"/>
      <c r="C1404" s="192"/>
      <c r="D1404" s="192"/>
      <c r="E1404" s="192"/>
      <c r="F1404" s="192"/>
      <c r="G1404" s="192"/>
      <c r="H1404" s="192"/>
      <c r="I1404" s="100"/>
      <c r="J1404" s="192"/>
      <c r="K1404" s="190"/>
      <c r="L1404" s="193"/>
      <c r="M1404" s="164"/>
      <c r="N1404" s="165"/>
    </row>
    <row r="1405" s="191" customFormat="1" spans="1:14">
      <c r="A1405" s="192"/>
      <c r="B1405" s="192"/>
      <c r="C1405" s="192"/>
      <c r="D1405" s="192"/>
      <c r="E1405" s="192"/>
      <c r="F1405" s="192"/>
      <c r="G1405" s="192"/>
      <c r="H1405" s="192"/>
      <c r="I1405" s="100"/>
      <c r="J1405" s="192"/>
      <c r="K1405" s="190"/>
      <c r="L1405" s="193"/>
      <c r="M1405" s="164"/>
      <c r="N1405" s="165"/>
    </row>
    <row r="1406" s="191" customFormat="1" spans="1:14">
      <c r="A1406" s="192"/>
      <c r="B1406" s="192"/>
      <c r="C1406" s="192"/>
      <c r="D1406" s="192"/>
      <c r="E1406" s="192"/>
      <c r="F1406" s="192"/>
      <c r="G1406" s="192"/>
      <c r="H1406" s="192"/>
      <c r="I1406" s="100"/>
      <c r="J1406" s="192"/>
      <c r="K1406" s="190"/>
      <c r="L1406" s="193"/>
      <c r="M1406" s="164"/>
      <c r="N1406" s="165"/>
    </row>
    <row r="1407" s="191" customFormat="1" spans="1:14">
      <c r="A1407" s="192"/>
      <c r="B1407" s="192"/>
      <c r="C1407" s="192"/>
      <c r="D1407" s="192"/>
      <c r="E1407" s="192"/>
      <c r="F1407" s="192"/>
      <c r="G1407" s="192"/>
      <c r="H1407" s="192"/>
      <c r="I1407" s="100"/>
      <c r="J1407" s="192"/>
      <c r="K1407" s="190"/>
      <c r="L1407" s="193"/>
      <c r="M1407" s="164"/>
      <c r="N1407" s="165"/>
    </row>
    <row r="1408" s="191" customFormat="1" spans="1:14">
      <c r="A1408" s="192"/>
      <c r="B1408" s="192"/>
      <c r="C1408" s="192"/>
      <c r="D1408" s="192"/>
      <c r="E1408" s="192"/>
      <c r="F1408" s="192"/>
      <c r="G1408" s="192"/>
      <c r="H1408" s="192"/>
      <c r="I1408" s="100"/>
      <c r="J1408" s="192"/>
      <c r="K1408" s="190"/>
      <c r="L1408" s="193"/>
      <c r="M1408" s="164"/>
      <c r="N1408" s="165"/>
    </row>
    <row r="1409" s="191" customFormat="1" spans="1:14">
      <c r="A1409" s="192"/>
      <c r="B1409" s="192"/>
      <c r="C1409" s="192"/>
      <c r="D1409" s="192"/>
      <c r="E1409" s="192"/>
      <c r="F1409" s="192"/>
      <c r="G1409" s="192"/>
      <c r="H1409" s="192"/>
      <c r="I1409" s="100"/>
      <c r="J1409" s="192"/>
      <c r="K1409" s="190"/>
      <c r="L1409" s="193"/>
      <c r="M1409" s="164"/>
      <c r="N1409" s="165"/>
    </row>
    <row r="1410" s="191" customFormat="1" spans="1:14">
      <c r="A1410" s="192"/>
      <c r="B1410" s="192"/>
      <c r="C1410" s="192"/>
      <c r="D1410" s="192"/>
      <c r="E1410" s="192"/>
      <c r="F1410" s="192"/>
      <c r="G1410" s="192"/>
      <c r="H1410" s="192"/>
      <c r="I1410" s="100"/>
      <c r="J1410" s="192"/>
      <c r="K1410" s="190"/>
      <c r="L1410" s="193"/>
      <c r="M1410" s="164"/>
      <c r="N1410" s="165"/>
    </row>
    <row r="1411" s="191" customFormat="1" spans="1:14">
      <c r="A1411" s="192"/>
      <c r="B1411" s="192"/>
      <c r="C1411" s="192"/>
      <c r="D1411" s="192"/>
      <c r="E1411" s="192"/>
      <c r="F1411" s="192"/>
      <c r="G1411" s="192"/>
      <c r="H1411" s="192"/>
      <c r="I1411" s="100"/>
      <c r="J1411" s="192"/>
      <c r="K1411" s="190"/>
      <c r="L1411" s="193"/>
      <c r="M1411" s="164"/>
      <c r="N1411" s="165"/>
    </row>
    <row r="1412" s="191" customFormat="1" spans="1:14">
      <c r="A1412" s="192"/>
      <c r="B1412" s="192"/>
      <c r="C1412" s="192"/>
      <c r="D1412" s="192"/>
      <c r="E1412" s="192"/>
      <c r="F1412" s="192"/>
      <c r="G1412" s="192"/>
      <c r="H1412" s="192"/>
      <c r="I1412" s="100"/>
      <c r="J1412" s="192"/>
      <c r="K1412" s="190"/>
      <c r="L1412" s="193"/>
      <c r="M1412" s="164"/>
      <c r="N1412" s="165"/>
    </row>
    <row r="1413" s="191" customFormat="1" spans="1:14">
      <c r="A1413" s="192"/>
      <c r="B1413" s="192"/>
      <c r="C1413" s="192"/>
      <c r="D1413" s="192"/>
      <c r="E1413" s="192"/>
      <c r="F1413" s="192"/>
      <c r="G1413" s="192"/>
      <c r="H1413" s="192"/>
      <c r="I1413" s="100"/>
      <c r="J1413" s="192"/>
      <c r="K1413" s="190"/>
      <c r="L1413" s="193"/>
      <c r="M1413" s="164"/>
      <c r="N1413" s="165"/>
    </row>
    <row r="1414" s="191" customFormat="1" spans="1:14">
      <c r="A1414" s="192"/>
      <c r="B1414" s="192"/>
      <c r="C1414" s="192"/>
      <c r="D1414" s="192"/>
      <c r="E1414" s="192"/>
      <c r="F1414" s="192"/>
      <c r="G1414" s="192"/>
      <c r="H1414" s="192"/>
      <c r="I1414" s="100"/>
      <c r="J1414" s="192"/>
      <c r="K1414" s="190"/>
      <c r="L1414" s="193"/>
      <c r="M1414" s="164"/>
      <c r="N1414" s="165"/>
    </row>
    <row r="1415" s="191" customFormat="1" spans="1:14">
      <c r="A1415" s="192"/>
      <c r="B1415" s="192"/>
      <c r="C1415" s="192"/>
      <c r="D1415" s="192"/>
      <c r="E1415" s="192"/>
      <c r="F1415" s="192"/>
      <c r="G1415" s="192"/>
      <c r="H1415" s="192"/>
      <c r="I1415" s="100"/>
      <c r="J1415" s="192"/>
      <c r="K1415" s="190"/>
      <c r="L1415" s="193"/>
      <c r="M1415" s="164"/>
      <c r="N1415" s="165"/>
    </row>
    <row r="1416" s="191" customFormat="1" spans="1:14">
      <c r="A1416" s="192"/>
      <c r="B1416" s="192"/>
      <c r="C1416" s="192"/>
      <c r="D1416" s="192"/>
      <c r="E1416" s="192"/>
      <c r="F1416" s="192"/>
      <c r="G1416" s="192"/>
      <c r="H1416" s="192"/>
      <c r="I1416" s="100"/>
      <c r="J1416" s="192"/>
      <c r="K1416" s="190"/>
      <c r="L1416" s="193"/>
      <c r="M1416" s="164"/>
      <c r="N1416" s="165"/>
    </row>
    <row r="1417" s="191" customFormat="1" spans="1:14">
      <c r="A1417" s="192"/>
      <c r="B1417" s="192"/>
      <c r="C1417" s="192"/>
      <c r="D1417" s="192"/>
      <c r="E1417" s="192"/>
      <c r="F1417" s="192"/>
      <c r="G1417" s="192"/>
      <c r="H1417" s="192"/>
      <c r="I1417" s="100"/>
      <c r="J1417" s="192"/>
      <c r="K1417" s="190"/>
      <c r="L1417" s="193"/>
      <c r="M1417" s="164"/>
      <c r="N1417" s="165"/>
    </row>
    <row r="1418" s="191" customFormat="1" spans="1:14">
      <c r="A1418" s="192"/>
      <c r="B1418" s="192"/>
      <c r="C1418" s="192"/>
      <c r="D1418" s="192"/>
      <c r="E1418" s="192"/>
      <c r="F1418" s="192"/>
      <c r="G1418" s="192"/>
      <c r="H1418" s="192"/>
      <c r="I1418" s="100"/>
      <c r="J1418" s="192"/>
      <c r="K1418" s="190"/>
      <c r="L1418" s="193"/>
      <c r="M1418" s="164"/>
      <c r="N1418" s="165"/>
    </row>
    <row r="1419" s="191" customFormat="1" spans="1:14">
      <c r="A1419" s="192"/>
      <c r="B1419" s="192"/>
      <c r="C1419" s="192"/>
      <c r="D1419" s="192"/>
      <c r="E1419" s="192"/>
      <c r="F1419" s="192"/>
      <c r="G1419" s="192"/>
      <c r="H1419" s="192"/>
      <c r="I1419" s="100"/>
      <c r="J1419" s="192"/>
      <c r="K1419" s="190"/>
      <c r="L1419" s="193"/>
      <c r="M1419" s="164"/>
      <c r="N1419" s="165"/>
    </row>
    <row r="1420" s="191" customFormat="1" spans="1:14">
      <c r="A1420" s="192"/>
      <c r="B1420" s="192"/>
      <c r="C1420" s="192"/>
      <c r="D1420" s="192"/>
      <c r="E1420" s="192"/>
      <c r="F1420" s="192"/>
      <c r="G1420" s="192"/>
      <c r="H1420" s="192"/>
      <c r="I1420" s="100"/>
      <c r="J1420" s="192"/>
      <c r="K1420" s="190"/>
      <c r="L1420" s="193"/>
      <c r="M1420" s="164"/>
      <c r="N1420" s="165"/>
    </row>
    <row r="1421" s="191" customFormat="1" spans="1:14">
      <c r="A1421" s="192"/>
      <c r="B1421" s="192"/>
      <c r="C1421" s="192"/>
      <c r="D1421" s="192"/>
      <c r="E1421" s="192"/>
      <c r="F1421" s="192"/>
      <c r="G1421" s="192"/>
      <c r="H1421" s="192"/>
      <c r="I1421" s="100"/>
      <c r="J1421" s="192"/>
      <c r="K1421" s="190"/>
      <c r="L1421" s="193"/>
      <c r="M1421" s="164"/>
      <c r="N1421" s="165"/>
    </row>
    <row r="1422" s="191" customFormat="1" spans="1:14">
      <c r="A1422" s="192"/>
      <c r="B1422" s="192"/>
      <c r="C1422" s="192"/>
      <c r="D1422" s="192"/>
      <c r="E1422" s="192"/>
      <c r="F1422" s="192"/>
      <c r="G1422" s="192"/>
      <c r="H1422" s="192"/>
      <c r="I1422" s="100"/>
      <c r="J1422" s="192"/>
      <c r="K1422" s="190"/>
      <c r="L1422" s="193"/>
      <c r="M1422" s="164"/>
      <c r="N1422" s="165"/>
    </row>
    <row r="1423" s="191" customFormat="1" spans="1:14">
      <c r="A1423" s="192"/>
      <c r="B1423" s="192"/>
      <c r="C1423" s="192"/>
      <c r="D1423" s="192"/>
      <c r="E1423" s="192"/>
      <c r="F1423" s="192"/>
      <c r="G1423" s="192"/>
      <c r="H1423" s="192"/>
      <c r="I1423" s="100"/>
      <c r="J1423" s="192"/>
      <c r="K1423" s="190"/>
      <c r="L1423" s="193"/>
      <c r="M1423" s="164"/>
      <c r="N1423" s="165"/>
    </row>
    <row r="1424" s="191" customFormat="1" spans="1:14">
      <c r="A1424" s="192"/>
      <c r="B1424" s="192"/>
      <c r="C1424" s="192"/>
      <c r="D1424" s="192"/>
      <c r="E1424" s="192"/>
      <c r="F1424" s="192"/>
      <c r="G1424" s="192"/>
      <c r="H1424" s="192"/>
      <c r="I1424" s="100"/>
      <c r="J1424" s="192"/>
      <c r="K1424" s="190"/>
      <c r="L1424" s="193"/>
      <c r="M1424" s="164"/>
      <c r="N1424" s="165"/>
    </row>
    <row r="1425" s="191" customFormat="1" spans="1:14">
      <c r="A1425" s="192"/>
      <c r="B1425" s="192"/>
      <c r="C1425" s="192"/>
      <c r="D1425" s="192"/>
      <c r="E1425" s="192"/>
      <c r="F1425" s="192"/>
      <c r="G1425" s="192"/>
      <c r="H1425" s="192"/>
      <c r="I1425" s="100"/>
      <c r="J1425" s="192"/>
      <c r="K1425" s="190"/>
      <c r="L1425" s="193"/>
      <c r="M1425" s="164"/>
      <c r="N1425" s="165"/>
    </row>
    <row r="1426" s="191" customFormat="1" spans="1:14">
      <c r="A1426" s="192"/>
      <c r="B1426" s="192"/>
      <c r="C1426" s="192"/>
      <c r="D1426" s="192"/>
      <c r="E1426" s="192"/>
      <c r="F1426" s="192"/>
      <c r="G1426" s="192"/>
      <c r="H1426" s="192"/>
      <c r="I1426" s="100"/>
      <c r="J1426" s="192"/>
      <c r="K1426" s="190"/>
      <c r="L1426" s="193"/>
      <c r="M1426" s="164"/>
      <c r="N1426" s="165"/>
    </row>
    <row r="1427" s="191" customFormat="1" spans="1:14">
      <c r="A1427" s="192"/>
      <c r="B1427" s="192"/>
      <c r="C1427" s="192"/>
      <c r="D1427" s="192"/>
      <c r="E1427" s="192"/>
      <c r="F1427" s="192"/>
      <c r="G1427" s="192"/>
      <c r="H1427" s="192"/>
      <c r="I1427" s="100"/>
      <c r="J1427" s="192"/>
      <c r="K1427" s="190"/>
      <c r="L1427" s="193"/>
      <c r="M1427" s="164"/>
      <c r="N1427" s="165"/>
    </row>
    <row r="1428" s="191" customFormat="1" spans="1:14">
      <c r="A1428" s="192"/>
      <c r="B1428" s="192"/>
      <c r="C1428" s="192"/>
      <c r="D1428" s="192"/>
      <c r="E1428" s="192"/>
      <c r="F1428" s="192"/>
      <c r="G1428" s="192"/>
      <c r="H1428" s="192"/>
      <c r="I1428" s="100"/>
      <c r="J1428" s="192"/>
      <c r="K1428" s="190"/>
      <c r="L1428" s="193"/>
      <c r="M1428" s="164"/>
      <c r="N1428" s="165"/>
    </row>
    <row r="1429" s="191" customFormat="1" spans="1:14">
      <c r="A1429" s="192"/>
      <c r="B1429" s="192"/>
      <c r="C1429" s="192"/>
      <c r="D1429" s="192"/>
      <c r="E1429" s="192"/>
      <c r="F1429" s="192"/>
      <c r="G1429" s="192"/>
      <c r="H1429" s="192"/>
      <c r="I1429" s="100"/>
      <c r="J1429" s="192"/>
      <c r="K1429" s="190"/>
      <c r="L1429" s="193"/>
      <c r="M1429" s="164"/>
      <c r="N1429" s="165"/>
    </row>
    <row r="1430" s="191" customFormat="1" spans="1:14">
      <c r="A1430" s="192"/>
      <c r="B1430" s="192"/>
      <c r="C1430" s="192"/>
      <c r="D1430" s="192"/>
      <c r="E1430" s="192"/>
      <c r="F1430" s="192"/>
      <c r="G1430" s="192"/>
      <c r="H1430" s="192"/>
      <c r="I1430" s="100"/>
      <c r="J1430" s="192"/>
      <c r="K1430" s="190"/>
      <c r="L1430" s="193"/>
      <c r="M1430" s="164"/>
      <c r="N1430" s="165"/>
    </row>
    <row r="1431" s="191" customFormat="1" spans="1:14">
      <c r="A1431" s="192"/>
      <c r="B1431" s="192"/>
      <c r="C1431" s="192"/>
      <c r="D1431" s="192"/>
      <c r="E1431" s="192"/>
      <c r="F1431" s="192"/>
      <c r="G1431" s="192"/>
      <c r="H1431" s="192"/>
      <c r="I1431" s="100"/>
      <c r="J1431" s="192"/>
      <c r="K1431" s="190"/>
      <c r="L1431" s="193"/>
      <c r="M1431" s="164"/>
      <c r="N1431" s="165"/>
    </row>
    <row r="1432" s="191" customFormat="1" spans="1:14">
      <c r="A1432" s="192"/>
      <c r="B1432" s="192"/>
      <c r="C1432" s="192"/>
      <c r="D1432" s="192"/>
      <c r="E1432" s="192"/>
      <c r="F1432" s="192"/>
      <c r="G1432" s="192"/>
      <c r="H1432" s="192"/>
      <c r="I1432" s="100"/>
      <c r="J1432" s="192"/>
      <c r="K1432" s="190"/>
      <c r="L1432" s="193"/>
      <c r="M1432" s="164"/>
      <c r="N1432" s="165"/>
    </row>
    <row r="1433" s="191" customFormat="1" spans="1:14">
      <c r="A1433" s="192"/>
      <c r="B1433" s="192"/>
      <c r="C1433" s="192"/>
      <c r="D1433" s="192"/>
      <c r="E1433" s="192"/>
      <c r="F1433" s="192"/>
      <c r="G1433" s="192"/>
      <c r="H1433" s="192"/>
      <c r="I1433" s="100"/>
      <c r="J1433" s="192"/>
      <c r="K1433" s="190"/>
      <c r="L1433" s="193"/>
      <c r="M1433" s="164"/>
      <c r="N1433" s="165"/>
    </row>
    <row r="1434" s="191" customFormat="1" spans="1:14">
      <c r="A1434" s="192"/>
      <c r="B1434" s="192"/>
      <c r="C1434" s="192"/>
      <c r="D1434" s="192"/>
      <c r="E1434" s="192"/>
      <c r="F1434" s="192"/>
      <c r="G1434" s="192"/>
      <c r="H1434" s="192"/>
      <c r="I1434" s="100"/>
      <c r="J1434" s="192"/>
      <c r="K1434" s="190"/>
      <c r="L1434" s="193"/>
      <c r="M1434" s="164"/>
      <c r="N1434" s="165"/>
    </row>
    <row r="1435" s="191" customFormat="1" spans="1:14">
      <c r="A1435" s="192"/>
      <c r="B1435" s="192"/>
      <c r="C1435" s="192"/>
      <c r="D1435" s="192"/>
      <c r="E1435" s="192"/>
      <c r="F1435" s="192"/>
      <c r="G1435" s="192"/>
      <c r="H1435" s="192"/>
      <c r="I1435" s="100"/>
      <c r="J1435" s="192"/>
      <c r="K1435" s="190"/>
      <c r="L1435" s="193"/>
      <c r="M1435" s="164"/>
      <c r="N1435" s="165"/>
    </row>
    <row r="1436" s="191" customFormat="1" spans="1:14">
      <c r="A1436" s="192"/>
      <c r="B1436" s="192"/>
      <c r="C1436" s="192"/>
      <c r="D1436" s="192"/>
      <c r="E1436" s="192"/>
      <c r="F1436" s="192"/>
      <c r="G1436" s="192"/>
      <c r="H1436" s="192"/>
      <c r="I1436" s="100"/>
      <c r="J1436" s="192"/>
      <c r="K1436" s="190"/>
      <c r="L1436" s="193"/>
      <c r="M1436" s="164"/>
      <c r="N1436" s="165"/>
    </row>
    <row r="1437" s="191" customFormat="1" spans="1:14">
      <c r="A1437" s="192"/>
      <c r="B1437" s="192"/>
      <c r="C1437" s="192"/>
      <c r="D1437" s="192"/>
      <c r="E1437" s="192"/>
      <c r="F1437" s="192"/>
      <c r="G1437" s="192"/>
      <c r="H1437" s="192"/>
      <c r="I1437" s="100"/>
      <c r="J1437" s="192"/>
      <c r="K1437" s="190"/>
      <c r="L1437" s="193"/>
      <c r="M1437" s="164"/>
      <c r="N1437" s="165"/>
    </row>
    <row r="1438" s="191" customFormat="1" spans="1:14">
      <c r="A1438" s="192"/>
      <c r="B1438" s="192"/>
      <c r="C1438" s="192"/>
      <c r="D1438" s="192"/>
      <c r="E1438" s="192"/>
      <c r="F1438" s="192"/>
      <c r="G1438" s="192"/>
      <c r="H1438" s="192"/>
      <c r="I1438" s="100"/>
      <c r="J1438" s="192"/>
      <c r="K1438" s="190"/>
      <c r="L1438" s="193"/>
      <c r="M1438" s="164"/>
      <c r="N1438" s="165"/>
    </row>
    <row r="1439" s="191" customFormat="1" spans="1:14">
      <c r="A1439" s="192"/>
      <c r="B1439" s="192"/>
      <c r="C1439" s="192"/>
      <c r="D1439" s="192"/>
      <c r="E1439" s="192"/>
      <c r="F1439" s="192"/>
      <c r="G1439" s="192"/>
      <c r="H1439" s="192"/>
      <c r="I1439" s="100"/>
      <c r="J1439" s="192"/>
      <c r="K1439" s="190"/>
      <c r="L1439" s="193"/>
      <c r="M1439" s="164"/>
      <c r="N1439" s="165"/>
    </row>
    <row r="1440" s="191" customFormat="1" spans="1:14">
      <c r="A1440" s="192"/>
      <c r="B1440" s="192"/>
      <c r="C1440" s="192"/>
      <c r="D1440" s="192"/>
      <c r="E1440" s="192"/>
      <c r="F1440" s="192"/>
      <c r="G1440" s="192"/>
      <c r="H1440" s="192"/>
      <c r="I1440" s="100"/>
      <c r="J1440" s="192"/>
      <c r="K1440" s="190"/>
      <c r="L1440" s="193"/>
      <c r="M1440" s="164"/>
      <c r="N1440" s="165"/>
    </row>
    <row r="1441" s="191" customFormat="1" spans="1:14">
      <c r="A1441" s="192"/>
      <c r="B1441" s="192"/>
      <c r="C1441" s="192"/>
      <c r="D1441" s="192"/>
      <c r="E1441" s="192"/>
      <c r="F1441" s="192"/>
      <c r="G1441" s="192"/>
      <c r="H1441" s="192"/>
      <c r="I1441" s="100"/>
      <c r="J1441" s="192"/>
      <c r="K1441" s="190"/>
      <c r="L1441" s="193"/>
      <c r="M1441" s="164"/>
      <c r="N1441" s="165"/>
    </row>
    <row r="1442" s="191" customFormat="1" spans="1:14">
      <c r="A1442" s="192"/>
      <c r="B1442" s="192"/>
      <c r="C1442" s="192"/>
      <c r="D1442" s="192"/>
      <c r="E1442" s="192"/>
      <c r="F1442" s="192"/>
      <c r="G1442" s="192"/>
      <c r="H1442" s="192"/>
      <c r="I1442" s="100"/>
      <c r="J1442" s="192"/>
      <c r="K1442" s="190"/>
      <c r="L1442" s="193"/>
      <c r="M1442" s="164"/>
      <c r="N1442" s="165"/>
    </row>
    <row r="1443" s="191" customFormat="1" spans="1:14">
      <c r="A1443" s="192"/>
      <c r="B1443" s="192"/>
      <c r="C1443" s="192"/>
      <c r="D1443" s="192"/>
      <c r="E1443" s="192"/>
      <c r="F1443" s="192"/>
      <c r="G1443" s="192"/>
      <c r="H1443" s="192"/>
      <c r="I1443" s="100"/>
      <c r="J1443" s="192"/>
      <c r="K1443" s="190"/>
      <c r="L1443" s="193"/>
      <c r="M1443" s="164"/>
      <c r="N1443" s="165"/>
    </row>
    <row r="1444" s="191" customFormat="1" spans="1:14">
      <c r="A1444" s="192"/>
      <c r="B1444" s="192"/>
      <c r="C1444" s="192"/>
      <c r="D1444" s="192"/>
      <c r="E1444" s="192"/>
      <c r="F1444" s="192"/>
      <c r="G1444" s="192"/>
      <c r="H1444" s="192"/>
      <c r="I1444" s="100"/>
      <c r="J1444" s="192"/>
      <c r="K1444" s="190"/>
      <c r="L1444" s="193"/>
      <c r="M1444" s="164"/>
      <c r="N1444" s="165"/>
    </row>
    <row r="1445" s="191" customFormat="1" spans="1:14">
      <c r="A1445" s="192"/>
      <c r="B1445" s="192"/>
      <c r="C1445" s="192"/>
      <c r="D1445" s="192"/>
      <c r="E1445" s="192"/>
      <c r="F1445" s="192"/>
      <c r="G1445" s="192"/>
      <c r="H1445" s="192"/>
      <c r="I1445" s="100"/>
      <c r="J1445" s="192"/>
      <c r="K1445" s="190"/>
      <c r="L1445" s="193"/>
      <c r="M1445" s="164"/>
      <c r="N1445" s="165"/>
    </row>
    <row r="1446" s="191" customFormat="1" spans="1:14">
      <c r="A1446" s="192"/>
      <c r="B1446" s="192"/>
      <c r="C1446" s="192"/>
      <c r="D1446" s="192"/>
      <c r="E1446" s="192"/>
      <c r="F1446" s="192"/>
      <c r="G1446" s="192"/>
      <c r="H1446" s="192"/>
      <c r="I1446" s="100"/>
      <c r="J1446" s="192"/>
      <c r="K1446" s="190"/>
      <c r="L1446" s="193"/>
      <c r="M1446" s="164"/>
      <c r="N1446" s="165"/>
    </row>
    <row r="1447" s="191" customFormat="1" spans="1:14">
      <c r="A1447" s="192"/>
      <c r="B1447" s="192"/>
      <c r="C1447" s="192"/>
      <c r="D1447" s="192"/>
      <c r="E1447" s="192"/>
      <c r="F1447" s="192"/>
      <c r="G1447" s="192"/>
      <c r="H1447" s="192"/>
      <c r="I1447" s="100"/>
      <c r="J1447" s="192"/>
      <c r="K1447" s="190"/>
      <c r="L1447" s="193"/>
      <c r="M1447" s="164"/>
      <c r="N1447" s="165"/>
    </row>
    <row r="1448" s="191" customFormat="1" spans="1:14">
      <c r="A1448" s="192"/>
      <c r="B1448" s="192"/>
      <c r="C1448" s="192"/>
      <c r="D1448" s="192"/>
      <c r="E1448" s="192"/>
      <c r="F1448" s="192"/>
      <c r="G1448" s="192"/>
      <c r="H1448" s="192"/>
      <c r="I1448" s="100"/>
      <c r="J1448" s="192"/>
      <c r="K1448" s="190"/>
      <c r="L1448" s="193"/>
      <c r="M1448" s="164"/>
      <c r="N1448" s="165"/>
    </row>
    <row r="1449" s="191" customFormat="1" spans="1:14">
      <c r="A1449" s="192"/>
      <c r="B1449" s="192"/>
      <c r="C1449" s="192"/>
      <c r="D1449" s="192"/>
      <c r="E1449" s="192"/>
      <c r="F1449" s="192"/>
      <c r="G1449" s="192"/>
      <c r="H1449" s="192"/>
      <c r="I1449" s="100"/>
      <c r="J1449" s="192"/>
      <c r="K1449" s="190"/>
      <c r="L1449" s="193"/>
      <c r="M1449" s="164"/>
      <c r="N1449" s="165"/>
    </row>
    <row r="1450" s="191" customFormat="1" spans="1:14">
      <c r="A1450" s="192"/>
      <c r="B1450" s="192"/>
      <c r="C1450" s="192"/>
      <c r="D1450" s="192"/>
      <c r="E1450" s="192"/>
      <c r="F1450" s="192"/>
      <c r="G1450" s="192"/>
      <c r="H1450" s="192"/>
      <c r="I1450" s="100"/>
      <c r="J1450" s="192"/>
      <c r="K1450" s="190"/>
      <c r="L1450" s="193"/>
      <c r="M1450" s="164"/>
      <c r="N1450" s="165"/>
    </row>
    <row r="1451" s="191" customFormat="1" spans="1:14">
      <c r="A1451" s="192"/>
      <c r="B1451" s="192"/>
      <c r="C1451" s="192"/>
      <c r="D1451" s="192"/>
      <c r="E1451" s="192"/>
      <c r="F1451" s="192"/>
      <c r="G1451" s="192"/>
      <c r="H1451" s="192"/>
      <c r="I1451" s="100"/>
      <c r="J1451" s="192"/>
      <c r="K1451" s="190"/>
      <c r="L1451" s="193"/>
      <c r="M1451" s="164"/>
      <c r="N1451" s="165"/>
    </row>
    <row r="1452" s="191" customFormat="1" spans="1:14">
      <c r="A1452" s="192"/>
      <c r="B1452" s="192"/>
      <c r="C1452" s="192"/>
      <c r="D1452" s="192"/>
      <c r="E1452" s="192"/>
      <c r="F1452" s="192"/>
      <c r="G1452" s="192"/>
      <c r="H1452" s="192"/>
      <c r="I1452" s="100"/>
      <c r="J1452" s="192"/>
      <c r="K1452" s="190"/>
      <c r="L1452" s="193"/>
      <c r="M1452" s="164"/>
      <c r="N1452" s="165"/>
    </row>
    <row r="1453" s="191" customFormat="1" spans="1:14">
      <c r="A1453" s="192"/>
      <c r="B1453" s="192"/>
      <c r="C1453" s="192"/>
      <c r="D1453" s="192"/>
      <c r="E1453" s="192"/>
      <c r="F1453" s="192"/>
      <c r="G1453" s="192"/>
      <c r="H1453" s="192"/>
      <c r="I1453" s="100"/>
      <c r="J1453" s="192"/>
      <c r="K1453" s="190"/>
      <c r="L1453" s="193"/>
      <c r="M1453" s="164"/>
      <c r="N1453" s="165"/>
    </row>
    <row r="1454" s="191" customFormat="1" spans="1:14">
      <c r="A1454" s="192"/>
      <c r="B1454" s="192"/>
      <c r="C1454" s="192"/>
      <c r="D1454" s="192"/>
      <c r="E1454" s="192"/>
      <c r="F1454" s="192"/>
      <c r="G1454" s="192"/>
      <c r="H1454" s="192"/>
      <c r="I1454" s="100"/>
      <c r="J1454" s="192"/>
      <c r="K1454" s="190"/>
      <c r="L1454" s="193"/>
      <c r="M1454" s="164"/>
      <c r="N1454" s="165"/>
    </row>
    <row r="1455" s="191" customFormat="1" spans="1:14">
      <c r="A1455" s="192"/>
      <c r="B1455" s="192"/>
      <c r="C1455" s="192"/>
      <c r="D1455" s="192"/>
      <c r="E1455" s="192"/>
      <c r="F1455" s="192"/>
      <c r="G1455" s="192"/>
      <c r="H1455" s="192"/>
      <c r="I1455" s="100"/>
      <c r="J1455" s="192"/>
      <c r="K1455" s="190"/>
      <c r="L1455" s="193"/>
      <c r="M1455" s="164"/>
      <c r="N1455" s="165"/>
    </row>
    <row r="1456" s="191" customFormat="1" spans="1:14">
      <c r="A1456" s="192"/>
      <c r="B1456" s="192"/>
      <c r="C1456" s="192"/>
      <c r="D1456" s="192"/>
      <c r="E1456" s="192"/>
      <c r="F1456" s="192"/>
      <c r="G1456" s="192"/>
      <c r="H1456" s="192"/>
      <c r="I1456" s="100"/>
      <c r="J1456" s="192"/>
      <c r="K1456" s="190"/>
      <c r="L1456" s="193"/>
      <c r="M1456" s="164"/>
      <c r="N1456" s="165"/>
    </row>
    <row r="1457" s="191" customFormat="1" spans="1:14">
      <c r="A1457" s="192"/>
      <c r="B1457" s="192"/>
      <c r="C1457" s="192"/>
      <c r="D1457" s="192"/>
      <c r="E1457" s="192"/>
      <c r="F1457" s="192"/>
      <c r="G1457" s="192"/>
      <c r="H1457" s="192"/>
      <c r="I1457" s="100"/>
      <c r="J1457" s="192"/>
      <c r="K1457" s="190"/>
      <c r="L1457" s="193"/>
      <c r="M1457" s="164"/>
      <c r="N1457" s="165"/>
    </row>
    <row r="1458" s="191" customFormat="1" spans="1:14">
      <c r="A1458" s="192"/>
      <c r="B1458" s="192"/>
      <c r="C1458" s="192"/>
      <c r="D1458" s="192"/>
      <c r="E1458" s="192"/>
      <c r="F1458" s="192"/>
      <c r="G1458" s="192"/>
      <c r="H1458" s="192"/>
      <c r="I1458" s="100"/>
      <c r="J1458" s="192"/>
      <c r="K1458" s="190"/>
      <c r="L1458" s="193"/>
      <c r="M1458" s="164"/>
      <c r="N1458" s="165"/>
    </row>
    <row r="1459" s="191" customFormat="1" spans="1:14">
      <c r="A1459" s="192"/>
      <c r="B1459" s="192"/>
      <c r="C1459" s="192"/>
      <c r="D1459" s="192"/>
      <c r="E1459" s="192"/>
      <c r="F1459" s="192"/>
      <c r="G1459" s="192"/>
      <c r="H1459" s="192"/>
      <c r="I1459" s="100"/>
      <c r="J1459" s="192"/>
      <c r="K1459" s="190"/>
      <c r="L1459" s="193"/>
      <c r="M1459" s="164"/>
      <c r="N1459" s="165"/>
    </row>
    <row r="1460" s="191" customFormat="1" spans="1:14">
      <c r="A1460" s="192"/>
      <c r="B1460" s="192"/>
      <c r="C1460" s="192"/>
      <c r="D1460" s="192"/>
      <c r="E1460" s="192"/>
      <c r="F1460" s="192"/>
      <c r="G1460" s="192"/>
      <c r="H1460" s="192"/>
      <c r="I1460" s="100"/>
      <c r="J1460" s="192"/>
      <c r="K1460" s="190"/>
      <c r="L1460" s="193"/>
      <c r="M1460" s="164"/>
      <c r="N1460" s="165"/>
    </row>
    <row r="1461" s="191" customFormat="1" spans="1:14">
      <c r="A1461" s="192"/>
      <c r="B1461" s="192"/>
      <c r="C1461" s="192"/>
      <c r="D1461" s="192"/>
      <c r="E1461" s="192"/>
      <c r="F1461" s="192"/>
      <c r="G1461" s="192"/>
      <c r="H1461" s="192"/>
      <c r="I1461" s="100"/>
      <c r="J1461" s="192"/>
      <c r="K1461" s="190"/>
      <c r="L1461" s="193"/>
      <c r="M1461" s="164"/>
      <c r="N1461" s="165"/>
    </row>
    <row r="1462" s="191" customFormat="1" spans="1:14">
      <c r="A1462" s="192"/>
      <c r="B1462" s="192"/>
      <c r="C1462" s="192"/>
      <c r="D1462" s="192"/>
      <c r="E1462" s="192"/>
      <c r="F1462" s="192"/>
      <c r="G1462" s="192"/>
      <c r="H1462" s="192"/>
      <c r="I1462" s="100"/>
      <c r="J1462" s="192"/>
      <c r="K1462" s="190"/>
      <c r="L1462" s="193"/>
      <c r="M1462" s="164"/>
      <c r="N1462" s="165"/>
    </row>
    <row r="1463" s="191" customFormat="1" spans="1:14">
      <c r="A1463" s="192"/>
      <c r="B1463" s="192"/>
      <c r="C1463" s="192"/>
      <c r="D1463" s="192"/>
      <c r="E1463" s="192"/>
      <c r="F1463" s="192"/>
      <c r="G1463" s="192"/>
      <c r="H1463" s="192"/>
      <c r="I1463" s="100"/>
      <c r="J1463" s="192"/>
      <c r="K1463" s="190"/>
      <c r="L1463" s="193"/>
      <c r="M1463" s="164"/>
      <c r="N1463" s="165"/>
    </row>
    <row r="1464" s="191" customFormat="1" spans="1:14">
      <c r="A1464" s="192"/>
      <c r="B1464" s="192"/>
      <c r="C1464" s="192"/>
      <c r="D1464" s="192"/>
      <c r="E1464" s="192"/>
      <c r="F1464" s="192"/>
      <c r="G1464" s="192"/>
      <c r="H1464" s="192"/>
      <c r="I1464" s="100"/>
      <c r="J1464" s="192"/>
      <c r="K1464" s="190"/>
      <c r="L1464" s="193"/>
      <c r="M1464" s="164"/>
      <c r="N1464" s="165"/>
    </row>
    <row r="1465" s="191" customFormat="1" spans="1:14">
      <c r="A1465" s="192"/>
      <c r="B1465" s="192"/>
      <c r="C1465" s="192"/>
      <c r="D1465" s="192"/>
      <c r="E1465" s="192"/>
      <c r="F1465" s="192"/>
      <c r="G1465" s="192"/>
      <c r="H1465" s="192"/>
      <c r="I1465" s="100"/>
      <c r="J1465" s="192"/>
      <c r="K1465" s="190"/>
      <c r="L1465" s="193"/>
      <c r="M1465" s="164"/>
      <c r="N1465" s="165"/>
    </row>
    <row r="1466" s="191" customFormat="1" spans="1:14">
      <c r="A1466" s="192"/>
      <c r="B1466" s="192"/>
      <c r="C1466" s="192"/>
      <c r="D1466" s="192"/>
      <c r="E1466" s="192"/>
      <c r="F1466" s="192"/>
      <c r="G1466" s="192"/>
      <c r="H1466" s="192"/>
      <c r="I1466" s="100"/>
      <c r="J1466" s="192"/>
      <c r="K1466" s="190"/>
      <c r="L1466" s="193"/>
      <c r="M1466" s="164"/>
      <c r="N1466" s="165"/>
    </row>
    <row r="1467" s="191" customFormat="1" spans="1:14">
      <c r="A1467" s="192"/>
      <c r="B1467" s="192"/>
      <c r="C1467" s="192"/>
      <c r="D1467" s="192"/>
      <c r="E1467" s="192"/>
      <c r="F1467" s="192"/>
      <c r="G1467" s="192"/>
      <c r="H1467" s="192"/>
      <c r="I1467" s="100"/>
      <c r="J1467" s="192"/>
      <c r="K1467" s="190"/>
      <c r="L1467" s="193"/>
      <c r="M1467" s="164"/>
      <c r="N1467" s="165"/>
    </row>
    <row r="1468" s="191" customFormat="1" spans="1:14">
      <c r="A1468" s="192"/>
      <c r="B1468" s="192"/>
      <c r="C1468" s="192"/>
      <c r="D1468" s="192"/>
      <c r="E1468" s="192"/>
      <c r="F1468" s="192"/>
      <c r="G1468" s="192"/>
      <c r="H1468" s="192"/>
      <c r="I1468" s="100"/>
      <c r="J1468" s="192"/>
      <c r="K1468" s="190"/>
      <c r="L1468" s="193"/>
      <c r="M1468" s="164"/>
      <c r="N1468" s="165"/>
    </row>
    <row r="1469" s="191" customFormat="1" spans="1:14">
      <c r="A1469" s="192"/>
      <c r="B1469" s="192"/>
      <c r="C1469" s="192"/>
      <c r="D1469" s="192"/>
      <c r="E1469" s="192"/>
      <c r="F1469" s="192"/>
      <c r="G1469" s="192"/>
      <c r="H1469" s="192"/>
      <c r="I1469" s="100"/>
      <c r="J1469" s="192"/>
      <c r="K1469" s="190"/>
      <c r="L1469" s="193"/>
      <c r="M1469" s="164"/>
      <c r="N1469" s="165"/>
    </row>
    <row r="1470" s="191" customFormat="1" spans="1:14">
      <c r="A1470" s="192"/>
      <c r="B1470" s="192"/>
      <c r="C1470" s="192"/>
      <c r="D1470" s="192"/>
      <c r="E1470" s="192"/>
      <c r="F1470" s="192"/>
      <c r="G1470" s="192"/>
      <c r="H1470" s="192"/>
      <c r="I1470" s="100"/>
      <c r="J1470" s="192"/>
      <c r="K1470" s="190"/>
      <c r="L1470" s="193"/>
      <c r="M1470" s="164"/>
      <c r="N1470" s="165"/>
    </row>
    <row r="1471" s="191" customFormat="1" spans="1:14">
      <c r="A1471" s="192"/>
      <c r="B1471" s="192"/>
      <c r="C1471" s="192"/>
      <c r="D1471" s="192"/>
      <c r="E1471" s="192"/>
      <c r="F1471" s="192"/>
      <c r="G1471" s="192"/>
      <c r="H1471" s="192"/>
      <c r="I1471" s="100"/>
      <c r="J1471" s="192"/>
      <c r="K1471" s="190"/>
      <c r="L1471" s="193"/>
      <c r="M1471" s="164"/>
      <c r="N1471" s="165"/>
    </row>
    <row r="1472" s="191" customFormat="1" spans="1:14">
      <c r="A1472" s="192"/>
      <c r="B1472" s="192"/>
      <c r="C1472" s="192"/>
      <c r="D1472" s="192"/>
      <c r="E1472" s="192"/>
      <c r="F1472" s="192"/>
      <c r="G1472" s="192"/>
      <c r="H1472" s="192"/>
      <c r="I1472" s="100"/>
      <c r="J1472" s="192"/>
      <c r="K1472" s="190"/>
      <c r="L1472" s="193"/>
      <c r="M1472" s="164"/>
      <c r="N1472" s="165"/>
    </row>
    <row r="1473" s="191" customFormat="1" spans="1:14">
      <c r="A1473" s="192"/>
      <c r="B1473" s="192"/>
      <c r="C1473" s="192"/>
      <c r="D1473" s="192"/>
      <c r="E1473" s="192"/>
      <c r="F1473" s="192"/>
      <c r="G1473" s="192"/>
      <c r="H1473" s="192"/>
      <c r="I1473" s="100"/>
      <c r="J1473" s="192"/>
      <c r="K1473" s="190"/>
      <c r="L1473" s="193"/>
      <c r="M1473" s="164"/>
      <c r="N1473" s="165"/>
    </row>
    <row r="1474" s="191" customFormat="1" spans="1:14">
      <c r="A1474" s="192"/>
      <c r="B1474" s="192"/>
      <c r="C1474" s="192"/>
      <c r="D1474" s="192"/>
      <c r="E1474" s="192"/>
      <c r="F1474" s="192"/>
      <c r="G1474" s="192"/>
      <c r="H1474" s="192"/>
      <c r="I1474" s="100"/>
      <c r="J1474" s="192"/>
      <c r="K1474" s="190"/>
      <c r="L1474" s="193"/>
      <c r="M1474" s="164"/>
      <c r="N1474" s="165"/>
    </row>
    <row r="1475" s="191" customFormat="1" spans="1:14">
      <c r="A1475" s="192"/>
      <c r="B1475" s="192"/>
      <c r="C1475" s="192"/>
      <c r="D1475" s="192"/>
      <c r="E1475" s="192"/>
      <c r="F1475" s="192"/>
      <c r="G1475" s="192"/>
      <c r="H1475" s="192"/>
      <c r="I1475" s="100"/>
      <c r="J1475" s="192"/>
      <c r="K1475" s="190"/>
      <c r="L1475" s="193"/>
      <c r="M1475" s="164"/>
      <c r="N1475" s="165"/>
    </row>
    <row r="1476" s="191" customFormat="1" spans="1:14">
      <c r="A1476" s="192"/>
      <c r="B1476" s="192"/>
      <c r="C1476" s="192"/>
      <c r="D1476" s="192"/>
      <c r="E1476" s="192"/>
      <c r="F1476" s="192"/>
      <c r="G1476" s="192"/>
      <c r="H1476" s="192"/>
      <c r="I1476" s="100"/>
      <c r="J1476" s="192"/>
      <c r="K1476" s="190"/>
      <c r="L1476" s="193"/>
      <c r="M1476" s="164"/>
      <c r="N1476" s="165"/>
    </row>
    <row r="1477" s="191" customFormat="1" spans="1:14">
      <c r="A1477" s="192"/>
      <c r="B1477" s="192"/>
      <c r="C1477" s="192"/>
      <c r="D1477" s="192"/>
      <c r="E1477" s="192"/>
      <c r="F1477" s="192"/>
      <c r="G1477" s="192"/>
      <c r="H1477" s="192"/>
      <c r="I1477" s="100"/>
      <c r="J1477" s="192"/>
      <c r="K1477" s="190"/>
      <c r="L1477" s="193"/>
      <c r="M1477" s="164"/>
      <c r="N1477" s="165"/>
    </row>
    <row r="1478" s="191" customFormat="1" spans="1:14">
      <c r="A1478" s="192"/>
      <c r="B1478" s="192"/>
      <c r="C1478" s="192"/>
      <c r="D1478" s="192"/>
      <c r="E1478" s="192"/>
      <c r="F1478" s="192"/>
      <c r="G1478" s="192"/>
      <c r="H1478" s="192"/>
      <c r="I1478" s="100"/>
      <c r="J1478" s="192"/>
      <c r="K1478" s="190"/>
      <c r="L1478" s="193"/>
      <c r="M1478" s="164"/>
      <c r="N1478" s="165"/>
    </row>
    <row r="1479" s="191" customFormat="1" spans="1:14">
      <c r="A1479" s="192"/>
      <c r="B1479" s="192"/>
      <c r="C1479" s="192"/>
      <c r="D1479" s="192"/>
      <c r="E1479" s="192"/>
      <c r="F1479" s="192"/>
      <c r="G1479" s="192"/>
      <c r="H1479" s="192"/>
      <c r="I1479" s="100"/>
      <c r="J1479" s="192"/>
      <c r="K1479" s="190"/>
      <c r="L1479" s="193"/>
      <c r="M1479" s="164"/>
      <c r="N1479" s="165"/>
    </row>
    <row r="1480" s="191" customFormat="1" spans="1:14">
      <c r="A1480" s="192"/>
      <c r="B1480" s="192"/>
      <c r="C1480" s="192"/>
      <c r="D1480" s="192"/>
      <c r="E1480" s="192"/>
      <c r="F1480" s="192"/>
      <c r="G1480" s="192"/>
      <c r="H1480" s="192"/>
      <c r="I1480" s="100"/>
      <c r="J1480" s="192"/>
      <c r="K1480" s="190"/>
      <c r="L1480" s="193"/>
      <c r="M1480" s="164"/>
      <c r="N1480" s="165"/>
    </row>
    <row r="1481" s="191" customFormat="1" spans="1:14">
      <c r="A1481" s="192"/>
      <c r="B1481" s="192"/>
      <c r="C1481" s="192"/>
      <c r="D1481" s="192"/>
      <c r="E1481" s="192"/>
      <c r="F1481" s="192"/>
      <c r="G1481" s="192"/>
      <c r="H1481" s="192"/>
      <c r="I1481" s="100"/>
      <c r="J1481" s="192"/>
      <c r="K1481" s="190"/>
      <c r="L1481" s="193"/>
      <c r="M1481" s="164"/>
      <c r="N1481" s="165"/>
    </row>
    <row r="1482" s="191" customFormat="1" spans="1:14">
      <c r="A1482" s="192"/>
      <c r="B1482" s="192"/>
      <c r="C1482" s="192"/>
      <c r="D1482" s="192"/>
      <c r="E1482" s="192"/>
      <c r="F1482" s="192"/>
      <c r="G1482" s="192"/>
      <c r="H1482" s="192"/>
      <c r="I1482" s="100"/>
      <c r="J1482" s="192"/>
      <c r="K1482" s="190"/>
      <c r="L1482" s="193"/>
      <c r="M1482" s="164"/>
      <c r="N1482" s="165"/>
    </row>
    <row r="1483" s="191" customFormat="1" spans="1:14">
      <c r="A1483" s="192"/>
      <c r="B1483" s="192"/>
      <c r="C1483" s="192"/>
      <c r="D1483" s="192"/>
      <c r="E1483" s="192"/>
      <c r="F1483" s="192"/>
      <c r="G1483" s="192"/>
      <c r="H1483" s="192"/>
      <c r="I1483" s="100"/>
      <c r="J1483" s="192"/>
      <c r="K1483" s="190"/>
      <c r="L1483" s="193"/>
      <c r="M1483" s="164"/>
      <c r="N1483" s="165"/>
    </row>
    <row r="1484" s="191" customFormat="1" spans="1:14">
      <c r="A1484" s="192"/>
      <c r="B1484" s="192"/>
      <c r="C1484" s="192"/>
      <c r="D1484" s="192"/>
      <c r="E1484" s="192"/>
      <c r="F1484" s="192"/>
      <c r="G1484" s="192"/>
      <c r="H1484" s="192"/>
      <c r="I1484" s="100"/>
      <c r="J1484" s="192"/>
      <c r="K1484" s="190"/>
      <c r="L1484" s="193"/>
      <c r="M1484" s="164"/>
      <c r="N1484" s="165"/>
    </row>
    <row r="1485" s="191" customFormat="1" spans="1:14">
      <c r="A1485" s="192"/>
      <c r="B1485" s="192"/>
      <c r="C1485" s="192"/>
      <c r="D1485" s="192"/>
      <c r="E1485" s="192"/>
      <c r="F1485" s="192"/>
      <c r="G1485" s="192"/>
      <c r="H1485" s="192"/>
      <c r="I1485" s="100"/>
      <c r="J1485" s="192"/>
      <c r="K1485" s="190"/>
      <c r="L1485" s="193"/>
      <c r="M1485" s="164"/>
      <c r="N1485" s="165"/>
    </row>
    <row r="1486" s="191" customFormat="1" spans="1:14">
      <c r="A1486" s="192"/>
      <c r="B1486" s="192"/>
      <c r="C1486" s="192"/>
      <c r="D1486" s="192"/>
      <c r="E1486" s="192"/>
      <c r="F1486" s="192"/>
      <c r="G1486" s="192"/>
      <c r="H1486" s="192"/>
      <c r="I1486" s="100"/>
      <c r="J1486" s="192"/>
      <c r="K1486" s="190"/>
      <c r="L1486" s="193"/>
      <c r="M1486" s="164"/>
      <c r="N1486" s="165"/>
    </row>
    <row r="1487" s="191" customFormat="1" spans="1:14">
      <c r="A1487" s="192"/>
      <c r="B1487" s="192"/>
      <c r="C1487" s="192"/>
      <c r="D1487" s="192"/>
      <c r="E1487" s="192"/>
      <c r="F1487" s="192"/>
      <c r="G1487" s="192"/>
      <c r="H1487" s="192"/>
      <c r="I1487" s="100"/>
      <c r="J1487" s="192"/>
      <c r="K1487" s="190"/>
      <c r="L1487" s="193"/>
      <c r="M1487" s="164"/>
      <c r="N1487" s="165"/>
    </row>
    <row r="1488" s="191" customFormat="1" spans="1:14">
      <c r="A1488" s="192"/>
      <c r="B1488" s="192"/>
      <c r="C1488" s="192"/>
      <c r="D1488" s="192"/>
      <c r="E1488" s="192"/>
      <c r="F1488" s="192"/>
      <c r="G1488" s="192"/>
      <c r="H1488" s="192"/>
      <c r="I1488" s="100"/>
      <c r="J1488" s="192"/>
      <c r="K1488" s="190"/>
      <c r="L1488" s="193"/>
      <c r="M1488" s="164"/>
      <c r="N1488" s="165"/>
    </row>
    <row r="1489" s="191" customFormat="1" spans="1:14">
      <c r="A1489" s="192"/>
      <c r="B1489" s="192"/>
      <c r="C1489" s="192"/>
      <c r="D1489" s="192"/>
      <c r="E1489" s="192"/>
      <c r="F1489" s="192"/>
      <c r="G1489" s="192"/>
      <c r="H1489" s="192"/>
      <c r="I1489" s="100"/>
      <c r="J1489" s="192"/>
      <c r="K1489" s="190"/>
      <c r="L1489" s="193"/>
      <c r="M1489" s="164"/>
      <c r="N1489" s="165"/>
    </row>
    <row r="1490" s="191" customFormat="1" spans="1:14">
      <c r="A1490" s="192"/>
      <c r="B1490" s="192"/>
      <c r="C1490" s="192"/>
      <c r="D1490" s="192"/>
      <c r="E1490" s="192"/>
      <c r="F1490" s="192"/>
      <c r="G1490" s="192"/>
      <c r="H1490" s="192"/>
      <c r="I1490" s="100"/>
      <c r="J1490" s="192"/>
      <c r="K1490" s="190"/>
      <c r="L1490" s="193"/>
      <c r="M1490" s="164"/>
      <c r="N1490" s="165"/>
    </row>
    <row r="1491" s="191" customFormat="1" spans="1:14">
      <c r="A1491" s="192"/>
      <c r="B1491" s="192"/>
      <c r="C1491" s="192"/>
      <c r="D1491" s="192"/>
      <c r="E1491" s="192"/>
      <c r="F1491" s="192"/>
      <c r="G1491" s="192"/>
      <c r="H1491" s="192"/>
      <c r="I1491" s="100"/>
      <c r="J1491" s="192"/>
      <c r="K1491" s="190"/>
      <c r="L1491" s="193"/>
      <c r="M1491" s="164"/>
      <c r="N1491" s="165"/>
    </row>
    <row r="1492" s="191" customFormat="1" spans="1:14">
      <c r="A1492" s="192"/>
      <c r="B1492" s="192"/>
      <c r="C1492" s="192"/>
      <c r="D1492" s="192"/>
      <c r="E1492" s="192"/>
      <c r="F1492" s="192"/>
      <c r="G1492" s="192"/>
      <c r="H1492" s="192"/>
      <c r="I1492" s="100"/>
      <c r="J1492" s="192"/>
      <c r="K1492" s="190"/>
      <c r="L1492" s="193"/>
      <c r="M1492" s="164"/>
      <c r="N1492" s="165"/>
    </row>
    <row r="1493" s="191" customFormat="1" spans="1:14">
      <c r="A1493" s="192"/>
      <c r="B1493" s="192"/>
      <c r="C1493" s="192"/>
      <c r="D1493" s="192"/>
      <c r="E1493" s="192"/>
      <c r="F1493" s="192"/>
      <c r="G1493" s="192"/>
      <c r="H1493" s="192"/>
      <c r="I1493" s="100"/>
      <c r="J1493" s="192"/>
      <c r="K1493" s="190"/>
      <c r="L1493" s="193"/>
      <c r="M1493" s="164"/>
      <c r="N1493" s="165"/>
    </row>
    <row r="1494" s="191" customFormat="1" spans="1:14">
      <c r="A1494" s="192"/>
      <c r="B1494" s="192"/>
      <c r="C1494" s="192"/>
      <c r="D1494" s="192"/>
      <c r="E1494" s="192"/>
      <c r="F1494" s="192"/>
      <c r="G1494" s="192"/>
      <c r="H1494" s="192"/>
      <c r="I1494" s="100"/>
      <c r="J1494" s="192"/>
      <c r="K1494" s="190"/>
      <c r="L1494" s="193"/>
      <c r="M1494" s="164"/>
      <c r="N1494" s="165"/>
    </row>
    <row r="1495" s="191" customFormat="1" spans="1:14">
      <c r="A1495" s="192"/>
      <c r="B1495" s="192"/>
      <c r="C1495" s="192"/>
      <c r="D1495" s="192"/>
      <c r="E1495" s="192"/>
      <c r="F1495" s="192"/>
      <c r="G1495" s="192"/>
      <c r="H1495" s="192"/>
      <c r="I1495" s="100"/>
      <c r="J1495" s="192"/>
      <c r="K1495" s="190"/>
      <c r="L1495" s="193"/>
      <c r="M1495" s="164"/>
      <c r="N1495" s="165"/>
    </row>
    <row r="1496" s="191" customFormat="1" spans="1:14">
      <c r="A1496" s="192"/>
      <c r="B1496" s="192"/>
      <c r="C1496" s="192"/>
      <c r="D1496" s="192"/>
      <c r="E1496" s="192"/>
      <c r="F1496" s="192"/>
      <c r="G1496" s="192"/>
      <c r="H1496" s="192"/>
      <c r="I1496" s="100"/>
      <c r="J1496" s="192"/>
      <c r="K1496" s="190"/>
      <c r="L1496" s="193"/>
      <c r="M1496" s="164"/>
      <c r="N1496" s="165"/>
    </row>
    <row r="1497" s="191" customFormat="1" spans="1:14">
      <c r="A1497" s="192"/>
      <c r="B1497" s="192"/>
      <c r="C1497" s="192"/>
      <c r="D1497" s="192"/>
      <c r="E1497" s="192"/>
      <c r="F1497" s="192"/>
      <c r="G1497" s="192"/>
      <c r="H1497" s="192"/>
      <c r="I1497" s="100"/>
      <c r="J1497" s="192"/>
      <c r="K1497" s="190"/>
      <c r="L1497" s="193"/>
      <c r="M1497" s="164"/>
      <c r="N1497" s="165"/>
    </row>
    <row r="1498" s="191" customFormat="1" spans="1:14">
      <c r="A1498" s="192"/>
      <c r="B1498" s="192"/>
      <c r="C1498" s="192"/>
      <c r="D1498" s="192"/>
      <c r="E1498" s="192"/>
      <c r="F1498" s="192"/>
      <c r="G1498" s="192"/>
      <c r="H1498" s="192"/>
      <c r="I1498" s="100"/>
      <c r="J1498" s="192"/>
      <c r="K1498" s="190"/>
      <c r="L1498" s="193"/>
      <c r="M1498" s="164"/>
      <c r="N1498" s="165"/>
    </row>
    <row r="1499" s="191" customFormat="1" spans="1:14">
      <c r="A1499" s="192"/>
      <c r="B1499" s="192"/>
      <c r="C1499" s="192"/>
      <c r="D1499" s="192"/>
      <c r="E1499" s="192"/>
      <c r="F1499" s="192"/>
      <c r="G1499" s="192"/>
      <c r="H1499" s="192"/>
      <c r="I1499" s="100"/>
      <c r="J1499" s="192"/>
      <c r="K1499" s="190"/>
      <c r="L1499" s="193"/>
      <c r="M1499" s="164"/>
      <c r="N1499" s="165"/>
    </row>
    <row r="1500" s="191" customFormat="1" spans="1:14">
      <c r="A1500" s="192"/>
      <c r="B1500" s="192"/>
      <c r="C1500" s="192"/>
      <c r="D1500" s="192"/>
      <c r="E1500" s="192"/>
      <c r="F1500" s="192"/>
      <c r="G1500" s="192"/>
      <c r="H1500" s="192"/>
      <c r="I1500" s="100"/>
      <c r="J1500" s="192"/>
      <c r="K1500" s="190"/>
      <c r="L1500" s="193"/>
      <c r="M1500" s="164"/>
      <c r="N1500" s="165"/>
    </row>
    <row r="1501" s="191" customFormat="1" spans="1:14">
      <c r="A1501" s="192"/>
      <c r="B1501" s="192"/>
      <c r="C1501" s="192"/>
      <c r="D1501" s="192"/>
      <c r="E1501" s="192"/>
      <c r="F1501" s="192"/>
      <c r="G1501" s="192"/>
      <c r="H1501" s="192"/>
      <c r="I1501" s="100"/>
      <c r="J1501" s="192"/>
      <c r="K1501" s="190"/>
      <c r="L1501" s="193"/>
      <c r="M1501" s="164"/>
      <c r="N1501" s="165"/>
    </row>
    <row r="1502" s="191" customFormat="1" spans="1:14">
      <c r="A1502" s="192"/>
      <c r="B1502" s="192"/>
      <c r="C1502" s="192"/>
      <c r="D1502" s="192"/>
      <c r="E1502" s="192"/>
      <c r="F1502" s="192"/>
      <c r="G1502" s="192"/>
      <c r="H1502" s="192"/>
      <c r="I1502" s="100"/>
      <c r="J1502" s="192"/>
      <c r="K1502" s="190"/>
      <c r="L1502" s="193"/>
      <c r="M1502" s="164"/>
      <c r="N1502" s="165"/>
    </row>
    <row r="1503" s="191" customFormat="1" spans="1:14">
      <c r="A1503" s="192"/>
      <c r="B1503" s="192"/>
      <c r="C1503" s="192"/>
      <c r="D1503" s="192"/>
      <c r="E1503" s="192"/>
      <c r="F1503" s="192"/>
      <c r="G1503" s="192"/>
      <c r="H1503" s="192"/>
      <c r="I1503" s="100"/>
      <c r="J1503" s="192"/>
      <c r="K1503" s="190"/>
      <c r="L1503" s="193"/>
      <c r="M1503" s="164"/>
      <c r="N1503" s="165"/>
    </row>
    <row r="1504" s="191" customFormat="1" spans="1:14">
      <c r="A1504" s="192"/>
      <c r="B1504" s="192"/>
      <c r="C1504" s="192"/>
      <c r="D1504" s="192"/>
      <c r="E1504" s="192"/>
      <c r="F1504" s="192"/>
      <c r="G1504" s="192"/>
      <c r="H1504" s="192"/>
      <c r="I1504" s="100"/>
      <c r="J1504" s="192"/>
      <c r="K1504" s="190"/>
      <c r="L1504" s="193"/>
      <c r="M1504" s="164"/>
      <c r="N1504" s="165"/>
    </row>
    <row r="1505" s="191" customFormat="1" spans="1:14">
      <c r="A1505" s="192"/>
      <c r="B1505" s="192"/>
      <c r="C1505" s="192"/>
      <c r="D1505" s="192"/>
      <c r="E1505" s="192"/>
      <c r="F1505" s="192"/>
      <c r="G1505" s="192"/>
      <c r="H1505" s="192"/>
      <c r="I1505" s="100"/>
      <c r="J1505" s="192"/>
      <c r="K1505" s="190"/>
      <c r="L1505" s="193"/>
      <c r="M1505" s="164"/>
      <c r="N1505" s="165"/>
    </row>
    <row r="1506" s="191" customFormat="1" spans="1:14">
      <c r="A1506" s="192"/>
      <c r="B1506" s="192"/>
      <c r="C1506" s="192"/>
      <c r="D1506" s="192"/>
      <c r="E1506" s="192"/>
      <c r="F1506" s="192"/>
      <c r="G1506" s="192"/>
      <c r="H1506" s="192"/>
      <c r="I1506" s="100"/>
      <c r="J1506" s="192"/>
      <c r="K1506" s="190"/>
      <c r="L1506" s="193"/>
      <c r="M1506" s="164"/>
      <c r="N1506" s="165"/>
    </row>
    <row r="1507" s="191" customFormat="1" spans="1:14">
      <c r="A1507" s="192"/>
      <c r="B1507" s="192"/>
      <c r="C1507" s="192"/>
      <c r="D1507" s="192"/>
      <c r="E1507" s="192"/>
      <c r="F1507" s="192"/>
      <c r="G1507" s="192"/>
      <c r="H1507" s="192"/>
      <c r="I1507" s="100"/>
      <c r="J1507" s="192"/>
      <c r="K1507" s="190"/>
      <c r="L1507" s="193"/>
      <c r="M1507" s="164"/>
      <c r="N1507" s="165"/>
    </row>
    <row r="1508" s="191" customFormat="1" spans="1:14">
      <c r="A1508" s="192"/>
      <c r="B1508" s="192"/>
      <c r="C1508" s="192"/>
      <c r="D1508" s="192"/>
      <c r="E1508" s="192"/>
      <c r="F1508" s="192"/>
      <c r="G1508" s="192"/>
      <c r="H1508" s="192"/>
      <c r="I1508" s="100"/>
      <c r="J1508" s="192"/>
      <c r="K1508" s="190"/>
      <c r="L1508" s="193"/>
      <c r="M1508" s="164"/>
      <c r="N1508" s="165"/>
    </row>
    <row r="1509" s="191" customFormat="1" spans="1:14">
      <c r="A1509" s="192"/>
      <c r="B1509" s="192"/>
      <c r="C1509" s="192"/>
      <c r="D1509" s="192"/>
      <c r="E1509" s="192"/>
      <c r="F1509" s="192"/>
      <c r="G1509" s="192"/>
      <c r="H1509" s="192"/>
      <c r="I1509" s="100"/>
      <c r="J1509" s="192"/>
      <c r="K1509" s="190"/>
      <c r="L1509" s="193"/>
      <c r="M1509" s="164"/>
      <c r="N1509" s="165"/>
    </row>
    <row r="1510" s="191" customFormat="1" spans="1:14">
      <c r="A1510" s="192"/>
      <c r="B1510" s="192"/>
      <c r="C1510" s="192"/>
      <c r="D1510" s="192"/>
      <c r="E1510" s="192"/>
      <c r="F1510" s="192"/>
      <c r="G1510" s="192"/>
      <c r="H1510" s="192"/>
      <c r="I1510" s="100"/>
      <c r="J1510" s="192"/>
      <c r="K1510" s="190"/>
      <c r="L1510" s="193"/>
      <c r="M1510" s="164"/>
      <c r="N1510" s="165"/>
    </row>
    <row r="1511" s="191" customFormat="1" spans="1:14">
      <c r="A1511" s="192"/>
      <c r="B1511" s="192"/>
      <c r="C1511" s="192"/>
      <c r="D1511" s="192"/>
      <c r="E1511" s="192"/>
      <c r="F1511" s="192"/>
      <c r="G1511" s="192"/>
      <c r="H1511" s="192"/>
      <c r="I1511" s="100"/>
      <c r="J1511" s="192"/>
      <c r="K1511" s="190"/>
      <c r="L1511" s="193"/>
      <c r="M1511" s="164"/>
      <c r="N1511" s="165"/>
    </row>
    <row r="1512" s="191" customFormat="1" spans="1:14">
      <c r="A1512" s="192"/>
      <c r="B1512" s="192"/>
      <c r="C1512" s="192"/>
      <c r="D1512" s="192"/>
      <c r="E1512" s="192"/>
      <c r="F1512" s="192"/>
      <c r="G1512" s="192"/>
      <c r="H1512" s="192"/>
      <c r="I1512" s="100"/>
      <c r="J1512" s="192"/>
      <c r="K1512" s="190"/>
      <c r="L1512" s="193"/>
      <c r="M1512" s="164"/>
      <c r="N1512" s="165"/>
    </row>
    <row r="1513" s="191" customFormat="1" spans="1:14">
      <c r="A1513" s="192"/>
      <c r="B1513" s="192"/>
      <c r="C1513" s="192"/>
      <c r="D1513" s="192"/>
      <c r="E1513" s="192"/>
      <c r="F1513" s="192"/>
      <c r="G1513" s="192"/>
      <c r="H1513" s="192"/>
      <c r="I1513" s="100"/>
      <c r="J1513" s="192"/>
      <c r="K1513" s="190"/>
      <c r="L1513" s="193"/>
      <c r="M1513" s="164"/>
      <c r="N1513" s="165"/>
    </row>
    <row r="1514" s="191" customFormat="1" spans="1:14">
      <c r="A1514" s="192"/>
      <c r="B1514" s="192"/>
      <c r="C1514" s="192"/>
      <c r="D1514" s="192"/>
      <c r="E1514" s="192"/>
      <c r="F1514" s="192"/>
      <c r="G1514" s="192"/>
      <c r="H1514" s="192"/>
      <c r="I1514" s="100"/>
      <c r="J1514" s="192"/>
      <c r="K1514" s="190"/>
      <c r="L1514" s="193"/>
      <c r="M1514" s="164"/>
      <c r="N1514" s="165"/>
    </row>
    <row r="1515" s="191" customFormat="1" spans="1:14">
      <c r="A1515" s="192"/>
      <c r="B1515" s="192"/>
      <c r="C1515" s="192"/>
      <c r="D1515" s="192"/>
      <c r="E1515" s="192"/>
      <c r="F1515" s="192"/>
      <c r="G1515" s="192"/>
      <c r="H1515" s="192"/>
      <c r="I1515" s="100"/>
      <c r="J1515" s="192"/>
      <c r="K1515" s="190"/>
      <c r="L1515" s="193"/>
      <c r="M1515" s="164"/>
      <c r="N1515" s="165"/>
    </row>
    <row r="1516" s="191" customFormat="1" spans="1:14">
      <c r="A1516" s="192"/>
      <c r="B1516" s="192"/>
      <c r="C1516" s="192"/>
      <c r="D1516" s="192"/>
      <c r="E1516" s="192"/>
      <c r="F1516" s="192"/>
      <c r="G1516" s="192"/>
      <c r="H1516" s="192"/>
      <c r="I1516" s="100"/>
      <c r="J1516" s="192"/>
      <c r="K1516" s="190"/>
      <c r="L1516" s="193"/>
      <c r="M1516" s="164"/>
      <c r="N1516" s="165"/>
    </row>
    <row r="1517" s="191" customFormat="1" spans="1:14">
      <c r="A1517" s="192"/>
      <c r="B1517" s="192"/>
      <c r="C1517" s="192"/>
      <c r="D1517" s="192"/>
      <c r="E1517" s="192"/>
      <c r="F1517" s="192"/>
      <c r="G1517" s="192"/>
      <c r="H1517" s="192"/>
      <c r="I1517" s="100"/>
      <c r="J1517" s="192"/>
      <c r="K1517" s="190"/>
      <c r="L1517" s="193"/>
      <c r="M1517" s="164"/>
      <c r="N1517" s="165"/>
    </row>
    <row r="1518" s="191" customFormat="1" spans="1:14">
      <c r="A1518" s="192"/>
      <c r="B1518" s="192"/>
      <c r="C1518" s="192"/>
      <c r="D1518" s="192"/>
      <c r="E1518" s="192"/>
      <c r="F1518" s="192"/>
      <c r="G1518" s="192"/>
      <c r="H1518" s="192"/>
      <c r="I1518" s="100"/>
      <c r="J1518" s="192"/>
      <c r="K1518" s="190"/>
      <c r="L1518" s="193"/>
      <c r="M1518" s="164"/>
      <c r="N1518" s="165"/>
    </row>
    <row r="1519" s="191" customFormat="1" spans="1:14">
      <c r="A1519" s="192"/>
      <c r="B1519" s="192"/>
      <c r="C1519" s="192"/>
      <c r="D1519" s="192"/>
      <c r="E1519" s="192"/>
      <c r="F1519" s="192"/>
      <c r="G1519" s="192"/>
      <c r="H1519" s="192"/>
      <c r="I1519" s="100"/>
      <c r="J1519" s="192"/>
      <c r="K1519" s="190"/>
      <c r="L1519" s="193"/>
      <c r="M1519" s="164"/>
      <c r="N1519" s="165"/>
    </row>
    <row r="1520" s="191" customFormat="1" spans="1:14">
      <c r="A1520" s="192"/>
      <c r="B1520" s="192"/>
      <c r="C1520" s="192"/>
      <c r="D1520" s="192"/>
      <c r="E1520" s="192"/>
      <c r="F1520" s="192"/>
      <c r="G1520" s="192"/>
      <c r="H1520" s="192"/>
      <c r="I1520" s="100"/>
      <c r="J1520" s="192"/>
      <c r="K1520" s="190"/>
      <c r="L1520" s="193"/>
      <c r="M1520" s="164"/>
      <c r="N1520" s="165"/>
    </row>
    <row r="1521" s="191" customFormat="1" spans="1:14">
      <c r="A1521" s="192"/>
      <c r="B1521" s="192"/>
      <c r="C1521" s="192"/>
      <c r="D1521" s="192"/>
      <c r="E1521" s="192"/>
      <c r="F1521" s="192"/>
      <c r="G1521" s="192"/>
      <c r="H1521" s="192"/>
      <c r="I1521" s="100"/>
      <c r="J1521" s="192"/>
      <c r="K1521" s="190"/>
      <c r="L1521" s="193"/>
      <c r="M1521" s="164"/>
      <c r="N1521" s="165"/>
    </row>
    <row r="1522" s="191" customFormat="1" spans="1:14">
      <c r="A1522" s="192"/>
      <c r="B1522" s="192"/>
      <c r="C1522" s="192"/>
      <c r="D1522" s="192"/>
      <c r="E1522" s="192"/>
      <c r="F1522" s="192"/>
      <c r="G1522" s="192"/>
      <c r="H1522" s="192"/>
      <c r="I1522" s="100"/>
      <c r="J1522" s="192"/>
      <c r="K1522" s="190"/>
      <c r="L1522" s="193"/>
      <c r="M1522" s="164"/>
      <c r="N1522" s="165"/>
    </row>
    <row r="1523" s="191" customFormat="1" spans="1:14">
      <c r="A1523" s="192"/>
      <c r="B1523" s="192"/>
      <c r="C1523" s="192"/>
      <c r="D1523" s="192"/>
      <c r="E1523" s="192"/>
      <c r="F1523" s="192"/>
      <c r="G1523" s="192"/>
      <c r="H1523" s="192"/>
      <c r="I1523" s="100"/>
      <c r="J1523" s="192"/>
      <c r="K1523" s="190"/>
      <c r="L1523" s="193"/>
      <c r="M1523" s="164"/>
      <c r="N1523" s="165"/>
    </row>
    <row r="1524" s="191" customFormat="1" spans="1:14">
      <c r="A1524" s="192"/>
      <c r="B1524" s="192"/>
      <c r="C1524" s="192"/>
      <c r="D1524" s="192"/>
      <c r="E1524" s="192"/>
      <c r="F1524" s="192"/>
      <c r="G1524" s="192"/>
      <c r="H1524" s="192"/>
      <c r="I1524" s="100"/>
      <c r="J1524" s="192"/>
      <c r="K1524" s="190"/>
      <c r="L1524" s="193"/>
      <c r="M1524" s="164"/>
      <c r="N1524" s="165"/>
    </row>
    <row r="1525" s="191" customFormat="1" spans="1:14">
      <c r="A1525" s="192"/>
      <c r="B1525" s="192"/>
      <c r="C1525" s="192"/>
      <c r="D1525" s="192"/>
      <c r="E1525" s="192"/>
      <c r="F1525" s="192"/>
      <c r="G1525" s="192"/>
      <c r="H1525" s="192"/>
      <c r="I1525" s="100"/>
      <c r="J1525" s="192"/>
      <c r="K1525" s="190"/>
      <c r="L1525" s="193"/>
      <c r="M1525" s="164"/>
      <c r="N1525" s="165"/>
    </row>
    <row r="1526" s="191" customFormat="1" spans="1:14">
      <c r="A1526" s="192"/>
      <c r="B1526" s="192"/>
      <c r="C1526" s="192"/>
      <c r="D1526" s="192"/>
      <c r="E1526" s="192"/>
      <c r="F1526" s="192"/>
      <c r="G1526" s="192"/>
      <c r="H1526" s="192"/>
      <c r="I1526" s="100"/>
      <c r="J1526" s="192"/>
      <c r="K1526" s="190"/>
      <c r="L1526" s="193"/>
      <c r="M1526" s="164"/>
      <c r="N1526" s="165"/>
    </row>
    <row r="1527" s="191" customFormat="1" spans="1:14">
      <c r="A1527" s="192"/>
      <c r="B1527" s="192"/>
      <c r="C1527" s="192"/>
      <c r="D1527" s="192"/>
      <c r="E1527" s="192"/>
      <c r="F1527" s="192"/>
      <c r="G1527" s="192"/>
      <c r="H1527" s="192"/>
      <c r="I1527" s="100"/>
      <c r="J1527" s="192"/>
      <c r="K1527" s="190"/>
      <c r="L1527" s="193"/>
      <c r="M1527" s="164"/>
      <c r="N1527" s="165"/>
    </row>
    <row r="1528" s="191" customFormat="1" spans="1:14">
      <c r="A1528" s="192"/>
      <c r="B1528" s="192"/>
      <c r="C1528" s="192"/>
      <c r="D1528" s="192"/>
      <c r="E1528" s="192"/>
      <c r="F1528" s="192"/>
      <c r="G1528" s="192"/>
      <c r="H1528" s="192"/>
      <c r="I1528" s="100"/>
      <c r="J1528" s="192"/>
      <c r="K1528" s="190"/>
      <c r="L1528" s="193"/>
      <c r="M1528" s="164"/>
      <c r="N1528" s="165"/>
    </row>
    <row r="1529" s="191" customFormat="1" spans="1:14">
      <c r="A1529" s="192"/>
      <c r="B1529" s="192"/>
      <c r="C1529" s="192"/>
      <c r="D1529" s="192"/>
      <c r="E1529" s="192"/>
      <c r="F1529" s="192"/>
      <c r="G1529" s="192"/>
      <c r="H1529" s="192"/>
      <c r="I1529" s="100"/>
      <c r="J1529" s="192"/>
      <c r="K1529" s="190"/>
      <c r="L1529" s="193"/>
      <c r="M1529" s="164"/>
      <c r="N1529" s="165"/>
    </row>
    <row r="1530" s="191" customFormat="1" spans="1:14">
      <c r="A1530" s="192"/>
      <c r="B1530" s="192"/>
      <c r="C1530" s="192"/>
      <c r="D1530" s="192"/>
      <c r="E1530" s="192"/>
      <c r="F1530" s="192"/>
      <c r="G1530" s="192"/>
      <c r="H1530" s="192"/>
      <c r="I1530" s="100"/>
      <c r="J1530" s="192"/>
      <c r="K1530" s="190"/>
      <c r="L1530" s="193"/>
      <c r="M1530" s="164"/>
      <c r="N1530" s="165"/>
    </row>
    <row r="1531" s="191" customFormat="1" spans="1:14">
      <c r="A1531" s="192"/>
      <c r="B1531" s="192"/>
      <c r="C1531" s="192"/>
      <c r="D1531" s="192"/>
      <c r="E1531" s="192"/>
      <c r="F1531" s="192"/>
      <c r="G1531" s="192"/>
      <c r="H1531" s="192"/>
      <c r="I1531" s="100"/>
      <c r="J1531" s="192"/>
      <c r="K1531" s="190"/>
      <c r="L1531" s="193"/>
      <c r="M1531" s="164"/>
      <c r="N1531" s="165"/>
    </row>
    <row r="1532" s="191" customFormat="1" spans="1:14">
      <c r="A1532" s="192"/>
      <c r="B1532" s="192"/>
      <c r="C1532" s="192"/>
      <c r="D1532" s="192"/>
      <c r="E1532" s="192"/>
      <c r="F1532" s="192"/>
      <c r="G1532" s="192"/>
      <c r="H1532" s="192"/>
      <c r="I1532" s="100"/>
      <c r="J1532" s="192"/>
      <c r="K1532" s="190"/>
      <c r="L1532" s="193"/>
      <c r="M1532" s="164"/>
      <c r="N1532" s="165"/>
    </row>
    <row r="1533" s="191" customFormat="1" spans="1:14">
      <c r="A1533" s="192"/>
      <c r="B1533" s="192"/>
      <c r="C1533" s="192"/>
      <c r="D1533" s="192"/>
      <c r="E1533" s="192"/>
      <c r="F1533" s="192"/>
      <c r="G1533" s="192"/>
      <c r="H1533" s="192"/>
      <c r="I1533" s="100"/>
      <c r="J1533" s="192"/>
      <c r="K1533" s="190"/>
      <c r="L1533" s="193"/>
      <c r="M1533" s="164"/>
      <c r="N1533" s="165"/>
    </row>
    <row r="1534" s="191" customFormat="1" spans="1:14">
      <c r="A1534" s="192"/>
      <c r="B1534" s="192"/>
      <c r="C1534" s="192"/>
      <c r="D1534" s="192"/>
      <c r="E1534" s="192"/>
      <c r="F1534" s="192"/>
      <c r="G1534" s="192"/>
      <c r="H1534" s="192"/>
      <c r="I1534" s="100"/>
      <c r="J1534" s="192"/>
      <c r="K1534" s="190"/>
      <c r="L1534" s="193"/>
      <c r="M1534" s="164"/>
      <c r="N1534" s="165"/>
    </row>
    <row r="1535" s="191" customFormat="1" spans="1:14">
      <c r="A1535" s="192"/>
      <c r="B1535" s="192"/>
      <c r="C1535" s="192"/>
      <c r="D1535" s="192"/>
      <c r="E1535" s="192"/>
      <c r="F1535" s="192"/>
      <c r="G1535" s="192"/>
      <c r="H1535" s="192"/>
      <c r="I1535" s="100"/>
      <c r="J1535" s="192"/>
      <c r="K1535" s="190"/>
      <c r="L1535" s="193"/>
      <c r="M1535" s="164"/>
      <c r="N1535" s="165"/>
    </row>
    <row r="1536" s="191" customFormat="1" spans="1:14">
      <c r="A1536" s="192"/>
      <c r="B1536" s="192"/>
      <c r="C1536" s="192"/>
      <c r="D1536" s="192"/>
      <c r="E1536" s="192"/>
      <c r="F1536" s="192"/>
      <c r="G1536" s="192"/>
      <c r="H1536" s="192"/>
      <c r="I1536" s="100"/>
      <c r="J1536" s="192"/>
      <c r="K1536" s="190"/>
      <c r="L1536" s="193"/>
      <c r="M1536" s="164"/>
      <c r="N1536" s="165"/>
    </row>
    <row r="1537" s="191" customFormat="1" spans="1:14">
      <c r="A1537" s="192"/>
      <c r="B1537" s="192"/>
      <c r="C1537" s="192"/>
      <c r="D1537" s="192"/>
      <c r="E1537" s="192"/>
      <c r="F1537" s="192"/>
      <c r="G1537" s="192"/>
      <c r="H1537" s="192"/>
      <c r="I1537" s="100"/>
      <c r="J1537" s="192"/>
      <c r="K1537" s="190"/>
      <c r="L1537" s="193"/>
      <c r="M1537" s="164"/>
      <c r="N1537" s="165"/>
    </row>
    <row r="1538" s="191" customFormat="1" spans="1:14">
      <c r="A1538" s="192"/>
      <c r="B1538" s="192"/>
      <c r="C1538" s="192"/>
      <c r="D1538" s="192"/>
      <c r="E1538" s="192"/>
      <c r="F1538" s="192"/>
      <c r="G1538" s="192"/>
      <c r="H1538" s="192"/>
      <c r="I1538" s="100"/>
      <c r="J1538" s="192"/>
      <c r="K1538" s="190"/>
      <c r="L1538" s="193"/>
      <c r="M1538" s="164"/>
      <c r="N1538" s="165"/>
    </row>
    <row r="1539" s="191" customFormat="1" spans="1:14">
      <c r="A1539" s="192"/>
      <c r="B1539" s="192"/>
      <c r="C1539" s="192"/>
      <c r="D1539" s="192"/>
      <c r="E1539" s="192"/>
      <c r="F1539" s="192"/>
      <c r="G1539" s="192"/>
      <c r="H1539" s="192"/>
      <c r="I1539" s="100"/>
      <c r="J1539" s="192"/>
      <c r="K1539" s="190"/>
      <c r="L1539" s="193"/>
      <c r="M1539" s="164"/>
      <c r="N1539" s="165"/>
    </row>
    <row r="1540" s="191" customFormat="1" spans="1:14">
      <c r="A1540" s="192"/>
      <c r="B1540" s="192"/>
      <c r="C1540" s="192"/>
      <c r="D1540" s="192"/>
      <c r="E1540" s="192"/>
      <c r="F1540" s="192"/>
      <c r="G1540" s="192"/>
      <c r="H1540" s="192"/>
      <c r="I1540" s="100"/>
      <c r="J1540" s="192"/>
      <c r="K1540" s="190"/>
      <c r="L1540" s="193"/>
      <c r="M1540" s="164"/>
      <c r="N1540" s="165"/>
    </row>
    <row r="1541" s="191" customFormat="1" spans="1:14">
      <c r="A1541" s="192"/>
      <c r="B1541" s="192"/>
      <c r="C1541" s="192"/>
      <c r="D1541" s="192"/>
      <c r="E1541" s="192"/>
      <c r="F1541" s="192"/>
      <c r="G1541" s="192"/>
      <c r="H1541" s="192"/>
      <c r="I1541" s="100"/>
      <c r="J1541" s="192"/>
      <c r="K1541" s="190"/>
      <c r="L1541" s="193"/>
      <c r="M1541" s="164"/>
      <c r="N1541" s="165"/>
    </row>
    <row r="1542" s="191" customFormat="1" spans="1:14">
      <c r="A1542" s="192"/>
      <c r="B1542" s="192"/>
      <c r="C1542" s="192"/>
      <c r="D1542" s="192"/>
      <c r="E1542" s="192"/>
      <c r="F1542" s="192"/>
      <c r="G1542" s="192"/>
      <c r="H1542" s="192"/>
      <c r="I1542" s="100"/>
      <c r="J1542" s="192"/>
      <c r="K1542" s="190"/>
      <c r="L1542" s="193"/>
      <c r="M1542" s="164"/>
      <c r="N1542" s="165"/>
    </row>
    <row r="1543" s="191" customFormat="1" spans="1:14">
      <c r="A1543" s="192"/>
      <c r="B1543" s="192"/>
      <c r="C1543" s="192"/>
      <c r="D1543" s="192"/>
      <c r="E1543" s="192"/>
      <c r="F1543" s="192"/>
      <c r="G1543" s="192"/>
      <c r="H1543" s="192"/>
      <c r="I1543" s="100"/>
      <c r="J1543" s="192"/>
      <c r="K1543" s="190"/>
      <c r="L1543" s="193"/>
      <c r="M1543" s="164"/>
      <c r="N1543" s="165"/>
    </row>
    <row r="1544" s="191" customFormat="1" spans="1:14">
      <c r="A1544" s="192"/>
      <c r="B1544" s="192"/>
      <c r="C1544" s="192"/>
      <c r="D1544" s="192"/>
      <c r="E1544" s="192"/>
      <c r="F1544" s="192"/>
      <c r="G1544" s="192"/>
      <c r="H1544" s="192"/>
      <c r="I1544" s="100"/>
      <c r="J1544" s="192"/>
      <c r="K1544" s="190"/>
      <c r="L1544" s="193"/>
      <c r="M1544" s="164"/>
      <c r="N1544" s="165"/>
    </row>
    <row r="1545" s="191" customFormat="1" spans="1:14">
      <c r="A1545" s="192"/>
      <c r="B1545" s="192"/>
      <c r="C1545" s="192"/>
      <c r="D1545" s="192"/>
      <c r="E1545" s="192"/>
      <c r="F1545" s="192"/>
      <c r="G1545" s="192"/>
      <c r="H1545" s="192"/>
      <c r="I1545" s="100"/>
      <c r="J1545" s="192"/>
      <c r="K1545" s="190"/>
      <c r="L1545" s="193"/>
      <c r="M1545" s="164"/>
      <c r="N1545" s="165"/>
    </row>
    <row r="1546" s="191" customFormat="1" spans="1:14">
      <c r="A1546" s="192"/>
      <c r="B1546" s="192"/>
      <c r="C1546" s="192"/>
      <c r="D1546" s="192"/>
      <c r="E1546" s="192"/>
      <c r="F1546" s="192"/>
      <c r="G1546" s="192"/>
      <c r="H1546" s="192"/>
      <c r="I1546" s="100"/>
      <c r="J1546" s="192"/>
      <c r="K1546" s="190"/>
      <c r="L1546" s="193"/>
      <c r="M1546" s="164"/>
      <c r="N1546" s="165"/>
    </row>
    <row r="1547" s="191" customFormat="1" spans="1:14">
      <c r="A1547" s="192"/>
      <c r="B1547" s="192"/>
      <c r="C1547" s="192"/>
      <c r="D1547" s="192"/>
      <c r="E1547" s="192"/>
      <c r="F1547" s="192"/>
      <c r="G1547" s="192"/>
      <c r="H1547" s="192"/>
      <c r="I1547" s="100"/>
      <c r="J1547" s="192"/>
      <c r="K1547" s="190"/>
      <c r="L1547" s="193"/>
      <c r="M1547" s="164"/>
      <c r="N1547" s="165"/>
    </row>
    <row r="1548" s="191" customFormat="1" spans="1:14">
      <c r="A1548" s="192"/>
      <c r="B1548" s="192"/>
      <c r="C1548" s="192"/>
      <c r="D1548" s="192"/>
      <c r="E1548" s="192"/>
      <c r="F1548" s="192"/>
      <c r="G1548" s="192"/>
      <c r="H1548" s="192"/>
      <c r="I1548" s="100"/>
      <c r="J1548" s="192"/>
      <c r="K1548" s="190"/>
      <c r="L1548" s="193"/>
      <c r="M1548" s="164"/>
      <c r="N1548" s="165"/>
    </row>
    <row r="1549"/>
    <row r="1550"/>
    <row r="1551"/>
    <row r="1552"/>
    <row r="1553"/>
    <row r="1554"/>
    <row r="1555"/>
    <row r="1556"/>
    <row r="1557"/>
    <row r="1558" spans="9:14">
      <c r="I1558" s="192"/>
      <c r="K1558" s="193"/>
      <c r="M1558" s="193"/>
      <c r="N1558" s="193"/>
    </row>
    <row r="1559" spans="9:14">
      <c r="I1559" s="192"/>
      <c r="K1559" s="193"/>
      <c r="M1559" s="193"/>
      <c r="N1559" s="193"/>
    </row>
    <row r="1560" spans="9:14">
      <c r="I1560" s="192"/>
      <c r="K1560" s="193"/>
      <c r="M1560" s="193"/>
      <c r="N1560" s="193"/>
    </row>
    <row r="1561" spans="9:14">
      <c r="I1561" s="192"/>
      <c r="K1561" s="193"/>
      <c r="M1561" s="193"/>
      <c r="N1561" s="193"/>
    </row>
    <row r="1562" spans="9:14">
      <c r="I1562" s="192"/>
      <c r="K1562" s="193"/>
      <c r="M1562" s="193"/>
      <c r="N1562" s="193"/>
    </row>
    <row r="1563" spans="1:14">
      <c r="A1563" s="193"/>
      <c r="B1563" s="193"/>
      <c r="C1563" s="193"/>
      <c r="D1563" s="193"/>
      <c r="E1563" s="193"/>
      <c r="F1563" s="193"/>
      <c r="G1563" s="193"/>
      <c r="H1563" s="193"/>
      <c r="I1563" s="192"/>
      <c r="K1563" s="193"/>
      <c r="M1563" s="193"/>
      <c r="N1563" s="193"/>
    </row>
    <row r="1564" spans="1:14">
      <c r="A1564" s="193"/>
      <c r="B1564" s="193"/>
      <c r="C1564" s="193"/>
      <c r="D1564" s="193"/>
      <c r="E1564" s="193"/>
      <c r="F1564" s="193"/>
      <c r="G1564" s="193"/>
      <c r="H1564" s="193"/>
      <c r="I1564" s="192"/>
      <c r="K1564" s="193"/>
      <c r="M1564" s="193"/>
      <c r="N1564" s="193"/>
    </row>
    <row r="1565" spans="1:14">
      <c r="A1565" s="193"/>
      <c r="B1565" s="193"/>
      <c r="C1565" s="193"/>
      <c r="D1565" s="193"/>
      <c r="E1565" s="193"/>
      <c r="F1565" s="193"/>
      <c r="G1565" s="193"/>
      <c r="H1565" s="193"/>
      <c r="I1565" s="192"/>
      <c r="K1565" s="193"/>
      <c r="M1565" s="193"/>
      <c r="N1565" s="193"/>
    </row>
    <row r="1566" spans="1:14">
      <c r="A1566" s="193"/>
      <c r="B1566" s="193"/>
      <c r="C1566" s="193"/>
      <c r="D1566" s="193"/>
      <c r="E1566" s="193"/>
      <c r="F1566" s="193"/>
      <c r="G1566" s="193"/>
      <c r="H1566" s="193"/>
      <c r="I1566" s="192"/>
      <c r="K1566" s="193"/>
      <c r="M1566" s="193"/>
      <c r="N1566" s="193"/>
    </row>
    <row r="1567" spans="1:14">
      <c r="A1567" s="193"/>
      <c r="B1567" s="193"/>
      <c r="C1567" s="193"/>
      <c r="D1567" s="193"/>
      <c r="E1567" s="193"/>
      <c r="F1567" s="193"/>
      <c r="G1567" s="193"/>
      <c r="H1567" s="193"/>
      <c r="I1567" s="192"/>
      <c r="K1567" s="193"/>
      <c r="M1567" s="193"/>
      <c r="N1567" s="193"/>
    </row>
    <row r="1568" spans="1:14">
      <c r="A1568" s="193"/>
      <c r="B1568" s="193"/>
      <c r="C1568" s="193"/>
      <c r="D1568" s="193"/>
      <c r="E1568" s="193"/>
      <c r="F1568" s="193"/>
      <c r="G1568" s="193"/>
      <c r="H1568" s="193"/>
      <c r="I1568" s="192"/>
      <c r="K1568" s="193"/>
      <c r="M1568" s="193"/>
      <c r="N1568" s="193"/>
    </row>
    <row r="1569" spans="1:14">
      <c r="A1569" s="193"/>
      <c r="B1569" s="193"/>
      <c r="C1569" s="193"/>
      <c r="D1569" s="193"/>
      <c r="E1569" s="193"/>
      <c r="F1569" s="193"/>
      <c r="G1569" s="193"/>
      <c r="H1569" s="193"/>
      <c r="I1569" s="192"/>
      <c r="K1569" s="193"/>
      <c r="M1569" s="193"/>
      <c r="N1569" s="193"/>
    </row>
    <row r="1570" spans="1:14">
      <c r="A1570" s="193"/>
      <c r="B1570" s="193"/>
      <c r="C1570" s="193"/>
      <c r="D1570" s="193"/>
      <c r="E1570" s="193"/>
      <c r="F1570" s="193"/>
      <c r="G1570" s="193"/>
      <c r="H1570" s="193"/>
      <c r="I1570" s="192"/>
      <c r="K1570" s="193"/>
      <c r="M1570" s="193"/>
      <c r="N1570" s="193"/>
    </row>
    <row r="1571" spans="1:14">
      <c r="A1571" s="193"/>
      <c r="B1571" s="193"/>
      <c r="C1571" s="193"/>
      <c r="D1571" s="193"/>
      <c r="E1571" s="193"/>
      <c r="F1571" s="193"/>
      <c r="G1571" s="193"/>
      <c r="H1571" s="193"/>
      <c r="I1571" s="192"/>
      <c r="K1571" s="193"/>
      <c r="M1571" s="193"/>
      <c r="N1571" s="193"/>
    </row>
    <row r="1572" spans="1:14">
      <c r="A1572" s="193"/>
      <c r="B1572" s="193"/>
      <c r="C1572" s="193"/>
      <c r="D1572" s="193"/>
      <c r="E1572" s="193"/>
      <c r="F1572" s="193"/>
      <c r="G1572" s="193"/>
      <c r="H1572" s="193"/>
      <c r="I1572" s="192"/>
      <c r="K1572" s="193"/>
      <c r="M1572" s="193"/>
      <c r="N1572" s="193"/>
    </row>
    <row r="1573" spans="1:14">
      <c r="A1573" s="193"/>
      <c r="B1573" s="193"/>
      <c r="C1573" s="193"/>
      <c r="D1573" s="193"/>
      <c r="E1573" s="193"/>
      <c r="F1573" s="193"/>
      <c r="G1573" s="193"/>
      <c r="H1573" s="193"/>
      <c r="I1573" s="192"/>
      <c r="K1573" s="193"/>
      <c r="M1573" s="193"/>
      <c r="N1573" s="193"/>
    </row>
    <row r="1574" spans="1:14">
      <c r="A1574" s="193"/>
      <c r="B1574" s="193"/>
      <c r="C1574" s="193"/>
      <c r="D1574" s="193"/>
      <c r="E1574" s="193"/>
      <c r="F1574" s="193"/>
      <c r="G1574" s="193"/>
      <c r="H1574" s="193"/>
      <c r="I1574" s="192"/>
      <c r="K1574" s="193"/>
      <c r="M1574" s="193"/>
      <c r="N1574" s="193"/>
    </row>
    <row r="1575" spans="1:14">
      <c r="A1575" s="193"/>
      <c r="B1575" s="193"/>
      <c r="C1575" s="193"/>
      <c r="D1575" s="193"/>
      <c r="E1575" s="193"/>
      <c r="F1575" s="193"/>
      <c r="G1575" s="193"/>
      <c r="H1575" s="193"/>
      <c r="I1575" s="192"/>
      <c r="K1575" s="193"/>
      <c r="M1575" s="193"/>
      <c r="N1575" s="193"/>
    </row>
    <row r="1576" spans="1:14">
      <c r="A1576" s="193"/>
      <c r="B1576" s="193"/>
      <c r="C1576" s="193"/>
      <c r="D1576" s="193"/>
      <c r="E1576" s="193"/>
      <c r="F1576" s="193"/>
      <c r="G1576" s="193"/>
      <c r="H1576" s="193"/>
      <c r="I1576" s="192"/>
      <c r="K1576" s="193"/>
      <c r="M1576" s="193"/>
      <c r="N1576" s="193"/>
    </row>
    <row r="1577" spans="1:14">
      <c r="A1577" s="193"/>
      <c r="B1577" s="193"/>
      <c r="C1577" s="193"/>
      <c r="D1577" s="193"/>
      <c r="E1577" s="193"/>
      <c r="F1577" s="193"/>
      <c r="G1577" s="193"/>
      <c r="H1577" s="193"/>
      <c r="I1577" s="192"/>
      <c r="K1577" s="193"/>
      <c r="M1577" s="193"/>
      <c r="N1577" s="193"/>
    </row>
    <row r="1578" spans="1:14">
      <c r="A1578" s="193"/>
      <c r="B1578" s="193"/>
      <c r="C1578" s="193"/>
      <c r="D1578" s="193"/>
      <c r="E1578" s="193"/>
      <c r="F1578" s="193"/>
      <c r="G1578" s="193"/>
      <c r="H1578" s="193"/>
      <c r="I1578" s="192"/>
      <c r="K1578" s="193"/>
      <c r="M1578" s="193"/>
      <c r="N1578" s="193"/>
    </row>
    <row r="1579" spans="1:14">
      <c r="A1579" s="193"/>
      <c r="B1579" s="193"/>
      <c r="C1579" s="193"/>
      <c r="D1579" s="193"/>
      <c r="E1579" s="193"/>
      <c r="F1579" s="193"/>
      <c r="G1579" s="193"/>
      <c r="H1579" s="193"/>
      <c r="I1579" s="192"/>
      <c r="K1579" s="193"/>
      <c r="M1579" s="193"/>
      <c r="N1579" s="193"/>
    </row>
    <row r="1580" spans="1:14">
      <c r="A1580" s="193"/>
      <c r="B1580" s="193"/>
      <c r="C1580" s="193"/>
      <c r="D1580" s="193"/>
      <c r="E1580" s="193"/>
      <c r="F1580" s="193"/>
      <c r="G1580" s="193"/>
      <c r="H1580" s="193"/>
      <c r="I1580" s="192"/>
      <c r="K1580" s="193"/>
      <c r="M1580" s="193"/>
      <c r="N1580" s="193"/>
    </row>
    <row r="1581" spans="1:14">
      <c r="A1581" s="193"/>
      <c r="B1581" s="193"/>
      <c r="C1581" s="193"/>
      <c r="D1581" s="193"/>
      <c r="E1581" s="193"/>
      <c r="F1581" s="193"/>
      <c r="G1581" s="193"/>
      <c r="H1581" s="193"/>
      <c r="I1581" s="192"/>
      <c r="K1581" s="193"/>
      <c r="M1581" s="193"/>
      <c r="N1581" s="193"/>
    </row>
    <row r="1582" spans="1:14">
      <c r="A1582" s="193"/>
      <c r="B1582" s="193"/>
      <c r="C1582" s="193"/>
      <c r="D1582" s="193"/>
      <c r="E1582" s="193"/>
      <c r="F1582" s="193"/>
      <c r="G1582" s="193"/>
      <c r="H1582" s="193"/>
      <c r="I1582" s="192"/>
      <c r="K1582" s="193"/>
      <c r="M1582" s="193"/>
      <c r="N1582" s="193"/>
    </row>
    <row r="1583" spans="1:14">
      <c r="A1583" s="193"/>
      <c r="B1583" s="193"/>
      <c r="C1583" s="193"/>
      <c r="D1583" s="193"/>
      <c r="E1583" s="193"/>
      <c r="F1583" s="193"/>
      <c r="G1583" s="193"/>
      <c r="H1583" s="193"/>
      <c r="I1583" s="192"/>
      <c r="K1583" s="193"/>
      <c r="M1583" s="193"/>
      <c r="N1583" s="193"/>
    </row>
    <row r="1584" spans="1:14">
      <c r="A1584" s="193"/>
      <c r="B1584" s="193"/>
      <c r="C1584" s="193"/>
      <c r="D1584" s="193"/>
      <c r="E1584" s="193"/>
      <c r="F1584" s="193"/>
      <c r="G1584" s="193"/>
      <c r="H1584" s="193"/>
      <c r="I1584" s="192"/>
      <c r="K1584" s="193"/>
      <c r="M1584" s="193"/>
      <c r="N1584" s="193"/>
    </row>
    <row r="1585" spans="1:14">
      <c r="A1585" s="193"/>
      <c r="B1585" s="193"/>
      <c r="C1585" s="193"/>
      <c r="D1585" s="193"/>
      <c r="E1585" s="193"/>
      <c r="F1585" s="193"/>
      <c r="G1585" s="193"/>
      <c r="H1585" s="193"/>
      <c r="I1585" s="192"/>
      <c r="K1585" s="193"/>
      <c r="M1585" s="193"/>
      <c r="N1585" s="193"/>
    </row>
    <row r="1586" spans="1:14">
      <c r="A1586" s="193"/>
      <c r="B1586" s="193"/>
      <c r="C1586" s="193"/>
      <c r="D1586" s="193"/>
      <c r="E1586" s="193"/>
      <c r="F1586" s="193"/>
      <c r="G1586" s="193"/>
      <c r="H1586" s="193"/>
      <c r="I1586" s="192"/>
      <c r="K1586" s="193"/>
      <c r="M1586" s="193"/>
      <c r="N1586" s="193"/>
    </row>
    <row r="1587" spans="1:14">
      <c r="A1587" s="193"/>
      <c r="B1587" s="193"/>
      <c r="C1587" s="193"/>
      <c r="D1587" s="193"/>
      <c r="E1587" s="193"/>
      <c r="F1587" s="193"/>
      <c r="G1587" s="193"/>
      <c r="H1587" s="193"/>
      <c r="I1587" s="192"/>
      <c r="K1587" s="193"/>
      <c r="M1587" s="193"/>
      <c r="N1587" s="193"/>
    </row>
    <row r="1588" spans="1:14">
      <c r="A1588" s="193"/>
      <c r="B1588" s="193"/>
      <c r="C1588" s="193"/>
      <c r="D1588" s="193"/>
      <c r="E1588" s="193"/>
      <c r="F1588" s="193"/>
      <c r="G1588" s="193"/>
      <c r="H1588" s="193"/>
      <c r="I1588" s="192"/>
      <c r="K1588" s="193"/>
      <c r="M1588" s="193"/>
      <c r="N1588" s="193"/>
    </row>
    <row r="1589" spans="1:14">
      <c r="A1589" s="193"/>
      <c r="B1589" s="193"/>
      <c r="C1589" s="193"/>
      <c r="D1589" s="193"/>
      <c r="E1589" s="193"/>
      <c r="F1589" s="193"/>
      <c r="G1589" s="193"/>
      <c r="H1589" s="193"/>
      <c r="I1589" s="192"/>
      <c r="K1589" s="193"/>
      <c r="M1589" s="193"/>
      <c r="N1589" s="193"/>
    </row>
    <row r="1590" spans="1:14">
      <c r="A1590" s="193"/>
      <c r="B1590" s="193"/>
      <c r="C1590" s="193"/>
      <c r="D1590" s="193"/>
      <c r="E1590" s="193"/>
      <c r="F1590" s="193"/>
      <c r="G1590" s="193"/>
      <c r="H1590" s="193"/>
      <c r="I1590" s="192"/>
      <c r="K1590" s="193"/>
      <c r="M1590" s="193"/>
      <c r="N1590" s="193"/>
    </row>
    <row r="1591" spans="1:14">
      <c r="A1591" s="193"/>
      <c r="B1591" s="193"/>
      <c r="C1591" s="193"/>
      <c r="D1591" s="193"/>
      <c r="E1591" s="193"/>
      <c r="F1591" s="193"/>
      <c r="G1591" s="193"/>
      <c r="H1591" s="193"/>
      <c r="I1591" s="192"/>
      <c r="K1591" s="193"/>
      <c r="M1591" s="193"/>
      <c r="N1591" s="193"/>
    </row>
    <row r="1592" spans="1:14">
      <c r="A1592" s="193"/>
      <c r="B1592" s="193"/>
      <c r="C1592" s="193"/>
      <c r="D1592" s="193"/>
      <c r="E1592" s="193"/>
      <c r="F1592" s="193"/>
      <c r="G1592" s="193"/>
      <c r="H1592" s="193"/>
      <c r="I1592" s="192"/>
      <c r="K1592" s="193"/>
      <c r="M1592" s="193"/>
      <c r="N1592" s="193"/>
    </row>
    <row r="1593" spans="1:14">
      <c r="A1593" s="193"/>
      <c r="B1593" s="193"/>
      <c r="C1593" s="193"/>
      <c r="D1593" s="193"/>
      <c r="E1593" s="193"/>
      <c r="F1593" s="193"/>
      <c r="G1593" s="193"/>
      <c r="H1593" s="193"/>
      <c r="I1593" s="192"/>
      <c r="K1593" s="193"/>
      <c r="M1593" s="193"/>
      <c r="N1593" s="193"/>
    </row>
    <row r="1594" spans="1:14">
      <c r="A1594" s="193"/>
      <c r="B1594" s="193"/>
      <c r="C1594" s="193"/>
      <c r="D1594" s="193"/>
      <c r="E1594" s="193"/>
      <c r="F1594" s="193"/>
      <c r="G1594" s="193"/>
      <c r="H1594" s="193"/>
      <c r="I1594" s="192"/>
      <c r="K1594" s="193"/>
      <c r="M1594" s="193"/>
      <c r="N1594" s="193"/>
    </row>
    <row r="1595" spans="1:14">
      <c r="A1595" s="193"/>
      <c r="B1595" s="193"/>
      <c r="C1595" s="193"/>
      <c r="D1595" s="193"/>
      <c r="E1595" s="193"/>
      <c r="F1595" s="193"/>
      <c r="G1595" s="193"/>
      <c r="H1595" s="193"/>
      <c r="I1595" s="192"/>
      <c r="K1595" s="193"/>
      <c r="M1595" s="193"/>
      <c r="N1595" s="193"/>
    </row>
    <row r="1596" spans="1:14">
      <c r="A1596" s="193"/>
      <c r="B1596" s="193"/>
      <c r="C1596" s="193"/>
      <c r="D1596" s="193"/>
      <c r="E1596" s="193"/>
      <c r="F1596" s="193"/>
      <c r="G1596" s="193"/>
      <c r="H1596" s="193"/>
      <c r="I1596" s="192"/>
      <c r="K1596" s="193"/>
      <c r="M1596" s="193"/>
      <c r="N1596" s="193"/>
    </row>
    <row r="1597" spans="1:14">
      <c r="A1597" s="193"/>
      <c r="B1597" s="193"/>
      <c r="C1597" s="193"/>
      <c r="D1597" s="193"/>
      <c r="E1597" s="193"/>
      <c r="F1597" s="193"/>
      <c r="G1597" s="193"/>
      <c r="H1597" s="193"/>
      <c r="I1597" s="192"/>
      <c r="K1597" s="193"/>
      <c r="M1597" s="193"/>
      <c r="N1597" s="193"/>
    </row>
    <row r="1598" spans="1:14">
      <c r="A1598" s="193"/>
      <c r="B1598" s="193"/>
      <c r="C1598" s="193"/>
      <c r="D1598" s="193"/>
      <c r="E1598" s="193"/>
      <c r="F1598" s="193"/>
      <c r="G1598" s="193"/>
      <c r="H1598" s="193"/>
      <c r="I1598" s="192"/>
      <c r="K1598" s="193"/>
      <c r="M1598" s="193"/>
      <c r="N1598" s="193"/>
    </row>
    <row r="1599" spans="1:14">
      <c r="A1599" s="193"/>
      <c r="B1599" s="193"/>
      <c r="C1599" s="193"/>
      <c r="D1599" s="193"/>
      <c r="E1599" s="193"/>
      <c r="F1599" s="193"/>
      <c r="G1599" s="193"/>
      <c r="H1599" s="193"/>
      <c r="I1599" s="192"/>
      <c r="K1599" s="193"/>
      <c r="M1599" s="193"/>
      <c r="N1599" s="193"/>
    </row>
    <row r="1600" spans="1:14">
      <c r="A1600" s="193"/>
      <c r="B1600" s="193"/>
      <c r="C1600" s="193"/>
      <c r="D1600" s="193"/>
      <c r="E1600" s="193"/>
      <c r="F1600" s="193"/>
      <c r="G1600" s="193"/>
      <c r="H1600" s="193"/>
      <c r="I1600" s="192"/>
      <c r="K1600" s="193"/>
      <c r="M1600" s="193"/>
      <c r="N1600" s="193"/>
    </row>
    <row r="1601" spans="1:14">
      <c r="A1601" s="193"/>
      <c r="B1601" s="193"/>
      <c r="C1601" s="193"/>
      <c r="D1601" s="193"/>
      <c r="E1601" s="193"/>
      <c r="F1601" s="193"/>
      <c r="G1601" s="193"/>
      <c r="H1601" s="193"/>
      <c r="I1601" s="192"/>
      <c r="K1601" s="193"/>
      <c r="M1601" s="193"/>
      <c r="N1601" s="193"/>
    </row>
    <row r="1602" spans="1:14">
      <c r="A1602" s="193"/>
      <c r="B1602" s="193"/>
      <c r="C1602" s="193"/>
      <c r="D1602" s="193"/>
      <c r="E1602" s="193"/>
      <c r="F1602" s="193"/>
      <c r="G1602" s="193"/>
      <c r="H1602" s="193"/>
      <c r="I1602" s="192"/>
      <c r="K1602" s="193"/>
      <c r="M1602" s="193"/>
      <c r="N1602" s="193"/>
    </row>
    <row r="1603" spans="1:14">
      <c r="A1603" s="193"/>
      <c r="B1603" s="193"/>
      <c r="C1603" s="193"/>
      <c r="D1603" s="193"/>
      <c r="E1603" s="193"/>
      <c r="F1603" s="193"/>
      <c r="G1603" s="193"/>
      <c r="H1603" s="193"/>
      <c r="I1603" s="192"/>
      <c r="K1603" s="193"/>
      <c r="M1603" s="193"/>
      <c r="N1603" s="193"/>
    </row>
    <row r="1604" spans="1:14">
      <c r="A1604" s="193"/>
      <c r="B1604" s="193"/>
      <c r="C1604" s="193"/>
      <c r="D1604" s="193"/>
      <c r="E1604" s="193"/>
      <c r="F1604" s="193"/>
      <c r="G1604" s="193"/>
      <c r="H1604" s="193"/>
      <c r="I1604" s="192"/>
      <c r="K1604" s="193"/>
      <c r="M1604" s="193"/>
      <c r="N1604" s="193"/>
    </row>
    <row r="1605" spans="1:14">
      <c r="A1605" s="193"/>
      <c r="B1605" s="193"/>
      <c r="C1605" s="193"/>
      <c r="D1605" s="193"/>
      <c r="E1605" s="193"/>
      <c r="F1605" s="193"/>
      <c r="G1605" s="193"/>
      <c r="H1605" s="193"/>
      <c r="I1605" s="192"/>
      <c r="K1605" s="193"/>
      <c r="M1605" s="193"/>
      <c r="N1605" s="193"/>
    </row>
    <row r="1606" spans="1:14">
      <c r="A1606" s="193"/>
      <c r="B1606" s="193"/>
      <c r="C1606" s="193"/>
      <c r="D1606" s="193"/>
      <c r="E1606" s="193"/>
      <c r="F1606" s="193"/>
      <c r="G1606" s="193"/>
      <c r="H1606" s="193"/>
      <c r="I1606" s="192"/>
      <c r="K1606" s="193"/>
      <c r="M1606" s="193"/>
      <c r="N1606" s="193"/>
    </row>
    <row r="1607" spans="1:14">
      <c r="A1607" s="193"/>
      <c r="B1607" s="193"/>
      <c r="C1607" s="193"/>
      <c r="D1607" s="193"/>
      <c r="E1607" s="193"/>
      <c r="F1607" s="193"/>
      <c r="G1607" s="193"/>
      <c r="H1607" s="193"/>
      <c r="I1607" s="192"/>
      <c r="K1607" s="193"/>
      <c r="M1607" s="193"/>
      <c r="N1607" s="193"/>
    </row>
    <row r="1608" spans="1:14">
      <c r="A1608" s="193"/>
      <c r="B1608" s="193"/>
      <c r="C1608" s="193"/>
      <c r="D1608" s="193"/>
      <c r="E1608" s="193"/>
      <c r="F1608" s="193"/>
      <c r="G1608" s="193"/>
      <c r="H1608" s="193"/>
      <c r="I1608" s="192"/>
      <c r="K1608" s="193"/>
      <c r="M1608" s="193"/>
      <c r="N1608" s="193"/>
    </row>
    <row r="1609" spans="1:14">
      <c r="A1609" s="193"/>
      <c r="B1609" s="193"/>
      <c r="C1609" s="193"/>
      <c r="D1609" s="193"/>
      <c r="E1609" s="193"/>
      <c r="F1609" s="193"/>
      <c r="G1609" s="193"/>
      <c r="H1609" s="193"/>
      <c r="I1609" s="192"/>
      <c r="K1609" s="193"/>
      <c r="M1609" s="193"/>
      <c r="N1609" s="193"/>
    </row>
    <row r="1610" spans="1:14">
      <c r="A1610" s="193"/>
      <c r="B1610" s="193"/>
      <c r="C1610" s="193"/>
      <c r="D1610" s="193"/>
      <c r="E1610" s="193"/>
      <c r="F1610" s="193"/>
      <c r="G1610" s="193"/>
      <c r="H1610" s="193"/>
      <c r="I1610" s="192"/>
      <c r="K1610" s="193"/>
      <c r="M1610" s="193"/>
      <c r="N1610" s="193"/>
    </row>
    <row r="1611" spans="1:14">
      <c r="A1611" s="193"/>
      <c r="B1611" s="193"/>
      <c r="C1611" s="193"/>
      <c r="D1611" s="193"/>
      <c r="E1611" s="193"/>
      <c r="F1611" s="193"/>
      <c r="G1611" s="193"/>
      <c r="H1611" s="193"/>
      <c r="I1611" s="192"/>
      <c r="K1611" s="193"/>
      <c r="M1611" s="193"/>
      <c r="N1611" s="193"/>
    </row>
    <row r="1612" spans="1:14">
      <c r="A1612" s="193"/>
      <c r="B1612" s="193"/>
      <c r="C1612" s="193"/>
      <c r="D1612" s="193"/>
      <c r="E1612" s="193"/>
      <c r="F1612" s="193"/>
      <c r="G1612" s="193"/>
      <c r="H1612" s="193"/>
      <c r="I1612" s="192"/>
      <c r="K1612" s="193"/>
      <c r="M1612" s="193"/>
      <c r="N1612" s="193"/>
    </row>
    <row r="1613" spans="1:14">
      <c r="A1613" s="193"/>
      <c r="B1613" s="193"/>
      <c r="C1613" s="193"/>
      <c r="D1613" s="193"/>
      <c r="E1613" s="193"/>
      <c r="F1613" s="193"/>
      <c r="G1613" s="193"/>
      <c r="H1613" s="193"/>
      <c r="I1613" s="192"/>
      <c r="K1613" s="193"/>
      <c r="M1613" s="193"/>
      <c r="N1613" s="193"/>
    </row>
    <row r="1614" spans="1:14">
      <c r="A1614" s="193"/>
      <c r="B1614" s="193"/>
      <c r="C1614" s="193"/>
      <c r="D1614" s="193"/>
      <c r="E1614" s="193"/>
      <c r="F1614" s="193"/>
      <c r="G1614" s="193"/>
      <c r="H1614" s="193"/>
      <c r="I1614" s="192"/>
      <c r="K1614" s="193"/>
      <c r="M1614" s="193"/>
      <c r="N1614" s="193"/>
    </row>
    <row r="1615" spans="1:14">
      <c r="A1615" s="193"/>
      <c r="B1615" s="193"/>
      <c r="C1615" s="193"/>
      <c r="D1615" s="193"/>
      <c r="E1615" s="193"/>
      <c r="F1615" s="193"/>
      <c r="G1615" s="193"/>
      <c r="H1615" s="193"/>
      <c r="I1615" s="192"/>
      <c r="K1615" s="193"/>
      <c r="M1615" s="193"/>
      <c r="N1615" s="193"/>
    </row>
    <row r="1616" spans="1:14">
      <c r="A1616" s="193"/>
      <c r="B1616" s="193"/>
      <c r="C1616" s="193"/>
      <c r="D1616" s="193"/>
      <c r="E1616" s="193"/>
      <c r="F1616" s="193"/>
      <c r="G1616" s="193"/>
      <c r="H1616" s="193"/>
      <c r="I1616" s="192"/>
      <c r="K1616" s="193"/>
      <c r="M1616" s="193"/>
      <c r="N1616" s="193"/>
    </row>
    <row r="1617" spans="1:14">
      <c r="A1617" s="193"/>
      <c r="B1617" s="193"/>
      <c r="C1617" s="193"/>
      <c r="D1617" s="193"/>
      <c r="E1617" s="193"/>
      <c r="F1617" s="193"/>
      <c r="G1617" s="193"/>
      <c r="H1617" s="193"/>
      <c r="I1617" s="192"/>
      <c r="K1617" s="193"/>
      <c r="M1617" s="193"/>
      <c r="N1617" s="193"/>
    </row>
    <row r="1618" spans="1:14">
      <c r="A1618" s="193"/>
      <c r="B1618" s="193"/>
      <c r="C1618" s="193"/>
      <c r="D1618" s="193"/>
      <c r="E1618" s="193"/>
      <c r="F1618" s="193"/>
      <c r="G1618" s="193"/>
      <c r="H1618" s="193"/>
      <c r="I1618" s="192"/>
      <c r="K1618" s="193"/>
      <c r="M1618" s="193"/>
      <c r="N1618" s="193"/>
    </row>
    <row r="1619" spans="1:14">
      <c r="A1619" s="193"/>
      <c r="B1619" s="193"/>
      <c r="C1619" s="193"/>
      <c r="D1619" s="193"/>
      <c r="E1619" s="193"/>
      <c r="F1619" s="193"/>
      <c r="G1619" s="193"/>
      <c r="H1619" s="193"/>
      <c r="I1619" s="192"/>
      <c r="K1619" s="193"/>
      <c r="M1619" s="193"/>
      <c r="N1619" s="193"/>
    </row>
    <row r="1620" spans="1:14">
      <c r="A1620" s="193"/>
      <c r="B1620" s="193"/>
      <c r="C1620" s="193"/>
      <c r="D1620" s="193"/>
      <c r="E1620" s="193"/>
      <c r="F1620" s="193"/>
      <c r="G1620" s="193"/>
      <c r="H1620" s="193"/>
      <c r="I1620" s="192"/>
      <c r="K1620" s="193"/>
      <c r="M1620" s="193"/>
      <c r="N1620" s="193"/>
    </row>
    <row r="1621" spans="1:14">
      <c r="A1621" s="193"/>
      <c r="B1621" s="193"/>
      <c r="C1621" s="193"/>
      <c r="D1621" s="193"/>
      <c r="E1621" s="193"/>
      <c r="F1621" s="193"/>
      <c r="G1621" s="193"/>
      <c r="H1621" s="193"/>
      <c r="I1621" s="192"/>
      <c r="K1621" s="193"/>
      <c r="M1621" s="193"/>
      <c r="N1621" s="193"/>
    </row>
    <row r="1622" spans="1:14">
      <c r="A1622" s="193"/>
      <c r="B1622" s="193"/>
      <c r="C1622" s="193"/>
      <c r="D1622" s="193"/>
      <c r="E1622" s="193"/>
      <c r="F1622" s="193"/>
      <c r="G1622" s="193"/>
      <c r="H1622" s="193"/>
      <c r="I1622" s="192"/>
      <c r="K1622" s="193"/>
      <c r="M1622" s="193"/>
      <c r="N1622" s="193"/>
    </row>
    <row r="1623" spans="1:14">
      <c r="A1623" s="193"/>
      <c r="B1623" s="193"/>
      <c r="C1623" s="193"/>
      <c r="D1623" s="193"/>
      <c r="E1623" s="193"/>
      <c r="F1623" s="193"/>
      <c r="G1623" s="193"/>
      <c r="H1623" s="193"/>
      <c r="I1623" s="192"/>
      <c r="K1623" s="193"/>
      <c r="M1623" s="193"/>
      <c r="N1623" s="193"/>
    </row>
    <row r="1624" spans="1:14">
      <c r="A1624" s="193"/>
      <c r="B1624" s="193"/>
      <c r="C1624" s="193"/>
      <c r="D1624" s="193"/>
      <c r="E1624" s="193"/>
      <c r="F1624" s="193"/>
      <c r="G1624" s="193"/>
      <c r="H1624" s="193"/>
      <c r="I1624" s="192"/>
      <c r="K1624" s="193"/>
      <c r="M1624" s="193"/>
      <c r="N1624" s="193"/>
    </row>
    <row r="1625" spans="1:14">
      <c r="A1625" s="193"/>
      <c r="B1625" s="193"/>
      <c r="C1625" s="193"/>
      <c r="D1625" s="193"/>
      <c r="E1625" s="193"/>
      <c r="F1625" s="193"/>
      <c r="G1625" s="193"/>
      <c r="H1625" s="193"/>
      <c r="I1625" s="192"/>
      <c r="K1625" s="193"/>
      <c r="M1625" s="193"/>
      <c r="N1625" s="193"/>
    </row>
    <row r="1626" spans="1:14">
      <c r="A1626" s="193"/>
      <c r="B1626" s="193"/>
      <c r="C1626" s="193"/>
      <c r="D1626" s="193"/>
      <c r="E1626" s="193"/>
      <c r="F1626" s="193"/>
      <c r="G1626" s="193"/>
      <c r="H1626" s="193"/>
      <c r="I1626" s="192"/>
      <c r="K1626" s="193"/>
      <c r="M1626" s="193"/>
      <c r="N1626" s="193"/>
    </row>
    <row r="1627" spans="1:14">
      <c r="A1627" s="193"/>
      <c r="B1627" s="193"/>
      <c r="C1627" s="193"/>
      <c r="D1627" s="193"/>
      <c r="E1627" s="193"/>
      <c r="F1627" s="193"/>
      <c r="G1627" s="193"/>
      <c r="H1627" s="193"/>
      <c r="I1627" s="192"/>
      <c r="K1627" s="193"/>
      <c r="M1627" s="193"/>
      <c r="N1627" s="193"/>
    </row>
    <row r="1628" spans="1:14">
      <c r="A1628" s="193"/>
      <c r="B1628" s="193"/>
      <c r="C1628" s="193"/>
      <c r="D1628" s="193"/>
      <c r="E1628" s="193"/>
      <c r="F1628" s="193"/>
      <c r="G1628" s="193"/>
      <c r="H1628" s="193"/>
      <c r="I1628" s="192"/>
      <c r="K1628" s="193"/>
      <c r="M1628" s="193"/>
      <c r="N1628" s="193"/>
    </row>
    <row r="1629" spans="1:14">
      <c r="A1629" s="193"/>
      <c r="B1629" s="193"/>
      <c r="C1629" s="193"/>
      <c r="D1629" s="193"/>
      <c r="E1629" s="193"/>
      <c r="F1629" s="193"/>
      <c r="G1629" s="193"/>
      <c r="H1629" s="193"/>
      <c r="I1629" s="192"/>
      <c r="K1629" s="193"/>
      <c r="M1629" s="193"/>
      <c r="N1629" s="193"/>
    </row>
    <row r="1630" spans="1:14">
      <c r="A1630" s="193"/>
      <c r="B1630" s="193"/>
      <c r="C1630" s="193"/>
      <c r="D1630" s="193"/>
      <c r="E1630" s="193"/>
      <c r="F1630" s="193"/>
      <c r="G1630" s="193"/>
      <c r="H1630" s="193"/>
      <c r="I1630" s="192"/>
      <c r="K1630" s="193"/>
      <c r="M1630" s="193"/>
      <c r="N1630" s="193"/>
    </row>
    <row r="1631" spans="1:14">
      <c r="A1631" s="193"/>
      <c r="B1631" s="193"/>
      <c r="C1631" s="193"/>
      <c r="D1631" s="193"/>
      <c r="E1631" s="193"/>
      <c r="F1631" s="193"/>
      <c r="G1631" s="193"/>
      <c r="H1631" s="193"/>
      <c r="I1631" s="192"/>
      <c r="K1631" s="193"/>
      <c r="M1631" s="193"/>
      <c r="N1631" s="193"/>
    </row>
    <row r="1632" spans="1:14">
      <c r="A1632" s="193"/>
      <c r="B1632" s="193"/>
      <c r="C1632" s="193"/>
      <c r="D1632" s="193"/>
      <c r="E1632" s="193"/>
      <c r="F1632" s="193"/>
      <c r="G1632" s="193"/>
      <c r="H1632" s="193"/>
      <c r="I1632" s="192"/>
      <c r="K1632" s="193"/>
      <c r="M1632" s="193"/>
      <c r="N1632" s="193"/>
    </row>
    <row r="1633" spans="1:14">
      <c r="A1633" s="193"/>
      <c r="B1633" s="193"/>
      <c r="C1633" s="193"/>
      <c r="D1633" s="193"/>
      <c r="E1633" s="193"/>
      <c r="F1633" s="193"/>
      <c r="G1633" s="193"/>
      <c r="H1633" s="193"/>
      <c r="I1633" s="192"/>
      <c r="K1633" s="193"/>
      <c r="M1633" s="193"/>
      <c r="N1633" s="193"/>
    </row>
    <row r="1634" spans="1:14">
      <c r="A1634" s="193"/>
      <c r="B1634" s="193"/>
      <c r="C1634" s="193"/>
      <c r="D1634" s="193"/>
      <c r="E1634" s="193"/>
      <c r="F1634" s="193"/>
      <c r="G1634" s="193"/>
      <c r="H1634" s="193"/>
      <c r="I1634" s="192"/>
      <c r="K1634" s="193"/>
      <c r="M1634" s="193"/>
      <c r="N1634" s="193"/>
    </row>
    <row r="1635" spans="1:14">
      <c r="A1635" s="193"/>
      <c r="B1635" s="193"/>
      <c r="C1635" s="193"/>
      <c r="D1635" s="193"/>
      <c r="E1635" s="193"/>
      <c r="F1635" s="193"/>
      <c r="G1635" s="193"/>
      <c r="H1635" s="193"/>
      <c r="I1635" s="192"/>
      <c r="K1635" s="193"/>
      <c r="M1635" s="193"/>
      <c r="N1635" s="193"/>
    </row>
    <row r="1636" spans="1:14">
      <c r="A1636" s="193"/>
      <c r="B1636" s="193"/>
      <c r="C1636" s="193"/>
      <c r="D1636" s="193"/>
      <c r="E1636" s="193"/>
      <c r="F1636" s="193"/>
      <c r="G1636" s="193"/>
      <c r="H1636" s="193"/>
      <c r="I1636" s="192"/>
      <c r="K1636" s="193"/>
      <c r="M1636" s="193"/>
      <c r="N1636" s="193"/>
    </row>
    <row r="1637" spans="1:14">
      <c r="A1637" s="193"/>
      <c r="B1637" s="193"/>
      <c r="C1637" s="193"/>
      <c r="D1637" s="193"/>
      <c r="E1637" s="193"/>
      <c r="F1637" s="193"/>
      <c r="G1637" s="193"/>
      <c r="H1637" s="193"/>
      <c r="I1637" s="192"/>
      <c r="K1637" s="193"/>
      <c r="M1637" s="193"/>
      <c r="N1637" s="193"/>
    </row>
    <row r="1638" spans="1:14">
      <c r="A1638" s="193"/>
      <c r="B1638" s="193"/>
      <c r="C1638" s="193"/>
      <c r="D1638" s="193"/>
      <c r="E1638" s="193"/>
      <c r="F1638" s="193"/>
      <c r="G1638" s="193"/>
      <c r="H1638" s="193"/>
      <c r="I1638" s="192"/>
      <c r="K1638" s="193"/>
      <c r="M1638" s="193"/>
      <c r="N1638" s="193"/>
    </row>
    <row r="1639" spans="1:14">
      <c r="A1639" s="193"/>
      <c r="B1639" s="193"/>
      <c r="C1639" s="193"/>
      <c r="D1639" s="193"/>
      <c r="E1639" s="193"/>
      <c r="F1639" s="193"/>
      <c r="G1639" s="193"/>
      <c r="H1639" s="193"/>
      <c r="I1639" s="192"/>
      <c r="K1639" s="193"/>
      <c r="M1639" s="193"/>
      <c r="N1639" s="193"/>
    </row>
    <row r="1640" spans="1:14">
      <c r="A1640" s="193"/>
      <c r="B1640" s="193"/>
      <c r="C1640" s="193"/>
      <c r="D1640" s="193"/>
      <c r="E1640" s="193"/>
      <c r="F1640" s="193"/>
      <c r="G1640" s="193"/>
      <c r="H1640" s="193"/>
      <c r="I1640" s="192"/>
      <c r="K1640" s="193"/>
      <c r="M1640" s="193"/>
      <c r="N1640" s="193"/>
    </row>
    <row r="1641" spans="1:14">
      <c r="A1641" s="193"/>
      <c r="B1641" s="193"/>
      <c r="C1641" s="193"/>
      <c r="D1641" s="193"/>
      <c r="E1641" s="193"/>
      <c r="F1641" s="193"/>
      <c r="G1641" s="193"/>
      <c r="H1641" s="193"/>
      <c r="I1641" s="192"/>
      <c r="K1641" s="193"/>
      <c r="M1641" s="193"/>
      <c r="N1641" s="193"/>
    </row>
    <row r="1642" spans="1:14">
      <c r="A1642" s="193"/>
      <c r="B1642" s="193"/>
      <c r="C1642" s="193"/>
      <c r="D1642" s="193"/>
      <c r="E1642" s="193"/>
      <c r="F1642" s="193"/>
      <c r="G1642" s="193"/>
      <c r="H1642" s="193"/>
      <c r="I1642" s="192"/>
      <c r="K1642" s="193"/>
      <c r="M1642" s="193"/>
      <c r="N1642" s="193"/>
    </row>
    <row r="1643" spans="1:14">
      <c r="A1643" s="193"/>
      <c r="B1643" s="193"/>
      <c r="C1643" s="193"/>
      <c r="D1643" s="193"/>
      <c r="E1643" s="193"/>
      <c r="F1643" s="193"/>
      <c r="G1643" s="193"/>
      <c r="H1643" s="193"/>
      <c r="I1643" s="192"/>
      <c r="K1643" s="193"/>
      <c r="M1643" s="193"/>
      <c r="N1643" s="193"/>
    </row>
    <row r="1644" spans="1:14">
      <c r="A1644" s="193"/>
      <c r="B1644" s="193"/>
      <c r="C1644" s="193"/>
      <c r="D1644" s="193"/>
      <c r="E1644" s="193"/>
      <c r="F1644" s="193"/>
      <c r="G1644" s="193"/>
      <c r="H1644" s="193"/>
      <c r="I1644" s="192"/>
      <c r="K1644" s="193"/>
      <c r="M1644" s="193"/>
      <c r="N1644" s="193"/>
    </row>
    <row r="1645" spans="1:14">
      <c r="A1645" s="193"/>
      <c r="B1645" s="193"/>
      <c r="C1645" s="193"/>
      <c r="D1645" s="193"/>
      <c r="E1645" s="193"/>
      <c r="F1645" s="193"/>
      <c r="G1645" s="193"/>
      <c r="H1645" s="193"/>
      <c r="I1645" s="192"/>
      <c r="K1645" s="193"/>
      <c r="M1645" s="193"/>
      <c r="N1645" s="193"/>
    </row>
    <row r="1646" spans="1:14">
      <c r="A1646" s="193"/>
      <c r="B1646" s="193"/>
      <c r="C1646" s="193"/>
      <c r="D1646" s="193"/>
      <c r="E1646" s="193"/>
      <c r="F1646" s="193"/>
      <c r="G1646" s="193"/>
      <c r="H1646" s="193"/>
      <c r="I1646" s="192"/>
      <c r="K1646" s="193"/>
      <c r="M1646" s="193"/>
      <c r="N1646" s="193"/>
    </row>
    <row r="1647" spans="1:14">
      <c r="A1647" s="193"/>
      <c r="B1647" s="193"/>
      <c r="C1647" s="193"/>
      <c r="D1647" s="193"/>
      <c r="E1647" s="193"/>
      <c r="F1647" s="193"/>
      <c r="G1647" s="193"/>
      <c r="H1647" s="193"/>
      <c r="I1647" s="192"/>
      <c r="K1647" s="193"/>
      <c r="M1647" s="193"/>
      <c r="N1647" s="193"/>
    </row>
    <row r="1648" spans="1:14">
      <c r="A1648" s="193"/>
      <c r="B1648" s="193"/>
      <c r="C1648" s="193"/>
      <c r="D1648" s="193"/>
      <c r="E1648" s="193"/>
      <c r="F1648" s="193"/>
      <c r="G1648" s="193"/>
      <c r="H1648" s="193"/>
      <c r="I1648" s="192"/>
      <c r="K1648" s="193"/>
      <c r="M1648" s="193"/>
      <c r="N1648" s="193"/>
    </row>
    <row r="1649" spans="1:14">
      <c r="A1649" s="193"/>
      <c r="B1649" s="193"/>
      <c r="C1649" s="193"/>
      <c r="D1649" s="193"/>
      <c r="E1649" s="193"/>
      <c r="F1649" s="193"/>
      <c r="G1649" s="193"/>
      <c r="H1649" s="193"/>
      <c r="I1649" s="192"/>
      <c r="K1649" s="193"/>
      <c r="M1649" s="193"/>
      <c r="N1649" s="193"/>
    </row>
    <row r="1650" spans="1:14">
      <c r="A1650" s="193"/>
      <c r="B1650" s="193"/>
      <c r="C1650" s="193"/>
      <c r="D1650" s="193"/>
      <c r="E1650" s="193"/>
      <c r="F1650" s="193"/>
      <c r="G1650" s="193"/>
      <c r="H1650" s="193"/>
      <c r="I1650" s="192"/>
      <c r="K1650" s="193"/>
      <c r="M1650" s="193"/>
      <c r="N1650" s="193"/>
    </row>
    <row r="1651" spans="1:14">
      <c r="A1651" s="193"/>
      <c r="B1651" s="193"/>
      <c r="C1651" s="193"/>
      <c r="D1651" s="193"/>
      <c r="E1651" s="193"/>
      <c r="F1651" s="193"/>
      <c r="G1651" s="193"/>
      <c r="H1651" s="193"/>
      <c r="I1651" s="192"/>
      <c r="K1651" s="193"/>
      <c r="M1651" s="193"/>
      <c r="N1651" s="193"/>
    </row>
    <row r="1652" spans="1:14">
      <c r="A1652" s="193"/>
      <c r="B1652" s="193"/>
      <c r="C1652" s="193"/>
      <c r="D1652" s="193"/>
      <c r="E1652" s="193"/>
      <c r="F1652" s="193"/>
      <c r="G1652" s="193"/>
      <c r="H1652" s="193"/>
      <c r="I1652" s="192"/>
      <c r="K1652" s="193"/>
      <c r="M1652" s="193"/>
      <c r="N1652" s="193"/>
    </row>
    <row r="1653" spans="1:14">
      <c r="A1653" s="193"/>
      <c r="B1653" s="193"/>
      <c r="C1653" s="193"/>
      <c r="D1653" s="193"/>
      <c r="E1653" s="193"/>
      <c r="F1653" s="193"/>
      <c r="G1653" s="193"/>
      <c r="H1653" s="193"/>
      <c r="I1653" s="192"/>
      <c r="K1653" s="193"/>
      <c r="M1653" s="193"/>
      <c r="N1653" s="193"/>
    </row>
    <row r="1654" spans="1:14">
      <c r="A1654" s="193"/>
      <c r="B1654" s="193"/>
      <c r="C1654" s="193"/>
      <c r="D1654" s="193"/>
      <c r="E1654" s="193"/>
      <c r="F1654" s="193"/>
      <c r="G1654" s="193"/>
      <c r="H1654" s="193"/>
      <c r="I1654" s="192"/>
      <c r="K1654" s="193"/>
      <c r="M1654" s="193"/>
      <c r="N1654" s="193"/>
    </row>
    <row r="1655" spans="1:14">
      <c r="A1655" s="193"/>
      <c r="B1655" s="193"/>
      <c r="C1655" s="193"/>
      <c r="D1655" s="193"/>
      <c r="E1655" s="193"/>
      <c r="F1655" s="193"/>
      <c r="G1655" s="193"/>
      <c r="H1655" s="193"/>
      <c r="I1655" s="192"/>
      <c r="K1655" s="193"/>
      <c r="M1655" s="193"/>
      <c r="N1655" s="193"/>
    </row>
    <row r="1656" spans="1:14">
      <c r="A1656" s="193"/>
      <c r="B1656" s="193"/>
      <c r="C1656" s="193"/>
      <c r="D1656" s="193"/>
      <c r="E1656" s="193"/>
      <c r="F1656" s="193"/>
      <c r="G1656" s="193"/>
      <c r="H1656" s="193"/>
      <c r="I1656" s="192"/>
      <c r="K1656" s="193"/>
      <c r="M1656" s="193"/>
      <c r="N1656" s="193"/>
    </row>
    <row r="1657" spans="1:14">
      <c r="A1657" s="193"/>
      <c r="B1657" s="193"/>
      <c r="C1657" s="193"/>
      <c r="D1657" s="193"/>
      <c r="E1657" s="193"/>
      <c r="F1657" s="193"/>
      <c r="G1657" s="193"/>
      <c r="H1657" s="193"/>
      <c r="I1657" s="192"/>
      <c r="K1657" s="193"/>
      <c r="M1657" s="193"/>
      <c r="N1657" s="193"/>
    </row>
    <row r="1658" spans="1:14">
      <c r="A1658" s="193"/>
      <c r="B1658" s="193"/>
      <c r="C1658" s="193"/>
      <c r="D1658" s="193"/>
      <c r="E1658" s="193"/>
      <c r="F1658" s="193"/>
      <c r="G1658" s="193"/>
      <c r="H1658" s="193"/>
      <c r="I1658" s="192"/>
      <c r="K1658" s="193"/>
      <c r="M1658" s="193"/>
      <c r="N1658" s="193"/>
    </row>
    <row r="1659" spans="1:14">
      <c r="A1659" s="193"/>
      <c r="B1659" s="193"/>
      <c r="C1659" s="193"/>
      <c r="D1659" s="193"/>
      <c r="E1659" s="193"/>
      <c r="F1659" s="193"/>
      <c r="G1659" s="193"/>
      <c r="H1659" s="193"/>
      <c r="I1659" s="192"/>
      <c r="K1659" s="193"/>
      <c r="M1659" s="193"/>
      <c r="N1659" s="193"/>
    </row>
    <row r="1660" spans="1:8">
      <c r="A1660" s="193"/>
      <c r="B1660" s="193"/>
      <c r="C1660" s="193"/>
      <c r="D1660" s="193"/>
      <c r="E1660" s="193"/>
      <c r="F1660" s="193"/>
      <c r="G1660" s="193"/>
      <c r="H1660" s="193"/>
    </row>
    <row r="1661" spans="1:8">
      <c r="A1661" s="193"/>
      <c r="B1661" s="193"/>
      <c r="C1661" s="193"/>
      <c r="D1661" s="193"/>
      <c r="E1661" s="193"/>
      <c r="F1661" s="193"/>
      <c r="G1661" s="193"/>
      <c r="H1661" s="193"/>
    </row>
    <row r="1662" spans="1:8">
      <c r="A1662" s="193"/>
      <c r="B1662" s="193"/>
      <c r="C1662" s="193"/>
      <c r="D1662" s="193"/>
      <c r="E1662" s="193"/>
      <c r="F1662" s="193"/>
      <c r="G1662" s="193"/>
      <c r="H1662" s="193"/>
    </row>
    <row r="1663" spans="1:8">
      <c r="A1663" s="193"/>
      <c r="B1663" s="193"/>
      <c r="C1663" s="193"/>
      <c r="D1663" s="193"/>
      <c r="E1663" s="193"/>
      <c r="F1663" s="193"/>
      <c r="G1663" s="193"/>
      <c r="H1663" s="193"/>
    </row>
    <row r="1664" spans="1:8">
      <c r="A1664" s="193"/>
      <c r="B1664" s="193"/>
      <c r="C1664" s="193"/>
      <c r="D1664" s="193"/>
      <c r="E1664" s="193"/>
      <c r="F1664" s="193"/>
      <c r="G1664" s="193"/>
      <c r="H1664" s="193"/>
    </row>
    <row r="1665" spans="1:8">
      <c r="A1665" s="193"/>
      <c r="B1665" s="193"/>
      <c r="C1665" s="193"/>
      <c r="D1665" s="193"/>
      <c r="E1665" s="193"/>
      <c r="F1665" s="193"/>
      <c r="G1665" s="193"/>
      <c r="H1665" s="193"/>
    </row>
    <row r="1666" spans="1:8">
      <c r="A1666" s="193"/>
      <c r="B1666" s="193"/>
      <c r="C1666" s="193"/>
      <c r="D1666" s="193"/>
      <c r="E1666" s="193"/>
      <c r="F1666" s="193"/>
      <c r="G1666" s="193"/>
      <c r="H1666" s="193"/>
    </row>
    <row r="1667" spans="1:8">
      <c r="A1667" s="193"/>
      <c r="B1667" s="193"/>
      <c r="C1667" s="193"/>
      <c r="D1667" s="193"/>
      <c r="E1667" s="193"/>
      <c r="F1667" s="193"/>
      <c r="G1667" s="193"/>
      <c r="H1667" s="193"/>
    </row>
    <row r="1668" spans="1:14">
      <c r="A1668" s="193"/>
      <c r="B1668" s="193"/>
      <c r="C1668" s="193"/>
      <c r="D1668" s="193"/>
      <c r="E1668" s="193"/>
      <c r="F1668" s="193"/>
      <c r="G1668" s="193"/>
      <c r="H1668" s="193"/>
      <c r="I1668" s="192"/>
      <c r="K1668" s="193"/>
      <c r="M1668" s="193"/>
      <c r="N1668" s="193"/>
    </row>
    <row r="1669" spans="1:14">
      <c r="A1669" s="193"/>
      <c r="B1669" s="193"/>
      <c r="C1669" s="193"/>
      <c r="D1669" s="193"/>
      <c r="E1669" s="193"/>
      <c r="F1669" s="193"/>
      <c r="G1669" s="193"/>
      <c r="H1669" s="193"/>
      <c r="I1669" s="192"/>
      <c r="K1669" s="193"/>
      <c r="M1669" s="193"/>
      <c r="N1669" s="193"/>
    </row>
    <row r="1670" spans="1:14">
      <c r="A1670" s="193"/>
      <c r="B1670" s="193"/>
      <c r="C1670" s="193"/>
      <c r="D1670" s="193"/>
      <c r="E1670" s="193"/>
      <c r="F1670" s="193"/>
      <c r="G1670" s="193"/>
      <c r="H1670" s="193"/>
      <c r="I1670" s="192"/>
      <c r="K1670" s="193"/>
      <c r="M1670" s="193"/>
      <c r="N1670" s="193"/>
    </row>
    <row r="1671" spans="1:14">
      <c r="A1671" s="193"/>
      <c r="B1671" s="193"/>
      <c r="C1671" s="193"/>
      <c r="D1671" s="193"/>
      <c r="E1671" s="193"/>
      <c r="F1671" s="193"/>
      <c r="G1671" s="193"/>
      <c r="H1671" s="193"/>
      <c r="I1671" s="192"/>
      <c r="K1671" s="193"/>
      <c r="M1671" s="193"/>
      <c r="N1671" s="193"/>
    </row>
    <row r="1672" spans="1:14">
      <c r="A1672" s="193"/>
      <c r="B1672" s="193"/>
      <c r="C1672" s="193"/>
      <c r="D1672" s="193"/>
      <c r="E1672" s="193"/>
      <c r="F1672" s="193"/>
      <c r="G1672" s="193"/>
      <c r="H1672" s="193"/>
      <c r="I1672" s="192"/>
      <c r="K1672" s="193"/>
      <c r="M1672" s="193"/>
      <c r="N1672" s="193"/>
    </row>
    <row r="1673" spans="1:14">
      <c r="A1673" s="193"/>
      <c r="B1673" s="193"/>
      <c r="C1673" s="193"/>
      <c r="D1673" s="193"/>
      <c r="E1673" s="193"/>
      <c r="F1673" s="193"/>
      <c r="G1673" s="193"/>
      <c r="H1673" s="193"/>
      <c r="I1673" s="192"/>
      <c r="K1673" s="193"/>
      <c r="M1673" s="193"/>
      <c r="N1673" s="193"/>
    </row>
    <row r="1674" spans="1:14">
      <c r="A1674" s="193"/>
      <c r="B1674" s="193"/>
      <c r="C1674" s="193"/>
      <c r="D1674" s="193"/>
      <c r="E1674" s="193"/>
      <c r="F1674" s="193"/>
      <c r="G1674" s="193"/>
      <c r="H1674" s="193"/>
      <c r="I1674" s="192"/>
      <c r="K1674" s="193"/>
      <c r="M1674" s="193"/>
      <c r="N1674" s="193"/>
    </row>
    <row r="1675" spans="1:14">
      <c r="A1675" s="193"/>
      <c r="B1675" s="193"/>
      <c r="C1675" s="193"/>
      <c r="D1675" s="193"/>
      <c r="E1675" s="193"/>
      <c r="F1675" s="193"/>
      <c r="G1675" s="193"/>
      <c r="H1675" s="193"/>
      <c r="I1675" s="192"/>
      <c r="K1675" s="193"/>
      <c r="M1675" s="193"/>
      <c r="N1675" s="193"/>
    </row>
    <row r="1676" spans="1:14">
      <c r="A1676" s="193"/>
      <c r="B1676" s="193"/>
      <c r="C1676" s="193"/>
      <c r="D1676" s="193"/>
      <c r="E1676" s="193"/>
      <c r="F1676" s="193"/>
      <c r="G1676" s="193"/>
      <c r="H1676" s="193"/>
      <c r="I1676" s="192"/>
      <c r="K1676" s="193"/>
      <c r="M1676" s="193"/>
      <c r="N1676" s="193"/>
    </row>
    <row r="1677" spans="1:14">
      <c r="A1677" s="193"/>
      <c r="B1677" s="193"/>
      <c r="C1677" s="193"/>
      <c r="D1677" s="193"/>
      <c r="E1677" s="193"/>
      <c r="F1677" s="193"/>
      <c r="G1677" s="193"/>
      <c r="H1677" s="193"/>
      <c r="I1677" s="192"/>
      <c r="K1677" s="193"/>
      <c r="M1677" s="193"/>
      <c r="N1677" s="193"/>
    </row>
    <row r="1678" spans="1:14">
      <c r="A1678" s="193"/>
      <c r="B1678" s="193"/>
      <c r="C1678" s="193"/>
      <c r="D1678" s="193"/>
      <c r="E1678" s="193"/>
      <c r="F1678" s="193"/>
      <c r="G1678" s="193"/>
      <c r="H1678" s="193"/>
      <c r="I1678" s="192"/>
      <c r="K1678" s="193"/>
      <c r="M1678" s="193"/>
      <c r="N1678" s="193"/>
    </row>
    <row r="1679" spans="1:14">
      <c r="A1679" s="193"/>
      <c r="B1679" s="193"/>
      <c r="C1679" s="193"/>
      <c r="D1679" s="193"/>
      <c r="E1679" s="193"/>
      <c r="F1679" s="193"/>
      <c r="G1679" s="193"/>
      <c r="H1679" s="193"/>
      <c r="I1679" s="192"/>
      <c r="K1679" s="193"/>
      <c r="M1679" s="193"/>
      <c r="N1679" s="193"/>
    </row>
    <row r="1680" spans="1:14">
      <c r="A1680" s="193"/>
      <c r="B1680" s="193"/>
      <c r="C1680" s="193"/>
      <c r="D1680" s="193"/>
      <c r="E1680" s="193"/>
      <c r="F1680" s="193"/>
      <c r="G1680" s="193"/>
      <c r="H1680" s="193"/>
      <c r="I1680" s="192"/>
      <c r="K1680" s="193"/>
      <c r="M1680" s="193"/>
      <c r="N1680" s="193"/>
    </row>
    <row r="1681" spans="1:14">
      <c r="A1681" s="193"/>
      <c r="B1681" s="193"/>
      <c r="C1681" s="193"/>
      <c r="D1681" s="193"/>
      <c r="E1681" s="193"/>
      <c r="F1681" s="193"/>
      <c r="G1681" s="193"/>
      <c r="H1681" s="193"/>
      <c r="I1681" s="192"/>
      <c r="K1681" s="193"/>
      <c r="M1681" s="193"/>
      <c r="N1681" s="193"/>
    </row>
    <row r="1682" spans="1:14">
      <c r="A1682" s="193"/>
      <c r="B1682" s="193"/>
      <c r="C1682" s="193"/>
      <c r="D1682" s="193"/>
      <c r="E1682" s="193"/>
      <c r="F1682" s="193"/>
      <c r="G1682" s="193"/>
      <c r="H1682" s="193"/>
      <c r="I1682" s="192"/>
      <c r="K1682" s="193"/>
      <c r="M1682" s="193"/>
      <c r="N1682" s="193"/>
    </row>
    <row r="1683" spans="1:14">
      <c r="A1683" s="193"/>
      <c r="B1683" s="193"/>
      <c r="C1683" s="193"/>
      <c r="D1683" s="193"/>
      <c r="E1683" s="193"/>
      <c r="F1683" s="193"/>
      <c r="G1683" s="193"/>
      <c r="H1683" s="193"/>
      <c r="I1683" s="192"/>
      <c r="K1683" s="193"/>
      <c r="M1683" s="193"/>
      <c r="N1683" s="193"/>
    </row>
    <row r="1684" spans="1:14">
      <c r="A1684" s="193"/>
      <c r="B1684" s="193"/>
      <c r="C1684" s="193"/>
      <c r="D1684" s="193"/>
      <c r="E1684" s="193"/>
      <c r="F1684" s="193"/>
      <c r="G1684" s="193"/>
      <c r="H1684" s="193"/>
      <c r="I1684" s="192"/>
      <c r="K1684" s="193"/>
      <c r="M1684" s="193"/>
      <c r="N1684" s="193"/>
    </row>
    <row r="1685" spans="1:14">
      <c r="A1685" s="193"/>
      <c r="B1685" s="193"/>
      <c r="C1685" s="193"/>
      <c r="D1685" s="193"/>
      <c r="E1685" s="193"/>
      <c r="F1685" s="193"/>
      <c r="G1685" s="193"/>
      <c r="H1685" s="193"/>
      <c r="I1685" s="192"/>
      <c r="K1685" s="193"/>
      <c r="M1685" s="193"/>
      <c r="N1685" s="193"/>
    </row>
    <row r="1686" spans="1:14">
      <c r="A1686" s="193"/>
      <c r="B1686" s="193"/>
      <c r="C1686" s="193"/>
      <c r="D1686" s="193"/>
      <c r="E1686" s="193"/>
      <c r="F1686" s="193"/>
      <c r="G1686" s="193"/>
      <c r="H1686" s="193"/>
      <c r="I1686" s="192"/>
      <c r="K1686" s="193"/>
      <c r="M1686" s="193"/>
      <c r="N1686" s="193"/>
    </row>
    <row r="1687" spans="1:14">
      <c r="A1687" s="193"/>
      <c r="B1687" s="193"/>
      <c r="C1687" s="193"/>
      <c r="D1687" s="193"/>
      <c r="E1687" s="193"/>
      <c r="F1687" s="193"/>
      <c r="G1687" s="193"/>
      <c r="H1687" s="193"/>
      <c r="I1687" s="192"/>
      <c r="K1687" s="193"/>
      <c r="M1687" s="193"/>
      <c r="N1687" s="193"/>
    </row>
    <row r="1688" spans="1:14">
      <c r="A1688" s="193"/>
      <c r="B1688" s="193"/>
      <c r="C1688" s="193"/>
      <c r="D1688" s="193"/>
      <c r="E1688" s="193"/>
      <c r="F1688" s="193"/>
      <c r="G1688" s="193"/>
      <c r="H1688" s="193"/>
      <c r="I1688" s="192"/>
      <c r="K1688" s="193"/>
      <c r="M1688" s="193"/>
      <c r="N1688" s="193"/>
    </row>
    <row r="1689" spans="1:14">
      <c r="A1689" s="193"/>
      <c r="B1689" s="193"/>
      <c r="C1689" s="193"/>
      <c r="D1689" s="193"/>
      <c r="E1689" s="193"/>
      <c r="F1689" s="193"/>
      <c r="G1689" s="193"/>
      <c r="H1689" s="193"/>
      <c r="I1689" s="192"/>
      <c r="K1689" s="193"/>
      <c r="M1689" s="193"/>
      <c r="N1689" s="193"/>
    </row>
    <row r="1690" spans="1:14">
      <c r="A1690" s="193"/>
      <c r="B1690" s="193"/>
      <c r="C1690" s="193"/>
      <c r="D1690" s="193"/>
      <c r="E1690" s="193"/>
      <c r="F1690" s="193"/>
      <c r="G1690" s="193"/>
      <c r="H1690" s="193"/>
      <c r="I1690" s="192"/>
      <c r="K1690" s="193"/>
      <c r="M1690" s="193"/>
      <c r="N1690" s="193"/>
    </row>
    <row r="1691" spans="1:14">
      <c r="A1691" s="193"/>
      <c r="B1691" s="193"/>
      <c r="C1691" s="193"/>
      <c r="D1691" s="193"/>
      <c r="E1691" s="193"/>
      <c r="F1691" s="193"/>
      <c r="G1691" s="193"/>
      <c r="H1691" s="193"/>
      <c r="I1691" s="192"/>
      <c r="K1691" s="193"/>
      <c r="M1691" s="193"/>
      <c r="N1691" s="193"/>
    </row>
    <row r="1692" spans="1:14">
      <c r="A1692" s="193"/>
      <c r="B1692" s="193"/>
      <c r="C1692" s="193"/>
      <c r="D1692" s="193"/>
      <c r="E1692" s="193"/>
      <c r="F1692" s="193"/>
      <c r="G1692" s="193"/>
      <c r="H1692" s="193"/>
      <c r="I1692" s="192"/>
      <c r="K1692" s="193"/>
      <c r="M1692" s="193"/>
      <c r="N1692" s="193"/>
    </row>
    <row r="1693" spans="1:14">
      <c r="A1693" s="193"/>
      <c r="B1693" s="193"/>
      <c r="C1693" s="193"/>
      <c r="D1693" s="193"/>
      <c r="E1693" s="193"/>
      <c r="F1693" s="193"/>
      <c r="G1693" s="193"/>
      <c r="H1693" s="193"/>
      <c r="I1693" s="192"/>
      <c r="K1693" s="193"/>
      <c r="M1693" s="193"/>
      <c r="N1693" s="193"/>
    </row>
    <row r="1694" spans="1:14">
      <c r="A1694" s="193"/>
      <c r="B1694" s="193"/>
      <c r="C1694" s="193"/>
      <c r="D1694" s="193"/>
      <c r="E1694" s="193"/>
      <c r="F1694" s="193"/>
      <c r="G1694" s="193"/>
      <c r="H1694" s="193"/>
      <c r="I1694" s="192"/>
      <c r="K1694" s="193"/>
      <c r="M1694" s="193"/>
      <c r="N1694" s="193"/>
    </row>
    <row r="1695" spans="1:14">
      <c r="A1695" s="193"/>
      <c r="B1695" s="193"/>
      <c r="C1695" s="193"/>
      <c r="D1695" s="193"/>
      <c r="E1695" s="193"/>
      <c r="F1695" s="193"/>
      <c r="G1695" s="193"/>
      <c r="H1695" s="193"/>
      <c r="I1695" s="192"/>
      <c r="K1695" s="193"/>
      <c r="M1695" s="193"/>
      <c r="N1695" s="193"/>
    </row>
    <row r="1696" spans="1:14">
      <c r="A1696" s="193"/>
      <c r="B1696" s="193"/>
      <c r="C1696" s="193"/>
      <c r="D1696" s="193"/>
      <c r="E1696" s="193"/>
      <c r="F1696" s="193"/>
      <c r="G1696" s="193"/>
      <c r="H1696" s="193"/>
      <c r="I1696" s="192"/>
      <c r="K1696" s="193"/>
      <c r="M1696" s="193"/>
      <c r="N1696" s="193"/>
    </row>
    <row r="1697" spans="1:14">
      <c r="A1697" s="193"/>
      <c r="B1697" s="193"/>
      <c r="C1697" s="193"/>
      <c r="D1697" s="193"/>
      <c r="E1697" s="193"/>
      <c r="F1697" s="193"/>
      <c r="G1697" s="193"/>
      <c r="H1697" s="193"/>
      <c r="I1697" s="192"/>
      <c r="K1697" s="193"/>
      <c r="M1697" s="193"/>
      <c r="N1697" s="193"/>
    </row>
    <row r="1698" spans="1:14">
      <c r="A1698" s="193"/>
      <c r="B1698" s="193"/>
      <c r="C1698" s="193"/>
      <c r="D1698" s="193"/>
      <c r="E1698" s="193"/>
      <c r="F1698" s="193"/>
      <c r="G1698" s="193"/>
      <c r="H1698" s="193"/>
      <c r="I1698" s="192"/>
      <c r="K1698" s="193"/>
      <c r="M1698" s="193"/>
      <c r="N1698" s="193"/>
    </row>
    <row r="1699" spans="1:14">
      <c r="A1699" s="193"/>
      <c r="B1699" s="193"/>
      <c r="C1699" s="193"/>
      <c r="D1699" s="193"/>
      <c r="E1699" s="193"/>
      <c r="F1699" s="193"/>
      <c r="G1699" s="193"/>
      <c r="H1699" s="193"/>
      <c r="I1699" s="192"/>
      <c r="K1699" s="193"/>
      <c r="M1699" s="193"/>
      <c r="N1699" s="193"/>
    </row>
    <row r="1700" spans="1:14">
      <c r="A1700" s="193"/>
      <c r="B1700" s="193"/>
      <c r="C1700" s="193"/>
      <c r="D1700" s="193"/>
      <c r="E1700" s="193"/>
      <c r="F1700" s="193"/>
      <c r="G1700" s="193"/>
      <c r="H1700" s="193"/>
      <c r="I1700" s="192"/>
      <c r="K1700" s="193"/>
      <c r="M1700" s="193"/>
      <c r="N1700" s="193"/>
    </row>
    <row r="1701" spans="1:14">
      <c r="A1701" s="193"/>
      <c r="B1701" s="193"/>
      <c r="C1701" s="193"/>
      <c r="D1701" s="193"/>
      <c r="E1701" s="193"/>
      <c r="F1701" s="193"/>
      <c r="G1701" s="193"/>
      <c r="H1701" s="193"/>
      <c r="I1701" s="192"/>
      <c r="K1701" s="193"/>
      <c r="M1701" s="193"/>
      <c r="N1701" s="193"/>
    </row>
    <row r="1702" spans="1:14">
      <c r="A1702" s="193"/>
      <c r="B1702" s="193"/>
      <c r="C1702" s="193"/>
      <c r="D1702" s="193"/>
      <c r="E1702" s="193"/>
      <c r="F1702" s="193"/>
      <c r="G1702" s="193"/>
      <c r="H1702" s="193"/>
      <c r="I1702" s="192"/>
      <c r="K1702" s="193"/>
      <c r="M1702" s="193"/>
      <c r="N1702" s="193"/>
    </row>
    <row r="1703" spans="1:14">
      <c r="A1703" s="193"/>
      <c r="B1703" s="193"/>
      <c r="C1703" s="193"/>
      <c r="D1703" s="193"/>
      <c r="E1703" s="193"/>
      <c r="F1703" s="193"/>
      <c r="G1703" s="193"/>
      <c r="H1703" s="193"/>
      <c r="I1703" s="192"/>
      <c r="K1703" s="193"/>
      <c r="M1703" s="193"/>
      <c r="N1703" s="193"/>
    </row>
    <row r="1704" spans="1:14">
      <c r="A1704" s="193"/>
      <c r="B1704" s="193"/>
      <c r="C1704" s="193"/>
      <c r="D1704" s="193"/>
      <c r="E1704" s="193"/>
      <c r="F1704" s="193"/>
      <c r="G1704" s="193"/>
      <c r="H1704" s="193"/>
      <c r="I1704" s="192"/>
      <c r="K1704" s="193"/>
      <c r="M1704" s="193"/>
      <c r="N1704" s="193"/>
    </row>
    <row r="1705" spans="1:14">
      <c r="A1705" s="193"/>
      <c r="B1705" s="193"/>
      <c r="C1705" s="193"/>
      <c r="D1705" s="193"/>
      <c r="E1705" s="193"/>
      <c r="F1705" s="193"/>
      <c r="G1705" s="193"/>
      <c r="H1705" s="193"/>
      <c r="I1705" s="192"/>
      <c r="K1705" s="193"/>
      <c r="M1705" s="193"/>
      <c r="N1705" s="193"/>
    </row>
    <row r="1706" spans="1:14">
      <c r="A1706" s="193"/>
      <c r="B1706" s="193"/>
      <c r="C1706" s="193"/>
      <c r="D1706" s="193"/>
      <c r="E1706" s="193"/>
      <c r="F1706" s="193"/>
      <c r="G1706" s="193"/>
      <c r="H1706" s="193"/>
      <c r="I1706" s="192"/>
      <c r="K1706" s="193"/>
      <c r="M1706" s="193"/>
      <c r="N1706" s="193"/>
    </row>
    <row r="1707" spans="1:14">
      <c r="A1707" s="193"/>
      <c r="B1707" s="193"/>
      <c r="C1707" s="193"/>
      <c r="D1707" s="193"/>
      <c r="E1707" s="193"/>
      <c r="F1707" s="193"/>
      <c r="G1707" s="193"/>
      <c r="H1707" s="193"/>
      <c r="I1707" s="192"/>
      <c r="K1707" s="193"/>
      <c r="M1707" s="193"/>
      <c r="N1707" s="193"/>
    </row>
    <row r="1708" spans="1:14">
      <c r="A1708" s="193"/>
      <c r="B1708" s="193"/>
      <c r="C1708" s="193"/>
      <c r="D1708" s="193"/>
      <c r="E1708" s="193"/>
      <c r="F1708" s="193"/>
      <c r="G1708" s="193"/>
      <c r="H1708" s="193"/>
      <c r="I1708" s="192"/>
      <c r="K1708" s="193"/>
      <c r="M1708" s="193"/>
      <c r="N1708" s="193"/>
    </row>
    <row r="1709" spans="1:14">
      <c r="A1709" s="193"/>
      <c r="B1709" s="193"/>
      <c r="C1709" s="193"/>
      <c r="D1709" s="193"/>
      <c r="E1709" s="193"/>
      <c r="F1709" s="193"/>
      <c r="G1709" s="193"/>
      <c r="H1709" s="193"/>
      <c r="I1709" s="192"/>
      <c r="K1709" s="193"/>
      <c r="M1709" s="193"/>
      <c r="N1709" s="193"/>
    </row>
    <row r="1710" spans="1:14">
      <c r="A1710" s="193"/>
      <c r="B1710" s="193"/>
      <c r="C1710" s="193"/>
      <c r="D1710" s="193"/>
      <c r="E1710" s="193"/>
      <c r="F1710" s="193"/>
      <c r="G1710" s="193"/>
      <c r="H1710" s="193"/>
      <c r="I1710" s="192"/>
      <c r="K1710" s="193"/>
      <c r="M1710" s="193"/>
      <c r="N1710" s="193"/>
    </row>
    <row r="1711" spans="1:14">
      <c r="A1711" s="193"/>
      <c r="B1711" s="193"/>
      <c r="C1711" s="193"/>
      <c r="D1711" s="193"/>
      <c r="E1711" s="193"/>
      <c r="F1711" s="193"/>
      <c r="G1711" s="193"/>
      <c r="H1711" s="193"/>
      <c r="I1711" s="192"/>
      <c r="K1711" s="193"/>
      <c r="M1711" s="193"/>
      <c r="N1711" s="193"/>
    </row>
    <row r="1712" spans="1:14">
      <c r="A1712" s="193"/>
      <c r="B1712" s="193"/>
      <c r="C1712" s="193"/>
      <c r="D1712" s="193"/>
      <c r="E1712" s="193"/>
      <c r="F1712" s="193"/>
      <c r="G1712" s="193"/>
      <c r="H1712" s="193"/>
      <c r="I1712" s="192"/>
      <c r="K1712" s="193"/>
      <c r="M1712" s="193"/>
      <c r="N1712" s="193"/>
    </row>
    <row r="1713" spans="1:14">
      <c r="A1713" s="193"/>
      <c r="B1713" s="193"/>
      <c r="C1713" s="193"/>
      <c r="D1713" s="193"/>
      <c r="E1713" s="193"/>
      <c r="F1713" s="193"/>
      <c r="G1713" s="193"/>
      <c r="H1713" s="193"/>
      <c r="I1713" s="192"/>
      <c r="K1713" s="193"/>
      <c r="M1713" s="193"/>
      <c r="N1713" s="193"/>
    </row>
    <row r="1714" spans="1:14">
      <c r="A1714" s="193"/>
      <c r="B1714" s="193"/>
      <c r="C1714" s="193"/>
      <c r="D1714" s="193"/>
      <c r="E1714" s="193"/>
      <c r="F1714" s="193"/>
      <c r="G1714" s="193"/>
      <c r="H1714" s="193"/>
      <c r="I1714" s="192"/>
      <c r="K1714" s="193"/>
      <c r="M1714" s="193"/>
      <c r="N1714" s="193"/>
    </row>
    <row r="1715" spans="1:14">
      <c r="A1715" s="193"/>
      <c r="B1715" s="193"/>
      <c r="C1715" s="193"/>
      <c r="D1715" s="193"/>
      <c r="E1715" s="193"/>
      <c r="F1715" s="193"/>
      <c r="G1715" s="193"/>
      <c r="H1715" s="193"/>
      <c r="I1715" s="192"/>
      <c r="K1715" s="193"/>
      <c r="M1715" s="193"/>
      <c r="N1715" s="193"/>
    </row>
    <row r="1716" spans="1:14">
      <c r="A1716" s="193"/>
      <c r="B1716" s="193"/>
      <c r="C1716" s="193"/>
      <c r="D1716" s="193"/>
      <c r="E1716" s="193"/>
      <c r="F1716" s="193"/>
      <c r="G1716" s="193"/>
      <c r="H1716" s="193"/>
      <c r="I1716" s="192"/>
      <c r="K1716" s="193"/>
      <c r="M1716" s="193"/>
      <c r="N1716" s="193"/>
    </row>
    <row r="1717" spans="1:14">
      <c r="A1717" s="193"/>
      <c r="B1717" s="193"/>
      <c r="C1717" s="193"/>
      <c r="D1717" s="193"/>
      <c r="E1717" s="193"/>
      <c r="F1717" s="193"/>
      <c r="G1717" s="193"/>
      <c r="H1717" s="193"/>
      <c r="I1717" s="192"/>
      <c r="K1717" s="193"/>
      <c r="M1717" s="193"/>
      <c r="N1717" s="193"/>
    </row>
    <row r="1718" spans="1:14">
      <c r="A1718" s="193"/>
      <c r="B1718" s="193"/>
      <c r="C1718" s="193"/>
      <c r="D1718" s="193"/>
      <c r="E1718" s="193"/>
      <c r="F1718" s="193"/>
      <c r="G1718" s="193"/>
      <c r="H1718" s="193"/>
      <c r="I1718" s="192"/>
      <c r="K1718" s="193"/>
      <c r="M1718" s="193"/>
      <c r="N1718" s="193"/>
    </row>
    <row r="1719" spans="1:14">
      <c r="A1719" s="193"/>
      <c r="B1719" s="193"/>
      <c r="C1719" s="193"/>
      <c r="D1719" s="193"/>
      <c r="E1719" s="193"/>
      <c r="F1719" s="193"/>
      <c r="G1719" s="193"/>
      <c r="H1719" s="193"/>
      <c r="I1719" s="192"/>
      <c r="K1719" s="193"/>
      <c r="M1719" s="193"/>
      <c r="N1719" s="193"/>
    </row>
    <row r="1720" spans="1:14">
      <c r="A1720" s="193"/>
      <c r="B1720" s="193"/>
      <c r="C1720" s="193"/>
      <c r="D1720" s="193"/>
      <c r="E1720" s="193"/>
      <c r="F1720" s="193"/>
      <c r="G1720" s="193"/>
      <c r="H1720" s="193"/>
      <c r="I1720" s="192"/>
      <c r="K1720" s="193"/>
      <c r="M1720" s="193"/>
      <c r="N1720" s="193"/>
    </row>
    <row r="1721" spans="1:14">
      <c r="A1721" s="193"/>
      <c r="B1721" s="193"/>
      <c r="C1721" s="193"/>
      <c r="D1721" s="193"/>
      <c r="E1721" s="193"/>
      <c r="F1721" s="193"/>
      <c r="G1721" s="193"/>
      <c r="H1721" s="193"/>
      <c r="I1721" s="192"/>
      <c r="K1721" s="193"/>
      <c r="M1721" s="193"/>
      <c r="N1721" s="193"/>
    </row>
    <row r="1722" spans="1:14">
      <c r="A1722" s="193"/>
      <c r="B1722" s="193"/>
      <c r="C1722" s="193"/>
      <c r="D1722" s="193"/>
      <c r="E1722" s="193"/>
      <c r="F1722" s="193"/>
      <c r="G1722" s="193"/>
      <c r="H1722" s="193"/>
      <c r="I1722" s="192"/>
      <c r="K1722" s="193"/>
      <c r="M1722" s="193"/>
      <c r="N1722" s="193"/>
    </row>
    <row r="1723" spans="1:14">
      <c r="A1723" s="193"/>
      <c r="B1723" s="193"/>
      <c r="C1723" s="193"/>
      <c r="D1723" s="193"/>
      <c r="E1723" s="193"/>
      <c r="F1723" s="193"/>
      <c r="G1723" s="193"/>
      <c r="H1723" s="193"/>
      <c r="I1723" s="192"/>
      <c r="K1723" s="193"/>
      <c r="M1723" s="193"/>
      <c r="N1723" s="193"/>
    </row>
    <row r="1724" spans="1:14">
      <c r="A1724" s="193"/>
      <c r="B1724" s="193"/>
      <c r="C1724" s="193"/>
      <c r="D1724" s="193"/>
      <c r="E1724" s="193"/>
      <c r="F1724" s="193"/>
      <c r="G1724" s="193"/>
      <c r="H1724" s="193"/>
      <c r="I1724" s="192"/>
      <c r="K1724" s="193"/>
      <c r="M1724" s="193"/>
      <c r="N1724" s="193"/>
    </row>
    <row r="1725" spans="1:14">
      <c r="A1725" s="193"/>
      <c r="B1725" s="193"/>
      <c r="C1725" s="193"/>
      <c r="D1725" s="193"/>
      <c r="E1725" s="193"/>
      <c r="F1725" s="193"/>
      <c r="G1725" s="193"/>
      <c r="H1725" s="193"/>
      <c r="I1725" s="192"/>
      <c r="K1725" s="193"/>
      <c r="M1725" s="193"/>
      <c r="N1725" s="193"/>
    </row>
    <row r="1726" spans="1:14">
      <c r="A1726" s="193"/>
      <c r="B1726" s="193"/>
      <c r="C1726" s="193"/>
      <c r="D1726" s="193"/>
      <c r="E1726" s="193"/>
      <c r="F1726" s="193"/>
      <c r="G1726" s="193"/>
      <c r="H1726" s="193"/>
      <c r="I1726" s="192"/>
      <c r="K1726" s="193"/>
      <c r="M1726" s="193"/>
      <c r="N1726" s="193"/>
    </row>
    <row r="1727" spans="1:14">
      <c r="A1727" s="193"/>
      <c r="B1727" s="193"/>
      <c r="C1727" s="193"/>
      <c r="D1727" s="193"/>
      <c r="E1727" s="193"/>
      <c r="F1727" s="193"/>
      <c r="G1727" s="193"/>
      <c r="H1727" s="193"/>
      <c r="I1727" s="192"/>
      <c r="K1727" s="193"/>
      <c r="M1727" s="193"/>
      <c r="N1727" s="193"/>
    </row>
    <row r="1728" spans="1:14">
      <c r="A1728" s="193"/>
      <c r="B1728" s="193"/>
      <c r="C1728" s="193"/>
      <c r="D1728" s="193"/>
      <c r="E1728" s="193"/>
      <c r="F1728" s="193"/>
      <c r="G1728" s="193"/>
      <c r="H1728" s="193"/>
      <c r="I1728" s="192"/>
      <c r="K1728" s="193"/>
      <c r="M1728" s="193"/>
      <c r="N1728" s="193"/>
    </row>
    <row r="1729" spans="1:14">
      <c r="A1729" s="193"/>
      <c r="B1729" s="193"/>
      <c r="C1729" s="193"/>
      <c r="D1729" s="193"/>
      <c r="E1729" s="193"/>
      <c r="F1729" s="193"/>
      <c r="G1729" s="193"/>
      <c r="H1729" s="193"/>
      <c r="I1729" s="192"/>
      <c r="K1729" s="193"/>
      <c r="M1729" s="193"/>
      <c r="N1729" s="193"/>
    </row>
    <row r="1730" spans="1:14">
      <c r="A1730" s="193"/>
      <c r="B1730" s="193"/>
      <c r="C1730" s="193"/>
      <c r="D1730" s="193"/>
      <c r="E1730" s="193"/>
      <c r="F1730" s="193"/>
      <c r="G1730" s="193"/>
      <c r="H1730" s="193"/>
      <c r="I1730" s="192"/>
      <c r="K1730" s="193"/>
      <c r="M1730" s="193"/>
      <c r="N1730" s="193"/>
    </row>
    <row r="1731" spans="1:14">
      <c r="A1731" s="193"/>
      <c r="B1731" s="193"/>
      <c r="C1731" s="193"/>
      <c r="D1731" s="193"/>
      <c r="E1731" s="193"/>
      <c r="F1731" s="193"/>
      <c r="G1731" s="193"/>
      <c r="H1731" s="193"/>
      <c r="I1731" s="192"/>
      <c r="K1731" s="193"/>
      <c r="M1731" s="193"/>
      <c r="N1731" s="193"/>
    </row>
    <row r="1732" spans="1:14">
      <c r="A1732" s="193"/>
      <c r="B1732" s="193"/>
      <c r="C1732" s="193"/>
      <c r="D1732" s="193"/>
      <c r="E1732" s="193"/>
      <c r="F1732" s="193"/>
      <c r="G1732" s="193"/>
      <c r="H1732" s="193"/>
      <c r="I1732" s="192"/>
      <c r="K1732" s="193"/>
      <c r="M1732" s="193"/>
      <c r="N1732" s="193"/>
    </row>
    <row r="1733" spans="1:14">
      <c r="A1733" s="193"/>
      <c r="B1733" s="193"/>
      <c r="C1733" s="193"/>
      <c r="D1733" s="193"/>
      <c r="E1733" s="193"/>
      <c r="F1733" s="193"/>
      <c r="G1733" s="193"/>
      <c r="H1733" s="193"/>
      <c r="I1733" s="192"/>
      <c r="K1733" s="193"/>
      <c r="M1733" s="193"/>
      <c r="N1733" s="193"/>
    </row>
    <row r="1734" spans="1:14">
      <c r="A1734" s="193"/>
      <c r="B1734" s="193"/>
      <c r="C1734" s="193"/>
      <c r="D1734" s="193"/>
      <c r="E1734" s="193"/>
      <c r="F1734" s="193"/>
      <c r="G1734" s="193"/>
      <c r="H1734" s="193"/>
      <c r="I1734" s="192"/>
      <c r="K1734" s="193"/>
      <c r="M1734" s="193"/>
      <c r="N1734" s="193"/>
    </row>
    <row r="1735" spans="1:14">
      <c r="A1735" s="193"/>
      <c r="B1735" s="193"/>
      <c r="C1735" s="193"/>
      <c r="D1735" s="193"/>
      <c r="E1735" s="193"/>
      <c r="F1735" s="193"/>
      <c r="G1735" s="193"/>
      <c r="H1735" s="193"/>
      <c r="I1735" s="192"/>
      <c r="K1735" s="193"/>
      <c r="M1735" s="193"/>
      <c r="N1735" s="193"/>
    </row>
    <row r="1736" spans="1:14">
      <c r="A1736" s="193"/>
      <c r="B1736" s="193"/>
      <c r="C1736" s="193"/>
      <c r="D1736" s="193"/>
      <c r="E1736" s="193"/>
      <c r="F1736" s="193"/>
      <c r="G1736" s="193"/>
      <c r="H1736" s="193"/>
      <c r="I1736" s="192"/>
      <c r="K1736" s="193"/>
      <c r="M1736" s="193"/>
      <c r="N1736" s="193"/>
    </row>
    <row r="1737" spans="1:14">
      <c r="A1737" s="193"/>
      <c r="B1737" s="193"/>
      <c r="C1737" s="193"/>
      <c r="D1737" s="193"/>
      <c r="E1737" s="193"/>
      <c r="F1737" s="193"/>
      <c r="G1737" s="193"/>
      <c r="H1737" s="193"/>
      <c r="I1737" s="192"/>
      <c r="K1737" s="193"/>
      <c r="M1737" s="193"/>
      <c r="N1737" s="193"/>
    </row>
    <row r="1738" spans="1:14">
      <c r="A1738" s="193"/>
      <c r="B1738" s="193"/>
      <c r="C1738" s="193"/>
      <c r="D1738" s="193"/>
      <c r="E1738" s="193"/>
      <c r="F1738" s="193"/>
      <c r="G1738" s="193"/>
      <c r="H1738" s="193"/>
      <c r="I1738" s="192"/>
      <c r="K1738" s="193"/>
      <c r="M1738" s="193"/>
      <c r="N1738" s="193"/>
    </row>
    <row r="1739" spans="1:14">
      <c r="A1739" s="193"/>
      <c r="B1739" s="193"/>
      <c r="C1739" s="193"/>
      <c r="D1739" s="193"/>
      <c r="E1739" s="193"/>
      <c r="F1739" s="193"/>
      <c r="G1739" s="193"/>
      <c r="H1739" s="193"/>
      <c r="I1739" s="192"/>
      <c r="K1739" s="193"/>
      <c r="M1739" s="193"/>
      <c r="N1739" s="193"/>
    </row>
    <row r="1740" spans="1:14">
      <c r="A1740" s="193"/>
      <c r="B1740" s="193"/>
      <c r="C1740" s="193"/>
      <c r="D1740" s="193"/>
      <c r="E1740" s="193"/>
      <c r="F1740" s="193"/>
      <c r="G1740" s="193"/>
      <c r="H1740" s="193"/>
      <c r="I1740" s="192"/>
      <c r="K1740" s="193"/>
      <c r="M1740" s="193"/>
      <c r="N1740" s="193"/>
    </row>
    <row r="1741" spans="1:14">
      <c r="A1741" s="193"/>
      <c r="B1741" s="193"/>
      <c r="C1741" s="193"/>
      <c r="D1741" s="193"/>
      <c r="E1741" s="193"/>
      <c r="F1741" s="193"/>
      <c r="G1741" s="193"/>
      <c r="H1741" s="193"/>
      <c r="I1741" s="192"/>
      <c r="K1741" s="193"/>
      <c r="M1741" s="193"/>
      <c r="N1741" s="193"/>
    </row>
    <row r="1742" spans="1:14">
      <c r="A1742" s="193"/>
      <c r="B1742" s="193"/>
      <c r="C1742" s="193"/>
      <c r="D1742" s="193"/>
      <c r="E1742" s="193"/>
      <c r="F1742" s="193"/>
      <c r="G1742" s="193"/>
      <c r="H1742" s="193"/>
      <c r="I1742" s="192"/>
      <c r="K1742" s="193"/>
      <c r="M1742" s="193"/>
      <c r="N1742" s="193"/>
    </row>
    <row r="1743" spans="1:14">
      <c r="A1743" s="193"/>
      <c r="B1743" s="193"/>
      <c r="C1743" s="193"/>
      <c r="D1743" s="193"/>
      <c r="E1743" s="193"/>
      <c r="F1743" s="193"/>
      <c r="G1743" s="193"/>
      <c r="H1743" s="193"/>
      <c r="I1743" s="192"/>
      <c r="K1743" s="193"/>
      <c r="M1743" s="193"/>
      <c r="N1743" s="193"/>
    </row>
    <row r="1744" spans="1:14">
      <c r="A1744" s="193"/>
      <c r="B1744" s="193"/>
      <c r="C1744" s="193"/>
      <c r="D1744" s="193"/>
      <c r="E1744" s="193"/>
      <c r="F1744" s="193"/>
      <c r="G1744" s="193"/>
      <c r="H1744" s="193"/>
      <c r="I1744" s="192"/>
      <c r="K1744" s="193"/>
      <c r="M1744" s="193"/>
      <c r="N1744" s="193"/>
    </row>
    <row r="1745" spans="1:14">
      <c r="A1745" s="193"/>
      <c r="B1745" s="193"/>
      <c r="C1745" s="193"/>
      <c r="D1745" s="193"/>
      <c r="E1745" s="193"/>
      <c r="F1745" s="193"/>
      <c r="G1745" s="193"/>
      <c r="H1745" s="193"/>
      <c r="I1745" s="192"/>
      <c r="K1745" s="193"/>
      <c r="M1745" s="193"/>
      <c r="N1745" s="193"/>
    </row>
    <row r="1746" spans="1:14">
      <c r="A1746" s="193"/>
      <c r="B1746" s="193"/>
      <c r="C1746" s="193"/>
      <c r="D1746" s="193"/>
      <c r="E1746" s="193"/>
      <c r="F1746" s="193"/>
      <c r="G1746" s="193"/>
      <c r="H1746" s="193"/>
      <c r="I1746" s="192"/>
      <c r="K1746" s="193"/>
      <c r="M1746" s="193"/>
      <c r="N1746" s="193"/>
    </row>
    <row r="1747" spans="1:14">
      <c r="A1747" s="193"/>
      <c r="B1747" s="193"/>
      <c r="C1747" s="193"/>
      <c r="D1747" s="193"/>
      <c r="E1747" s="193"/>
      <c r="F1747" s="193"/>
      <c r="G1747" s="193"/>
      <c r="H1747" s="193"/>
      <c r="I1747" s="192"/>
      <c r="K1747" s="193"/>
      <c r="M1747" s="193"/>
      <c r="N1747" s="193"/>
    </row>
    <row r="1748" spans="1:14">
      <c r="A1748" s="193"/>
      <c r="B1748" s="193"/>
      <c r="C1748" s="193"/>
      <c r="D1748" s="193"/>
      <c r="E1748" s="193"/>
      <c r="F1748" s="193"/>
      <c r="G1748" s="193"/>
      <c r="H1748" s="193"/>
      <c r="I1748" s="192"/>
      <c r="K1748" s="193"/>
      <c r="M1748" s="193"/>
      <c r="N1748" s="193"/>
    </row>
    <row r="1749" spans="1:14">
      <c r="A1749" s="193"/>
      <c r="B1749" s="193"/>
      <c r="C1749" s="193"/>
      <c r="D1749" s="193"/>
      <c r="E1749" s="193"/>
      <c r="F1749" s="193"/>
      <c r="G1749" s="193"/>
      <c r="H1749" s="193"/>
      <c r="I1749" s="192"/>
      <c r="K1749" s="193"/>
      <c r="M1749" s="193"/>
      <c r="N1749" s="193"/>
    </row>
    <row r="1750" spans="1:14">
      <c r="A1750" s="193"/>
      <c r="B1750" s="193"/>
      <c r="C1750" s="193"/>
      <c r="D1750" s="193"/>
      <c r="E1750" s="193"/>
      <c r="F1750" s="193"/>
      <c r="G1750" s="193"/>
      <c r="H1750" s="193"/>
      <c r="I1750" s="192"/>
      <c r="K1750" s="193"/>
      <c r="M1750" s="193"/>
      <c r="N1750" s="193"/>
    </row>
    <row r="1751" spans="1:14">
      <c r="A1751" s="193"/>
      <c r="B1751" s="193"/>
      <c r="C1751" s="193"/>
      <c r="D1751" s="193"/>
      <c r="E1751" s="193"/>
      <c r="F1751" s="193"/>
      <c r="G1751" s="193"/>
      <c r="H1751" s="193"/>
      <c r="I1751" s="192"/>
      <c r="K1751" s="193"/>
      <c r="M1751" s="193"/>
      <c r="N1751" s="193"/>
    </row>
    <row r="1752" spans="1:14">
      <c r="A1752" s="193"/>
      <c r="B1752" s="193"/>
      <c r="C1752" s="193"/>
      <c r="D1752" s="193"/>
      <c r="E1752" s="193"/>
      <c r="F1752" s="193"/>
      <c r="G1752" s="193"/>
      <c r="H1752" s="193"/>
      <c r="I1752" s="192"/>
      <c r="K1752" s="193"/>
      <c r="M1752" s="193"/>
      <c r="N1752" s="193"/>
    </row>
    <row r="1753" spans="1:14">
      <c r="A1753" s="193"/>
      <c r="B1753" s="193"/>
      <c r="C1753" s="193"/>
      <c r="D1753" s="193"/>
      <c r="E1753" s="193"/>
      <c r="F1753" s="193"/>
      <c r="G1753" s="193"/>
      <c r="H1753" s="193"/>
      <c r="I1753" s="192"/>
      <c r="K1753" s="193"/>
      <c r="M1753" s="193"/>
      <c r="N1753" s="193"/>
    </row>
    <row r="1754" spans="1:14">
      <c r="A1754" s="193"/>
      <c r="B1754" s="193"/>
      <c r="C1754" s="193"/>
      <c r="D1754" s="193"/>
      <c r="E1754" s="193"/>
      <c r="F1754" s="193"/>
      <c r="G1754" s="193"/>
      <c r="H1754" s="193"/>
      <c r="I1754" s="192"/>
      <c r="K1754" s="193"/>
      <c r="M1754" s="193"/>
      <c r="N1754" s="193"/>
    </row>
    <row r="1755" spans="1:14">
      <c r="A1755" s="193"/>
      <c r="B1755" s="193"/>
      <c r="C1755" s="193"/>
      <c r="D1755" s="193"/>
      <c r="E1755" s="193"/>
      <c r="F1755" s="193"/>
      <c r="G1755" s="193"/>
      <c r="H1755" s="193"/>
      <c r="I1755" s="192"/>
      <c r="K1755" s="193"/>
      <c r="M1755" s="193"/>
      <c r="N1755" s="193"/>
    </row>
    <row r="1756" spans="1:14">
      <c r="A1756" s="193"/>
      <c r="B1756" s="193"/>
      <c r="C1756" s="193"/>
      <c r="D1756" s="193"/>
      <c r="E1756" s="193"/>
      <c r="F1756" s="193"/>
      <c r="G1756" s="193"/>
      <c r="H1756" s="193"/>
      <c r="I1756" s="192"/>
      <c r="K1756" s="193"/>
      <c r="M1756" s="193"/>
      <c r="N1756" s="193"/>
    </row>
    <row r="1757" spans="1:14">
      <c r="A1757" s="193"/>
      <c r="B1757" s="193"/>
      <c r="C1757" s="193"/>
      <c r="D1757" s="193"/>
      <c r="E1757" s="193"/>
      <c r="F1757" s="193"/>
      <c r="G1757" s="193"/>
      <c r="H1757" s="193"/>
      <c r="I1757" s="192"/>
      <c r="K1757" s="193"/>
      <c r="M1757" s="193"/>
      <c r="N1757" s="193"/>
    </row>
    <row r="1758" spans="1:14">
      <c r="A1758" s="193"/>
      <c r="B1758" s="193"/>
      <c r="C1758" s="193"/>
      <c r="D1758" s="193"/>
      <c r="E1758" s="193"/>
      <c r="F1758" s="193"/>
      <c r="G1758" s="193"/>
      <c r="H1758" s="193"/>
      <c r="I1758" s="192"/>
      <c r="K1758" s="193"/>
      <c r="M1758" s="193"/>
      <c r="N1758" s="193"/>
    </row>
    <row r="1759" spans="1:14">
      <c r="A1759" s="193"/>
      <c r="B1759" s="193"/>
      <c r="C1759" s="193"/>
      <c r="D1759" s="193"/>
      <c r="E1759" s="193"/>
      <c r="F1759" s="193"/>
      <c r="G1759" s="193"/>
      <c r="H1759" s="193"/>
      <c r="I1759" s="192"/>
      <c r="K1759" s="193"/>
      <c r="M1759" s="193"/>
      <c r="N1759" s="193"/>
    </row>
    <row r="1760" spans="1:14">
      <c r="A1760" s="193"/>
      <c r="B1760" s="193"/>
      <c r="C1760" s="193"/>
      <c r="D1760" s="193"/>
      <c r="E1760" s="193"/>
      <c r="F1760" s="193"/>
      <c r="G1760" s="193"/>
      <c r="H1760" s="193"/>
      <c r="I1760" s="192"/>
      <c r="K1760" s="193"/>
      <c r="M1760" s="193"/>
      <c r="N1760" s="193"/>
    </row>
    <row r="1761" spans="1:14">
      <c r="A1761" s="193"/>
      <c r="B1761" s="193"/>
      <c r="C1761" s="193"/>
      <c r="D1761" s="193"/>
      <c r="E1761" s="193"/>
      <c r="F1761" s="193"/>
      <c r="G1761" s="193"/>
      <c r="H1761" s="193"/>
      <c r="I1761" s="192"/>
      <c r="K1761" s="193"/>
      <c r="M1761" s="193"/>
      <c r="N1761" s="193"/>
    </row>
    <row r="1762" spans="1:14">
      <c r="A1762" s="193"/>
      <c r="B1762" s="193"/>
      <c r="C1762" s="193"/>
      <c r="D1762" s="193"/>
      <c r="E1762" s="193"/>
      <c r="F1762" s="193"/>
      <c r="G1762" s="193"/>
      <c r="H1762" s="193"/>
      <c r="I1762" s="192"/>
      <c r="K1762" s="193"/>
      <c r="M1762" s="193"/>
      <c r="N1762" s="193"/>
    </row>
    <row r="1763" spans="1:14">
      <c r="A1763" s="193"/>
      <c r="B1763" s="193"/>
      <c r="C1763" s="193"/>
      <c r="D1763" s="193"/>
      <c r="E1763" s="193"/>
      <c r="F1763" s="193"/>
      <c r="G1763" s="193"/>
      <c r="H1763" s="193"/>
      <c r="I1763" s="192"/>
      <c r="K1763" s="193"/>
      <c r="M1763" s="193"/>
      <c r="N1763" s="193"/>
    </row>
    <row r="1764" spans="1:14">
      <c r="A1764" s="193"/>
      <c r="B1764" s="193"/>
      <c r="C1764" s="193"/>
      <c r="D1764" s="193"/>
      <c r="E1764" s="193"/>
      <c r="F1764" s="193"/>
      <c r="G1764" s="193"/>
      <c r="H1764" s="193"/>
      <c r="I1764" s="192"/>
      <c r="K1764" s="193"/>
      <c r="M1764" s="193"/>
      <c r="N1764" s="193"/>
    </row>
    <row r="1765" spans="1:14">
      <c r="A1765" s="193"/>
      <c r="B1765" s="193"/>
      <c r="C1765" s="193"/>
      <c r="D1765" s="193"/>
      <c r="E1765" s="193"/>
      <c r="F1765" s="193"/>
      <c r="G1765" s="193"/>
      <c r="H1765" s="193"/>
      <c r="I1765" s="192"/>
      <c r="K1765" s="193"/>
      <c r="M1765" s="193"/>
      <c r="N1765" s="193"/>
    </row>
    <row r="1766" spans="1:14">
      <c r="A1766" s="193"/>
      <c r="B1766" s="193"/>
      <c r="C1766" s="193"/>
      <c r="D1766" s="193"/>
      <c r="E1766" s="193"/>
      <c r="F1766" s="193"/>
      <c r="G1766" s="193"/>
      <c r="H1766" s="193"/>
      <c r="I1766" s="192"/>
      <c r="K1766" s="193"/>
      <c r="M1766" s="193"/>
      <c r="N1766" s="193"/>
    </row>
    <row r="1767" spans="1:14">
      <c r="A1767" s="193"/>
      <c r="B1767" s="193"/>
      <c r="C1767" s="193"/>
      <c r="D1767" s="193"/>
      <c r="E1767" s="193"/>
      <c r="F1767" s="193"/>
      <c r="G1767" s="193"/>
      <c r="H1767" s="193"/>
      <c r="I1767" s="192"/>
      <c r="K1767" s="193"/>
      <c r="M1767" s="193"/>
      <c r="N1767" s="193"/>
    </row>
    <row r="1768" spans="1:14">
      <c r="A1768" s="193"/>
      <c r="B1768" s="193"/>
      <c r="C1768" s="193"/>
      <c r="D1768" s="193"/>
      <c r="E1768" s="193"/>
      <c r="F1768" s="193"/>
      <c r="G1768" s="193"/>
      <c r="H1768" s="193"/>
      <c r="I1768" s="192"/>
      <c r="K1768" s="193"/>
      <c r="M1768" s="193"/>
      <c r="N1768" s="193"/>
    </row>
    <row r="1769" spans="1:14">
      <c r="A1769" s="193"/>
      <c r="B1769" s="193"/>
      <c r="C1769" s="193"/>
      <c r="D1769" s="193"/>
      <c r="E1769" s="193"/>
      <c r="F1769" s="193"/>
      <c r="G1769" s="193"/>
      <c r="H1769" s="193"/>
      <c r="I1769" s="192"/>
      <c r="K1769" s="193"/>
      <c r="M1769" s="193"/>
      <c r="N1769" s="193"/>
    </row>
    <row r="1770" spans="1:14">
      <c r="A1770" s="193"/>
      <c r="B1770" s="193"/>
      <c r="C1770" s="193"/>
      <c r="D1770" s="193"/>
      <c r="E1770" s="193"/>
      <c r="F1770" s="193"/>
      <c r="G1770" s="193"/>
      <c r="H1770" s="193"/>
      <c r="I1770" s="192"/>
      <c r="K1770" s="193"/>
      <c r="M1770" s="193"/>
      <c r="N1770" s="193"/>
    </row>
    <row r="1771" spans="1:14">
      <c r="A1771" s="193"/>
      <c r="B1771" s="193"/>
      <c r="C1771" s="193"/>
      <c r="D1771" s="193"/>
      <c r="E1771" s="193"/>
      <c r="F1771" s="193"/>
      <c r="G1771" s="193"/>
      <c r="H1771" s="193"/>
      <c r="I1771" s="192"/>
      <c r="K1771" s="193"/>
      <c r="M1771" s="193"/>
      <c r="N1771" s="193"/>
    </row>
    <row r="1772" spans="1:14">
      <c r="A1772" s="193"/>
      <c r="B1772" s="193"/>
      <c r="C1772" s="193"/>
      <c r="D1772" s="193"/>
      <c r="E1772" s="193"/>
      <c r="F1772" s="193"/>
      <c r="G1772" s="193"/>
      <c r="H1772" s="193"/>
      <c r="I1772" s="192"/>
      <c r="K1772" s="193"/>
      <c r="M1772" s="193"/>
      <c r="N1772" s="193"/>
    </row>
    <row r="1773" spans="1:14">
      <c r="A1773" s="193"/>
      <c r="B1773" s="193"/>
      <c r="C1773" s="193"/>
      <c r="D1773" s="193"/>
      <c r="E1773" s="193"/>
      <c r="F1773" s="193"/>
      <c r="G1773" s="193"/>
      <c r="H1773" s="193"/>
      <c r="I1773" s="192"/>
      <c r="K1773" s="193"/>
      <c r="M1773" s="193"/>
      <c r="N1773" s="193"/>
    </row>
    <row r="1774" spans="1:14">
      <c r="A1774" s="193"/>
      <c r="B1774" s="193"/>
      <c r="C1774" s="193"/>
      <c r="D1774" s="193"/>
      <c r="E1774" s="193"/>
      <c r="F1774" s="193"/>
      <c r="G1774" s="193"/>
      <c r="H1774" s="193"/>
      <c r="I1774" s="192"/>
      <c r="K1774" s="193"/>
      <c r="M1774" s="193"/>
      <c r="N1774" s="193"/>
    </row>
    <row r="1775" spans="1:14">
      <c r="A1775" s="193"/>
      <c r="B1775" s="193"/>
      <c r="C1775" s="193"/>
      <c r="D1775" s="193"/>
      <c r="E1775" s="193"/>
      <c r="F1775" s="193"/>
      <c r="G1775" s="193"/>
      <c r="H1775" s="193"/>
      <c r="I1775" s="192"/>
      <c r="K1775" s="193"/>
      <c r="M1775" s="193"/>
      <c r="N1775" s="193"/>
    </row>
    <row r="1776" spans="1:14">
      <c r="A1776" s="193"/>
      <c r="B1776" s="193"/>
      <c r="C1776" s="193"/>
      <c r="D1776" s="193"/>
      <c r="E1776" s="193"/>
      <c r="F1776" s="193"/>
      <c r="G1776" s="193"/>
      <c r="H1776" s="193"/>
      <c r="I1776" s="192"/>
      <c r="K1776" s="193"/>
      <c r="M1776" s="193"/>
      <c r="N1776" s="193"/>
    </row>
    <row r="1777" spans="1:14">
      <c r="A1777" s="193"/>
      <c r="B1777" s="193"/>
      <c r="C1777" s="193"/>
      <c r="D1777" s="193"/>
      <c r="E1777" s="193"/>
      <c r="F1777" s="193"/>
      <c r="G1777" s="193"/>
      <c r="H1777" s="193"/>
      <c r="I1777" s="192"/>
      <c r="K1777" s="193"/>
      <c r="M1777" s="193"/>
      <c r="N1777" s="193"/>
    </row>
    <row r="1778" spans="1:14">
      <c r="A1778" s="193"/>
      <c r="B1778" s="193"/>
      <c r="C1778" s="193"/>
      <c r="D1778" s="193"/>
      <c r="E1778" s="193"/>
      <c r="F1778" s="193"/>
      <c r="G1778" s="193"/>
      <c r="H1778" s="193"/>
      <c r="I1778" s="192"/>
      <c r="K1778" s="193"/>
      <c r="M1778" s="193"/>
      <c r="N1778" s="193"/>
    </row>
    <row r="1779" spans="1:14">
      <c r="A1779" s="193"/>
      <c r="B1779" s="193"/>
      <c r="C1779" s="193"/>
      <c r="D1779" s="193"/>
      <c r="E1779" s="193"/>
      <c r="F1779" s="193"/>
      <c r="G1779" s="193"/>
      <c r="H1779" s="193"/>
      <c r="I1779" s="192"/>
      <c r="K1779" s="193"/>
      <c r="M1779" s="193"/>
      <c r="N1779" s="193"/>
    </row>
    <row r="1780" spans="1:14">
      <c r="A1780" s="193"/>
      <c r="B1780" s="193"/>
      <c r="C1780" s="193"/>
      <c r="D1780" s="193"/>
      <c r="E1780" s="193"/>
      <c r="F1780" s="193"/>
      <c r="G1780" s="193"/>
      <c r="H1780" s="193"/>
      <c r="I1780" s="192"/>
      <c r="K1780" s="193"/>
      <c r="M1780" s="193"/>
      <c r="N1780" s="193"/>
    </row>
    <row r="1781" spans="1:14">
      <c r="A1781" s="193"/>
      <c r="B1781" s="193"/>
      <c r="C1781" s="193"/>
      <c r="D1781" s="193"/>
      <c r="E1781" s="193"/>
      <c r="F1781" s="193"/>
      <c r="G1781" s="193"/>
      <c r="H1781" s="193"/>
      <c r="I1781" s="192"/>
      <c r="K1781" s="193"/>
      <c r="M1781" s="193"/>
      <c r="N1781" s="193"/>
    </row>
    <row r="1782" spans="1:14">
      <c r="A1782" s="193"/>
      <c r="B1782" s="193"/>
      <c r="C1782" s="193"/>
      <c r="D1782" s="193"/>
      <c r="E1782" s="193"/>
      <c r="F1782" s="193"/>
      <c r="G1782" s="193"/>
      <c r="H1782" s="193"/>
      <c r="I1782" s="192"/>
      <c r="K1782" s="193"/>
      <c r="M1782" s="193"/>
      <c r="N1782" s="193"/>
    </row>
    <row r="1783" spans="1:14">
      <c r="A1783" s="193"/>
      <c r="B1783" s="193"/>
      <c r="C1783" s="193"/>
      <c r="D1783" s="193"/>
      <c r="E1783" s="193"/>
      <c r="F1783" s="193"/>
      <c r="G1783" s="193"/>
      <c r="H1783" s="193"/>
      <c r="I1783" s="192"/>
      <c r="K1783" s="193"/>
      <c r="M1783" s="193"/>
      <c r="N1783" s="193"/>
    </row>
    <row r="1784" spans="1:14">
      <c r="A1784" s="193"/>
      <c r="B1784" s="193"/>
      <c r="C1784" s="193"/>
      <c r="D1784" s="193"/>
      <c r="E1784" s="193"/>
      <c r="F1784" s="193"/>
      <c r="G1784" s="193"/>
      <c r="H1784" s="193"/>
      <c r="I1784" s="192"/>
      <c r="K1784" s="193"/>
      <c r="M1784" s="193"/>
      <c r="N1784" s="193"/>
    </row>
    <row r="1785" spans="1:14">
      <c r="A1785" s="193"/>
      <c r="B1785" s="193"/>
      <c r="C1785" s="193"/>
      <c r="D1785" s="193"/>
      <c r="E1785" s="193"/>
      <c r="F1785" s="193"/>
      <c r="G1785" s="193"/>
      <c r="H1785" s="193"/>
      <c r="I1785" s="192"/>
      <c r="K1785" s="193"/>
      <c r="M1785" s="193"/>
      <c r="N1785" s="193"/>
    </row>
    <row r="1786" spans="1:14">
      <c r="A1786" s="193"/>
      <c r="B1786" s="193"/>
      <c r="C1786" s="193"/>
      <c r="D1786" s="193"/>
      <c r="E1786" s="193"/>
      <c r="F1786" s="193"/>
      <c r="G1786" s="193"/>
      <c r="H1786" s="193"/>
      <c r="I1786" s="192"/>
      <c r="K1786" s="193"/>
      <c r="M1786" s="193"/>
      <c r="N1786" s="193"/>
    </row>
    <row r="1787" spans="1:14">
      <c r="A1787" s="193"/>
      <c r="B1787" s="193"/>
      <c r="C1787" s="193"/>
      <c r="D1787" s="193"/>
      <c r="E1787" s="193"/>
      <c r="F1787" s="193"/>
      <c r="G1787" s="193"/>
      <c r="H1787" s="193"/>
      <c r="I1787" s="192"/>
      <c r="K1787" s="193"/>
      <c r="M1787" s="193"/>
      <c r="N1787" s="193"/>
    </row>
    <row r="1788" spans="1:14">
      <c r="A1788" s="193"/>
      <c r="B1788" s="193"/>
      <c r="C1788" s="193"/>
      <c r="D1788" s="193"/>
      <c r="E1788" s="193"/>
      <c r="F1788" s="193"/>
      <c r="G1788" s="193"/>
      <c r="H1788" s="193"/>
      <c r="I1788" s="192"/>
      <c r="K1788" s="193"/>
      <c r="M1788" s="193"/>
      <c r="N1788" s="193"/>
    </row>
    <row r="1789" spans="1:14">
      <c r="A1789" s="193"/>
      <c r="B1789" s="193"/>
      <c r="C1789" s="193"/>
      <c r="D1789" s="193"/>
      <c r="E1789" s="193"/>
      <c r="F1789" s="193"/>
      <c r="G1789" s="193"/>
      <c r="H1789" s="193"/>
      <c r="I1789" s="192"/>
      <c r="K1789" s="193"/>
      <c r="M1789" s="193"/>
      <c r="N1789" s="193"/>
    </row>
    <row r="1790" spans="1:14">
      <c r="A1790" s="193"/>
      <c r="B1790" s="193"/>
      <c r="C1790" s="193"/>
      <c r="D1790" s="193"/>
      <c r="E1790" s="193"/>
      <c r="F1790" s="193"/>
      <c r="G1790" s="193"/>
      <c r="H1790" s="193"/>
      <c r="I1790" s="192"/>
      <c r="K1790" s="193"/>
      <c r="M1790" s="193"/>
      <c r="N1790" s="193"/>
    </row>
    <row r="1791" spans="1:14">
      <c r="A1791" s="193"/>
      <c r="B1791" s="193"/>
      <c r="C1791" s="193"/>
      <c r="D1791" s="193"/>
      <c r="E1791" s="193"/>
      <c r="F1791" s="193"/>
      <c r="G1791" s="193"/>
      <c r="H1791" s="193"/>
      <c r="I1791" s="192"/>
      <c r="K1791" s="193"/>
      <c r="M1791" s="193"/>
      <c r="N1791" s="193"/>
    </row>
    <row r="1792" spans="1:14">
      <c r="A1792" s="193"/>
      <c r="B1792" s="193"/>
      <c r="C1792" s="193"/>
      <c r="D1792" s="193"/>
      <c r="E1792" s="193"/>
      <c r="F1792" s="193"/>
      <c r="G1792" s="193"/>
      <c r="H1792" s="193"/>
      <c r="I1792" s="192"/>
      <c r="K1792" s="193"/>
      <c r="M1792" s="193"/>
      <c r="N1792" s="193"/>
    </row>
    <row r="1793" spans="1:14">
      <c r="A1793" s="193"/>
      <c r="B1793" s="193"/>
      <c r="C1793" s="193"/>
      <c r="D1793" s="193"/>
      <c r="E1793" s="193"/>
      <c r="F1793" s="193"/>
      <c r="G1793" s="193"/>
      <c r="H1793" s="193"/>
      <c r="I1793" s="192"/>
      <c r="K1793" s="193"/>
      <c r="M1793" s="193"/>
      <c r="N1793" s="193"/>
    </row>
    <row r="1794" spans="1:14">
      <c r="A1794" s="193"/>
      <c r="B1794" s="193"/>
      <c r="C1794" s="193"/>
      <c r="D1794" s="193"/>
      <c r="E1794" s="193"/>
      <c r="F1794" s="193"/>
      <c r="G1794" s="193"/>
      <c r="H1794" s="193"/>
      <c r="I1794" s="192"/>
      <c r="K1794" s="193"/>
      <c r="M1794" s="193"/>
      <c r="N1794" s="193"/>
    </row>
    <row r="1795" spans="1:14">
      <c r="A1795" s="193"/>
      <c r="B1795" s="193"/>
      <c r="C1795" s="193"/>
      <c r="D1795" s="193"/>
      <c r="E1795" s="193"/>
      <c r="F1795" s="193"/>
      <c r="G1795" s="193"/>
      <c r="H1795" s="193"/>
      <c r="I1795" s="192"/>
      <c r="K1795" s="193"/>
      <c r="M1795" s="193"/>
      <c r="N1795" s="193"/>
    </row>
    <row r="1796" spans="1:14">
      <c r="A1796" s="193"/>
      <c r="B1796" s="193"/>
      <c r="C1796" s="193"/>
      <c r="D1796" s="193"/>
      <c r="E1796" s="193"/>
      <c r="F1796" s="193"/>
      <c r="G1796" s="193"/>
      <c r="H1796" s="193"/>
      <c r="I1796" s="192"/>
      <c r="K1796" s="193"/>
      <c r="M1796" s="193"/>
      <c r="N1796" s="193"/>
    </row>
    <row r="1797" spans="1:14">
      <c r="A1797" s="193"/>
      <c r="B1797" s="193"/>
      <c r="C1797" s="193"/>
      <c r="D1797" s="193"/>
      <c r="E1797" s="193"/>
      <c r="F1797" s="193"/>
      <c r="G1797" s="193"/>
      <c r="H1797" s="193"/>
      <c r="I1797" s="192"/>
      <c r="K1797" s="193"/>
      <c r="M1797" s="193"/>
      <c r="N1797" s="193"/>
    </row>
    <row r="1798" spans="1:14">
      <c r="A1798" s="193"/>
      <c r="B1798" s="193"/>
      <c r="C1798" s="193"/>
      <c r="D1798" s="193"/>
      <c r="E1798" s="193"/>
      <c r="F1798" s="193"/>
      <c r="G1798" s="193"/>
      <c r="H1798" s="193"/>
      <c r="I1798" s="192"/>
      <c r="K1798" s="193"/>
      <c r="M1798" s="193"/>
      <c r="N1798" s="193"/>
    </row>
    <row r="1799" spans="1:14">
      <c r="A1799" s="193"/>
      <c r="B1799" s="193"/>
      <c r="C1799" s="193"/>
      <c r="D1799" s="193"/>
      <c r="E1799" s="193"/>
      <c r="F1799" s="193"/>
      <c r="G1799" s="193"/>
      <c r="H1799" s="193"/>
      <c r="I1799" s="192"/>
      <c r="K1799" s="193"/>
      <c r="M1799" s="193"/>
      <c r="N1799" s="193"/>
    </row>
    <row r="1800" spans="1:14">
      <c r="A1800" s="193"/>
      <c r="B1800" s="193"/>
      <c r="C1800" s="193"/>
      <c r="D1800" s="193"/>
      <c r="E1800" s="193"/>
      <c r="F1800" s="193"/>
      <c r="G1800" s="193"/>
      <c r="H1800" s="193"/>
      <c r="I1800" s="192"/>
      <c r="K1800" s="193"/>
      <c r="M1800" s="193"/>
      <c r="N1800" s="193"/>
    </row>
    <row r="1801" spans="1:14">
      <c r="A1801" s="193"/>
      <c r="B1801" s="193"/>
      <c r="C1801" s="193"/>
      <c r="D1801" s="193"/>
      <c r="E1801" s="193"/>
      <c r="F1801" s="193"/>
      <c r="G1801" s="193"/>
      <c r="H1801" s="193"/>
      <c r="I1801" s="192"/>
      <c r="K1801" s="193"/>
      <c r="M1801" s="193"/>
      <c r="N1801" s="193"/>
    </row>
    <row r="1802" spans="1:14">
      <c r="A1802" s="193"/>
      <c r="B1802" s="193"/>
      <c r="C1802" s="193"/>
      <c r="D1802" s="193"/>
      <c r="E1802" s="193"/>
      <c r="F1802" s="193"/>
      <c r="G1802" s="193"/>
      <c r="H1802" s="193"/>
      <c r="I1802" s="192"/>
      <c r="K1802" s="193"/>
      <c r="M1802" s="193"/>
      <c r="N1802" s="193"/>
    </row>
    <row r="1803" spans="1:14">
      <c r="A1803" s="193"/>
      <c r="B1803" s="193"/>
      <c r="C1803" s="193"/>
      <c r="D1803" s="193"/>
      <c r="E1803" s="193"/>
      <c r="F1803" s="193"/>
      <c r="G1803" s="193"/>
      <c r="H1803" s="193"/>
      <c r="I1803" s="192"/>
      <c r="K1803" s="193"/>
      <c r="M1803" s="193"/>
      <c r="N1803" s="193"/>
    </row>
    <row r="1804" spans="1:14">
      <c r="A1804" s="193"/>
      <c r="B1804" s="193"/>
      <c r="C1804" s="193"/>
      <c r="D1804" s="193"/>
      <c r="E1804" s="193"/>
      <c r="F1804" s="193"/>
      <c r="G1804" s="193"/>
      <c r="H1804" s="193"/>
      <c r="I1804" s="192"/>
      <c r="K1804" s="193"/>
      <c r="M1804" s="193"/>
      <c r="N1804" s="193"/>
    </row>
    <row r="1805" spans="1:14">
      <c r="A1805" s="193"/>
      <c r="B1805" s="193"/>
      <c r="C1805" s="193"/>
      <c r="D1805" s="193"/>
      <c r="E1805" s="193"/>
      <c r="F1805" s="193"/>
      <c r="G1805" s="193"/>
      <c r="H1805" s="193"/>
      <c r="I1805" s="192"/>
      <c r="K1805" s="193"/>
      <c r="M1805" s="193"/>
      <c r="N1805" s="193"/>
    </row>
    <row r="1806" spans="1:14">
      <c r="A1806" s="193"/>
      <c r="B1806" s="193"/>
      <c r="C1806" s="193"/>
      <c r="D1806" s="193"/>
      <c r="E1806" s="193"/>
      <c r="F1806" s="193"/>
      <c r="G1806" s="193"/>
      <c r="H1806" s="193"/>
      <c r="I1806" s="192"/>
      <c r="K1806" s="193"/>
      <c r="M1806" s="193"/>
      <c r="N1806" s="193"/>
    </row>
    <row r="1807" spans="1:14">
      <c r="A1807" s="193"/>
      <c r="B1807" s="193"/>
      <c r="C1807" s="193"/>
      <c r="D1807" s="193"/>
      <c r="E1807" s="193"/>
      <c r="F1807" s="193"/>
      <c r="G1807" s="193"/>
      <c r="H1807" s="193"/>
      <c r="I1807" s="192"/>
      <c r="K1807" s="193"/>
      <c r="M1807" s="193"/>
      <c r="N1807" s="193"/>
    </row>
    <row r="1808" spans="1:14">
      <c r="A1808" s="193"/>
      <c r="B1808" s="193"/>
      <c r="C1808" s="193"/>
      <c r="D1808" s="193"/>
      <c r="E1808" s="193"/>
      <c r="F1808" s="193"/>
      <c r="G1808" s="193"/>
      <c r="H1808" s="193"/>
      <c r="I1808" s="192"/>
      <c r="K1808" s="193"/>
      <c r="M1808" s="193"/>
      <c r="N1808" s="193"/>
    </row>
    <row r="1809" spans="1:14">
      <c r="A1809" s="193"/>
      <c r="B1809" s="193"/>
      <c r="C1809" s="193"/>
      <c r="D1809" s="193"/>
      <c r="E1809" s="193"/>
      <c r="F1809" s="193"/>
      <c r="G1809" s="193"/>
      <c r="H1809" s="193"/>
      <c r="I1809" s="192"/>
      <c r="K1809" s="193"/>
      <c r="M1809" s="193"/>
      <c r="N1809" s="193"/>
    </row>
    <row r="1810" spans="1:14">
      <c r="A1810" s="193"/>
      <c r="B1810" s="193"/>
      <c r="C1810" s="193"/>
      <c r="D1810" s="193"/>
      <c r="E1810" s="193"/>
      <c r="F1810" s="193"/>
      <c r="G1810" s="193"/>
      <c r="H1810" s="193"/>
      <c r="I1810" s="192"/>
      <c r="K1810" s="193"/>
      <c r="M1810" s="193"/>
      <c r="N1810" s="193"/>
    </row>
    <row r="1811" spans="1:14">
      <c r="A1811" s="193"/>
      <c r="B1811" s="193"/>
      <c r="C1811" s="193"/>
      <c r="D1811" s="193"/>
      <c r="E1811" s="193"/>
      <c r="F1811" s="193"/>
      <c r="G1811" s="193"/>
      <c r="H1811" s="193"/>
      <c r="I1811" s="192"/>
      <c r="K1811" s="193"/>
      <c r="M1811" s="193"/>
      <c r="N1811" s="193"/>
    </row>
    <row r="1812" spans="1:14">
      <c r="A1812" s="193"/>
      <c r="B1812" s="193"/>
      <c r="C1812" s="193"/>
      <c r="D1812" s="193"/>
      <c r="E1812" s="193"/>
      <c r="F1812" s="193"/>
      <c r="G1812" s="193"/>
      <c r="H1812" s="193"/>
      <c r="I1812" s="192"/>
      <c r="K1812" s="193"/>
      <c r="M1812" s="193"/>
      <c r="N1812" s="193"/>
    </row>
    <row r="1813" spans="1:14">
      <c r="A1813" s="193"/>
      <c r="B1813" s="193"/>
      <c r="C1813" s="193"/>
      <c r="D1813" s="193"/>
      <c r="E1813" s="193"/>
      <c r="F1813" s="193"/>
      <c r="G1813" s="193"/>
      <c r="H1813" s="193"/>
      <c r="I1813" s="192"/>
      <c r="K1813" s="193"/>
      <c r="M1813" s="193"/>
      <c r="N1813" s="193"/>
    </row>
    <row r="1814" spans="1:14">
      <c r="A1814" s="193"/>
      <c r="B1814" s="193"/>
      <c r="C1814" s="193"/>
      <c r="D1814" s="193"/>
      <c r="E1814" s="193"/>
      <c r="F1814" s="193"/>
      <c r="G1814" s="193"/>
      <c r="H1814" s="193"/>
      <c r="I1814" s="192"/>
      <c r="K1814" s="193"/>
      <c r="M1814" s="193"/>
      <c r="N1814" s="193"/>
    </row>
    <row r="1815" spans="1:14">
      <c r="A1815" s="193"/>
      <c r="B1815" s="193"/>
      <c r="C1815" s="193"/>
      <c r="D1815" s="193"/>
      <c r="E1815" s="193"/>
      <c r="F1815" s="193"/>
      <c r="G1815" s="193"/>
      <c r="H1815" s="193"/>
      <c r="I1815" s="192"/>
      <c r="K1815" s="193"/>
      <c r="M1815" s="193"/>
      <c r="N1815" s="193"/>
    </row>
    <row r="1816" spans="1:14">
      <c r="A1816" s="193"/>
      <c r="B1816" s="193"/>
      <c r="C1816" s="193"/>
      <c r="D1816" s="193"/>
      <c r="E1816" s="193"/>
      <c r="F1816" s="193"/>
      <c r="G1816" s="193"/>
      <c r="H1816" s="193"/>
      <c r="I1816" s="192"/>
      <c r="K1816" s="193"/>
      <c r="M1816" s="193"/>
      <c r="N1816" s="193"/>
    </row>
    <row r="1817" spans="1:14">
      <c r="A1817" s="193"/>
      <c r="B1817" s="193"/>
      <c r="C1817" s="193"/>
      <c r="D1817" s="193"/>
      <c r="E1817" s="193"/>
      <c r="F1817" s="193"/>
      <c r="G1817" s="193"/>
      <c r="H1817" s="193"/>
      <c r="I1817" s="192"/>
      <c r="K1817" s="193"/>
      <c r="M1817" s="193"/>
      <c r="N1817" s="193"/>
    </row>
    <row r="1818" spans="1:14">
      <c r="A1818" s="193"/>
      <c r="B1818" s="193"/>
      <c r="C1818" s="193"/>
      <c r="D1818" s="193"/>
      <c r="E1818" s="193"/>
      <c r="F1818" s="193"/>
      <c r="G1818" s="193"/>
      <c r="H1818" s="193"/>
      <c r="I1818" s="192"/>
      <c r="K1818" s="193"/>
      <c r="M1818" s="193"/>
      <c r="N1818" s="193"/>
    </row>
    <row r="1819" spans="1:14">
      <c r="A1819" s="193"/>
      <c r="B1819" s="193"/>
      <c r="C1819" s="193"/>
      <c r="D1819" s="193"/>
      <c r="E1819" s="193"/>
      <c r="F1819" s="193"/>
      <c r="G1819" s="193"/>
      <c r="H1819" s="193"/>
      <c r="I1819" s="192"/>
      <c r="K1819" s="193"/>
      <c r="M1819" s="193"/>
      <c r="N1819" s="193"/>
    </row>
    <row r="1820" spans="1:14">
      <c r="A1820" s="193"/>
      <c r="B1820" s="193"/>
      <c r="C1820" s="193"/>
      <c r="D1820" s="193"/>
      <c r="E1820" s="193"/>
      <c r="F1820" s="193"/>
      <c r="G1820" s="193"/>
      <c r="H1820" s="193"/>
      <c r="I1820" s="192"/>
      <c r="K1820" s="193"/>
      <c r="M1820" s="193"/>
      <c r="N1820" s="193"/>
    </row>
    <row r="1821" spans="1:14">
      <c r="A1821" s="193"/>
      <c r="B1821" s="193"/>
      <c r="C1821" s="193"/>
      <c r="D1821" s="193"/>
      <c r="E1821" s="193"/>
      <c r="F1821" s="193"/>
      <c r="G1821" s="193"/>
      <c r="H1821" s="193"/>
      <c r="I1821" s="192"/>
      <c r="K1821" s="193"/>
      <c r="M1821" s="193"/>
      <c r="N1821" s="193"/>
    </row>
    <row r="1822" spans="1:14">
      <c r="A1822" s="193"/>
      <c r="B1822" s="193"/>
      <c r="C1822" s="193"/>
      <c r="D1822" s="193"/>
      <c r="E1822" s="193"/>
      <c r="F1822" s="193"/>
      <c r="G1822" s="193"/>
      <c r="H1822" s="193"/>
      <c r="I1822" s="192"/>
      <c r="K1822" s="193"/>
      <c r="M1822" s="193"/>
      <c r="N1822" s="193"/>
    </row>
    <row r="1823" spans="1:14">
      <c r="A1823" s="193"/>
      <c r="B1823" s="193"/>
      <c r="C1823" s="193"/>
      <c r="D1823" s="193"/>
      <c r="E1823" s="193"/>
      <c r="F1823" s="193"/>
      <c r="G1823" s="193"/>
      <c r="H1823" s="193"/>
      <c r="I1823" s="192"/>
      <c r="K1823" s="193"/>
      <c r="M1823" s="193"/>
      <c r="N1823" s="193"/>
    </row>
    <row r="1824" spans="1:14">
      <c r="A1824" s="193"/>
      <c r="B1824" s="193"/>
      <c r="C1824" s="193"/>
      <c r="D1824" s="193"/>
      <c r="E1824" s="193"/>
      <c r="F1824" s="193"/>
      <c r="G1824" s="193"/>
      <c r="H1824" s="193"/>
      <c r="I1824" s="192"/>
      <c r="K1824" s="193"/>
      <c r="M1824" s="193"/>
      <c r="N1824" s="193"/>
    </row>
    <row r="1825" spans="1:14">
      <c r="A1825" s="193"/>
      <c r="B1825" s="193"/>
      <c r="C1825" s="193"/>
      <c r="D1825" s="193"/>
      <c r="E1825" s="193"/>
      <c r="F1825" s="193"/>
      <c r="G1825" s="193"/>
      <c r="H1825" s="193"/>
      <c r="I1825" s="192"/>
      <c r="K1825" s="193"/>
      <c r="M1825" s="193"/>
      <c r="N1825" s="193"/>
    </row>
    <row r="1826" spans="1:14">
      <c r="A1826" s="193"/>
      <c r="B1826" s="193"/>
      <c r="C1826" s="193"/>
      <c r="D1826" s="193"/>
      <c r="E1826" s="193"/>
      <c r="F1826" s="193"/>
      <c r="G1826" s="193"/>
      <c r="H1826" s="193"/>
      <c r="I1826" s="192"/>
      <c r="K1826" s="193"/>
      <c r="M1826" s="193"/>
      <c r="N1826" s="193"/>
    </row>
    <row r="1827" spans="1:14">
      <c r="A1827" s="193"/>
      <c r="B1827" s="193"/>
      <c r="C1827" s="193"/>
      <c r="D1827" s="193"/>
      <c r="E1827" s="193"/>
      <c r="F1827" s="193"/>
      <c r="G1827" s="193"/>
      <c r="H1827" s="193"/>
      <c r="I1827" s="192"/>
      <c r="K1827" s="193"/>
      <c r="M1827" s="193"/>
      <c r="N1827" s="193"/>
    </row>
    <row r="1828" spans="1:14">
      <c r="A1828" s="193"/>
      <c r="B1828" s="193"/>
      <c r="C1828" s="193"/>
      <c r="D1828" s="193"/>
      <c r="E1828" s="193"/>
      <c r="F1828" s="193"/>
      <c r="G1828" s="193"/>
      <c r="H1828" s="193"/>
      <c r="I1828" s="192"/>
      <c r="K1828" s="193"/>
      <c r="M1828" s="193"/>
      <c r="N1828" s="193"/>
    </row>
    <row r="1829" spans="1:14">
      <c r="A1829" s="193"/>
      <c r="B1829" s="193"/>
      <c r="C1829" s="193"/>
      <c r="D1829" s="193"/>
      <c r="E1829" s="193"/>
      <c r="F1829" s="193"/>
      <c r="G1829" s="193"/>
      <c r="H1829" s="193"/>
      <c r="I1829" s="192"/>
      <c r="K1829" s="193"/>
      <c r="M1829" s="193"/>
      <c r="N1829" s="193"/>
    </row>
    <row r="1830" spans="1:14">
      <c r="A1830" s="193"/>
      <c r="B1830" s="193"/>
      <c r="C1830" s="193"/>
      <c r="D1830" s="193"/>
      <c r="E1830" s="193"/>
      <c r="F1830" s="193"/>
      <c r="G1830" s="193"/>
      <c r="H1830" s="193"/>
      <c r="I1830" s="192"/>
      <c r="K1830" s="193"/>
      <c r="M1830" s="193"/>
      <c r="N1830" s="193"/>
    </row>
    <row r="1831" spans="1:14">
      <c r="A1831" s="193"/>
      <c r="B1831" s="193"/>
      <c r="C1831" s="193"/>
      <c r="D1831" s="193"/>
      <c r="E1831" s="193"/>
      <c r="F1831" s="193"/>
      <c r="G1831" s="193"/>
      <c r="H1831" s="193"/>
      <c r="I1831" s="192"/>
      <c r="K1831" s="193"/>
      <c r="M1831" s="193"/>
      <c r="N1831" s="193"/>
    </row>
    <row r="1832" spans="1:14">
      <c r="A1832" s="193"/>
      <c r="B1832" s="193"/>
      <c r="C1832" s="193"/>
      <c r="D1832" s="193"/>
      <c r="E1832" s="193"/>
      <c r="F1832" s="193"/>
      <c r="G1832" s="193"/>
      <c r="H1832" s="193"/>
      <c r="I1832" s="192"/>
      <c r="K1832" s="193"/>
      <c r="M1832" s="193"/>
      <c r="N1832" s="193"/>
    </row>
    <row r="1833" spans="1:14">
      <c r="A1833" s="193"/>
      <c r="B1833" s="193"/>
      <c r="C1833" s="193"/>
      <c r="D1833" s="193"/>
      <c r="E1833" s="193"/>
      <c r="F1833" s="193"/>
      <c r="G1833" s="193"/>
      <c r="H1833" s="193"/>
      <c r="I1833" s="192"/>
      <c r="K1833" s="193"/>
      <c r="M1833" s="193"/>
      <c r="N1833" s="193"/>
    </row>
    <row r="1834" spans="1:14">
      <c r="A1834" s="193"/>
      <c r="B1834" s="193"/>
      <c r="C1834" s="193"/>
      <c r="D1834" s="193"/>
      <c r="E1834" s="193"/>
      <c r="F1834" s="193"/>
      <c r="G1834" s="193"/>
      <c r="H1834" s="193"/>
      <c r="I1834" s="192"/>
      <c r="K1834" s="193"/>
      <c r="M1834" s="193"/>
      <c r="N1834" s="193"/>
    </row>
    <row r="1835" spans="1:14">
      <c r="A1835" s="193"/>
      <c r="B1835" s="193"/>
      <c r="C1835" s="193"/>
      <c r="D1835" s="193"/>
      <c r="E1835" s="193"/>
      <c r="F1835" s="193"/>
      <c r="G1835" s="193"/>
      <c r="H1835" s="193"/>
      <c r="I1835" s="192"/>
      <c r="K1835" s="193"/>
      <c r="M1835" s="193"/>
      <c r="N1835" s="193"/>
    </row>
    <row r="1836" spans="1:14">
      <c r="A1836" s="193"/>
      <c r="B1836" s="193"/>
      <c r="C1836" s="193"/>
      <c r="D1836" s="193"/>
      <c r="E1836" s="193"/>
      <c r="F1836" s="193"/>
      <c r="G1836" s="193"/>
      <c r="H1836" s="193"/>
      <c r="I1836" s="192"/>
      <c r="K1836" s="193"/>
      <c r="M1836" s="193"/>
      <c r="N1836" s="193"/>
    </row>
    <row r="1837" spans="1:14">
      <c r="A1837" s="193"/>
      <c r="B1837" s="193"/>
      <c r="C1837" s="193"/>
      <c r="D1837" s="193"/>
      <c r="E1837" s="193"/>
      <c r="F1837" s="193"/>
      <c r="G1837" s="193"/>
      <c r="H1837" s="193"/>
      <c r="I1837" s="192"/>
      <c r="K1837" s="193"/>
      <c r="M1837" s="193"/>
      <c r="N1837" s="193"/>
    </row>
    <row r="1838" spans="1:14">
      <c r="A1838" s="193"/>
      <c r="B1838" s="193"/>
      <c r="C1838" s="193"/>
      <c r="D1838" s="193"/>
      <c r="E1838" s="193"/>
      <c r="F1838" s="193"/>
      <c r="G1838" s="193"/>
      <c r="H1838" s="193"/>
      <c r="I1838" s="192"/>
      <c r="K1838" s="193"/>
      <c r="M1838" s="193"/>
      <c r="N1838" s="193"/>
    </row>
    <row r="1839" spans="1:14">
      <c r="A1839" s="193"/>
      <c r="B1839" s="193"/>
      <c r="C1839" s="193"/>
      <c r="D1839" s="193"/>
      <c r="E1839" s="193"/>
      <c r="F1839" s="193"/>
      <c r="G1839" s="193"/>
      <c r="H1839" s="193"/>
      <c r="I1839" s="192"/>
      <c r="K1839" s="193"/>
      <c r="M1839" s="193"/>
      <c r="N1839" s="193"/>
    </row>
    <row r="1840" spans="1:14">
      <c r="A1840" s="193"/>
      <c r="B1840" s="193"/>
      <c r="C1840" s="193"/>
      <c r="D1840" s="193"/>
      <c r="E1840" s="193"/>
      <c r="F1840" s="193"/>
      <c r="G1840" s="193"/>
      <c r="H1840" s="193"/>
      <c r="I1840" s="192"/>
      <c r="K1840" s="193"/>
      <c r="M1840" s="193"/>
      <c r="N1840" s="193"/>
    </row>
    <row r="1841" spans="1:14">
      <c r="A1841" s="193"/>
      <c r="B1841" s="193"/>
      <c r="C1841" s="193"/>
      <c r="D1841" s="193"/>
      <c r="E1841" s="193"/>
      <c r="F1841" s="193"/>
      <c r="G1841" s="193"/>
      <c r="H1841" s="193"/>
      <c r="I1841" s="192"/>
      <c r="K1841" s="193"/>
      <c r="M1841" s="193"/>
      <c r="N1841" s="193"/>
    </row>
    <row r="1842" spans="1:14">
      <c r="A1842" s="193"/>
      <c r="B1842" s="193"/>
      <c r="C1842" s="193"/>
      <c r="D1842" s="193"/>
      <c r="E1842" s="193"/>
      <c r="F1842" s="193"/>
      <c r="G1842" s="193"/>
      <c r="H1842" s="193"/>
      <c r="I1842" s="192"/>
      <c r="K1842" s="193"/>
      <c r="M1842" s="193"/>
      <c r="N1842" s="193"/>
    </row>
    <row r="1843" spans="1:14">
      <c r="A1843" s="193"/>
      <c r="B1843" s="193"/>
      <c r="C1843" s="193"/>
      <c r="D1843" s="193"/>
      <c r="E1843" s="193"/>
      <c r="F1843" s="193"/>
      <c r="G1843" s="193"/>
      <c r="H1843" s="193"/>
      <c r="I1843" s="192"/>
      <c r="K1843" s="193"/>
      <c r="M1843" s="193"/>
      <c r="N1843" s="193"/>
    </row>
    <row r="1844" spans="1:14">
      <c r="A1844" s="193"/>
      <c r="B1844" s="193"/>
      <c r="C1844" s="193"/>
      <c r="D1844" s="193"/>
      <c r="E1844" s="193"/>
      <c r="F1844" s="193"/>
      <c r="G1844" s="193"/>
      <c r="H1844" s="193"/>
      <c r="I1844" s="192"/>
      <c r="K1844" s="193"/>
      <c r="M1844" s="193"/>
      <c r="N1844" s="193"/>
    </row>
    <row r="1845" spans="1:14">
      <c r="A1845" s="193"/>
      <c r="B1845" s="193"/>
      <c r="C1845" s="193"/>
      <c r="D1845" s="193"/>
      <c r="E1845" s="193"/>
      <c r="F1845" s="193"/>
      <c r="G1845" s="193"/>
      <c r="H1845" s="193"/>
      <c r="I1845" s="192"/>
      <c r="K1845" s="193"/>
      <c r="M1845" s="193"/>
      <c r="N1845" s="193"/>
    </row>
    <row r="1846" spans="1:14">
      <c r="A1846" s="193"/>
      <c r="B1846" s="193"/>
      <c r="C1846" s="193"/>
      <c r="D1846" s="193"/>
      <c r="E1846" s="193"/>
      <c r="F1846" s="193"/>
      <c r="G1846" s="193"/>
      <c r="H1846" s="193"/>
      <c r="I1846" s="192"/>
      <c r="K1846" s="193"/>
      <c r="M1846" s="193"/>
      <c r="N1846" s="193"/>
    </row>
    <row r="1847" spans="1:14">
      <c r="A1847" s="193"/>
      <c r="B1847" s="193"/>
      <c r="C1847" s="193"/>
      <c r="D1847" s="193"/>
      <c r="E1847" s="193"/>
      <c r="F1847" s="193"/>
      <c r="G1847" s="193"/>
      <c r="H1847" s="193"/>
      <c r="I1847" s="192"/>
      <c r="K1847" s="193"/>
      <c r="M1847" s="193"/>
      <c r="N1847" s="193"/>
    </row>
    <row r="1848" spans="1:14">
      <c r="A1848" s="193"/>
      <c r="B1848" s="193"/>
      <c r="C1848" s="193"/>
      <c r="D1848" s="193"/>
      <c r="E1848" s="193"/>
      <c r="F1848" s="193"/>
      <c r="G1848" s="193"/>
      <c r="H1848" s="193"/>
      <c r="I1848" s="192"/>
      <c r="K1848" s="193"/>
      <c r="M1848" s="193"/>
      <c r="N1848" s="193"/>
    </row>
    <row r="1849" spans="1:14">
      <c r="A1849" s="193"/>
      <c r="B1849" s="193"/>
      <c r="C1849" s="193"/>
      <c r="D1849" s="193"/>
      <c r="E1849" s="193"/>
      <c r="F1849" s="193"/>
      <c r="G1849" s="193"/>
      <c r="H1849" s="193"/>
      <c r="I1849" s="192"/>
      <c r="K1849" s="193"/>
      <c r="M1849" s="193"/>
      <c r="N1849" s="193"/>
    </row>
    <row r="1850" spans="1:14">
      <c r="A1850" s="193"/>
      <c r="B1850" s="193"/>
      <c r="C1850" s="193"/>
      <c r="D1850" s="193"/>
      <c r="E1850" s="193"/>
      <c r="F1850" s="193"/>
      <c r="G1850" s="193"/>
      <c r="H1850" s="193"/>
      <c r="I1850" s="192"/>
      <c r="K1850" s="193"/>
      <c r="M1850" s="193"/>
      <c r="N1850" s="193"/>
    </row>
    <row r="1851" spans="1:14">
      <c r="A1851" s="193"/>
      <c r="B1851" s="193"/>
      <c r="C1851" s="193"/>
      <c r="D1851" s="193"/>
      <c r="E1851" s="193"/>
      <c r="F1851" s="193"/>
      <c r="G1851" s="193"/>
      <c r="H1851" s="193"/>
      <c r="I1851" s="192"/>
      <c r="K1851" s="193"/>
      <c r="M1851" s="193"/>
      <c r="N1851" s="193"/>
    </row>
    <row r="1852" spans="1:14">
      <c r="A1852" s="193"/>
      <c r="B1852" s="193"/>
      <c r="C1852" s="193"/>
      <c r="D1852" s="193"/>
      <c r="E1852" s="193"/>
      <c r="F1852" s="193"/>
      <c r="G1852" s="193"/>
      <c r="H1852" s="193"/>
      <c r="I1852" s="192"/>
      <c r="K1852" s="193"/>
      <c r="M1852" s="193"/>
      <c r="N1852" s="193"/>
    </row>
    <row r="1853" spans="1:14">
      <c r="A1853" s="193"/>
      <c r="B1853" s="193"/>
      <c r="C1853" s="193"/>
      <c r="D1853" s="193"/>
      <c r="E1853" s="193"/>
      <c r="F1853" s="193"/>
      <c r="G1853" s="193"/>
      <c r="H1853" s="193"/>
      <c r="I1853" s="192"/>
      <c r="K1853" s="193"/>
      <c r="M1853" s="193"/>
      <c r="N1853" s="193"/>
    </row>
    <row r="1854" spans="1:14">
      <c r="A1854" s="193"/>
      <c r="B1854" s="193"/>
      <c r="C1854" s="193"/>
      <c r="D1854" s="193"/>
      <c r="E1854" s="193"/>
      <c r="F1854" s="193"/>
      <c r="G1854" s="193"/>
      <c r="H1854" s="193"/>
      <c r="I1854" s="192"/>
      <c r="K1854" s="193"/>
      <c r="M1854" s="193"/>
      <c r="N1854" s="193"/>
    </row>
    <row r="1855" spans="1:14">
      <c r="A1855" s="193"/>
      <c r="B1855" s="193"/>
      <c r="C1855" s="193"/>
      <c r="D1855" s="193"/>
      <c r="E1855" s="193"/>
      <c r="F1855" s="193"/>
      <c r="G1855" s="193"/>
      <c r="H1855" s="193"/>
      <c r="I1855" s="192"/>
      <c r="K1855" s="193"/>
      <c r="M1855" s="193"/>
      <c r="N1855" s="193"/>
    </row>
    <row r="1856" spans="1:14">
      <c r="A1856" s="193"/>
      <c r="B1856" s="193"/>
      <c r="C1856" s="193"/>
      <c r="D1856" s="193"/>
      <c r="E1856" s="193"/>
      <c r="F1856" s="193"/>
      <c r="G1856" s="193"/>
      <c r="H1856" s="193"/>
      <c r="I1856" s="192"/>
      <c r="K1856" s="193"/>
      <c r="M1856" s="193"/>
      <c r="N1856" s="193"/>
    </row>
    <row r="1857" spans="1:14">
      <c r="A1857" s="193"/>
      <c r="B1857" s="193"/>
      <c r="C1857" s="193"/>
      <c r="D1857" s="193"/>
      <c r="E1857" s="193"/>
      <c r="F1857" s="193"/>
      <c r="G1857" s="193"/>
      <c r="H1857" s="193"/>
      <c r="I1857" s="192"/>
      <c r="K1857" s="193"/>
      <c r="M1857" s="193"/>
      <c r="N1857" s="193"/>
    </row>
    <row r="1858" spans="1:14">
      <c r="A1858" s="193"/>
      <c r="B1858" s="193"/>
      <c r="C1858" s="193"/>
      <c r="D1858" s="193"/>
      <c r="E1858" s="193"/>
      <c r="F1858" s="193"/>
      <c r="G1858" s="193"/>
      <c r="H1858" s="193"/>
      <c r="I1858" s="192"/>
      <c r="K1858" s="193"/>
      <c r="M1858" s="193"/>
      <c r="N1858" s="193"/>
    </row>
    <row r="1859" spans="1:14">
      <c r="A1859" s="193"/>
      <c r="B1859" s="193"/>
      <c r="C1859" s="193"/>
      <c r="D1859" s="193"/>
      <c r="E1859" s="193"/>
      <c r="F1859" s="193"/>
      <c r="G1859" s="193"/>
      <c r="H1859" s="193"/>
      <c r="I1859" s="192"/>
      <c r="K1859" s="193"/>
      <c r="M1859" s="193"/>
      <c r="N1859" s="193"/>
    </row>
    <row r="1860" spans="1:14">
      <c r="A1860" s="193"/>
      <c r="B1860" s="193"/>
      <c r="C1860" s="193"/>
      <c r="D1860" s="193"/>
      <c r="E1860" s="193"/>
      <c r="F1860" s="193"/>
      <c r="G1860" s="193"/>
      <c r="H1860" s="193"/>
      <c r="I1860" s="192"/>
      <c r="K1860" s="193"/>
      <c r="M1860" s="193"/>
      <c r="N1860" s="193"/>
    </row>
    <row r="1861" spans="1:14">
      <c r="A1861" s="193"/>
      <c r="B1861" s="193"/>
      <c r="C1861" s="193"/>
      <c r="D1861" s="193"/>
      <c r="E1861" s="193"/>
      <c r="F1861" s="193"/>
      <c r="G1861" s="193"/>
      <c r="H1861" s="193"/>
      <c r="I1861" s="192"/>
      <c r="K1861" s="193"/>
      <c r="M1861" s="193"/>
      <c r="N1861" s="193"/>
    </row>
    <row r="1862" spans="1:14">
      <c r="A1862" s="193"/>
      <c r="B1862" s="193"/>
      <c r="C1862" s="193"/>
      <c r="D1862" s="193"/>
      <c r="E1862" s="193"/>
      <c r="F1862" s="193"/>
      <c r="G1862" s="193"/>
      <c r="H1862" s="193"/>
      <c r="I1862" s="192"/>
      <c r="K1862" s="193"/>
      <c r="M1862" s="193"/>
      <c r="N1862" s="193"/>
    </row>
    <row r="1863" spans="1:14">
      <c r="A1863" s="193"/>
      <c r="B1863" s="193"/>
      <c r="C1863" s="193"/>
      <c r="D1863" s="193"/>
      <c r="E1863" s="193"/>
      <c r="F1863" s="193"/>
      <c r="G1863" s="193"/>
      <c r="H1863" s="193"/>
      <c r="I1863" s="192"/>
      <c r="K1863" s="193"/>
      <c r="M1863" s="193"/>
      <c r="N1863" s="193"/>
    </row>
    <row r="1864" spans="1:14">
      <c r="A1864" s="193"/>
      <c r="B1864" s="193"/>
      <c r="C1864" s="193"/>
      <c r="D1864" s="193"/>
      <c r="E1864" s="193"/>
      <c r="F1864" s="193"/>
      <c r="G1864" s="193"/>
      <c r="H1864" s="193"/>
      <c r="I1864" s="192"/>
      <c r="K1864" s="193"/>
      <c r="M1864" s="193"/>
      <c r="N1864" s="193"/>
    </row>
    <row r="1865" spans="1:14">
      <c r="A1865" s="193"/>
      <c r="B1865" s="193"/>
      <c r="C1865" s="193"/>
      <c r="D1865" s="193"/>
      <c r="E1865" s="193"/>
      <c r="F1865" s="193"/>
      <c r="G1865" s="193"/>
      <c r="H1865" s="193"/>
      <c r="I1865" s="192"/>
      <c r="K1865" s="193"/>
      <c r="M1865" s="193"/>
      <c r="N1865" s="193"/>
    </row>
    <row r="1866" spans="1:14">
      <c r="A1866" s="193"/>
      <c r="B1866" s="193"/>
      <c r="C1866" s="193"/>
      <c r="D1866" s="193"/>
      <c r="E1866" s="193"/>
      <c r="F1866" s="193"/>
      <c r="G1866" s="193"/>
      <c r="H1866" s="193"/>
      <c r="I1866" s="192"/>
      <c r="K1866" s="193"/>
      <c r="M1866" s="193"/>
      <c r="N1866" s="193"/>
    </row>
    <row r="1867" spans="1:14">
      <c r="A1867" s="193"/>
      <c r="B1867" s="193"/>
      <c r="C1867" s="193"/>
      <c r="D1867" s="193"/>
      <c r="E1867" s="193"/>
      <c r="F1867" s="193"/>
      <c r="G1867" s="193"/>
      <c r="H1867" s="193"/>
      <c r="I1867" s="192"/>
      <c r="K1867" s="193"/>
      <c r="M1867" s="193"/>
      <c r="N1867" s="193"/>
    </row>
    <row r="1868" spans="1:14">
      <c r="A1868" s="193"/>
      <c r="B1868" s="193"/>
      <c r="C1868" s="193"/>
      <c r="D1868" s="193"/>
      <c r="E1868" s="193"/>
      <c r="F1868" s="193"/>
      <c r="G1868" s="193"/>
      <c r="H1868" s="193"/>
      <c r="I1868" s="192"/>
      <c r="K1868" s="193"/>
      <c r="M1868" s="193"/>
      <c r="N1868" s="193"/>
    </row>
    <row r="1869" spans="1:14">
      <c r="A1869" s="193"/>
      <c r="B1869" s="193"/>
      <c r="C1869" s="193"/>
      <c r="D1869" s="193"/>
      <c r="E1869" s="193"/>
      <c r="F1869" s="193"/>
      <c r="G1869" s="193"/>
      <c r="H1869" s="193"/>
      <c r="I1869" s="192"/>
      <c r="K1869" s="193"/>
      <c r="M1869" s="193"/>
      <c r="N1869" s="193"/>
    </row>
    <row r="1870" spans="1:14">
      <c r="A1870" s="193"/>
      <c r="B1870" s="193"/>
      <c r="C1870" s="193"/>
      <c r="D1870" s="193"/>
      <c r="E1870" s="193"/>
      <c r="F1870" s="193"/>
      <c r="G1870" s="193"/>
      <c r="H1870" s="193"/>
      <c r="I1870" s="192"/>
      <c r="K1870" s="193"/>
      <c r="M1870" s="193"/>
      <c r="N1870" s="193"/>
    </row>
    <row r="1871" spans="1:14">
      <c r="A1871" s="193"/>
      <c r="B1871" s="193"/>
      <c r="C1871" s="193"/>
      <c r="D1871" s="193"/>
      <c r="E1871" s="193"/>
      <c r="F1871" s="193"/>
      <c r="G1871" s="193"/>
      <c r="H1871" s="193"/>
      <c r="I1871" s="192"/>
      <c r="K1871" s="193"/>
      <c r="M1871" s="193"/>
      <c r="N1871" s="193"/>
    </row>
    <row r="1872" spans="1:14">
      <c r="A1872" s="193"/>
      <c r="B1872" s="193"/>
      <c r="C1872" s="193"/>
      <c r="D1872" s="193"/>
      <c r="E1872" s="193"/>
      <c r="F1872" s="193"/>
      <c r="G1872" s="193"/>
      <c r="H1872" s="193"/>
      <c r="I1872" s="192"/>
      <c r="K1872" s="193"/>
      <c r="M1872" s="193"/>
      <c r="N1872" s="193"/>
    </row>
    <row r="1873" spans="1:14">
      <c r="A1873" s="193"/>
      <c r="B1873" s="193"/>
      <c r="C1873" s="193"/>
      <c r="D1873" s="193"/>
      <c r="E1873" s="193"/>
      <c r="F1873" s="193"/>
      <c r="G1873" s="193"/>
      <c r="H1873" s="193"/>
      <c r="I1873" s="192"/>
      <c r="K1873" s="193"/>
      <c r="M1873" s="193"/>
      <c r="N1873" s="193"/>
    </row>
    <row r="1874" spans="1:14">
      <c r="A1874" s="193"/>
      <c r="B1874" s="193"/>
      <c r="C1874" s="193"/>
      <c r="D1874" s="193"/>
      <c r="E1874" s="193"/>
      <c r="F1874" s="193"/>
      <c r="G1874" s="193"/>
      <c r="H1874" s="193"/>
      <c r="I1874" s="192"/>
      <c r="K1874" s="193"/>
      <c r="M1874" s="193"/>
      <c r="N1874" s="193"/>
    </row>
    <row r="1875" spans="1:14">
      <c r="A1875" s="193"/>
      <c r="B1875" s="193"/>
      <c r="C1875" s="193"/>
      <c r="D1875" s="193"/>
      <c r="E1875" s="193"/>
      <c r="F1875" s="193"/>
      <c r="G1875" s="193"/>
      <c r="H1875" s="193"/>
      <c r="I1875" s="192"/>
      <c r="K1875" s="193"/>
      <c r="M1875" s="193"/>
      <c r="N1875" s="193"/>
    </row>
    <row r="1876" spans="1:14">
      <c r="A1876" s="193"/>
      <c r="B1876" s="193"/>
      <c r="C1876" s="193"/>
      <c r="D1876" s="193"/>
      <c r="E1876" s="193"/>
      <c r="F1876" s="193"/>
      <c r="G1876" s="193"/>
      <c r="H1876" s="193"/>
      <c r="I1876" s="192"/>
      <c r="K1876" s="193"/>
      <c r="M1876" s="193"/>
      <c r="N1876" s="193"/>
    </row>
    <row r="1877" spans="1:14">
      <c r="A1877" s="193"/>
      <c r="B1877" s="193"/>
      <c r="C1877" s="193"/>
      <c r="D1877" s="193"/>
      <c r="E1877" s="193"/>
      <c r="F1877" s="193"/>
      <c r="G1877" s="193"/>
      <c r="H1877" s="193"/>
      <c r="I1877" s="192"/>
      <c r="K1877" s="193"/>
      <c r="M1877" s="193"/>
      <c r="N1877" s="193"/>
    </row>
    <row r="1878" spans="1:14">
      <c r="A1878" s="193"/>
      <c r="B1878" s="193"/>
      <c r="C1878" s="193"/>
      <c r="D1878" s="193"/>
      <c r="E1878" s="193"/>
      <c r="F1878" s="193"/>
      <c r="G1878" s="193"/>
      <c r="H1878" s="193"/>
      <c r="I1878" s="192"/>
      <c r="K1878" s="193"/>
      <c r="M1878" s="193"/>
      <c r="N1878" s="193"/>
    </row>
    <row r="1879" spans="1:14">
      <c r="A1879" s="193"/>
      <c r="B1879" s="193"/>
      <c r="C1879" s="193"/>
      <c r="D1879" s="193"/>
      <c r="E1879" s="193"/>
      <c r="F1879" s="193"/>
      <c r="G1879" s="193"/>
      <c r="H1879" s="193"/>
      <c r="I1879" s="192"/>
      <c r="K1879" s="193"/>
      <c r="M1879" s="193"/>
      <c r="N1879" s="193"/>
    </row>
    <row r="1880" spans="1:14">
      <c r="A1880" s="193"/>
      <c r="B1880" s="193"/>
      <c r="C1880" s="193"/>
      <c r="D1880" s="193"/>
      <c r="E1880" s="193"/>
      <c r="F1880" s="193"/>
      <c r="G1880" s="193"/>
      <c r="H1880" s="193"/>
      <c r="I1880" s="192"/>
      <c r="K1880" s="193"/>
      <c r="M1880" s="193"/>
      <c r="N1880" s="193"/>
    </row>
    <row r="1881" spans="1:14">
      <c r="A1881" s="193"/>
      <c r="B1881" s="193"/>
      <c r="C1881" s="193"/>
      <c r="D1881" s="193"/>
      <c r="E1881" s="193"/>
      <c r="F1881" s="193"/>
      <c r="G1881" s="193"/>
      <c r="H1881" s="193"/>
      <c r="I1881" s="192"/>
      <c r="K1881" s="193"/>
      <c r="M1881" s="193"/>
      <c r="N1881" s="193"/>
    </row>
    <row r="1882" spans="1:14">
      <c r="A1882" s="193"/>
      <c r="B1882" s="193"/>
      <c r="C1882" s="193"/>
      <c r="D1882" s="193"/>
      <c r="E1882" s="193"/>
      <c r="F1882" s="193"/>
      <c r="G1882" s="193"/>
      <c r="H1882" s="193"/>
      <c r="I1882" s="192"/>
      <c r="K1882" s="193"/>
      <c r="M1882" s="193"/>
      <c r="N1882" s="193"/>
    </row>
    <row r="1883" spans="1:14">
      <c r="A1883" s="193"/>
      <c r="B1883" s="193"/>
      <c r="C1883" s="193"/>
      <c r="D1883" s="193"/>
      <c r="E1883" s="193"/>
      <c r="F1883" s="193"/>
      <c r="G1883" s="193"/>
      <c r="H1883" s="193"/>
      <c r="I1883" s="192"/>
      <c r="K1883" s="193"/>
      <c r="M1883" s="193"/>
      <c r="N1883" s="193"/>
    </row>
    <row r="1884" spans="1:14">
      <c r="A1884" s="193"/>
      <c r="B1884" s="193"/>
      <c r="C1884" s="193"/>
      <c r="D1884" s="193"/>
      <c r="E1884" s="193"/>
      <c r="F1884" s="193"/>
      <c r="G1884" s="193"/>
      <c r="H1884" s="193"/>
      <c r="I1884" s="192"/>
      <c r="K1884" s="193"/>
      <c r="M1884" s="193"/>
      <c r="N1884" s="193"/>
    </row>
    <row r="1885" spans="1:14">
      <c r="A1885" s="193"/>
      <c r="B1885" s="193"/>
      <c r="C1885" s="193"/>
      <c r="D1885" s="193"/>
      <c r="E1885" s="193"/>
      <c r="F1885" s="193"/>
      <c r="G1885" s="193"/>
      <c r="H1885" s="193"/>
      <c r="I1885" s="192"/>
      <c r="K1885" s="193"/>
      <c r="M1885" s="193"/>
      <c r="N1885" s="193"/>
    </row>
    <row r="1886" spans="1:14">
      <c r="A1886" s="193"/>
      <c r="B1886" s="193"/>
      <c r="C1886" s="193"/>
      <c r="D1886" s="193"/>
      <c r="E1886" s="193"/>
      <c r="F1886" s="193"/>
      <c r="G1886" s="193"/>
      <c r="H1886" s="193"/>
      <c r="I1886" s="192"/>
      <c r="K1886" s="193"/>
      <c r="M1886" s="193"/>
      <c r="N1886" s="193"/>
    </row>
    <row r="1887" spans="1:14">
      <c r="A1887" s="193"/>
      <c r="B1887" s="193"/>
      <c r="C1887" s="193"/>
      <c r="D1887" s="193"/>
      <c r="E1887" s="193"/>
      <c r="F1887" s="193"/>
      <c r="G1887" s="193"/>
      <c r="H1887" s="193"/>
      <c r="I1887" s="192"/>
      <c r="K1887" s="193"/>
      <c r="M1887" s="193"/>
      <c r="N1887" s="193"/>
    </row>
    <row r="1888" spans="1:14">
      <c r="A1888" s="193"/>
      <c r="B1888" s="193"/>
      <c r="C1888" s="193"/>
      <c r="D1888" s="193"/>
      <c r="E1888" s="193"/>
      <c r="F1888" s="193"/>
      <c r="G1888" s="193"/>
      <c r="H1888" s="193"/>
      <c r="I1888" s="192"/>
      <c r="K1888" s="193"/>
      <c r="M1888" s="193"/>
      <c r="N1888" s="193"/>
    </row>
    <row r="1889" spans="1:14">
      <c r="A1889" s="193"/>
      <c r="B1889" s="193"/>
      <c r="C1889" s="193"/>
      <c r="D1889" s="193"/>
      <c r="E1889" s="193"/>
      <c r="F1889" s="193"/>
      <c r="G1889" s="193"/>
      <c r="H1889" s="193"/>
      <c r="I1889" s="192"/>
      <c r="K1889" s="193"/>
      <c r="M1889" s="193"/>
      <c r="N1889" s="193"/>
    </row>
    <row r="1890" spans="1:14">
      <c r="A1890" s="193"/>
      <c r="B1890" s="193"/>
      <c r="C1890" s="193"/>
      <c r="D1890" s="193"/>
      <c r="E1890" s="193"/>
      <c r="F1890" s="193"/>
      <c r="G1890" s="193"/>
      <c r="H1890" s="193"/>
      <c r="I1890" s="192"/>
      <c r="K1890" s="193"/>
      <c r="M1890" s="193"/>
      <c r="N1890" s="193"/>
    </row>
    <row r="1891" spans="1:14">
      <c r="A1891" s="193"/>
      <c r="B1891" s="193"/>
      <c r="C1891" s="193"/>
      <c r="D1891" s="193"/>
      <c r="E1891" s="193"/>
      <c r="F1891" s="193"/>
      <c r="G1891" s="193"/>
      <c r="H1891" s="193"/>
      <c r="I1891" s="192"/>
      <c r="K1891" s="193"/>
      <c r="M1891" s="193"/>
      <c r="N1891" s="193"/>
    </row>
    <row r="1892" spans="1:14">
      <c r="A1892" s="193"/>
      <c r="B1892" s="193"/>
      <c r="C1892" s="193"/>
      <c r="D1892" s="193"/>
      <c r="E1892" s="193"/>
      <c r="F1892" s="193"/>
      <c r="G1892" s="193"/>
      <c r="H1892" s="193"/>
      <c r="I1892" s="192"/>
      <c r="K1892" s="193"/>
      <c r="M1892" s="193"/>
      <c r="N1892" s="193"/>
    </row>
    <row r="1893" spans="1:14">
      <c r="A1893" s="193"/>
      <c r="B1893" s="193"/>
      <c r="C1893" s="193"/>
      <c r="D1893" s="193"/>
      <c r="E1893" s="193"/>
      <c r="F1893" s="193"/>
      <c r="G1893" s="193"/>
      <c r="H1893" s="193"/>
      <c r="I1893" s="192"/>
      <c r="K1893" s="193"/>
      <c r="M1893" s="193"/>
      <c r="N1893" s="193"/>
    </row>
    <row r="1894" spans="1:14">
      <c r="A1894" s="193"/>
      <c r="B1894" s="193"/>
      <c r="C1894" s="193"/>
      <c r="D1894" s="193"/>
      <c r="E1894" s="193"/>
      <c r="F1894" s="193"/>
      <c r="G1894" s="193"/>
      <c r="H1894" s="193"/>
      <c r="I1894" s="192"/>
      <c r="K1894" s="193"/>
      <c r="M1894" s="193"/>
      <c r="N1894" s="193"/>
    </row>
    <row r="1895" spans="1:14">
      <c r="A1895" s="193"/>
      <c r="B1895" s="193"/>
      <c r="C1895" s="193"/>
      <c r="D1895" s="193"/>
      <c r="E1895" s="193"/>
      <c r="F1895" s="193"/>
      <c r="G1895" s="193"/>
      <c r="H1895" s="193"/>
      <c r="I1895" s="192"/>
      <c r="K1895" s="193"/>
      <c r="M1895" s="193"/>
      <c r="N1895" s="193"/>
    </row>
    <row r="1896" spans="1:14">
      <c r="A1896" s="193"/>
      <c r="B1896" s="193"/>
      <c r="C1896" s="193"/>
      <c r="D1896" s="193"/>
      <c r="E1896" s="193"/>
      <c r="F1896" s="193"/>
      <c r="G1896" s="193"/>
      <c r="H1896" s="193"/>
      <c r="I1896" s="192"/>
      <c r="K1896" s="193"/>
      <c r="M1896" s="193"/>
      <c r="N1896" s="193"/>
    </row>
    <row r="1897" spans="1:14">
      <c r="A1897" s="193"/>
      <c r="B1897" s="193"/>
      <c r="C1897" s="193"/>
      <c r="D1897" s="193"/>
      <c r="E1897" s="193"/>
      <c r="F1897" s="193"/>
      <c r="G1897" s="193"/>
      <c r="H1897" s="193"/>
      <c r="I1897" s="192"/>
      <c r="K1897" s="193"/>
      <c r="M1897" s="193"/>
      <c r="N1897" s="193"/>
    </row>
    <row r="1898" spans="1:14">
      <c r="A1898" s="193"/>
      <c r="B1898" s="193"/>
      <c r="C1898" s="193"/>
      <c r="D1898" s="193"/>
      <c r="E1898" s="193"/>
      <c r="F1898" s="193"/>
      <c r="G1898" s="193"/>
      <c r="H1898" s="193"/>
      <c r="I1898" s="192"/>
      <c r="K1898" s="193"/>
      <c r="M1898" s="193"/>
      <c r="N1898" s="193"/>
    </row>
    <row r="1899" spans="1:14">
      <c r="A1899" s="193"/>
      <c r="B1899" s="193"/>
      <c r="C1899" s="193"/>
      <c r="D1899" s="193"/>
      <c r="E1899" s="193"/>
      <c r="F1899" s="193"/>
      <c r="G1899" s="193"/>
      <c r="H1899" s="193"/>
      <c r="I1899" s="192"/>
      <c r="K1899" s="193"/>
      <c r="M1899" s="193"/>
      <c r="N1899" s="193"/>
    </row>
    <row r="1900" spans="1:14">
      <c r="A1900" s="193"/>
      <c r="B1900" s="193"/>
      <c r="C1900" s="193"/>
      <c r="D1900" s="193"/>
      <c r="E1900" s="193"/>
      <c r="F1900" s="193"/>
      <c r="G1900" s="193"/>
      <c r="H1900" s="193"/>
      <c r="I1900" s="192"/>
      <c r="K1900" s="193"/>
      <c r="M1900" s="193"/>
      <c r="N1900" s="193"/>
    </row>
    <row r="1901" spans="1:14">
      <c r="A1901" s="193"/>
      <c r="B1901" s="193"/>
      <c r="C1901" s="193"/>
      <c r="D1901" s="193"/>
      <c r="E1901" s="193"/>
      <c r="F1901" s="193"/>
      <c r="G1901" s="193"/>
      <c r="H1901" s="193"/>
      <c r="I1901" s="192"/>
      <c r="K1901" s="193"/>
      <c r="M1901" s="193"/>
      <c r="N1901" s="193"/>
    </row>
    <row r="1902" spans="1:8">
      <c r="A1902" s="193"/>
      <c r="B1902" s="193"/>
      <c r="C1902" s="193"/>
      <c r="D1902" s="193"/>
      <c r="E1902" s="193"/>
      <c r="F1902" s="193"/>
      <c r="G1902" s="193"/>
      <c r="H1902" s="193"/>
    </row>
    <row r="1903" spans="1:8">
      <c r="A1903" s="193"/>
      <c r="B1903" s="193"/>
      <c r="C1903" s="193"/>
      <c r="D1903" s="193"/>
      <c r="E1903" s="193"/>
      <c r="F1903" s="193"/>
      <c r="G1903" s="193"/>
      <c r="H1903" s="193"/>
    </row>
    <row r="1904" spans="1:8">
      <c r="A1904" s="193"/>
      <c r="B1904" s="193"/>
      <c r="C1904" s="193"/>
      <c r="D1904" s="193"/>
      <c r="E1904" s="193"/>
      <c r="F1904" s="193"/>
      <c r="G1904" s="193"/>
      <c r="H1904" s="193"/>
    </row>
    <row r="1905" spans="1:8">
      <c r="A1905" s="193"/>
      <c r="B1905" s="193"/>
      <c r="C1905" s="193"/>
      <c r="D1905" s="193"/>
      <c r="E1905" s="193"/>
      <c r="F1905" s="193"/>
      <c r="G1905" s="193"/>
      <c r="H1905" s="193"/>
    </row>
    <row r="1906" spans="1:8">
      <c r="A1906" s="193"/>
      <c r="B1906" s="193"/>
      <c r="C1906" s="193"/>
      <c r="D1906" s="193"/>
      <c r="E1906" s="193"/>
      <c r="F1906" s="193"/>
      <c r="G1906" s="193"/>
      <c r="H1906" s="193"/>
    </row>
    <row r="1907" spans="1:8">
      <c r="A1907" s="193"/>
      <c r="B1907" s="193"/>
      <c r="C1907" s="193"/>
      <c r="D1907" s="193"/>
      <c r="E1907" s="193"/>
      <c r="F1907" s="193"/>
      <c r="G1907" s="193"/>
      <c r="H1907" s="193"/>
    </row>
    <row r="1908" spans="1:8">
      <c r="A1908" s="193"/>
      <c r="B1908" s="193"/>
      <c r="C1908" s="193"/>
      <c r="D1908" s="193"/>
      <c r="E1908" s="193"/>
      <c r="F1908" s="193"/>
      <c r="G1908" s="193"/>
      <c r="H1908" s="193"/>
    </row>
    <row r="1909" spans="1:8">
      <c r="A1909" s="193"/>
      <c r="B1909" s="193"/>
      <c r="C1909" s="193"/>
      <c r="D1909" s="193"/>
      <c r="E1909" s="193"/>
      <c r="F1909" s="193"/>
      <c r="G1909" s="193"/>
      <c r="H1909" s="193"/>
    </row>
    <row r="1910" spans="1:8">
      <c r="A1910" s="193"/>
      <c r="B1910" s="193"/>
      <c r="C1910" s="193"/>
      <c r="D1910" s="193"/>
      <c r="E1910" s="193"/>
      <c r="F1910" s="193"/>
      <c r="G1910" s="193"/>
      <c r="H1910" s="193"/>
    </row>
    <row r="1911" spans="1:8">
      <c r="A1911" s="193"/>
      <c r="B1911" s="193"/>
      <c r="C1911" s="193"/>
      <c r="D1911" s="193"/>
      <c r="E1911" s="193"/>
      <c r="F1911" s="193"/>
      <c r="G1911" s="193"/>
      <c r="H1911" s="193"/>
    </row>
    <row r="1912" spans="1:8">
      <c r="A1912" s="193"/>
      <c r="B1912" s="193"/>
      <c r="C1912" s="193"/>
      <c r="D1912" s="193"/>
      <c r="E1912" s="193"/>
      <c r="F1912" s="193"/>
      <c r="G1912" s="193"/>
      <c r="H1912" s="193"/>
    </row>
    <row r="1913" spans="1:8">
      <c r="A1913" s="193"/>
      <c r="B1913" s="193"/>
      <c r="C1913" s="193"/>
      <c r="D1913" s="193"/>
      <c r="E1913" s="193"/>
      <c r="F1913" s="193"/>
      <c r="G1913" s="193"/>
      <c r="H1913" s="193"/>
    </row>
    <row r="1914" spans="1:8">
      <c r="A1914" s="193"/>
      <c r="B1914" s="193"/>
      <c r="C1914" s="193"/>
      <c r="D1914" s="193"/>
      <c r="E1914" s="193"/>
      <c r="F1914" s="193"/>
      <c r="G1914" s="193"/>
      <c r="H1914" s="193"/>
    </row>
    <row r="1915" spans="1:14">
      <c r="A1915" s="193"/>
      <c r="B1915" s="193"/>
      <c r="C1915" s="193"/>
      <c r="D1915" s="193"/>
      <c r="E1915" s="193"/>
      <c r="F1915" s="193"/>
      <c r="G1915" s="193"/>
      <c r="H1915" s="193"/>
      <c r="I1915" s="193"/>
      <c r="J1915" s="193"/>
      <c r="K1915" s="193"/>
      <c r="M1915" s="193"/>
      <c r="N1915" s="193"/>
    </row>
    <row r="1916" spans="1:14">
      <c r="A1916" s="193"/>
      <c r="B1916" s="193"/>
      <c r="C1916" s="193"/>
      <c r="D1916" s="193"/>
      <c r="E1916" s="193"/>
      <c r="F1916" s="193"/>
      <c r="G1916" s="193"/>
      <c r="H1916" s="193"/>
      <c r="I1916" s="193"/>
      <c r="J1916" s="193"/>
      <c r="K1916" s="193"/>
      <c r="M1916" s="193"/>
      <c r="N1916" s="193"/>
    </row>
    <row r="1917" spans="1:14">
      <c r="A1917" s="193"/>
      <c r="B1917" s="193"/>
      <c r="C1917" s="193"/>
      <c r="D1917" s="193"/>
      <c r="E1917" s="193"/>
      <c r="F1917" s="193"/>
      <c r="G1917" s="193"/>
      <c r="H1917" s="193"/>
      <c r="I1917" s="193"/>
      <c r="J1917" s="193"/>
      <c r="K1917" s="193"/>
      <c r="M1917" s="193"/>
      <c r="N1917" s="193"/>
    </row>
    <row r="1918" spans="1:14">
      <c r="A1918" s="193"/>
      <c r="B1918" s="193"/>
      <c r="C1918" s="193"/>
      <c r="D1918" s="193"/>
      <c r="E1918" s="193"/>
      <c r="F1918" s="193"/>
      <c r="G1918" s="193"/>
      <c r="H1918" s="193"/>
      <c r="I1918" s="193"/>
      <c r="J1918" s="193"/>
      <c r="K1918" s="193"/>
      <c r="M1918" s="193"/>
      <c r="N1918" s="193"/>
    </row>
    <row r="1919" spans="1:14">
      <c r="A1919" s="193"/>
      <c r="B1919" s="193"/>
      <c r="C1919" s="193"/>
      <c r="D1919" s="193"/>
      <c r="E1919" s="193"/>
      <c r="F1919" s="193"/>
      <c r="G1919" s="193"/>
      <c r="H1919" s="193"/>
      <c r="I1919" s="193"/>
      <c r="J1919" s="193"/>
      <c r="K1919" s="193"/>
      <c r="M1919" s="193"/>
      <c r="N1919" s="193"/>
    </row>
    <row r="1920" spans="1:14">
      <c r="A1920" s="193"/>
      <c r="B1920" s="193"/>
      <c r="C1920" s="193"/>
      <c r="D1920" s="193"/>
      <c r="E1920" s="193"/>
      <c r="F1920" s="193"/>
      <c r="G1920" s="193"/>
      <c r="H1920" s="193"/>
      <c r="I1920" s="193"/>
      <c r="J1920" s="193"/>
      <c r="K1920" s="193"/>
      <c r="M1920" s="193"/>
      <c r="N1920" s="193"/>
    </row>
    <row r="1921" spans="1:14">
      <c r="A1921" s="193"/>
      <c r="B1921" s="193"/>
      <c r="C1921" s="193"/>
      <c r="D1921" s="193"/>
      <c r="E1921" s="193"/>
      <c r="F1921" s="193"/>
      <c r="G1921" s="193"/>
      <c r="H1921" s="193"/>
      <c r="I1921" s="193"/>
      <c r="J1921" s="193"/>
      <c r="K1921" s="193"/>
      <c r="M1921" s="193"/>
      <c r="N1921" s="193"/>
    </row>
    <row r="1922" spans="1:14">
      <c r="A1922" s="193"/>
      <c r="B1922" s="193"/>
      <c r="C1922" s="193"/>
      <c r="D1922" s="193"/>
      <c r="E1922" s="193"/>
      <c r="F1922" s="193"/>
      <c r="G1922" s="193"/>
      <c r="H1922" s="193"/>
      <c r="I1922" s="193"/>
      <c r="J1922" s="193"/>
      <c r="K1922" s="193"/>
      <c r="M1922" s="193"/>
      <c r="N1922" s="193"/>
    </row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</sheetData>
  <mergeCells count="39">
    <mergeCell ref="A1:K1"/>
    <mergeCell ref="A3:B3"/>
    <mergeCell ref="C3:F3"/>
    <mergeCell ref="C4:G4"/>
    <mergeCell ref="C6:F6"/>
    <mergeCell ref="A7:J7"/>
    <mergeCell ref="A8:D8"/>
    <mergeCell ref="E8:H8"/>
    <mergeCell ref="A9:D9"/>
    <mergeCell ref="E9:J9"/>
    <mergeCell ref="A10:D10"/>
    <mergeCell ref="E10:J10"/>
    <mergeCell ref="A11:D11"/>
    <mergeCell ref="E11:J11"/>
    <mergeCell ref="A12:D12"/>
    <mergeCell ref="E12:I12"/>
    <mergeCell ref="B13:D13"/>
    <mergeCell ref="E13:F13"/>
    <mergeCell ref="E14:F14"/>
    <mergeCell ref="A124:I124"/>
    <mergeCell ref="A126:K126"/>
    <mergeCell ref="A128:D128"/>
    <mergeCell ref="A129:D129"/>
    <mergeCell ref="E129:J129"/>
    <mergeCell ref="A130:D130"/>
    <mergeCell ref="E130:J130"/>
    <mergeCell ref="A131:D131"/>
    <mergeCell ref="E131:J131"/>
    <mergeCell ref="A132:D132"/>
    <mergeCell ref="E132:J132"/>
    <mergeCell ref="A133:D133"/>
    <mergeCell ref="E133:J133"/>
    <mergeCell ref="A134:D134"/>
    <mergeCell ref="E134:J134"/>
    <mergeCell ref="A136:J136"/>
    <mergeCell ref="E139:G139"/>
    <mergeCell ref="I139:J139"/>
    <mergeCell ref="D141:F141"/>
    <mergeCell ref="A143:J143"/>
  </mergeCells>
  <conditionalFormatting sqref="A16:A123">
    <cfRule type="duplicateValues" dxfId="0" priority="1"/>
  </conditionalFormatting>
  <hyperlinks>
    <hyperlink ref="C6" r:id="rId2" display="receivable.lcn@libertyhotels.com.vn"/>
  </hyperlinks>
  <pageMargins left="0.7" right="0.7" top="0.75" bottom="0.75" header="0.3" footer="0.3"/>
  <pageSetup paperSize="1" scale="70" orientation="portrait"/>
  <headerFooter>
    <oddFooter>&amp;C&amp;"Arial,Regular"&amp;8 7-9 Biet Thu St, Nha Trang City, Khanh Hoa Province
Tel: (84-0258) 35 29 555     Fax: (84-0258) 35 29 556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04"/>
  <sheetViews>
    <sheetView topLeftCell="A88" workbookViewId="0">
      <selection activeCell="P104" sqref="P104"/>
    </sheetView>
  </sheetViews>
  <sheetFormatPr defaultColWidth="9" defaultRowHeight="12.75" customHeight="1" zeroHeight="1"/>
  <cols>
    <col min="1" max="1" width="12.8583333333333" style="99" customWidth="1"/>
    <col min="2" max="2" width="9.56666666666667" style="99" customWidth="1"/>
    <col min="3" max="3" width="12.425" style="99" customWidth="1"/>
    <col min="4" max="4" width="12.8583333333333" style="99" customWidth="1"/>
    <col min="5" max="5" width="11" style="99" customWidth="1"/>
    <col min="6" max="6" width="15.5666666666667" style="99" customWidth="1"/>
    <col min="7" max="7" width="8.85833333333333" style="99" customWidth="1"/>
    <col min="8" max="8" width="7.85833333333333" style="99" customWidth="1"/>
    <col min="9" max="9" width="9.70833333333333" style="100" customWidth="1"/>
    <col min="10" max="10" width="16.875" style="99" customWidth="1"/>
    <col min="11" max="11" width="15" style="101" customWidth="1"/>
    <col min="12" max="12" width="8.70833333333333" style="162" hidden="1" customWidth="1"/>
    <col min="13" max="13" width="7" style="164" hidden="1" customWidth="1"/>
    <col min="14" max="14" width="17.425" style="165" hidden="1" customWidth="1"/>
    <col min="15" max="16384" width="9.14166666666667" style="162"/>
  </cols>
  <sheetData>
    <row r="1" s="162" customFormat="1" ht="54.75" customHeight="1" spans="1:14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M1" s="164"/>
      <c r="N1" s="165"/>
    </row>
    <row r="2" s="162" customFormat="1" ht="17.25" customHeight="1" spans="1:14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M2" s="164"/>
      <c r="N2" s="165"/>
    </row>
    <row r="3" s="162" customFormat="1" ht="17.25" customHeight="1" spans="1:14">
      <c r="A3" s="103" t="s">
        <v>0</v>
      </c>
      <c r="B3" s="103"/>
      <c r="C3" s="104" t="s">
        <v>1</v>
      </c>
      <c r="D3" s="104"/>
      <c r="E3" s="104"/>
      <c r="F3" s="104"/>
      <c r="G3" s="105"/>
      <c r="H3" s="105"/>
      <c r="I3" s="123"/>
      <c r="J3" s="124"/>
      <c r="K3" s="101"/>
      <c r="M3" s="164"/>
      <c r="N3" s="165"/>
    </row>
    <row r="4" s="162" customFormat="1" ht="17.25" customHeight="1" spans="1:14">
      <c r="A4" s="99"/>
      <c r="B4" s="103" t="s">
        <v>2</v>
      </c>
      <c r="C4" s="106" t="s">
        <v>3</v>
      </c>
      <c r="D4" s="106"/>
      <c r="E4" s="106"/>
      <c r="F4" s="106"/>
      <c r="G4" s="106"/>
      <c r="H4" s="107"/>
      <c r="I4" s="125"/>
      <c r="J4" s="107"/>
      <c r="K4" s="101"/>
      <c r="M4" s="164"/>
      <c r="N4" s="165"/>
    </row>
    <row r="5" s="162" customFormat="1" ht="17.25" customHeight="1" spans="1:14">
      <c r="A5" s="99"/>
      <c r="B5" s="103" t="s">
        <v>4</v>
      </c>
      <c r="C5" s="106" t="s">
        <v>5</v>
      </c>
      <c r="D5" s="107"/>
      <c r="E5" s="107"/>
      <c r="F5" s="107"/>
      <c r="G5" s="107"/>
      <c r="H5" s="107"/>
      <c r="I5" s="125"/>
      <c r="J5" s="124"/>
      <c r="K5" s="101"/>
      <c r="M5" s="164"/>
      <c r="N5" s="165"/>
    </row>
    <row r="6" s="128" customFormat="1" ht="17.25" customHeight="1" spans="1:14">
      <c r="A6" s="108"/>
      <c r="B6" s="109" t="s">
        <v>6</v>
      </c>
      <c r="C6" s="110" t="s">
        <v>7</v>
      </c>
      <c r="D6" s="111"/>
      <c r="E6" s="111"/>
      <c r="F6" s="111"/>
      <c r="G6" s="112"/>
      <c r="H6" s="112"/>
      <c r="I6" s="126"/>
      <c r="J6" s="127"/>
      <c r="M6" s="171"/>
      <c r="N6" s="172"/>
    </row>
    <row r="7" s="162" customFormat="1" ht="21" customHeight="1" spans="1:14">
      <c r="A7" s="113" t="s">
        <v>8</v>
      </c>
      <c r="B7" s="113"/>
      <c r="C7" s="113"/>
      <c r="D7" s="113"/>
      <c r="E7" s="113"/>
      <c r="F7" s="113"/>
      <c r="G7" s="113"/>
      <c r="H7" s="113"/>
      <c r="I7" s="113"/>
      <c r="J7" s="113"/>
      <c r="K7" s="129"/>
      <c r="M7" s="164"/>
      <c r="N7" s="165"/>
    </row>
    <row r="8" s="162" customFormat="1" ht="24.75" customHeight="1" spans="1:14">
      <c r="A8" s="114" t="s">
        <v>9</v>
      </c>
      <c r="B8" s="114"/>
      <c r="C8" s="114"/>
      <c r="D8" s="114"/>
      <c r="E8" s="25">
        <v>43738</v>
      </c>
      <c r="F8" s="25"/>
      <c r="G8" s="25"/>
      <c r="H8" s="25"/>
      <c r="I8" s="65"/>
      <c r="J8" s="66"/>
      <c r="K8" s="130"/>
      <c r="M8" s="164"/>
      <c r="N8" s="165"/>
    </row>
    <row r="9" s="162" customFormat="1" ht="24.75" customHeight="1" spans="1:14">
      <c r="A9" s="114" t="s">
        <v>10</v>
      </c>
      <c r="B9" s="114"/>
      <c r="C9" s="114"/>
      <c r="D9" s="114"/>
      <c r="E9" s="26" t="s">
        <v>11</v>
      </c>
      <c r="F9" s="26"/>
      <c r="G9" s="26"/>
      <c r="H9" s="26"/>
      <c r="I9" s="26"/>
      <c r="J9" s="26"/>
      <c r="K9" s="131"/>
      <c r="M9" s="164"/>
      <c r="N9" s="165"/>
    </row>
    <row r="10" s="162" customFormat="1" ht="24.75" customHeight="1" spans="1:14">
      <c r="A10" s="114" t="s">
        <v>12</v>
      </c>
      <c r="B10" s="114"/>
      <c r="C10" s="114"/>
      <c r="D10" s="114"/>
      <c r="E10" s="26" t="s">
        <v>13</v>
      </c>
      <c r="F10" s="26"/>
      <c r="G10" s="26"/>
      <c r="H10" s="26"/>
      <c r="I10" s="26"/>
      <c r="J10" s="26"/>
      <c r="K10" s="131"/>
      <c r="M10" s="164"/>
      <c r="N10" s="165"/>
    </row>
    <row r="11" s="162" customFormat="1" ht="30.75" customHeight="1" spans="1:14">
      <c r="A11" s="27" t="s">
        <v>14</v>
      </c>
      <c r="B11" s="27"/>
      <c r="C11" s="27"/>
      <c r="D11" s="27"/>
      <c r="E11" s="26" t="s">
        <v>15</v>
      </c>
      <c r="F11" s="26"/>
      <c r="G11" s="26"/>
      <c r="H11" s="26"/>
      <c r="I11" s="26"/>
      <c r="J11" s="26"/>
      <c r="K11" s="131"/>
      <c r="M11" s="164"/>
      <c r="N11" s="165"/>
    </row>
    <row r="12" s="162" customFormat="1" ht="24.75" customHeight="1" spans="1:14">
      <c r="A12" s="27"/>
      <c r="B12" s="27" t="s">
        <v>17</v>
      </c>
      <c r="C12" s="27"/>
      <c r="D12" s="27"/>
      <c r="E12" s="235" t="s">
        <v>18</v>
      </c>
      <c r="F12" s="28"/>
      <c r="G12" s="28"/>
      <c r="H12" s="115"/>
      <c r="I12" s="68"/>
      <c r="J12" s="28"/>
      <c r="K12" s="131"/>
      <c r="M12" s="164"/>
      <c r="N12" s="165"/>
    </row>
    <row r="13" s="162" customFormat="1" ht="18" customHeight="1" spans="1:14">
      <c r="A13" s="27"/>
      <c r="B13" s="27"/>
      <c r="C13" s="27"/>
      <c r="D13" s="27" t="s">
        <v>19</v>
      </c>
      <c r="E13" s="30"/>
      <c r="F13" s="30"/>
      <c r="G13" s="31"/>
      <c r="H13" s="116"/>
      <c r="I13" s="69"/>
      <c r="J13" s="31"/>
      <c r="K13" s="131"/>
      <c r="M13" s="164"/>
      <c r="N13" s="165"/>
    </row>
    <row r="14" s="162" customFormat="1" ht="22.5" spans="1:16">
      <c r="A14" s="117" t="s">
        <v>20</v>
      </c>
      <c r="B14" s="117" t="s">
        <v>21</v>
      </c>
      <c r="C14" s="117" t="s">
        <v>22</v>
      </c>
      <c r="D14" s="117" t="s">
        <v>23</v>
      </c>
      <c r="E14" s="118" t="s">
        <v>24</v>
      </c>
      <c r="F14" s="117" t="s">
        <v>25</v>
      </c>
      <c r="G14" s="117" t="s">
        <v>26</v>
      </c>
      <c r="H14" s="117" t="s">
        <v>27</v>
      </c>
      <c r="I14" s="236" t="s">
        <v>28</v>
      </c>
      <c r="J14" s="237" t="s">
        <v>29</v>
      </c>
      <c r="K14" s="237" t="s">
        <v>30</v>
      </c>
      <c r="M14" s="164"/>
      <c r="N14" s="165"/>
      <c r="P14" s="185"/>
    </row>
    <row r="15" s="130" customFormat="1" ht="13.5" spans="1:14">
      <c r="A15" s="119">
        <v>1589049</v>
      </c>
      <c r="B15" s="120">
        <v>43709</v>
      </c>
      <c r="C15" s="238" t="s">
        <v>163</v>
      </c>
      <c r="D15" s="120">
        <v>43707</v>
      </c>
      <c r="E15" s="120">
        <v>43709</v>
      </c>
      <c r="F15" s="239" t="s">
        <v>32</v>
      </c>
      <c r="G15" s="122">
        <v>1</v>
      </c>
      <c r="H15" s="121">
        <v>2</v>
      </c>
      <c r="I15" s="135">
        <v>1150000</v>
      </c>
      <c r="J15" s="133">
        <f t="shared" ref="J15:J78" si="0">+G15*H15*I15</f>
        <v>2300000</v>
      </c>
      <c r="K15" s="136"/>
      <c r="L15" s="173"/>
      <c r="M15" s="174"/>
      <c r="N15" s="175"/>
    </row>
    <row r="16" s="130" customFormat="1" ht="13.5" spans="1:14">
      <c r="A16" s="119">
        <v>1594504</v>
      </c>
      <c r="B16" s="120">
        <v>43710</v>
      </c>
      <c r="C16" s="238" t="s">
        <v>164</v>
      </c>
      <c r="D16" s="120">
        <v>43709</v>
      </c>
      <c r="E16" s="120">
        <v>43710</v>
      </c>
      <c r="F16" s="239" t="s">
        <v>32</v>
      </c>
      <c r="G16" s="122">
        <v>1</v>
      </c>
      <c r="H16" s="121">
        <v>1</v>
      </c>
      <c r="I16" s="135">
        <v>1150000</v>
      </c>
      <c r="J16" s="133">
        <f t="shared" si="0"/>
        <v>1150000</v>
      </c>
      <c r="K16" s="136"/>
      <c r="L16" s="173"/>
      <c r="M16" s="174"/>
      <c r="N16" s="175"/>
    </row>
    <row r="17" s="130" customFormat="1" ht="13.5" spans="1:14">
      <c r="A17" s="119">
        <v>1574964</v>
      </c>
      <c r="B17" s="120">
        <v>43710</v>
      </c>
      <c r="C17" s="240" t="s">
        <v>165</v>
      </c>
      <c r="D17" s="120">
        <v>43708</v>
      </c>
      <c r="E17" s="120">
        <v>43710</v>
      </c>
      <c r="F17" s="239" t="s">
        <v>32</v>
      </c>
      <c r="G17" s="122">
        <v>1</v>
      </c>
      <c r="H17" s="121">
        <v>2</v>
      </c>
      <c r="I17" s="135">
        <v>1150000</v>
      </c>
      <c r="J17" s="133">
        <f t="shared" si="0"/>
        <v>2300000</v>
      </c>
      <c r="K17" s="136"/>
      <c r="L17" s="173"/>
      <c r="M17" s="174"/>
      <c r="N17" s="175"/>
    </row>
    <row r="18" s="130" customFormat="1" ht="13.5" spans="1:14">
      <c r="A18" s="119">
        <v>1595093</v>
      </c>
      <c r="B18" s="120">
        <v>43710</v>
      </c>
      <c r="C18" s="240" t="s">
        <v>166</v>
      </c>
      <c r="D18" s="120">
        <v>43708</v>
      </c>
      <c r="E18" s="120">
        <v>43710</v>
      </c>
      <c r="F18" s="239" t="s">
        <v>32</v>
      </c>
      <c r="G18" s="122">
        <v>1</v>
      </c>
      <c r="H18" s="121">
        <v>2</v>
      </c>
      <c r="I18" s="135">
        <v>1150000</v>
      </c>
      <c r="J18" s="133">
        <f t="shared" si="0"/>
        <v>2300000</v>
      </c>
      <c r="K18" s="136"/>
      <c r="L18" s="173"/>
      <c r="M18" s="174"/>
      <c r="N18" s="175"/>
    </row>
    <row r="19" s="130" customFormat="1" ht="13.5" spans="1:14">
      <c r="A19" s="119">
        <v>1598092</v>
      </c>
      <c r="B19" s="120">
        <v>43710</v>
      </c>
      <c r="C19" s="240" t="s">
        <v>167</v>
      </c>
      <c r="D19" s="120">
        <v>43706</v>
      </c>
      <c r="E19" s="120">
        <v>43710</v>
      </c>
      <c r="F19" s="239" t="s">
        <v>32</v>
      </c>
      <c r="G19" s="122">
        <v>1</v>
      </c>
      <c r="H19" s="121">
        <v>4</v>
      </c>
      <c r="I19" s="135">
        <v>1150000</v>
      </c>
      <c r="J19" s="133">
        <f t="shared" si="0"/>
        <v>4600000</v>
      </c>
      <c r="K19" s="136"/>
      <c r="L19" s="173"/>
      <c r="M19" s="174"/>
      <c r="N19" s="175"/>
    </row>
    <row r="20" s="130" customFormat="1" ht="13.5" spans="1:14">
      <c r="A20" s="119">
        <v>1595161</v>
      </c>
      <c r="B20" s="120">
        <v>43710</v>
      </c>
      <c r="C20" s="240" t="s">
        <v>168</v>
      </c>
      <c r="D20" s="120">
        <v>43708</v>
      </c>
      <c r="E20" s="120">
        <v>43710</v>
      </c>
      <c r="F20" s="239" t="s">
        <v>32</v>
      </c>
      <c r="G20" s="122">
        <v>1</v>
      </c>
      <c r="H20" s="121">
        <v>2</v>
      </c>
      <c r="I20" s="135">
        <v>1150000</v>
      </c>
      <c r="J20" s="133">
        <f t="shared" si="0"/>
        <v>2300000</v>
      </c>
      <c r="K20" s="136"/>
      <c r="L20" s="173"/>
      <c r="M20" s="174"/>
      <c r="N20" s="175"/>
    </row>
    <row r="21" s="130" customFormat="1" ht="13.5" spans="1:14">
      <c r="A21" s="119">
        <v>1580008</v>
      </c>
      <c r="B21" s="120">
        <v>43710</v>
      </c>
      <c r="C21" s="240" t="s">
        <v>169</v>
      </c>
      <c r="D21" s="120">
        <v>43705</v>
      </c>
      <c r="E21" s="120">
        <v>43710</v>
      </c>
      <c r="F21" s="239" t="s">
        <v>32</v>
      </c>
      <c r="G21" s="122">
        <v>1</v>
      </c>
      <c r="H21" s="121">
        <v>5</v>
      </c>
      <c r="I21" s="135">
        <v>1150000</v>
      </c>
      <c r="J21" s="133">
        <f t="shared" si="0"/>
        <v>5750000</v>
      </c>
      <c r="K21" s="136"/>
      <c r="L21" s="173"/>
      <c r="M21" s="174"/>
      <c r="N21" s="175"/>
    </row>
    <row r="22" s="130" customFormat="1" ht="13.5" spans="1:14">
      <c r="A22" s="119">
        <v>1601720</v>
      </c>
      <c r="B22" s="120">
        <v>43710</v>
      </c>
      <c r="C22" s="240" t="s">
        <v>170</v>
      </c>
      <c r="D22" s="120">
        <v>43709</v>
      </c>
      <c r="E22" s="120">
        <v>43710</v>
      </c>
      <c r="F22" s="239" t="s">
        <v>52</v>
      </c>
      <c r="G22" s="122">
        <v>1</v>
      </c>
      <c r="H22" s="121">
        <v>1</v>
      </c>
      <c r="I22" s="135">
        <v>1700000</v>
      </c>
      <c r="J22" s="133">
        <f t="shared" si="0"/>
        <v>1700000</v>
      </c>
      <c r="K22" s="136"/>
      <c r="L22" s="173"/>
      <c r="M22" s="174"/>
      <c r="N22" s="175"/>
    </row>
    <row r="23" s="130" customFormat="1" ht="13.5" spans="1:14">
      <c r="A23" s="119">
        <v>1601178</v>
      </c>
      <c r="B23" s="120">
        <v>43710</v>
      </c>
      <c r="C23" s="240" t="s">
        <v>171</v>
      </c>
      <c r="D23" s="120">
        <v>43708</v>
      </c>
      <c r="E23" s="120">
        <v>43710</v>
      </c>
      <c r="F23" s="239" t="s">
        <v>32</v>
      </c>
      <c r="G23" s="122">
        <v>1</v>
      </c>
      <c r="H23" s="121">
        <v>2</v>
      </c>
      <c r="I23" s="135">
        <v>1150000</v>
      </c>
      <c r="J23" s="133">
        <f t="shared" si="0"/>
        <v>2300000</v>
      </c>
      <c r="K23" s="136"/>
      <c r="L23" s="173"/>
      <c r="M23" s="174"/>
      <c r="N23" s="175"/>
    </row>
    <row r="24" s="130" customFormat="1" ht="13.5" spans="1:14">
      <c r="A24" s="119">
        <v>1591621</v>
      </c>
      <c r="B24" s="120">
        <v>43710</v>
      </c>
      <c r="C24" s="240" t="s">
        <v>172</v>
      </c>
      <c r="D24" s="120">
        <v>43709</v>
      </c>
      <c r="E24" s="120">
        <v>43710</v>
      </c>
      <c r="F24" s="239" t="s">
        <v>32</v>
      </c>
      <c r="G24" s="122">
        <v>1</v>
      </c>
      <c r="H24" s="121">
        <v>1</v>
      </c>
      <c r="I24" s="135">
        <v>1150000</v>
      </c>
      <c r="J24" s="133">
        <f t="shared" si="0"/>
        <v>1150000</v>
      </c>
      <c r="K24" s="136"/>
      <c r="L24" s="173"/>
      <c r="M24" s="174"/>
      <c r="N24" s="175"/>
    </row>
    <row r="25" s="130" customFormat="1" ht="13.5" spans="1:14">
      <c r="A25" s="119">
        <v>1601421</v>
      </c>
      <c r="B25" s="120">
        <v>43710</v>
      </c>
      <c r="C25" s="240" t="s">
        <v>173</v>
      </c>
      <c r="D25" s="120">
        <v>43709</v>
      </c>
      <c r="E25" s="120">
        <v>43710</v>
      </c>
      <c r="F25" s="239" t="s">
        <v>32</v>
      </c>
      <c r="G25" s="122">
        <v>1</v>
      </c>
      <c r="H25" s="121">
        <v>1</v>
      </c>
      <c r="I25" s="135">
        <v>1150000</v>
      </c>
      <c r="J25" s="133">
        <f t="shared" si="0"/>
        <v>1150000</v>
      </c>
      <c r="K25" s="136"/>
      <c r="L25" s="173"/>
      <c r="M25" s="174"/>
      <c r="N25" s="175"/>
    </row>
    <row r="26" s="130" customFormat="1" ht="13.5" spans="1:14">
      <c r="A26" s="119">
        <v>1590642</v>
      </c>
      <c r="B26" s="120">
        <v>43710</v>
      </c>
      <c r="C26" s="240" t="s">
        <v>174</v>
      </c>
      <c r="D26" s="120">
        <v>43708</v>
      </c>
      <c r="E26" s="120">
        <v>43710</v>
      </c>
      <c r="F26" s="239" t="s">
        <v>32</v>
      </c>
      <c r="G26" s="122">
        <v>1</v>
      </c>
      <c r="H26" s="121">
        <v>2</v>
      </c>
      <c r="I26" s="135">
        <v>1150000</v>
      </c>
      <c r="J26" s="133">
        <f t="shared" si="0"/>
        <v>2300000</v>
      </c>
      <c r="K26" s="136"/>
      <c r="L26" s="173"/>
      <c r="M26" s="174"/>
      <c r="N26" s="175"/>
    </row>
    <row r="27" s="130" customFormat="1" ht="13.5" spans="1:14">
      <c r="A27" s="119">
        <v>1567392</v>
      </c>
      <c r="B27" s="120">
        <v>43711</v>
      </c>
      <c r="C27" s="240" t="s">
        <v>175</v>
      </c>
      <c r="D27" s="120">
        <v>43707</v>
      </c>
      <c r="E27" s="120">
        <v>43711</v>
      </c>
      <c r="F27" s="239" t="s">
        <v>32</v>
      </c>
      <c r="G27" s="122">
        <v>1</v>
      </c>
      <c r="H27" s="121">
        <v>4</v>
      </c>
      <c r="I27" s="135">
        <v>1150000</v>
      </c>
      <c r="J27" s="133">
        <f t="shared" si="0"/>
        <v>4600000</v>
      </c>
      <c r="K27" s="136"/>
      <c r="L27" s="173"/>
      <c r="M27" s="174"/>
      <c r="N27" s="175"/>
    </row>
    <row r="28" s="130" customFormat="1" ht="13.5" spans="1:14">
      <c r="A28" s="119">
        <v>1602079</v>
      </c>
      <c r="B28" s="120">
        <v>43711</v>
      </c>
      <c r="C28" s="240" t="s">
        <v>176</v>
      </c>
      <c r="D28" s="120">
        <v>43710</v>
      </c>
      <c r="E28" s="120">
        <v>43711</v>
      </c>
      <c r="F28" s="239" t="s">
        <v>32</v>
      </c>
      <c r="G28" s="122">
        <v>1</v>
      </c>
      <c r="H28" s="121">
        <v>1</v>
      </c>
      <c r="I28" s="135">
        <v>1150000</v>
      </c>
      <c r="J28" s="133">
        <f t="shared" si="0"/>
        <v>1150000</v>
      </c>
      <c r="K28" s="136"/>
      <c r="L28" s="173"/>
      <c r="M28" s="174"/>
      <c r="N28" s="175"/>
    </row>
    <row r="29" s="130" customFormat="1" ht="13.5" spans="1:14">
      <c r="A29" s="119">
        <v>1593682</v>
      </c>
      <c r="B29" s="120">
        <v>43711</v>
      </c>
      <c r="C29" s="240" t="s">
        <v>177</v>
      </c>
      <c r="D29" s="120">
        <v>43709</v>
      </c>
      <c r="E29" s="120">
        <v>43711</v>
      </c>
      <c r="F29" s="239" t="s">
        <v>35</v>
      </c>
      <c r="G29" s="122">
        <v>1</v>
      </c>
      <c r="H29" s="121">
        <v>2</v>
      </c>
      <c r="I29" s="135">
        <v>1400000</v>
      </c>
      <c r="J29" s="133">
        <f t="shared" si="0"/>
        <v>2800000</v>
      </c>
      <c r="K29" s="136"/>
      <c r="L29" s="173"/>
      <c r="M29" s="174"/>
      <c r="N29" s="175"/>
    </row>
    <row r="30" s="130" customFormat="1" ht="13.5" spans="1:14">
      <c r="A30" s="119">
        <v>1591622</v>
      </c>
      <c r="B30" s="120">
        <v>43711</v>
      </c>
      <c r="C30" s="240" t="s">
        <v>178</v>
      </c>
      <c r="D30" s="120">
        <v>43710</v>
      </c>
      <c r="E30" s="120">
        <v>43711</v>
      </c>
      <c r="F30" s="239" t="s">
        <v>32</v>
      </c>
      <c r="G30" s="122">
        <v>1</v>
      </c>
      <c r="H30" s="121">
        <v>1</v>
      </c>
      <c r="I30" s="135">
        <v>1150000</v>
      </c>
      <c r="J30" s="133">
        <f t="shared" si="0"/>
        <v>1150000</v>
      </c>
      <c r="K30" s="136"/>
      <c r="L30" s="173"/>
      <c r="M30" s="174"/>
      <c r="N30" s="175"/>
    </row>
    <row r="31" s="130" customFormat="1" ht="13.5" spans="1:14">
      <c r="A31" s="119">
        <v>1598225</v>
      </c>
      <c r="B31" s="120">
        <v>43711</v>
      </c>
      <c r="C31" s="240" t="s">
        <v>179</v>
      </c>
      <c r="D31" s="120">
        <v>43710</v>
      </c>
      <c r="E31" s="120">
        <v>43711</v>
      </c>
      <c r="F31" s="239" t="s">
        <v>32</v>
      </c>
      <c r="G31" s="122">
        <v>1</v>
      </c>
      <c r="H31" s="121">
        <v>1</v>
      </c>
      <c r="I31" s="135">
        <v>1150000</v>
      </c>
      <c r="J31" s="133">
        <f t="shared" si="0"/>
        <v>1150000</v>
      </c>
      <c r="K31" s="136"/>
      <c r="L31" s="173"/>
      <c r="M31" s="174"/>
      <c r="N31" s="175"/>
    </row>
    <row r="32" s="130" customFormat="1" ht="13.5" spans="1:14">
      <c r="A32" s="119">
        <v>1601673</v>
      </c>
      <c r="B32" s="120">
        <v>43711</v>
      </c>
      <c r="C32" s="240" t="s">
        <v>180</v>
      </c>
      <c r="D32" s="120">
        <v>43709</v>
      </c>
      <c r="E32" s="120">
        <v>43711</v>
      </c>
      <c r="F32" s="239" t="s">
        <v>32</v>
      </c>
      <c r="G32" s="122">
        <v>1</v>
      </c>
      <c r="H32" s="121">
        <v>2</v>
      </c>
      <c r="I32" s="135">
        <v>1150000</v>
      </c>
      <c r="J32" s="133">
        <f t="shared" si="0"/>
        <v>2300000</v>
      </c>
      <c r="K32" s="136"/>
      <c r="L32" s="173"/>
      <c r="M32" s="174"/>
      <c r="N32" s="175"/>
    </row>
    <row r="33" s="130" customFormat="1" ht="13.5" spans="1:14">
      <c r="A33" s="119">
        <v>1584487</v>
      </c>
      <c r="B33" s="120">
        <v>43712</v>
      </c>
      <c r="C33" s="240" t="s">
        <v>181</v>
      </c>
      <c r="D33" s="120">
        <v>43709</v>
      </c>
      <c r="E33" s="120">
        <v>43712</v>
      </c>
      <c r="F33" s="239" t="s">
        <v>32</v>
      </c>
      <c r="G33" s="122">
        <v>1</v>
      </c>
      <c r="H33" s="121">
        <v>3</v>
      </c>
      <c r="I33" s="135">
        <v>1150000</v>
      </c>
      <c r="J33" s="133">
        <f t="shared" si="0"/>
        <v>3450000</v>
      </c>
      <c r="K33" s="136"/>
      <c r="L33" s="173"/>
      <c r="M33" s="174"/>
      <c r="N33" s="175"/>
    </row>
    <row r="34" s="130" customFormat="1" ht="13.5" spans="1:14">
      <c r="A34" s="119">
        <v>1589919</v>
      </c>
      <c r="B34" s="120">
        <v>43712</v>
      </c>
      <c r="C34" s="240" t="s">
        <v>182</v>
      </c>
      <c r="D34" s="120">
        <v>43709</v>
      </c>
      <c r="E34" s="120">
        <v>43712</v>
      </c>
      <c r="F34" s="239" t="s">
        <v>32</v>
      </c>
      <c r="G34" s="122">
        <v>1</v>
      </c>
      <c r="H34" s="121">
        <v>3</v>
      </c>
      <c r="I34" s="135">
        <v>1150000</v>
      </c>
      <c r="J34" s="133">
        <f t="shared" si="0"/>
        <v>3450000</v>
      </c>
      <c r="K34" s="136"/>
      <c r="L34" s="173"/>
      <c r="M34" s="174"/>
      <c r="N34" s="175"/>
    </row>
    <row r="35" s="130" customFormat="1" ht="13.5" spans="1:14">
      <c r="A35" s="119">
        <v>1604147</v>
      </c>
      <c r="B35" s="120">
        <v>43713</v>
      </c>
      <c r="C35" s="240" t="s">
        <v>183</v>
      </c>
      <c r="D35" s="120">
        <v>43712</v>
      </c>
      <c r="E35" s="120">
        <v>43713</v>
      </c>
      <c r="F35" s="239" t="s">
        <v>32</v>
      </c>
      <c r="G35" s="122">
        <v>1</v>
      </c>
      <c r="H35" s="121">
        <v>1</v>
      </c>
      <c r="I35" s="135">
        <v>1150000</v>
      </c>
      <c r="J35" s="133">
        <f t="shared" si="0"/>
        <v>1150000</v>
      </c>
      <c r="K35" s="136"/>
      <c r="L35" s="173"/>
      <c r="M35" s="174"/>
      <c r="N35" s="175"/>
    </row>
    <row r="36" s="130" customFormat="1" ht="13.5" spans="1:14">
      <c r="A36" s="119">
        <v>1604145</v>
      </c>
      <c r="B36" s="120">
        <v>43713</v>
      </c>
      <c r="C36" s="240" t="s">
        <v>184</v>
      </c>
      <c r="D36" s="120">
        <v>43712</v>
      </c>
      <c r="E36" s="120">
        <v>43713</v>
      </c>
      <c r="F36" s="239" t="s">
        <v>35</v>
      </c>
      <c r="G36" s="122">
        <v>1</v>
      </c>
      <c r="H36" s="121">
        <v>1</v>
      </c>
      <c r="I36" s="135">
        <v>1400000</v>
      </c>
      <c r="J36" s="133">
        <f t="shared" si="0"/>
        <v>1400000</v>
      </c>
      <c r="K36" s="136"/>
      <c r="L36" s="173"/>
      <c r="M36" s="174"/>
      <c r="N36" s="175"/>
    </row>
    <row r="37" s="130" customFormat="1" ht="13.5" spans="1:14">
      <c r="A37" s="119">
        <v>1596001</v>
      </c>
      <c r="B37" s="120">
        <v>43713</v>
      </c>
      <c r="C37" s="240" t="s">
        <v>185</v>
      </c>
      <c r="D37" s="120">
        <v>43710</v>
      </c>
      <c r="E37" s="120">
        <v>43713</v>
      </c>
      <c r="F37" s="239" t="s">
        <v>32</v>
      </c>
      <c r="G37" s="122">
        <v>1</v>
      </c>
      <c r="H37" s="121">
        <v>3</v>
      </c>
      <c r="I37" s="135">
        <v>1150000</v>
      </c>
      <c r="J37" s="133">
        <f t="shared" si="0"/>
        <v>3450000</v>
      </c>
      <c r="K37" s="136"/>
      <c r="L37" s="173"/>
      <c r="M37" s="174"/>
      <c r="N37" s="175"/>
    </row>
    <row r="38" s="130" customFormat="1" ht="13.5" spans="1:14">
      <c r="A38" s="119">
        <v>1594612</v>
      </c>
      <c r="B38" s="120">
        <v>43713</v>
      </c>
      <c r="C38" s="240" t="s">
        <v>186</v>
      </c>
      <c r="D38" s="120">
        <v>43711</v>
      </c>
      <c r="E38" s="120">
        <v>43713</v>
      </c>
      <c r="F38" s="239" t="s">
        <v>32</v>
      </c>
      <c r="G38" s="122">
        <v>1</v>
      </c>
      <c r="H38" s="121">
        <v>2</v>
      </c>
      <c r="I38" s="135">
        <v>1150000</v>
      </c>
      <c r="J38" s="133">
        <f t="shared" si="0"/>
        <v>2300000</v>
      </c>
      <c r="K38" s="136"/>
      <c r="L38" s="173"/>
      <c r="M38" s="174"/>
      <c r="N38" s="175"/>
    </row>
    <row r="39" s="130" customFormat="1" ht="13.5" spans="1:14">
      <c r="A39" s="119">
        <v>1586123</v>
      </c>
      <c r="B39" s="120">
        <v>43713</v>
      </c>
      <c r="C39" s="240" t="s">
        <v>187</v>
      </c>
      <c r="D39" s="120">
        <v>43708</v>
      </c>
      <c r="E39" s="120">
        <v>43713</v>
      </c>
      <c r="F39" s="239" t="s">
        <v>32</v>
      </c>
      <c r="G39" s="122">
        <v>1</v>
      </c>
      <c r="H39" s="121">
        <v>5</v>
      </c>
      <c r="I39" s="135">
        <v>1150000</v>
      </c>
      <c r="J39" s="133">
        <f t="shared" si="0"/>
        <v>5750000</v>
      </c>
      <c r="K39" s="136"/>
      <c r="L39" s="173"/>
      <c r="M39" s="174"/>
      <c r="N39" s="175"/>
    </row>
    <row r="40" s="130" customFormat="1" ht="13.5" spans="1:14">
      <c r="A40" s="119">
        <v>1596410</v>
      </c>
      <c r="B40" s="120">
        <v>43714</v>
      </c>
      <c r="C40" s="240" t="s">
        <v>188</v>
      </c>
      <c r="D40" s="120">
        <v>43712</v>
      </c>
      <c r="E40" s="120">
        <v>43714</v>
      </c>
      <c r="F40" s="239" t="s">
        <v>32</v>
      </c>
      <c r="G40" s="122">
        <v>2</v>
      </c>
      <c r="H40" s="121">
        <v>2</v>
      </c>
      <c r="I40" s="135">
        <v>1150000</v>
      </c>
      <c r="J40" s="133">
        <f t="shared" si="0"/>
        <v>4600000</v>
      </c>
      <c r="K40" s="136"/>
      <c r="L40" s="173"/>
      <c r="M40" s="174"/>
      <c r="N40" s="175"/>
    </row>
    <row r="41" s="130" customFormat="1" ht="13.5" spans="1:14">
      <c r="A41" s="119">
        <v>1584543</v>
      </c>
      <c r="B41" s="120">
        <v>43714</v>
      </c>
      <c r="C41" s="240" t="s">
        <v>189</v>
      </c>
      <c r="D41" s="120">
        <v>43710</v>
      </c>
      <c r="E41" s="120">
        <v>43714</v>
      </c>
      <c r="F41" s="239" t="s">
        <v>32</v>
      </c>
      <c r="G41" s="122">
        <v>1</v>
      </c>
      <c r="H41" s="121">
        <v>4</v>
      </c>
      <c r="I41" s="135">
        <v>1150000</v>
      </c>
      <c r="J41" s="133">
        <f t="shared" si="0"/>
        <v>4600000</v>
      </c>
      <c r="K41" s="136"/>
      <c r="L41" s="173"/>
      <c r="M41" s="174"/>
      <c r="N41" s="175"/>
    </row>
    <row r="42" s="130" customFormat="1" ht="13.5" spans="1:14">
      <c r="A42" s="119">
        <v>1591009</v>
      </c>
      <c r="B42" s="120">
        <v>43714</v>
      </c>
      <c r="C42" s="240" t="s">
        <v>190</v>
      </c>
      <c r="D42" s="120">
        <v>43710</v>
      </c>
      <c r="E42" s="120">
        <v>43714</v>
      </c>
      <c r="F42" s="239" t="s">
        <v>32</v>
      </c>
      <c r="G42" s="122">
        <v>1</v>
      </c>
      <c r="H42" s="121">
        <v>4</v>
      </c>
      <c r="I42" s="135">
        <v>1150000</v>
      </c>
      <c r="J42" s="133">
        <f t="shared" si="0"/>
        <v>4600000</v>
      </c>
      <c r="K42" s="136"/>
      <c r="L42" s="173"/>
      <c r="M42" s="174"/>
      <c r="N42" s="175"/>
    </row>
    <row r="43" s="130" customFormat="1" ht="13.5" spans="1:14">
      <c r="A43" s="119">
        <v>1604203</v>
      </c>
      <c r="B43" s="120">
        <v>43714</v>
      </c>
      <c r="C43" s="240" t="s">
        <v>191</v>
      </c>
      <c r="D43" s="120">
        <v>43713</v>
      </c>
      <c r="E43" s="120">
        <v>43714</v>
      </c>
      <c r="F43" s="239" t="s">
        <v>32</v>
      </c>
      <c r="G43" s="122">
        <v>2</v>
      </c>
      <c r="H43" s="121">
        <v>1</v>
      </c>
      <c r="I43" s="135">
        <v>1150000</v>
      </c>
      <c r="J43" s="133">
        <f t="shared" si="0"/>
        <v>2300000</v>
      </c>
      <c r="K43" s="136"/>
      <c r="L43" s="173"/>
      <c r="M43" s="174"/>
      <c r="N43" s="175"/>
    </row>
    <row r="44" s="130" customFormat="1" ht="13.5" spans="1:14">
      <c r="A44" s="119">
        <v>1606631</v>
      </c>
      <c r="B44" s="120">
        <v>43715</v>
      </c>
      <c r="C44" s="240" t="s">
        <v>192</v>
      </c>
      <c r="D44" s="120">
        <v>43714</v>
      </c>
      <c r="E44" s="120">
        <v>43715</v>
      </c>
      <c r="F44" s="239" t="s">
        <v>32</v>
      </c>
      <c r="G44" s="122">
        <v>1</v>
      </c>
      <c r="H44" s="121">
        <v>1</v>
      </c>
      <c r="I44" s="135">
        <v>1150000</v>
      </c>
      <c r="J44" s="133">
        <f t="shared" si="0"/>
        <v>1150000</v>
      </c>
      <c r="K44" s="136"/>
      <c r="L44" s="173"/>
      <c r="M44" s="174"/>
      <c r="N44" s="175"/>
    </row>
    <row r="45" s="130" customFormat="1" ht="13.5" spans="1:14">
      <c r="A45" s="119">
        <v>1595804</v>
      </c>
      <c r="B45" s="120">
        <v>43715</v>
      </c>
      <c r="C45" s="240" t="s">
        <v>193</v>
      </c>
      <c r="D45" s="120">
        <v>43714</v>
      </c>
      <c r="E45" s="120">
        <v>43715</v>
      </c>
      <c r="F45" s="239" t="s">
        <v>32</v>
      </c>
      <c r="G45" s="122">
        <v>4</v>
      </c>
      <c r="H45" s="121">
        <v>1</v>
      </c>
      <c r="I45" s="135">
        <v>1150000</v>
      </c>
      <c r="J45" s="133">
        <f t="shared" si="0"/>
        <v>4600000</v>
      </c>
      <c r="K45" s="136"/>
      <c r="L45" s="173"/>
      <c r="M45" s="174"/>
      <c r="N45" s="175"/>
    </row>
    <row r="46" s="130" customFormat="1" ht="13.5" spans="1:14">
      <c r="A46" s="119">
        <v>1590822</v>
      </c>
      <c r="B46" s="120">
        <v>43716</v>
      </c>
      <c r="C46" s="240" t="s">
        <v>194</v>
      </c>
      <c r="D46" s="120">
        <v>43714</v>
      </c>
      <c r="E46" s="120">
        <v>43716</v>
      </c>
      <c r="F46" s="239" t="s">
        <v>32</v>
      </c>
      <c r="G46" s="122">
        <v>1</v>
      </c>
      <c r="H46" s="121">
        <v>2</v>
      </c>
      <c r="I46" s="135">
        <v>1150000</v>
      </c>
      <c r="J46" s="133">
        <f t="shared" si="0"/>
        <v>2300000</v>
      </c>
      <c r="K46" s="136"/>
      <c r="L46" s="173"/>
      <c r="M46" s="174"/>
      <c r="N46" s="175"/>
    </row>
    <row r="47" s="130" customFormat="1" ht="13.5" spans="1:14">
      <c r="A47" s="119">
        <v>1594946</v>
      </c>
      <c r="B47" s="120">
        <v>43716</v>
      </c>
      <c r="C47" s="240" t="s">
        <v>195</v>
      </c>
      <c r="D47" s="120">
        <v>43713</v>
      </c>
      <c r="E47" s="120">
        <v>43716</v>
      </c>
      <c r="F47" s="239" t="s">
        <v>32</v>
      </c>
      <c r="G47" s="122">
        <v>1</v>
      </c>
      <c r="H47" s="121">
        <v>3</v>
      </c>
      <c r="I47" s="135">
        <v>1150000</v>
      </c>
      <c r="J47" s="133">
        <f t="shared" si="0"/>
        <v>3450000</v>
      </c>
      <c r="K47" s="136"/>
      <c r="L47" s="173"/>
      <c r="M47" s="174"/>
      <c r="N47" s="175"/>
    </row>
    <row r="48" s="130" customFormat="1" ht="13.5" spans="1:14">
      <c r="A48" s="119">
        <v>1593054</v>
      </c>
      <c r="B48" s="120">
        <v>43717</v>
      </c>
      <c r="C48" s="240" t="s">
        <v>196</v>
      </c>
      <c r="D48" s="120">
        <v>43714</v>
      </c>
      <c r="E48" s="120">
        <v>43717</v>
      </c>
      <c r="F48" s="239" t="s">
        <v>32</v>
      </c>
      <c r="G48" s="122">
        <v>1</v>
      </c>
      <c r="H48" s="121">
        <v>3</v>
      </c>
      <c r="I48" s="135">
        <v>1150000</v>
      </c>
      <c r="J48" s="133">
        <f t="shared" si="0"/>
        <v>3450000</v>
      </c>
      <c r="K48" s="136"/>
      <c r="L48" s="173"/>
      <c r="M48" s="174"/>
      <c r="N48" s="175"/>
    </row>
    <row r="49" s="130" customFormat="1" ht="13.5" spans="1:14">
      <c r="A49" s="119">
        <v>1602051</v>
      </c>
      <c r="B49" s="120">
        <v>43718</v>
      </c>
      <c r="C49" s="240" t="s">
        <v>197</v>
      </c>
      <c r="D49" s="120">
        <v>43715</v>
      </c>
      <c r="E49" s="120">
        <v>43718</v>
      </c>
      <c r="F49" s="239" t="s">
        <v>32</v>
      </c>
      <c r="G49" s="122">
        <v>1</v>
      </c>
      <c r="H49" s="121">
        <v>3</v>
      </c>
      <c r="I49" s="135">
        <v>1150000</v>
      </c>
      <c r="J49" s="133">
        <f t="shared" si="0"/>
        <v>3450000</v>
      </c>
      <c r="K49" s="136"/>
      <c r="L49" s="173"/>
      <c r="M49" s="174"/>
      <c r="N49" s="175"/>
    </row>
    <row r="50" s="130" customFormat="1" ht="13.5" spans="1:14">
      <c r="A50" s="119">
        <v>1595253</v>
      </c>
      <c r="B50" s="120">
        <v>43719</v>
      </c>
      <c r="C50" s="240" t="s">
        <v>198</v>
      </c>
      <c r="D50" s="120">
        <v>43717</v>
      </c>
      <c r="E50" s="120">
        <v>43719</v>
      </c>
      <c r="F50" s="239" t="s">
        <v>32</v>
      </c>
      <c r="G50" s="122">
        <v>1</v>
      </c>
      <c r="H50" s="121">
        <v>2</v>
      </c>
      <c r="I50" s="135">
        <v>1150000</v>
      </c>
      <c r="J50" s="133">
        <f t="shared" si="0"/>
        <v>2300000</v>
      </c>
      <c r="K50" s="136"/>
      <c r="L50" s="173"/>
      <c r="M50" s="174"/>
      <c r="N50" s="175"/>
    </row>
    <row r="51" s="130" customFormat="1" ht="13.5" spans="1:14">
      <c r="A51" s="119">
        <v>1609373</v>
      </c>
      <c r="B51" s="120">
        <v>43721</v>
      </c>
      <c r="C51" s="240" t="s">
        <v>199</v>
      </c>
      <c r="D51" s="120">
        <v>43720</v>
      </c>
      <c r="E51" s="120">
        <v>43721</v>
      </c>
      <c r="F51" s="239" t="s">
        <v>32</v>
      </c>
      <c r="G51" s="122">
        <v>1</v>
      </c>
      <c r="H51" s="121">
        <v>1</v>
      </c>
      <c r="I51" s="135">
        <v>1050000</v>
      </c>
      <c r="J51" s="133">
        <f t="shared" si="0"/>
        <v>1050000</v>
      </c>
      <c r="K51" s="136"/>
      <c r="L51" s="173"/>
      <c r="M51" s="174"/>
      <c r="N51" s="175"/>
    </row>
    <row r="52" s="130" customFormat="1" ht="13.5" spans="1:14">
      <c r="A52" s="119">
        <v>1597657</v>
      </c>
      <c r="B52" s="120">
        <v>43721</v>
      </c>
      <c r="C52" s="240" t="s">
        <v>200</v>
      </c>
      <c r="D52" s="120">
        <v>43720</v>
      </c>
      <c r="E52" s="120">
        <v>43721</v>
      </c>
      <c r="F52" s="239" t="s">
        <v>32</v>
      </c>
      <c r="G52" s="122">
        <v>2</v>
      </c>
      <c r="H52" s="121">
        <v>1</v>
      </c>
      <c r="I52" s="135">
        <v>1150000</v>
      </c>
      <c r="J52" s="133">
        <f t="shared" si="0"/>
        <v>2300000</v>
      </c>
      <c r="K52" s="136"/>
      <c r="L52" s="173"/>
      <c r="M52" s="174"/>
      <c r="N52" s="175"/>
    </row>
    <row r="53" s="130" customFormat="1" ht="13.5" spans="1:14">
      <c r="A53" s="119">
        <v>1610513</v>
      </c>
      <c r="B53" s="120">
        <v>43721</v>
      </c>
      <c r="C53" s="240" t="s">
        <v>201</v>
      </c>
      <c r="D53" s="120">
        <v>43720</v>
      </c>
      <c r="E53" s="120">
        <v>43721</v>
      </c>
      <c r="F53" s="239" t="s">
        <v>32</v>
      </c>
      <c r="G53" s="122">
        <v>1</v>
      </c>
      <c r="H53" s="121">
        <v>1</v>
      </c>
      <c r="I53" s="135">
        <v>1050000</v>
      </c>
      <c r="J53" s="133">
        <f t="shared" si="0"/>
        <v>1050000</v>
      </c>
      <c r="K53" s="136"/>
      <c r="L53" s="173"/>
      <c r="M53" s="174"/>
      <c r="N53" s="175"/>
    </row>
    <row r="54" s="130" customFormat="1" ht="13.5" spans="1:14">
      <c r="A54" s="119">
        <v>1608762</v>
      </c>
      <c r="B54" s="120">
        <v>43721</v>
      </c>
      <c r="C54" s="240" t="s">
        <v>202</v>
      </c>
      <c r="D54" s="120">
        <v>43717</v>
      </c>
      <c r="E54" s="120">
        <v>43721</v>
      </c>
      <c r="F54" s="239" t="s">
        <v>32</v>
      </c>
      <c r="G54" s="122">
        <v>1</v>
      </c>
      <c r="H54" s="121">
        <v>4</v>
      </c>
      <c r="I54" s="135">
        <v>1050000</v>
      </c>
      <c r="J54" s="133">
        <f t="shared" si="0"/>
        <v>4200000</v>
      </c>
      <c r="K54" s="136"/>
      <c r="L54" s="173"/>
      <c r="M54" s="174"/>
      <c r="N54" s="175"/>
    </row>
    <row r="55" s="130" customFormat="1" ht="13.5" spans="1:14">
      <c r="A55" s="119">
        <v>1610193</v>
      </c>
      <c r="B55" s="120">
        <v>43721</v>
      </c>
      <c r="C55" s="240" t="s">
        <v>203</v>
      </c>
      <c r="D55" s="120">
        <v>43719</v>
      </c>
      <c r="E55" s="120">
        <v>43721</v>
      </c>
      <c r="F55" s="239" t="s">
        <v>32</v>
      </c>
      <c r="G55" s="122">
        <v>1</v>
      </c>
      <c r="H55" s="121">
        <v>2</v>
      </c>
      <c r="I55" s="135">
        <v>1050000</v>
      </c>
      <c r="J55" s="133">
        <f t="shared" si="0"/>
        <v>2100000</v>
      </c>
      <c r="K55" s="136"/>
      <c r="L55" s="173"/>
      <c r="M55" s="174"/>
      <c r="N55" s="175"/>
    </row>
    <row r="56" s="130" customFormat="1" ht="13.5" spans="1:14">
      <c r="A56" s="119">
        <v>1602229</v>
      </c>
      <c r="B56" s="120">
        <v>43721</v>
      </c>
      <c r="C56" s="240" t="s">
        <v>204</v>
      </c>
      <c r="D56" s="120">
        <v>43719</v>
      </c>
      <c r="E56" s="120">
        <v>43721</v>
      </c>
      <c r="F56" s="239" t="s">
        <v>32</v>
      </c>
      <c r="G56" s="122">
        <v>1</v>
      </c>
      <c r="H56" s="121">
        <v>2</v>
      </c>
      <c r="I56" s="135">
        <v>1150000</v>
      </c>
      <c r="J56" s="133">
        <f t="shared" si="0"/>
        <v>2300000</v>
      </c>
      <c r="K56" s="136"/>
      <c r="L56" s="173"/>
      <c r="M56" s="174"/>
      <c r="N56" s="175"/>
    </row>
    <row r="57" s="130" customFormat="1" ht="13.5" spans="1:14">
      <c r="A57" s="119">
        <v>1610702</v>
      </c>
      <c r="B57" s="120">
        <v>43721</v>
      </c>
      <c r="C57" s="240" t="s">
        <v>205</v>
      </c>
      <c r="D57" s="120">
        <v>43720</v>
      </c>
      <c r="E57" s="120">
        <v>43721</v>
      </c>
      <c r="F57" s="239" t="s">
        <v>32</v>
      </c>
      <c r="G57" s="122">
        <v>1</v>
      </c>
      <c r="H57" s="121">
        <v>1</v>
      </c>
      <c r="I57" s="135">
        <v>1050000</v>
      </c>
      <c r="J57" s="133">
        <f t="shared" si="0"/>
        <v>1050000</v>
      </c>
      <c r="K57" s="136"/>
      <c r="L57" s="173"/>
      <c r="M57" s="174"/>
      <c r="N57" s="175"/>
    </row>
    <row r="58" s="130" customFormat="1" ht="13.5" spans="1:14">
      <c r="A58" s="119">
        <v>1609264</v>
      </c>
      <c r="B58" s="120">
        <v>43722</v>
      </c>
      <c r="C58" s="240" t="s">
        <v>206</v>
      </c>
      <c r="D58" s="120">
        <v>43720</v>
      </c>
      <c r="E58" s="120">
        <v>43722</v>
      </c>
      <c r="F58" s="239" t="s">
        <v>207</v>
      </c>
      <c r="G58" s="122">
        <v>1</v>
      </c>
      <c r="H58" s="121">
        <v>2</v>
      </c>
      <c r="I58" s="135">
        <v>2000000</v>
      </c>
      <c r="J58" s="133">
        <f t="shared" si="0"/>
        <v>4000000</v>
      </c>
      <c r="K58" s="136"/>
      <c r="L58" s="173"/>
      <c r="M58" s="174"/>
      <c r="N58" s="175"/>
    </row>
    <row r="59" s="130" customFormat="1" ht="13.5" spans="1:14">
      <c r="A59" s="119">
        <v>1610548</v>
      </c>
      <c r="B59" s="120">
        <v>43722</v>
      </c>
      <c r="C59" s="240" t="s">
        <v>208</v>
      </c>
      <c r="D59" s="120">
        <v>43720</v>
      </c>
      <c r="E59" s="120">
        <v>43722</v>
      </c>
      <c r="F59" s="239" t="s">
        <v>32</v>
      </c>
      <c r="G59" s="122">
        <v>1</v>
      </c>
      <c r="H59" s="121">
        <v>2</v>
      </c>
      <c r="I59" s="135">
        <v>1050000</v>
      </c>
      <c r="J59" s="133">
        <f t="shared" si="0"/>
        <v>2100000</v>
      </c>
      <c r="K59" s="136"/>
      <c r="L59" s="173"/>
      <c r="M59" s="174"/>
      <c r="N59" s="175"/>
    </row>
    <row r="60" s="130" customFormat="1" ht="13.5" spans="1:14">
      <c r="A60" s="119">
        <v>1611387</v>
      </c>
      <c r="B60" s="120">
        <v>43722</v>
      </c>
      <c r="C60" s="240" t="s">
        <v>209</v>
      </c>
      <c r="D60" s="120">
        <v>43721</v>
      </c>
      <c r="E60" s="120">
        <v>43722</v>
      </c>
      <c r="F60" s="239" t="s">
        <v>32</v>
      </c>
      <c r="G60" s="122">
        <v>1</v>
      </c>
      <c r="H60" s="121">
        <v>1</v>
      </c>
      <c r="I60" s="135">
        <v>1050000</v>
      </c>
      <c r="J60" s="133">
        <f t="shared" si="0"/>
        <v>1050000</v>
      </c>
      <c r="K60" s="136"/>
      <c r="L60" s="173"/>
      <c r="M60" s="174"/>
      <c r="N60" s="175"/>
    </row>
    <row r="61" s="130" customFormat="1" ht="13.5" spans="1:14">
      <c r="A61" s="119">
        <v>1612106</v>
      </c>
      <c r="B61" s="120">
        <v>43723</v>
      </c>
      <c r="C61" s="240" t="s">
        <v>210</v>
      </c>
      <c r="D61" s="120">
        <v>43722</v>
      </c>
      <c r="E61" s="120">
        <v>43723</v>
      </c>
      <c r="F61" s="239" t="s">
        <v>32</v>
      </c>
      <c r="G61" s="122">
        <v>1</v>
      </c>
      <c r="H61" s="121">
        <v>1</v>
      </c>
      <c r="I61" s="135">
        <v>1050000</v>
      </c>
      <c r="J61" s="133">
        <f t="shared" si="0"/>
        <v>1050000</v>
      </c>
      <c r="K61" s="136"/>
      <c r="L61" s="173"/>
      <c r="M61" s="174"/>
      <c r="N61" s="175"/>
    </row>
    <row r="62" s="130" customFormat="1" ht="13.5" spans="1:14">
      <c r="A62" s="119">
        <v>1611882</v>
      </c>
      <c r="B62" s="120">
        <v>43723</v>
      </c>
      <c r="C62" s="240" t="s">
        <v>211</v>
      </c>
      <c r="D62" s="120">
        <v>43722</v>
      </c>
      <c r="E62" s="120">
        <v>43723</v>
      </c>
      <c r="F62" s="239" t="s">
        <v>32</v>
      </c>
      <c r="G62" s="122">
        <v>1</v>
      </c>
      <c r="H62" s="121">
        <v>1</v>
      </c>
      <c r="I62" s="135">
        <v>1050000</v>
      </c>
      <c r="J62" s="133">
        <f t="shared" si="0"/>
        <v>1050000</v>
      </c>
      <c r="K62" s="136"/>
      <c r="L62" s="173"/>
      <c r="M62" s="174"/>
      <c r="N62" s="175"/>
    </row>
    <row r="63" s="130" customFormat="1" ht="13.5" spans="1:14">
      <c r="A63" s="119">
        <v>1597257</v>
      </c>
      <c r="B63" s="120">
        <v>43723</v>
      </c>
      <c r="C63" s="240" t="s">
        <v>212</v>
      </c>
      <c r="D63" s="120">
        <v>43720</v>
      </c>
      <c r="E63" s="120">
        <v>43723</v>
      </c>
      <c r="F63" s="239" t="s">
        <v>32</v>
      </c>
      <c r="G63" s="122">
        <v>1</v>
      </c>
      <c r="H63" s="121">
        <v>3</v>
      </c>
      <c r="I63" s="135">
        <v>1150000</v>
      </c>
      <c r="J63" s="133">
        <f t="shared" si="0"/>
        <v>3450000</v>
      </c>
      <c r="K63" s="136"/>
      <c r="L63" s="173"/>
      <c r="M63" s="174"/>
      <c r="N63" s="175"/>
    </row>
    <row r="64" s="130" customFormat="1" ht="13.5" spans="1:14">
      <c r="A64" s="119">
        <v>1610667</v>
      </c>
      <c r="B64" s="120">
        <v>43724</v>
      </c>
      <c r="C64" s="240" t="s">
        <v>213</v>
      </c>
      <c r="D64" s="120">
        <v>43722</v>
      </c>
      <c r="E64" s="120">
        <v>43724</v>
      </c>
      <c r="F64" s="239" t="s">
        <v>32</v>
      </c>
      <c r="G64" s="122">
        <v>1</v>
      </c>
      <c r="H64" s="121">
        <v>2</v>
      </c>
      <c r="I64" s="135">
        <v>1050000</v>
      </c>
      <c r="J64" s="133">
        <f t="shared" si="0"/>
        <v>2100000</v>
      </c>
      <c r="K64" s="136"/>
      <c r="L64" s="173"/>
      <c r="M64" s="174"/>
      <c r="N64" s="175"/>
    </row>
    <row r="65" s="130" customFormat="1" ht="13.5" spans="1:14">
      <c r="A65" s="119">
        <v>1581430</v>
      </c>
      <c r="B65" s="120">
        <v>43724</v>
      </c>
      <c r="C65" s="240" t="s">
        <v>214</v>
      </c>
      <c r="D65" s="120">
        <v>43721</v>
      </c>
      <c r="E65" s="120">
        <v>43724</v>
      </c>
      <c r="F65" s="239" t="s">
        <v>32</v>
      </c>
      <c r="G65" s="122">
        <v>1</v>
      </c>
      <c r="H65" s="121">
        <v>3</v>
      </c>
      <c r="I65" s="135">
        <v>1150000</v>
      </c>
      <c r="J65" s="133">
        <f t="shared" si="0"/>
        <v>3450000</v>
      </c>
      <c r="K65" s="136"/>
      <c r="L65" s="173"/>
      <c r="M65" s="174"/>
      <c r="N65" s="175"/>
    </row>
    <row r="66" s="130" customFormat="1" ht="13.5" spans="1:14">
      <c r="A66" s="119">
        <v>1607888</v>
      </c>
      <c r="B66" s="120">
        <v>43724</v>
      </c>
      <c r="C66" s="240" t="s">
        <v>215</v>
      </c>
      <c r="D66" s="120">
        <v>43719</v>
      </c>
      <c r="E66" s="120">
        <v>43724</v>
      </c>
      <c r="F66" s="239" t="s">
        <v>32</v>
      </c>
      <c r="G66" s="122">
        <v>1</v>
      </c>
      <c r="H66" s="121">
        <v>5</v>
      </c>
      <c r="I66" s="135">
        <v>1050000</v>
      </c>
      <c r="J66" s="133">
        <f t="shared" si="0"/>
        <v>5250000</v>
      </c>
      <c r="K66" s="136"/>
      <c r="L66" s="173"/>
      <c r="M66" s="174"/>
      <c r="N66" s="175"/>
    </row>
    <row r="67" s="130" customFormat="1" ht="13.5" spans="1:14">
      <c r="A67" s="119">
        <v>1610445</v>
      </c>
      <c r="B67" s="120">
        <v>43725</v>
      </c>
      <c r="C67" s="240" t="s">
        <v>216</v>
      </c>
      <c r="D67" s="120">
        <v>43724</v>
      </c>
      <c r="E67" s="120">
        <v>43725</v>
      </c>
      <c r="F67" s="239" t="s">
        <v>35</v>
      </c>
      <c r="G67" s="122">
        <v>1</v>
      </c>
      <c r="H67" s="121">
        <v>1</v>
      </c>
      <c r="I67" s="135">
        <v>1400000</v>
      </c>
      <c r="J67" s="133">
        <f t="shared" si="0"/>
        <v>1400000</v>
      </c>
      <c r="K67" s="136"/>
      <c r="L67" s="173"/>
      <c r="M67" s="174"/>
      <c r="N67" s="175"/>
    </row>
    <row r="68" s="130" customFormat="1" ht="13.5" spans="1:14">
      <c r="A68" s="119">
        <v>1610443</v>
      </c>
      <c r="B68" s="120">
        <v>43725</v>
      </c>
      <c r="C68" s="245" t="s">
        <v>217</v>
      </c>
      <c r="D68" s="120">
        <v>43724</v>
      </c>
      <c r="E68" s="120">
        <v>43725</v>
      </c>
      <c r="F68" s="239" t="s">
        <v>35</v>
      </c>
      <c r="G68" s="122">
        <v>1</v>
      </c>
      <c r="H68" s="121">
        <v>1</v>
      </c>
      <c r="I68" s="135">
        <v>1400000</v>
      </c>
      <c r="J68" s="133">
        <f t="shared" si="0"/>
        <v>1400000</v>
      </c>
      <c r="K68" s="136"/>
      <c r="L68" s="173"/>
      <c r="M68" s="174"/>
      <c r="N68" s="175"/>
    </row>
    <row r="69" s="130" customFormat="1" ht="13.5" spans="1:14">
      <c r="A69" s="119">
        <v>1610440</v>
      </c>
      <c r="B69" s="120">
        <v>43725</v>
      </c>
      <c r="C69" s="240" t="s">
        <v>218</v>
      </c>
      <c r="D69" s="120">
        <v>43724</v>
      </c>
      <c r="E69" s="120">
        <v>43725</v>
      </c>
      <c r="F69" s="239" t="s">
        <v>35</v>
      </c>
      <c r="G69" s="122">
        <v>1</v>
      </c>
      <c r="H69" s="121">
        <v>1</v>
      </c>
      <c r="I69" s="135">
        <v>1400000</v>
      </c>
      <c r="J69" s="133">
        <f t="shared" si="0"/>
        <v>1400000</v>
      </c>
      <c r="K69" s="136"/>
      <c r="L69" s="173"/>
      <c r="M69" s="174"/>
      <c r="N69" s="175"/>
    </row>
    <row r="70" s="130" customFormat="1" ht="13.5" spans="1:14">
      <c r="A70" s="119">
        <v>1605189</v>
      </c>
      <c r="B70" s="120">
        <v>43725</v>
      </c>
      <c r="C70" s="240" t="s">
        <v>219</v>
      </c>
      <c r="D70" s="120">
        <v>43722</v>
      </c>
      <c r="E70" s="120">
        <v>43725</v>
      </c>
      <c r="F70" s="239" t="s">
        <v>32</v>
      </c>
      <c r="G70" s="122">
        <v>1</v>
      </c>
      <c r="H70" s="121">
        <v>3</v>
      </c>
      <c r="I70" s="135">
        <v>1150000</v>
      </c>
      <c r="J70" s="133">
        <f t="shared" si="0"/>
        <v>3450000</v>
      </c>
      <c r="K70" s="136"/>
      <c r="L70" s="173"/>
      <c r="M70" s="174"/>
      <c r="N70" s="175"/>
    </row>
    <row r="71" s="130" customFormat="1" ht="13.5" spans="1:14">
      <c r="A71" s="119">
        <v>1598781</v>
      </c>
      <c r="B71" s="120">
        <v>43725</v>
      </c>
      <c r="C71" s="240" t="s">
        <v>220</v>
      </c>
      <c r="D71" s="120">
        <v>43723</v>
      </c>
      <c r="E71" s="120">
        <v>43725</v>
      </c>
      <c r="F71" s="239" t="s">
        <v>32</v>
      </c>
      <c r="G71" s="122">
        <v>2</v>
      </c>
      <c r="H71" s="121">
        <v>2</v>
      </c>
      <c r="I71" s="135">
        <v>1150000</v>
      </c>
      <c r="J71" s="133">
        <f t="shared" si="0"/>
        <v>4600000</v>
      </c>
      <c r="K71" s="136"/>
      <c r="L71" s="173"/>
      <c r="M71" s="174"/>
      <c r="N71" s="175"/>
    </row>
    <row r="72" s="130" customFormat="1" ht="13.5" spans="1:14">
      <c r="A72" s="119">
        <v>1594273</v>
      </c>
      <c r="B72" s="120">
        <v>43725</v>
      </c>
      <c r="C72" s="240" t="s">
        <v>221</v>
      </c>
      <c r="D72" s="120">
        <v>43722</v>
      </c>
      <c r="E72" s="120">
        <v>43725</v>
      </c>
      <c r="F72" s="239" t="s">
        <v>32</v>
      </c>
      <c r="G72" s="122">
        <v>1</v>
      </c>
      <c r="H72" s="121">
        <v>3</v>
      </c>
      <c r="I72" s="135">
        <v>1150000</v>
      </c>
      <c r="J72" s="133">
        <f t="shared" si="0"/>
        <v>3450000</v>
      </c>
      <c r="K72" s="136"/>
      <c r="L72" s="173"/>
      <c r="M72" s="174"/>
      <c r="N72" s="175"/>
    </row>
    <row r="73" s="130" customFormat="1" ht="13.5" spans="1:14">
      <c r="A73" s="119">
        <v>1612578</v>
      </c>
      <c r="B73" s="120">
        <v>43725</v>
      </c>
      <c r="C73" s="240" t="s">
        <v>222</v>
      </c>
      <c r="D73" s="120">
        <v>43723</v>
      </c>
      <c r="E73" s="120">
        <v>43725</v>
      </c>
      <c r="F73" s="239" t="s">
        <v>32</v>
      </c>
      <c r="G73" s="122">
        <v>1</v>
      </c>
      <c r="H73" s="121">
        <v>2</v>
      </c>
      <c r="I73" s="135">
        <v>1050000</v>
      </c>
      <c r="J73" s="133">
        <f t="shared" si="0"/>
        <v>2100000</v>
      </c>
      <c r="K73" s="136"/>
      <c r="L73" s="173"/>
      <c r="M73" s="174"/>
      <c r="N73" s="175"/>
    </row>
    <row r="74" s="130" customFormat="1" ht="13.5" spans="1:14">
      <c r="A74" s="119">
        <v>1614805</v>
      </c>
      <c r="B74" s="120">
        <v>43727</v>
      </c>
      <c r="C74" s="240" t="s">
        <v>223</v>
      </c>
      <c r="D74" s="120">
        <v>43726</v>
      </c>
      <c r="E74" s="120">
        <v>43727</v>
      </c>
      <c r="F74" s="239" t="s">
        <v>32</v>
      </c>
      <c r="G74" s="122">
        <v>1</v>
      </c>
      <c r="H74" s="121">
        <v>1</v>
      </c>
      <c r="I74" s="135">
        <v>1050000</v>
      </c>
      <c r="J74" s="133">
        <f t="shared" si="0"/>
        <v>1050000</v>
      </c>
      <c r="K74" s="136"/>
      <c r="L74" s="173"/>
      <c r="M74" s="174"/>
      <c r="N74" s="175"/>
    </row>
    <row r="75" s="130" customFormat="1" ht="13.5" spans="1:14">
      <c r="A75" s="119">
        <v>1613653</v>
      </c>
      <c r="B75" s="120">
        <v>43727</v>
      </c>
      <c r="C75" s="240" t="s">
        <v>224</v>
      </c>
      <c r="D75" s="120">
        <v>43725</v>
      </c>
      <c r="E75" s="120">
        <v>43727</v>
      </c>
      <c r="F75" s="239" t="s">
        <v>32</v>
      </c>
      <c r="G75" s="122">
        <v>1</v>
      </c>
      <c r="H75" s="121">
        <v>2</v>
      </c>
      <c r="I75" s="135">
        <v>1050000</v>
      </c>
      <c r="J75" s="133">
        <f t="shared" si="0"/>
        <v>2100000</v>
      </c>
      <c r="K75" s="136"/>
      <c r="L75" s="173"/>
      <c r="M75" s="174"/>
      <c r="N75" s="175"/>
    </row>
    <row r="76" s="130" customFormat="1" ht="13.5" spans="1:14">
      <c r="A76" s="119">
        <v>1595845</v>
      </c>
      <c r="B76" s="120">
        <v>43728</v>
      </c>
      <c r="C76" s="240" t="s">
        <v>225</v>
      </c>
      <c r="D76" s="120">
        <v>43726</v>
      </c>
      <c r="E76" s="120">
        <v>43728</v>
      </c>
      <c r="F76" s="239" t="s">
        <v>32</v>
      </c>
      <c r="G76" s="122">
        <v>1</v>
      </c>
      <c r="H76" s="121">
        <v>2</v>
      </c>
      <c r="I76" s="135">
        <v>1150000</v>
      </c>
      <c r="J76" s="133">
        <f t="shared" si="0"/>
        <v>2300000</v>
      </c>
      <c r="K76" s="136"/>
      <c r="L76" s="173"/>
      <c r="M76" s="174"/>
      <c r="N76" s="175"/>
    </row>
    <row r="77" s="130" customFormat="1" ht="13.5" spans="1:14">
      <c r="A77" s="119">
        <v>1615545</v>
      </c>
      <c r="B77" s="120">
        <v>43728</v>
      </c>
      <c r="C77" s="240" t="s">
        <v>226</v>
      </c>
      <c r="D77" s="120">
        <v>43727</v>
      </c>
      <c r="E77" s="120">
        <v>43728</v>
      </c>
      <c r="F77" s="239" t="s">
        <v>32</v>
      </c>
      <c r="G77" s="122">
        <v>1</v>
      </c>
      <c r="H77" s="121">
        <v>1</v>
      </c>
      <c r="I77" s="135">
        <v>1050000</v>
      </c>
      <c r="J77" s="133">
        <f t="shared" si="0"/>
        <v>1050000</v>
      </c>
      <c r="K77" s="136"/>
      <c r="L77" s="173"/>
      <c r="M77" s="174"/>
      <c r="N77" s="175"/>
    </row>
    <row r="78" s="130" customFormat="1" ht="13.5" spans="1:14">
      <c r="A78" s="119">
        <v>1613335</v>
      </c>
      <c r="B78" s="120">
        <v>43728</v>
      </c>
      <c r="C78" s="240" t="s">
        <v>227</v>
      </c>
      <c r="D78" s="120">
        <v>43725</v>
      </c>
      <c r="E78" s="120">
        <v>43728</v>
      </c>
      <c r="F78" s="239" t="s">
        <v>32</v>
      </c>
      <c r="G78" s="122">
        <v>1</v>
      </c>
      <c r="H78" s="121">
        <v>3</v>
      </c>
      <c r="I78" s="135">
        <v>1050000</v>
      </c>
      <c r="J78" s="133">
        <f t="shared" si="0"/>
        <v>3150000</v>
      </c>
      <c r="K78" s="136"/>
      <c r="L78" s="173"/>
      <c r="M78" s="174"/>
      <c r="N78" s="175"/>
    </row>
    <row r="79" s="130" customFormat="1" ht="13.5" spans="1:14">
      <c r="A79" s="119">
        <v>1614469</v>
      </c>
      <c r="B79" s="120">
        <v>43728</v>
      </c>
      <c r="C79" s="240" t="s">
        <v>228</v>
      </c>
      <c r="D79" s="120">
        <v>43726</v>
      </c>
      <c r="E79" s="120">
        <v>43728</v>
      </c>
      <c r="F79" s="239" t="s">
        <v>32</v>
      </c>
      <c r="G79" s="122">
        <v>1</v>
      </c>
      <c r="H79" s="121">
        <v>2</v>
      </c>
      <c r="I79" s="135">
        <v>1050000</v>
      </c>
      <c r="J79" s="133">
        <f t="shared" ref="J79:J99" si="1">+G79*H79*I79</f>
        <v>2100000</v>
      </c>
      <c r="K79" s="136"/>
      <c r="L79" s="173"/>
      <c r="M79" s="174"/>
      <c r="N79" s="175"/>
    </row>
    <row r="80" s="130" customFormat="1" ht="13.5" spans="1:14">
      <c r="A80" s="119">
        <v>1586489</v>
      </c>
      <c r="B80" s="120">
        <v>43728</v>
      </c>
      <c r="C80" s="240" t="s">
        <v>229</v>
      </c>
      <c r="D80" s="120">
        <v>43724</v>
      </c>
      <c r="E80" s="120">
        <v>43728</v>
      </c>
      <c r="F80" s="239" t="s">
        <v>32</v>
      </c>
      <c r="G80" s="122">
        <v>1</v>
      </c>
      <c r="H80" s="121">
        <v>4</v>
      </c>
      <c r="I80" s="135">
        <v>1150000</v>
      </c>
      <c r="J80" s="133">
        <f t="shared" si="1"/>
        <v>4600000</v>
      </c>
      <c r="K80" s="136"/>
      <c r="L80" s="173"/>
      <c r="M80" s="174"/>
      <c r="N80" s="175"/>
    </row>
    <row r="81" s="130" customFormat="1" ht="13.5" spans="1:14">
      <c r="A81" s="119">
        <v>1601285</v>
      </c>
      <c r="B81" s="120">
        <v>43729</v>
      </c>
      <c r="C81" s="240" t="s">
        <v>230</v>
      </c>
      <c r="D81" s="120">
        <v>43726</v>
      </c>
      <c r="E81" s="120">
        <v>43729</v>
      </c>
      <c r="F81" s="239" t="s">
        <v>32</v>
      </c>
      <c r="G81" s="122">
        <v>1</v>
      </c>
      <c r="H81" s="121">
        <v>3</v>
      </c>
      <c r="I81" s="135">
        <v>1150000</v>
      </c>
      <c r="J81" s="133">
        <f t="shared" si="1"/>
        <v>3450000</v>
      </c>
      <c r="K81" s="136"/>
      <c r="L81" s="173"/>
      <c r="M81" s="174"/>
      <c r="N81" s="175"/>
    </row>
    <row r="82" s="130" customFormat="1" ht="13.5" spans="1:14">
      <c r="A82" s="119">
        <v>1616716</v>
      </c>
      <c r="B82" s="120">
        <v>43729</v>
      </c>
      <c r="C82" s="240" t="s">
        <v>231</v>
      </c>
      <c r="D82" s="120">
        <v>43728</v>
      </c>
      <c r="E82" s="120">
        <v>43729</v>
      </c>
      <c r="F82" s="239" t="s">
        <v>32</v>
      </c>
      <c r="G82" s="122">
        <v>1</v>
      </c>
      <c r="H82" s="121">
        <v>1</v>
      </c>
      <c r="I82" s="135">
        <v>1050000</v>
      </c>
      <c r="J82" s="133">
        <f t="shared" si="1"/>
        <v>1050000</v>
      </c>
      <c r="K82" s="136"/>
      <c r="L82" s="173"/>
      <c r="M82" s="174"/>
      <c r="N82" s="175"/>
    </row>
    <row r="83" s="130" customFormat="1" ht="13.5" spans="1:14">
      <c r="A83" s="119">
        <v>1617368</v>
      </c>
      <c r="B83" s="120">
        <v>43730</v>
      </c>
      <c r="C83" s="240" t="s">
        <v>232</v>
      </c>
      <c r="D83" s="120">
        <v>43729</v>
      </c>
      <c r="E83" s="120">
        <v>43730</v>
      </c>
      <c r="F83" s="239" t="s">
        <v>32</v>
      </c>
      <c r="G83" s="122">
        <v>1</v>
      </c>
      <c r="H83" s="121">
        <v>1</v>
      </c>
      <c r="I83" s="135">
        <v>1050000</v>
      </c>
      <c r="J83" s="133">
        <f t="shared" si="1"/>
        <v>1050000</v>
      </c>
      <c r="K83" s="136"/>
      <c r="L83" s="173"/>
      <c r="M83" s="174"/>
      <c r="N83" s="175"/>
    </row>
    <row r="84" s="130" customFormat="1" ht="13.5" spans="1:14">
      <c r="A84" s="119">
        <v>1617094</v>
      </c>
      <c r="B84" s="120">
        <v>43732</v>
      </c>
      <c r="C84" s="240" t="s">
        <v>233</v>
      </c>
      <c r="D84" s="120">
        <v>43731</v>
      </c>
      <c r="E84" s="120">
        <v>43732</v>
      </c>
      <c r="F84" s="239" t="s">
        <v>32</v>
      </c>
      <c r="G84" s="122">
        <v>1</v>
      </c>
      <c r="H84" s="121">
        <v>1</v>
      </c>
      <c r="I84" s="135">
        <v>1050000</v>
      </c>
      <c r="J84" s="133">
        <f t="shared" si="1"/>
        <v>1050000</v>
      </c>
      <c r="K84" s="136"/>
      <c r="L84" s="173"/>
      <c r="M84" s="174"/>
      <c r="N84" s="175"/>
    </row>
    <row r="85" s="130" customFormat="1" ht="13.5" spans="1:14">
      <c r="A85" s="119">
        <v>1617108</v>
      </c>
      <c r="B85" s="120">
        <v>43732</v>
      </c>
      <c r="C85" s="240" t="s">
        <v>234</v>
      </c>
      <c r="D85" s="120">
        <v>43731</v>
      </c>
      <c r="E85" s="120">
        <v>43732</v>
      </c>
      <c r="F85" s="239" t="s">
        <v>32</v>
      </c>
      <c r="G85" s="122">
        <v>1</v>
      </c>
      <c r="H85" s="121">
        <v>1</v>
      </c>
      <c r="I85" s="135">
        <v>1050000</v>
      </c>
      <c r="J85" s="133">
        <f t="shared" si="1"/>
        <v>1050000</v>
      </c>
      <c r="K85" s="136"/>
      <c r="L85" s="173"/>
      <c r="M85" s="174"/>
      <c r="N85" s="175"/>
    </row>
    <row r="86" s="130" customFormat="1" ht="13.5" spans="1:14">
      <c r="A86" s="119">
        <v>1590596</v>
      </c>
      <c r="B86" s="120">
        <v>43732</v>
      </c>
      <c r="C86" s="240" t="s">
        <v>235</v>
      </c>
      <c r="D86" s="120">
        <v>43729</v>
      </c>
      <c r="E86" s="120">
        <v>43732</v>
      </c>
      <c r="F86" s="239" t="s">
        <v>32</v>
      </c>
      <c r="G86" s="122">
        <v>1</v>
      </c>
      <c r="H86" s="121">
        <v>3</v>
      </c>
      <c r="I86" s="135">
        <v>1150000</v>
      </c>
      <c r="J86" s="133">
        <f t="shared" si="1"/>
        <v>3450000</v>
      </c>
      <c r="K86" s="136"/>
      <c r="L86" s="173"/>
      <c r="M86" s="174"/>
      <c r="N86" s="175"/>
    </row>
    <row r="87" s="130" customFormat="1" ht="13.5" spans="1:14">
      <c r="A87" s="119">
        <v>1617532</v>
      </c>
      <c r="B87" s="120">
        <v>43733</v>
      </c>
      <c r="C87" s="240" t="s">
        <v>236</v>
      </c>
      <c r="D87" s="120">
        <v>43730</v>
      </c>
      <c r="E87" s="120">
        <v>43733</v>
      </c>
      <c r="F87" s="239" t="s">
        <v>32</v>
      </c>
      <c r="G87" s="122">
        <v>1</v>
      </c>
      <c r="H87" s="121">
        <v>3</v>
      </c>
      <c r="I87" s="135">
        <v>1050000</v>
      </c>
      <c r="J87" s="133">
        <f t="shared" si="1"/>
        <v>3150000</v>
      </c>
      <c r="K87" s="136"/>
      <c r="L87" s="173"/>
      <c r="M87" s="174"/>
      <c r="N87" s="175"/>
    </row>
    <row r="88" s="130" customFormat="1" ht="13.5" spans="1:14">
      <c r="A88" s="119">
        <v>1619375</v>
      </c>
      <c r="B88" s="120">
        <v>43733</v>
      </c>
      <c r="C88" s="240" t="s">
        <v>237</v>
      </c>
      <c r="D88" s="120">
        <v>43731</v>
      </c>
      <c r="E88" s="120">
        <v>43733</v>
      </c>
      <c r="F88" s="239" t="s">
        <v>32</v>
      </c>
      <c r="G88" s="122">
        <v>1</v>
      </c>
      <c r="H88" s="121">
        <v>2</v>
      </c>
      <c r="I88" s="135">
        <v>1050000</v>
      </c>
      <c r="J88" s="133">
        <f t="shared" si="1"/>
        <v>2100000</v>
      </c>
      <c r="K88" s="136"/>
      <c r="L88" s="173"/>
      <c r="M88" s="174"/>
      <c r="N88" s="175"/>
    </row>
    <row r="89" s="130" customFormat="1" ht="13.5" spans="1:14">
      <c r="A89" s="119">
        <v>1612640</v>
      </c>
      <c r="B89" s="120">
        <v>43734</v>
      </c>
      <c r="C89" s="240" t="s">
        <v>238</v>
      </c>
      <c r="D89" s="120">
        <v>43731</v>
      </c>
      <c r="E89" s="120">
        <v>43734</v>
      </c>
      <c r="F89" s="239" t="s">
        <v>32</v>
      </c>
      <c r="G89" s="122">
        <v>1</v>
      </c>
      <c r="H89" s="121">
        <v>3</v>
      </c>
      <c r="I89" s="135">
        <v>1050000</v>
      </c>
      <c r="J89" s="133">
        <f t="shared" si="1"/>
        <v>3150000</v>
      </c>
      <c r="K89" s="136"/>
      <c r="L89" s="173"/>
      <c r="M89" s="174"/>
      <c r="N89" s="175"/>
    </row>
    <row r="90" s="130" customFormat="1" ht="13.5" spans="1:14">
      <c r="A90" s="119">
        <v>1594414</v>
      </c>
      <c r="B90" s="120">
        <v>43734</v>
      </c>
      <c r="C90" s="240" t="s">
        <v>239</v>
      </c>
      <c r="D90" s="120">
        <v>43733</v>
      </c>
      <c r="E90" s="120">
        <v>43734</v>
      </c>
      <c r="F90" s="239" t="s">
        <v>32</v>
      </c>
      <c r="G90" s="122">
        <v>2</v>
      </c>
      <c r="H90" s="121">
        <v>1</v>
      </c>
      <c r="I90" s="135">
        <v>1150000</v>
      </c>
      <c r="J90" s="133">
        <f t="shared" si="1"/>
        <v>2300000</v>
      </c>
      <c r="K90" s="136"/>
      <c r="L90" s="173"/>
      <c r="M90" s="174"/>
      <c r="N90" s="175"/>
    </row>
    <row r="91" s="130" customFormat="1" ht="13.5" spans="1:14">
      <c r="A91" s="119">
        <v>1586064</v>
      </c>
      <c r="B91" s="120">
        <v>43735</v>
      </c>
      <c r="C91" s="240" t="s">
        <v>240</v>
      </c>
      <c r="D91" s="120">
        <v>43733</v>
      </c>
      <c r="E91" s="120">
        <v>43735</v>
      </c>
      <c r="F91" s="239" t="s">
        <v>32</v>
      </c>
      <c r="G91" s="122">
        <v>1</v>
      </c>
      <c r="H91" s="121">
        <v>2</v>
      </c>
      <c r="I91" s="135">
        <v>1150000</v>
      </c>
      <c r="J91" s="133">
        <f t="shared" si="1"/>
        <v>2300000</v>
      </c>
      <c r="K91" s="136"/>
      <c r="L91" s="173"/>
      <c r="M91" s="174"/>
      <c r="N91" s="175"/>
    </row>
    <row r="92" s="130" customFormat="1" ht="13.5" spans="1:14">
      <c r="A92" s="119">
        <v>1605841</v>
      </c>
      <c r="B92" s="120">
        <v>43735</v>
      </c>
      <c r="C92" s="240" t="s">
        <v>241</v>
      </c>
      <c r="D92" s="120">
        <v>43731</v>
      </c>
      <c r="E92" s="120">
        <v>43735</v>
      </c>
      <c r="F92" s="239" t="s">
        <v>35</v>
      </c>
      <c r="G92" s="122">
        <v>1</v>
      </c>
      <c r="H92" s="121">
        <v>4</v>
      </c>
      <c r="I92" s="135">
        <v>1400000</v>
      </c>
      <c r="J92" s="133">
        <f t="shared" si="1"/>
        <v>5600000</v>
      </c>
      <c r="K92" s="136"/>
      <c r="L92" s="173"/>
      <c r="M92" s="174"/>
      <c r="N92" s="175"/>
    </row>
    <row r="93" s="130" customFormat="1" ht="13.5" spans="1:14">
      <c r="A93" s="119">
        <v>1597613</v>
      </c>
      <c r="B93" s="120">
        <v>43735</v>
      </c>
      <c r="C93" s="240" t="s">
        <v>242</v>
      </c>
      <c r="D93" s="120">
        <v>43732</v>
      </c>
      <c r="E93" s="120">
        <v>43735</v>
      </c>
      <c r="F93" s="239" t="s">
        <v>32</v>
      </c>
      <c r="G93" s="122">
        <v>1</v>
      </c>
      <c r="H93" s="121">
        <v>3</v>
      </c>
      <c r="I93" s="135">
        <v>1150000</v>
      </c>
      <c r="J93" s="133">
        <f t="shared" si="1"/>
        <v>3450000</v>
      </c>
      <c r="K93" s="136"/>
      <c r="L93" s="173"/>
      <c r="M93" s="174"/>
      <c r="N93" s="175"/>
    </row>
    <row r="94" s="130" customFormat="1" ht="13.5" spans="1:14">
      <c r="A94" s="119">
        <v>1617679</v>
      </c>
      <c r="B94" s="120">
        <v>43735</v>
      </c>
      <c r="C94" s="240" t="s">
        <v>243</v>
      </c>
      <c r="D94" s="120">
        <v>43734</v>
      </c>
      <c r="E94" s="120">
        <v>43735</v>
      </c>
      <c r="F94" s="239" t="s">
        <v>32</v>
      </c>
      <c r="G94" s="122">
        <v>1</v>
      </c>
      <c r="H94" s="121">
        <v>1</v>
      </c>
      <c r="I94" s="135">
        <v>1050000</v>
      </c>
      <c r="J94" s="133">
        <f t="shared" si="1"/>
        <v>1050000</v>
      </c>
      <c r="K94" s="136"/>
      <c r="L94" s="173"/>
      <c r="M94" s="174"/>
      <c r="N94" s="175"/>
    </row>
    <row r="95" s="130" customFormat="1" ht="13.5" spans="1:14">
      <c r="A95" s="119">
        <v>1610090</v>
      </c>
      <c r="B95" s="120">
        <v>43737</v>
      </c>
      <c r="C95" s="240" t="s">
        <v>244</v>
      </c>
      <c r="D95" s="120">
        <v>43735</v>
      </c>
      <c r="E95" s="120">
        <v>43737</v>
      </c>
      <c r="F95" s="239" t="s">
        <v>32</v>
      </c>
      <c r="G95" s="122">
        <v>1</v>
      </c>
      <c r="H95" s="121">
        <v>2</v>
      </c>
      <c r="I95" s="135">
        <v>1050000</v>
      </c>
      <c r="J95" s="133">
        <f t="shared" si="1"/>
        <v>2100000</v>
      </c>
      <c r="K95" s="136"/>
      <c r="L95" s="173"/>
      <c r="M95" s="174"/>
      <c r="N95" s="175"/>
    </row>
    <row r="96" s="130" customFormat="1" ht="13.5" spans="1:14">
      <c r="A96" s="119">
        <v>1610077</v>
      </c>
      <c r="B96" s="120">
        <v>43737</v>
      </c>
      <c r="C96" s="240" t="s">
        <v>245</v>
      </c>
      <c r="D96" s="120">
        <v>43735</v>
      </c>
      <c r="E96" s="120">
        <v>43737</v>
      </c>
      <c r="F96" s="239" t="s">
        <v>32</v>
      </c>
      <c r="G96" s="122">
        <v>1</v>
      </c>
      <c r="H96" s="121">
        <v>2</v>
      </c>
      <c r="I96" s="135">
        <v>1050000</v>
      </c>
      <c r="J96" s="133">
        <f t="shared" si="1"/>
        <v>2100000</v>
      </c>
      <c r="K96" s="136"/>
      <c r="L96" s="173"/>
      <c r="M96" s="174"/>
      <c r="N96" s="175"/>
    </row>
    <row r="97" s="130" customFormat="1" ht="13.5" spans="1:14">
      <c r="A97" s="119">
        <v>1593253</v>
      </c>
      <c r="B97" s="120">
        <v>43737</v>
      </c>
      <c r="C97" s="240" t="s">
        <v>246</v>
      </c>
      <c r="D97" s="120">
        <v>43734</v>
      </c>
      <c r="E97" s="120">
        <v>43737</v>
      </c>
      <c r="F97" s="239" t="s">
        <v>32</v>
      </c>
      <c r="G97" s="122">
        <v>1</v>
      </c>
      <c r="H97" s="121">
        <v>3</v>
      </c>
      <c r="I97" s="135">
        <v>1150000</v>
      </c>
      <c r="J97" s="133">
        <f t="shared" si="1"/>
        <v>3450000</v>
      </c>
      <c r="K97" s="136"/>
      <c r="L97" s="173"/>
      <c r="M97" s="174"/>
      <c r="N97" s="175"/>
    </row>
    <row r="98" s="130" customFormat="1" ht="13.5" spans="1:14">
      <c r="A98" s="119">
        <v>1592989</v>
      </c>
      <c r="B98" s="120">
        <v>43737</v>
      </c>
      <c r="C98" s="240" t="s">
        <v>247</v>
      </c>
      <c r="D98" s="120">
        <v>43734</v>
      </c>
      <c r="E98" s="120">
        <v>43737</v>
      </c>
      <c r="F98" s="239" t="s">
        <v>32</v>
      </c>
      <c r="G98" s="122">
        <v>1</v>
      </c>
      <c r="H98" s="121">
        <v>3</v>
      </c>
      <c r="I98" s="135">
        <v>1150000</v>
      </c>
      <c r="J98" s="133">
        <f t="shared" si="1"/>
        <v>3450000</v>
      </c>
      <c r="K98" s="136"/>
      <c r="L98" s="173"/>
      <c r="M98" s="174"/>
      <c r="N98" s="175"/>
    </row>
    <row r="99" s="130" customFormat="1" ht="13.5" spans="1:14">
      <c r="A99" s="119">
        <v>1625256</v>
      </c>
      <c r="B99" s="120">
        <v>43738</v>
      </c>
      <c r="C99" s="240" t="s">
        <v>248</v>
      </c>
      <c r="D99" s="120">
        <v>43737</v>
      </c>
      <c r="E99" s="120">
        <v>43738</v>
      </c>
      <c r="F99" s="239" t="s">
        <v>32</v>
      </c>
      <c r="G99" s="122">
        <v>1</v>
      </c>
      <c r="H99" s="121">
        <v>1</v>
      </c>
      <c r="I99" s="135">
        <v>1000000</v>
      </c>
      <c r="J99" s="133">
        <f t="shared" si="1"/>
        <v>1000000</v>
      </c>
      <c r="K99" s="136"/>
      <c r="L99" s="173"/>
      <c r="M99" s="174"/>
      <c r="N99" s="175"/>
    </row>
    <row r="100" s="163" customFormat="1" ht="21.75" customHeight="1" spans="1:14">
      <c r="A100" s="138" t="s">
        <v>143</v>
      </c>
      <c r="B100" s="138"/>
      <c r="C100" s="138"/>
      <c r="D100" s="138"/>
      <c r="E100" s="138"/>
      <c r="F100" s="138"/>
      <c r="G100" s="138"/>
      <c r="H100" s="138"/>
      <c r="I100" s="138"/>
      <c r="J100" s="154">
        <f>SUM(J15:J99)</f>
        <v>218200000</v>
      </c>
      <c r="K100" s="155"/>
      <c r="L100" s="176"/>
      <c r="M100" s="177"/>
      <c r="N100" s="175"/>
    </row>
    <row r="101" s="130" customFormat="1" ht="17.25" customHeight="1" spans="1:14">
      <c r="A101" s="139"/>
      <c r="B101" s="139"/>
      <c r="C101" s="139"/>
      <c r="D101" s="139"/>
      <c r="E101" s="139"/>
      <c r="F101" s="140"/>
      <c r="G101" s="140"/>
      <c r="H101" s="141"/>
      <c r="I101" s="156"/>
      <c r="J101" s="186" t="s">
        <v>249</v>
      </c>
      <c r="K101" s="158"/>
      <c r="M101" s="178"/>
      <c r="N101" s="179"/>
    </row>
    <row r="102" s="130" customFormat="1" ht="17.25" customHeight="1" spans="1:14">
      <c r="A102" s="246" t="s">
        <v>250</v>
      </c>
      <c r="B102" s="142"/>
      <c r="C102" s="142"/>
      <c r="D102" s="142"/>
      <c r="E102" s="142"/>
      <c r="F102" s="142"/>
      <c r="G102" s="142"/>
      <c r="H102" s="142"/>
      <c r="I102" s="142"/>
      <c r="J102" s="142"/>
      <c r="K102" s="142"/>
      <c r="M102" s="178"/>
      <c r="N102" s="179"/>
    </row>
    <row r="103" s="130" customFormat="1" ht="19.5" customHeight="1" spans="1:14">
      <c r="A103" s="247" t="s">
        <v>147</v>
      </c>
      <c r="B103" s="143"/>
      <c r="C103" s="143"/>
      <c r="D103" s="143"/>
      <c r="E103" s="139"/>
      <c r="F103" s="140"/>
      <c r="G103" s="140"/>
      <c r="H103" s="141"/>
      <c r="I103" s="156"/>
      <c r="J103" s="141"/>
      <c r="K103" s="158"/>
      <c r="M103" s="178"/>
      <c r="N103" s="179"/>
    </row>
    <row r="104" s="130" customFormat="1" ht="39.75" customHeight="1" spans="1:14">
      <c r="A104" s="248" t="s">
        <v>148</v>
      </c>
      <c r="B104" s="144"/>
      <c r="C104" s="144"/>
      <c r="D104" s="144"/>
      <c r="E104" s="145" t="s">
        <v>149</v>
      </c>
      <c r="F104" s="145"/>
      <c r="G104" s="145"/>
      <c r="H104" s="145"/>
      <c r="I104" s="145"/>
      <c r="J104" s="145"/>
      <c r="K104" s="158"/>
      <c r="M104" s="178"/>
      <c r="N104" s="179"/>
    </row>
    <row r="105" s="130" customFormat="1" ht="34.5" customHeight="1" spans="1:14">
      <c r="A105" s="248" t="s">
        <v>150</v>
      </c>
      <c r="B105" s="144"/>
      <c r="C105" s="144"/>
      <c r="D105" s="144"/>
      <c r="E105" s="145" t="s">
        <v>151</v>
      </c>
      <c r="F105" s="145"/>
      <c r="G105" s="145"/>
      <c r="H105" s="145"/>
      <c r="I105" s="145"/>
      <c r="J105" s="145"/>
      <c r="K105" s="158"/>
      <c r="M105" s="178"/>
      <c r="N105" s="179"/>
    </row>
    <row r="106" s="130" customFormat="1" ht="19.5" customHeight="1" spans="1:14">
      <c r="A106" s="248" t="s">
        <v>152</v>
      </c>
      <c r="B106" s="144"/>
      <c r="C106" s="144"/>
      <c r="D106" s="144"/>
      <c r="E106" s="145" t="s">
        <v>153</v>
      </c>
      <c r="F106" s="145"/>
      <c r="G106" s="145"/>
      <c r="H106" s="145"/>
      <c r="I106" s="145"/>
      <c r="J106" s="145"/>
      <c r="K106" s="158"/>
      <c r="M106" s="178"/>
      <c r="N106" s="179"/>
    </row>
    <row r="107" s="130" customFormat="1" ht="19.5" customHeight="1" spans="1:14">
      <c r="A107" s="248" t="s">
        <v>154</v>
      </c>
      <c r="B107" s="144"/>
      <c r="C107" s="144"/>
      <c r="D107" s="144"/>
      <c r="E107" s="145" t="s">
        <v>155</v>
      </c>
      <c r="F107" s="145"/>
      <c r="G107" s="145"/>
      <c r="H107" s="145"/>
      <c r="I107" s="145"/>
      <c r="J107" s="145"/>
      <c r="K107" s="158"/>
      <c r="M107" s="178"/>
      <c r="N107" s="179"/>
    </row>
    <row r="108" s="130" customFormat="1" ht="19.5" customHeight="1" spans="1:14">
      <c r="A108" s="248" t="s">
        <v>156</v>
      </c>
      <c r="B108" s="144"/>
      <c r="C108" s="144"/>
      <c r="D108" s="144"/>
      <c r="E108" s="145" t="s">
        <v>157</v>
      </c>
      <c r="F108" s="145"/>
      <c r="G108" s="145"/>
      <c r="H108" s="145"/>
      <c r="I108" s="145"/>
      <c r="J108" s="145"/>
      <c r="K108" s="158"/>
      <c r="M108" s="178"/>
      <c r="N108" s="179"/>
    </row>
    <row r="109" s="130" customFormat="1" ht="19.5" customHeight="1" spans="1:14">
      <c r="A109" s="244" t="s">
        <v>158</v>
      </c>
      <c r="B109" s="146"/>
      <c r="C109" s="146"/>
      <c r="D109" s="146"/>
      <c r="E109" s="147" t="s">
        <v>159</v>
      </c>
      <c r="F109" s="147"/>
      <c r="G109" s="147"/>
      <c r="H109" s="147"/>
      <c r="I109" s="147"/>
      <c r="J109" s="147"/>
      <c r="K109" s="159"/>
      <c r="L109" s="180"/>
      <c r="M109" s="178"/>
      <c r="N109" s="179"/>
    </row>
    <row r="110" s="130" customFormat="1" ht="17.25" customHeight="1" spans="1:14">
      <c r="A110" s="148"/>
      <c r="B110" s="148"/>
      <c r="C110" s="148"/>
      <c r="D110" s="148"/>
      <c r="E110" s="148"/>
      <c r="F110" s="149"/>
      <c r="G110" s="149"/>
      <c r="H110" s="150"/>
      <c r="I110" s="160"/>
      <c r="J110" s="161"/>
      <c r="K110" s="159"/>
      <c r="L110" s="180"/>
      <c r="M110" s="178"/>
      <c r="N110" s="179"/>
    </row>
    <row r="111" s="101" customFormat="1" ht="13.5" customHeight="1" spans="1:14">
      <c r="A111" s="151" t="s">
        <v>160</v>
      </c>
      <c r="B111" s="151"/>
      <c r="C111" s="151"/>
      <c r="D111" s="151"/>
      <c r="E111" s="151"/>
      <c r="F111" s="151"/>
      <c r="G111" s="151"/>
      <c r="H111" s="151"/>
      <c r="I111" s="151"/>
      <c r="J111" s="151"/>
      <c r="L111" s="130"/>
      <c r="M111" s="181"/>
      <c r="N111" s="182"/>
    </row>
    <row r="112" s="101" customFormat="1" ht="13.5" customHeight="1" spans="1:14">
      <c r="A112" s="151"/>
      <c r="B112" s="151"/>
      <c r="C112" s="151"/>
      <c r="D112" s="151"/>
      <c r="E112" s="151"/>
      <c r="F112" s="151"/>
      <c r="G112" s="151"/>
      <c r="H112" s="151"/>
      <c r="I112" s="160"/>
      <c r="J112" s="151"/>
      <c r="L112" s="130"/>
      <c r="M112" s="181"/>
      <c r="N112" s="182"/>
    </row>
    <row r="113" s="101" customFormat="1" ht="13.5" customHeight="1" spans="1:14">
      <c r="A113" s="151"/>
      <c r="B113" s="151"/>
      <c r="C113" s="151"/>
      <c r="D113" s="151"/>
      <c r="E113" s="151"/>
      <c r="F113" s="151"/>
      <c r="G113" s="151"/>
      <c r="H113" s="151"/>
      <c r="I113" s="160"/>
      <c r="J113" s="151"/>
      <c r="L113" s="130"/>
      <c r="M113" s="181"/>
      <c r="N113" s="182"/>
    </row>
    <row r="114" s="101" customFormat="1" ht="13.5" customHeight="1" spans="1:14">
      <c r="A114" s="152"/>
      <c r="B114" s="152"/>
      <c r="C114" s="152"/>
      <c r="D114" s="152"/>
      <c r="E114" s="99"/>
      <c r="F114" s="99"/>
      <c r="G114" s="99"/>
      <c r="H114" s="152"/>
      <c r="I114" s="102" t="s">
        <v>251</v>
      </c>
      <c r="J114" s="102"/>
      <c r="K114" s="162"/>
      <c r="L114" s="162"/>
      <c r="M114" s="181"/>
      <c r="N114" s="182"/>
    </row>
    <row r="115" s="101" customFormat="1" ht="13.5" customHeight="1" spans="1:14">
      <c r="A115" s="99"/>
      <c r="B115" s="99"/>
      <c r="C115" s="99"/>
      <c r="D115" s="99"/>
      <c r="E115" s="99"/>
      <c r="F115" s="99"/>
      <c r="G115" s="99"/>
      <c r="H115" s="99"/>
      <c r="I115" s="100"/>
      <c r="J115" s="99"/>
      <c r="L115" s="130"/>
      <c r="M115" s="181"/>
      <c r="N115" s="182"/>
    </row>
    <row r="116" s="101" customFormat="1" ht="13.5" customHeight="1" spans="1:14">
      <c r="A116" s="99"/>
      <c r="B116" s="99"/>
      <c r="C116" s="99"/>
      <c r="D116" s="99"/>
      <c r="E116" s="99"/>
      <c r="F116" s="99"/>
      <c r="G116" s="99"/>
      <c r="H116" s="124"/>
      <c r="I116" s="100"/>
      <c r="J116" s="99"/>
      <c r="L116" s="130"/>
      <c r="M116" s="181"/>
      <c r="N116" s="182"/>
    </row>
    <row r="117" s="101" customFormat="1" ht="13.5" customHeight="1" spans="1:14">
      <c r="A117" s="99"/>
      <c r="B117" s="99"/>
      <c r="C117" s="99"/>
      <c r="D117" s="99"/>
      <c r="E117" s="99"/>
      <c r="F117" s="99"/>
      <c r="G117" s="99"/>
      <c r="H117" s="99"/>
      <c r="I117" s="100"/>
      <c r="J117" s="99"/>
      <c r="L117" s="130"/>
      <c r="M117" s="183"/>
      <c r="N117" s="182"/>
    </row>
    <row r="118" s="101" customFormat="1" spans="1:14">
      <c r="A118" s="153" t="s">
        <v>162</v>
      </c>
      <c r="B118" s="153"/>
      <c r="C118" s="153"/>
      <c r="D118" s="153"/>
      <c r="E118" s="153"/>
      <c r="F118" s="153"/>
      <c r="G118" s="153"/>
      <c r="H118" s="153"/>
      <c r="I118" s="153"/>
      <c r="J118" s="153"/>
      <c r="L118" s="130"/>
      <c r="M118" s="183"/>
      <c r="N118" s="182"/>
    </row>
    <row r="119" s="101" customFormat="1" spans="1:14">
      <c r="A119" s="99"/>
      <c r="B119" s="99"/>
      <c r="C119" s="99"/>
      <c r="D119" s="99"/>
      <c r="E119" s="99"/>
      <c r="F119" s="99"/>
      <c r="G119" s="99"/>
      <c r="H119" s="99"/>
      <c r="I119" s="100"/>
      <c r="J119" s="99"/>
      <c r="L119" s="130"/>
      <c r="M119" s="183"/>
      <c r="N119" s="182"/>
    </row>
    <row r="120" s="101" customFormat="1" spans="1:14">
      <c r="A120" s="99"/>
      <c r="B120" s="99"/>
      <c r="C120" s="99"/>
      <c r="D120" s="99"/>
      <c r="E120" s="99"/>
      <c r="F120" s="99"/>
      <c r="G120" s="99"/>
      <c r="H120" s="99"/>
      <c r="I120" s="100"/>
      <c r="J120" s="99"/>
      <c r="L120" s="130"/>
      <c r="M120" s="183"/>
      <c r="N120" s="182"/>
    </row>
    <row r="121" s="101" customFormat="1" spans="1:14">
      <c r="A121" s="99"/>
      <c r="B121" s="99"/>
      <c r="C121" s="99"/>
      <c r="D121" s="99"/>
      <c r="E121" s="99"/>
      <c r="F121" s="99"/>
      <c r="G121" s="99"/>
      <c r="H121" s="99"/>
      <c r="I121" s="100"/>
      <c r="J121" s="99"/>
      <c r="L121" s="159"/>
      <c r="M121" s="183"/>
      <c r="N121" s="182"/>
    </row>
    <row r="122" s="101" customFormat="1" spans="1:14">
      <c r="A122" s="99"/>
      <c r="B122" s="99"/>
      <c r="C122" s="99"/>
      <c r="D122" s="99"/>
      <c r="E122" s="99"/>
      <c r="F122" s="99"/>
      <c r="G122" s="99"/>
      <c r="H122" s="99"/>
      <c r="I122" s="100"/>
      <c r="J122" s="99"/>
      <c r="L122" s="159"/>
      <c r="M122" s="184"/>
      <c r="N122" s="182"/>
    </row>
    <row r="123" s="102" customFormat="1" spans="1:14">
      <c r="A123" s="99"/>
      <c r="B123" s="99"/>
      <c r="C123" s="99"/>
      <c r="D123" s="99"/>
      <c r="E123" s="99"/>
      <c r="F123" s="99"/>
      <c r="G123" s="99"/>
      <c r="H123" s="99"/>
      <c r="I123" s="100"/>
      <c r="J123" s="99"/>
      <c r="K123" s="101"/>
      <c r="L123" s="162"/>
      <c r="M123" s="164"/>
      <c r="N123" s="165"/>
    </row>
    <row r="124" s="102" customFormat="1" spans="1:14">
      <c r="A124" s="99"/>
      <c r="B124" s="99"/>
      <c r="C124" s="99"/>
      <c r="D124" s="99"/>
      <c r="E124" s="99"/>
      <c r="F124" s="99"/>
      <c r="G124" s="99"/>
      <c r="H124" s="99"/>
      <c r="I124" s="100"/>
      <c r="J124" s="99"/>
      <c r="K124" s="101"/>
      <c r="L124" s="162"/>
      <c r="M124" s="164"/>
      <c r="N124" s="165"/>
    </row>
    <row r="125" s="102" customFormat="1" spans="1:14">
      <c r="A125" s="99"/>
      <c r="B125" s="99"/>
      <c r="C125" s="99"/>
      <c r="D125" s="99"/>
      <c r="E125" s="99"/>
      <c r="F125" s="99"/>
      <c r="G125" s="99"/>
      <c r="H125" s="99"/>
      <c r="I125" s="100"/>
      <c r="J125" s="99"/>
      <c r="K125" s="101"/>
      <c r="L125" s="162"/>
      <c r="M125" s="164"/>
      <c r="N125" s="165"/>
    </row>
    <row r="126" s="102" customFormat="1" spans="1:14">
      <c r="A126" s="99"/>
      <c r="B126" s="99"/>
      <c r="C126" s="99"/>
      <c r="D126" s="99"/>
      <c r="E126" s="99"/>
      <c r="F126" s="99"/>
      <c r="G126" s="99"/>
      <c r="H126" s="99"/>
      <c r="I126" s="100"/>
      <c r="J126" s="99"/>
      <c r="K126" s="101"/>
      <c r="L126" s="162"/>
      <c r="M126" s="164"/>
      <c r="N126" s="165"/>
    </row>
    <row r="127" s="102" customFormat="1" spans="1:14">
      <c r="A127" s="99"/>
      <c r="B127" s="99"/>
      <c r="C127" s="99"/>
      <c r="D127" s="99"/>
      <c r="E127" s="99"/>
      <c r="F127" s="99"/>
      <c r="G127" s="99"/>
      <c r="H127" s="99"/>
      <c r="I127" s="100"/>
      <c r="J127" s="99"/>
      <c r="K127" s="101"/>
      <c r="L127" s="162"/>
      <c r="M127" s="164"/>
      <c r="N127" s="165"/>
    </row>
    <row r="128" s="102" customFormat="1" spans="1:14">
      <c r="A128" s="99"/>
      <c r="B128" s="99"/>
      <c r="C128" s="99"/>
      <c r="D128" s="99"/>
      <c r="E128" s="99"/>
      <c r="F128" s="99"/>
      <c r="G128" s="99"/>
      <c r="H128" s="99"/>
      <c r="I128" s="100"/>
      <c r="J128" s="99"/>
      <c r="K128" s="101"/>
      <c r="L128" s="162"/>
      <c r="M128" s="164"/>
      <c r="N128" s="165"/>
    </row>
    <row r="129" s="102" customFormat="1" spans="1:14">
      <c r="A129" s="99"/>
      <c r="B129" s="99"/>
      <c r="C129" s="99"/>
      <c r="D129" s="99"/>
      <c r="E129" s="99"/>
      <c r="F129" s="99"/>
      <c r="G129" s="99"/>
      <c r="H129" s="99"/>
      <c r="I129" s="100"/>
      <c r="J129" s="99"/>
      <c r="K129" s="101"/>
      <c r="L129" s="162"/>
      <c r="M129" s="164"/>
      <c r="N129" s="165"/>
    </row>
    <row r="130" s="102" customFormat="1" spans="1:14">
      <c r="A130" s="99"/>
      <c r="B130" s="99"/>
      <c r="C130" s="99"/>
      <c r="D130" s="99"/>
      <c r="E130" s="99"/>
      <c r="F130" s="99"/>
      <c r="G130" s="99"/>
      <c r="H130" s="99"/>
      <c r="I130" s="100"/>
      <c r="J130" s="99"/>
      <c r="K130" s="101"/>
      <c r="L130" s="162"/>
      <c r="M130" s="164"/>
      <c r="N130" s="165"/>
    </row>
    <row r="131" s="102" customFormat="1" spans="1:14">
      <c r="A131" s="99"/>
      <c r="B131" s="99"/>
      <c r="C131" s="99"/>
      <c r="D131" s="99"/>
      <c r="E131" s="99"/>
      <c r="F131" s="99"/>
      <c r="G131" s="99"/>
      <c r="H131" s="99"/>
      <c r="I131" s="100"/>
      <c r="J131" s="99"/>
      <c r="K131" s="101"/>
      <c r="L131" s="162"/>
      <c r="M131" s="164"/>
      <c r="N131" s="165"/>
    </row>
    <row r="132" s="102" customFormat="1" spans="1:14">
      <c r="A132" s="99"/>
      <c r="B132" s="99"/>
      <c r="C132" s="99"/>
      <c r="D132" s="99"/>
      <c r="E132" s="99"/>
      <c r="F132" s="99"/>
      <c r="G132" s="99"/>
      <c r="H132" s="99"/>
      <c r="I132" s="100"/>
      <c r="J132" s="99"/>
      <c r="K132" s="101"/>
      <c r="L132" s="162"/>
      <c r="M132" s="164"/>
      <c r="N132" s="165"/>
    </row>
    <row r="133" s="102" customFormat="1" spans="1:14">
      <c r="A133" s="99"/>
      <c r="B133" s="99"/>
      <c r="C133" s="99"/>
      <c r="D133" s="99"/>
      <c r="E133" s="99"/>
      <c r="F133" s="99"/>
      <c r="G133" s="99"/>
      <c r="H133" s="99"/>
      <c r="I133" s="100"/>
      <c r="J133" s="99"/>
      <c r="K133" s="101"/>
      <c r="L133" s="162"/>
      <c r="M133" s="164"/>
      <c r="N133" s="165"/>
    </row>
    <row r="134" s="102" customFormat="1" spans="1:14">
      <c r="A134" s="99"/>
      <c r="B134" s="99"/>
      <c r="C134" s="99"/>
      <c r="D134" s="99"/>
      <c r="E134" s="99"/>
      <c r="F134" s="99"/>
      <c r="G134" s="99"/>
      <c r="H134" s="99"/>
      <c r="I134" s="100"/>
      <c r="J134" s="99"/>
      <c r="K134" s="101"/>
      <c r="L134" s="162"/>
      <c r="M134" s="164"/>
      <c r="N134" s="165"/>
    </row>
    <row r="135" s="102" customFormat="1" spans="1:14">
      <c r="A135" s="99"/>
      <c r="B135" s="99"/>
      <c r="C135" s="99"/>
      <c r="D135" s="99"/>
      <c r="E135" s="99"/>
      <c r="F135" s="99"/>
      <c r="G135" s="99"/>
      <c r="H135" s="99"/>
      <c r="I135" s="100"/>
      <c r="J135" s="99"/>
      <c r="K135" s="101"/>
      <c r="L135" s="162"/>
      <c r="M135" s="164"/>
      <c r="N135" s="165"/>
    </row>
    <row r="136" s="102" customFormat="1" spans="1:14">
      <c r="A136" s="99"/>
      <c r="B136" s="99"/>
      <c r="C136" s="99"/>
      <c r="D136" s="99"/>
      <c r="E136" s="99"/>
      <c r="F136" s="99"/>
      <c r="G136" s="99"/>
      <c r="H136" s="99"/>
      <c r="I136" s="100"/>
      <c r="J136" s="99"/>
      <c r="K136" s="101"/>
      <c r="L136" s="162"/>
      <c r="M136" s="164"/>
      <c r="N136" s="165"/>
    </row>
    <row r="137" s="102" customFormat="1" spans="1:14">
      <c r="A137" s="99"/>
      <c r="B137" s="99"/>
      <c r="C137" s="99"/>
      <c r="D137" s="99"/>
      <c r="E137" s="99"/>
      <c r="F137" s="99"/>
      <c r="G137" s="99"/>
      <c r="H137" s="99"/>
      <c r="I137" s="100"/>
      <c r="J137" s="99"/>
      <c r="K137" s="101"/>
      <c r="L137" s="162"/>
      <c r="M137" s="164"/>
      <c r="N137" s="165"/>
    </row>
    <row r="138" s="102" customFormat="1" spans="1:14">
      <c r="A138" s="99"/>
      <c r="B138" s="99"/>
      <c r="C138" s="99"/>
      <c r="D138" s="99"/>
      <c r="E138" s="99"/>
      <c r="F138" s="99"/>
      <c r="G138" s="99"/>
      <c r="H138" s="99"/>
      <c r="I138" s="100"/>
      <c r="J138" s="99"/>
      <c r="K138" s="101"/>
      <c r="L138" s="162"/>
      <c r="M138" s="164"/>
      <c r="N138" s="165"/>
    </row>
    <row r="139" s="102" customFormat="1" spans="1:14">
      <c r="A139" s="99"/>
      <c r="B139" s="99"/>
      <c r="C139" s="99"/>
      <c r="D139" s="99"/>
      <c r="E139" s="99"/>
      <c r="F139" s="99"/>
      <c r="G139" s="99"/>
      <c r="H139" s="99"/>
      <c r="I139" s="100"/>
      <c r="J139" s="99"/>
      <c r="K139" s="101"/>
      <c r="L139" s="162"/>
      <c r="M139" s="164"/>
      <c r="N139" s="165"/>
    </row>
    <row r="140" s="102" customFormat="1" spans="1:14">
      <c r="A140" s="99"/>
      <c r="B140" s="99"/>
      <c r="C140" s="99"/>
      <c r="D140" s="99"/>
      <c r="E140" s="99"/>
      <c r="F140" s="99"/>
      <c r="G140" s="99"/>
      <c r="H140" s="99"/>
      <c r="I140" s="100"/>
      <c r="J140" s="99"/>
      <c r="K140" s="101"/>
      <c r="L140" s="162"/>
      <c r="M140" s="164"/>
      <c r="N140" s="165"/>
    </row>
    <row r="141" s="102" customFormat="1" spans="1:14">
      <c r="A141" s="99"/>
      <c r="B141" s="99"/>
      <c r="C141" s="99"/>
      <c r="D141" s="99"/>
      <c r="E141" s="99"/>
      <c r="F141" s="99"/>
      <c r="G141" s="99"/>
      <c r="H141" s="99"/>
      <c r="I141" s="100"/>
      <c r="J141" s="99"/>
      <c r="K141" s="101"/>
      <c r="L141" s="162"/>
      <c r="M141" s="164"/>
      <c r="N141" s="165"/>
    </row>
    <row r="142" s="102" customFormat="1" spans="1:14">
      <c r="A142" s="99"/>
      <c r="B142" s="99"/>
      <c r="C142" s="99"/>
      <c r="D142" s="99"/>
      <c r="E142" s="99"/>
      <c r="F142" s="99"/>
      <c r="G142" s="99"/>
      <c r="H142" s="99"/>
      <c r="I142" s="100"/>
      <c r="J142" s="99"/>
      <c r="K142" s="101"/>
      <c r="L142" s="162"/>
      <c r="M142" s="164"/>
      <c r="N142" s="165"/>
    </row>
    <row r="143" s="102" customFormat="1" spans="1:14">
      <c r="A143" s="99"/>
      <c r="B143" s="99"/>
      <c r="C143" s="99"/>
      <c r="D143" s="99"/>
      <c r="E143" s="99"/>
      <c r="F143" s="99"/>
      <c r="G143" s="99"/>
      <c r="H143" s="99"/>
      <c r="I143" s="100"/>
      <c r="J143" s="99"/>
      <c r="K143" s="101"/>
      <c r="L143" s="162"/>
      <c r="M143" s="164"/>
      <c r="N143" s="165"/>
    </row>
    <row r="144" s="102" customFormat="1" spans="1:14">
      <c r="A144" s="99"/>
      <c r="B144" s="99"/>
      <c r="C144" s="99"/>
      <c r="D144" s="99"/>
      <c r="E144" s="99"/>
      <c r="F144" s="99"/>
      <c r="G144" s="99"/>
      <c r="H144" s="99"/>
      <c r="I144" s="100"/>
      <c r="J144" s="99"/>
      <c r="K144" s="101"/>
      <c r="L144" s="162"/>
      <c r="M144" s="164"/>
      <c r="N144" s="165"/>
    </row>
    <row r="145" s="102" customFormat="1" spans="1:14">
      <c r="A145" s="99"/>
      <c r="B145" s="99"/>
      <c r="C145" s="99"/>
      <c r="D145" s="99"/>
      <c r="E145" s="99"/>
      <c r="F145" s="99"/>
      <c r="G145" s="99"/>
      <c r="H145" s="99"/>
      <c r="I145" s="100"/>
      <c r="J145" s="99"/>
      <c r="K145" s="101"/>
      <c r="L145" s="162"/>
      <c r="M145" s="164"/>
      <c r="N145" s="165"/>
    </row>
    <row r="146" s="102" customFormat="1" spans="1:14">
      <c r="A146" s="99"/>
      <c r="B146" s="99"/>
      <c r="C146" s="99"/>
      <c r="D146" s="99"/>
      <c r="E146" s="99"/>
      <c r="F146" s="99"/>
      <c r="G146" s="99"/>
      <c r="H146" s="99"/>
      <c r="I146" s="100"/>
      <c r="J146" s="99"/>
      <c r="K146" s="101"/>
      <c r="L146" s="162"/>
      <c r="M146" s="164"/>
      <c r="N146" s="165"/>
    </row>
    <row r="147" s="102" customFormat="1" spans="1:14">
      <c r="A147" s="99"/>
      <c r="B147" s="99"/>
      <c r="C147" s="99"/>
      <c r="D147" s="99"/>
      <c r="E147" s="99"/>
      <c r="F147" s="99"/>
      <c r="G147" s="99"/>
      <c r="H147" s="99"/>
      <c r="I147" s="100"/>
      <c r="J147" s="99"/>
      <c r="K147" s="101"/>
      <c r="L147" s="162"/>
      <c r="M147" s="164"/>
      <c r="N147" s="165"/>
    </row>
    <row r="148" s="102" customFormat="1" spans="1:14">
      <c r="A148" s="99"/>
      <c r="B148" s="99"/>
      <c r="C148" s="99"/>
      <c r="D148" s="99"/>
      <c r="E148" s="99"/>
      <c r="F148" s="99"/>
      <c r="G148" s="99"/>
      <c r="H148" s="99"/>
      <c r="I148" s="100"/>
      <c r="J148" s="99"/>
      <c r="K148" s="101"/>
      <c r="L148" s="162"/>
      <c r="M148" s="164"/>
      <c r="N148" s="165"/>
    </row>
    <row r="149" s="102" customFormat="1" spans="1:14">
      <c r="A149" s="99"/>
      <c r="B149" s="99"/>
      <c r="C149" s="99"/>
      <c r="D149" s="99"/>
      <c r="E149" s="99"/>
      <c r="F149" s="99"/>
      <c r="G149" s="99"/>
      <c r="H149" s="99"/>
      <c r="I149" s="100"/>
      <c r="J149" s="99"/>
      <c r="K149" s="101"/>
      <c r="L149" s="162"/>
      <c r="M149" s="164"/>
      <c r="N149" s="165"/>
    </row>
    <row r="150" s="102" customFormat="1" spans="1:14">
      <c r="A150" s="99"/>
      <c r="B150" s="99"/>
      <c r="C150" s="99"/>
      <c r="D150" s="99"/>
      <c r="E150" s="99"/>
      <c r="F150" s="99"/>
      <c r="G150" s="99"/>
      <c r="H150" s="99"/>
      <c r="I150" s="100"/>
      <c r="J150" s="99"/>
      <c r="K150" s="101"/>
      <c r="L150" s="162"/>
      <c r="M150" s="164"/>
      <c r="N150" s="165"/>
    </row>
    <row r="151" s="102" customFormat="1" spans="1:14">
      <c r="A151" s="99"/>
      <c r="B151" s="99"/>
      <c r="C151" s="99"/>
      <c r="D151" s="99"/>
      <c r="E151" s="99"/>
      <c r="F151" s="99"/>
      <c r="G151" s="99"/>
      <c r="H151" s="99"/>
      <c r="I151" s="100"/>
      <c r="J151" s="99"/>
      <c r="K151" s="101"/>
      <c r="L151" s="162"/>
      <c r="M151" s="164"/>
      <c r="N151" s="165"/>
    </row>
    <row r="152" s="102" customFormat="1" spans="1:14">
      <c r="A152" s="99"/>
      <c r="B152" s="99"/>
      <c r="C152" s="99"/>
      <c r="D152" s="99"/>
      <c r="E152" s="99"/>
      <c r="F152" s="99"/>
      <c r="G152" s="99"/>
      <c r="H152" s="99"/>
      <c r="I152" s="100"/>
      <c r="J152" s="99"/>
      <c r="K152" s="101"/>
      <c r="L152" s="162"/>
      <c r="M152" s="164"/>
      <c r="N152" s="165"/>
    </row>
    <row r="153" s="102" customFormat="1" spans="1:14">
      <c r="A153" s="99"/>
      <c r="B153" s="99"/>
      <c r="C153" s="99"/>
      <c r="D153" s="99"/>
      <c r="E153" s="99"/>
      <c r="F153" s="99"/>
      <c r="G153" s="99"/>
      <c r="H153" s="99"/>
      <c r="I153" s="100"/>
      <c r="J153" s="99"/>
      <c r="K153" s="101"/>
      <c r="L153" s="162"/>
      <c r="M153" s="164"/>
      <c r="N153" s="165"/>
    </row>
    <row r="154" s="102" customFormat="1" spans="1:14">
      <c r="A154" s="99"/>
      <c r="B154" s="99"/>
      <c r="C154" s="99"/>
      <c r="D154" s="99"/>
      <c r="E154" s="99"/>
      <c r="F154" s="99"/>
      <c r="G154" s="99"/>
      <c r="H154" s="99"/>
      <c r="I154" s="100"/>
      <c r="J154" s="99"/>
      <c r="K154" s="101"/>
      <c r="L154" s="162"/>
      <c r="M154" s="164"/>
      <c r="N154" s="165"/>
    </row>
    <row r="155" s="102" customFormat="1" spans="1:14">
      <c r="A155" s="99"/>
      <c r="B155" s="99"/>
      <c r="C155" s="99"/>
      <c r="D155" s="99"/>
      <c r="E155" s="99"/>
      <c r="F155" s="99"/>
      <c r="G155" s="99"/>
      <c r="H155" s="99"/>
      <c r="I155" s="100"/>
      <c r="J155" s="99"/>
      <c r="K155" s="101"/>
      <c r="L155" s="162"/>
      <c r="M155" s="164"/>
      <c r="N155" s="165"/>
    </row>
    <row r="156" s="102" customFormat="1" spans="1:14">
      <c r="A156" s="99"/>
      <c r="B156" s="99"/>
      <c r="C156" s="99"/>
      <c r="D156" s="99"/>
      <c r="E156" s="99"/>
      <c r="F156" s="99"/>
      <c r="G156" s="99"/>
      <c r="H156" s="99"/>
      <c r="I156" s="100"/>
      <c r="J156" s="99"/>
      <c r="K156" s="101"/>
      <c r="L156" s="162"/>
      <c r="M156" s="164"/>
      <c r="N156" s="165"/>
    </row>
    <row r="157" s="102" customFormat="1" spans="1:14">
      <c r="A157" s="99"/>
      <c r="B157" s="99"/>
      <c r="C157" s="99"/>
      <c r="D157" s="99"/>
      <c r="E157" s="99"/>
      <c r="F157" s="99"/>
      <c r="G157" s="99"/>
      <c r="H157" s="99"/>
      <c r="I157" s="100"/>
      <c r="J157" s="99"/>
      <c r="K157" s="101"/>
      <c r="L157" s="162"/>
      <c r="M157" s="164"/>
      <c r="N157" s="165"/>
    </row>
    <row r="158" s="102" customFormat="1" spans="1:14">
      <c r="A158" s="99"/>
      <c r="B158" s="99"/>
      <c r="C158" s="99"/>
      <c r="D158" s="99"/>
      <c r="E158" s="99"/>
      <c r="F158" s="99"/>
      <c r="G158" s="99"/>
      <c r="H158" s="99"/>
      <c r="I158" s="100"/>
      <c r="J158" s="99"/>
      <c r="K158" s="101"/>
      <c r="L158" s="162"/>
      <c r="M158" s="164"/>
      <c r="N158" s="165"/>
    </row>
    <row r="159" s="102" customFormat="1" spans="1:14">
      <c r="A159" s="99"/>
      <c r="B159" s="99"/>
      <c r="C159" s="99"/>
      <c r="D159" s="99"/>
      <c r="E159" s="99"/>
      <c r="F159" s="99"/>
      <c r="G159" s="99"/>
      <c r="H159" s="99"/>
      <c r="I159" s="100"/>
      <c r="J159" s="99"/>
      <c r="K159" s="101"/>
      <c r="L159" s="162"/>
      <c r="M159" s="164"/>
      <c r="N159" s="165"/>
    </row>
    <row r="160" s="102" customFormat="1" spans="1:14">
      <c r="A160" s="99"/>
      <c r="B160" s="99"/>
      <c r="C160" s="99"/>
      <c r="D160" s="99"/>
      <c r="E160" s="99"/>
      <c r="F160" s="99"/>
      <c r="G160" s="99"/>
      <c r="H160" s="99"/>
      <c r="I160" s="100"/>
      <c r="J160" s="99"/>
      <c r="K160" s="101"/>
      <c r="L160" s="162"/>
      <c r="M160" s="164"/>
      <c r="N160" s="165"/>
    </row>
    <row r="161" s="102" customFormat="1" spans="1:14">
      <c r="A161" s="99"/>
      <c r="B161" s="99"/>
      <c r="C161" s="99"/>
      <c r="D161" s="99"/>
      <c r="E161" s="99"/>
      <c r="F161" s="99"/>
      <c r="G161" s="99"/>
      <c r="H161" s="99"/>
      <c r="I161" s="100"/>
      <c r="J161" s="99"/>
      <c r="K161" s="101"/>
      <c r="L161" s="162"/>
      <c r="M161" s="164"/>
      <c r="N161" s="165"/>
    </row>
    <row r="162" s="102" customFormat="1" spans="1:14">
      <c r="A162" s="99"/>
      <c r="B162" s="99"/>
      <c r="C162" s="99"/>
      <c r="D162" s="99"/>
      <c r="E162" s="99"/>
      <c r="F162" s="99"/>
      <c r="G162" s="99"/>
      <c r="H162" s="99"/>
      <c r="I162" s="100"/>
      <c r="J162" s="99"/>
      <c r="K162" s="101"/>
      <c r="L162" s="162"/>
      <c r="M162" s="164"/>
      <c r="N162" s="165"/>
    </row>
    <row r="163" s="102" customFormat="1" spans="1:14">
      <c r="A163" s="99"/>
      <c r="B163" s="99"/>
      <c r="C163" s="99"/>
      <c r="D163" s="99"/>
      <c r="E163" s="99"/>
      <c r="F163" s="99"/>
      <c r="G163" s="99"/>
      <c r="H163" s="99"/>
      <c r="I163" s="100"/>
      <c r="J163" s="99"/>
      <c r="K163" s="101"/>
      <c r="L163" s="162"/>
      <c r="M163" s="164"/>
      <c r="N163" s="165"/>
    </row>
    <row r="164" s="102" customFormat="1" spans="1:14">
      <c r="A164" s="99"/>
      <c r="B164" s="99"/>
      <c r="C164" s="99"/>
      <c r="D164" s="99"/>
      <c r="E164" s="99"/>
      <c r="F164" s="99"/>
      <c r="G164" s="99"/>
      <c r="H164" s="99"/>
      <c r="I164" s="100"/>
      <c r="J164" s="99"/>
      <c r="K164" s="101"/>
      <c r="L164" s="162"/>
      <c r="M164" s="164"/>
      <c r="N164" s="165"/>
    </row>
    <row r="165" s="102" customFormat="1" spans="1:14">
      <c r="A165" s="99"/>
      <c r="B165" s="99"/>
      <c r="C165" s="99"/>
      <c r="D165" s="99"/>
      <c r="E165" s="99"/>
      <c r="F165" s="99"/>
      <c r="G165" s="99"/>
      <c r="H165" s="99"/>
      <c r="I165" s="100"/>
      <c r="J165" s="99"/>
      <c r="K165" s="101"/>
      <c r="L165" s="162"/>
      <c r="M165" s="164"/>
      <c r="N165" s="165"/>
    </row>
    <row r="166" s="102" customFormat="1" spans="1:14">
      <c r="A166" s="99"/>
      <c r="B166" s="99"/>
      <c r="C166" s="99"/>
      <c r="D166" s="99"/>
      <c r="E166" s="99"/>
      <c r="F166" s="99"/>
      <c r="G166" s="99"/>
      <c r="H166" s="99"/>
      <c r="I166" s="100"/>
      <c r="J166" s="99"/>
      <c r="K166" s="101"/>
      <c r="L166" s="162"/>
      <c r="M166" s="164"/>
      <c r="N166" s="165"/>
    </row>
    <row r="167" s="102" customFormat="1" spans="1:14">
      <c r="A167" s="99"/>
      <c r="B167" s="99"/>
      <c r="C167" s="99"/>
      <c r="D167" s="99"/>
      <c r="E167" s="99"/>
      <c r="F167" s="99"/>
      <c r="G167" s="99"/>
      <c r="H167" s="99"/>
      <c r="I167" s="100"/>
      <c r="J167" s="99"/>
      <c r="K167" s="101"/>
      <c r="L167" s="162"/>
      <c r="M167" s="164"/>
      <c r="N167" s="165"/>
    </row>
    <row r="168" s="102" customFormat="1" spans="1:14">
      <c r="A168" s="99"/>
      <c r="B168" s="99"/>
      <c r="C168" s="99"/>
      <c r="D168" s="99"/>
      <c r="E168" s="99"/>
      <c r="F168" s="99"/>
      <c r="G168" s="99"/>
      <c r="H168" s="99"/>
      <c r="I168" s="100"/>
      <c r="J168" s="99"/>
      <c r="K168" s="101"/>
      <c r="L168" s="162"/>
      <c r="M168" s="164"/>
      <c r="N168" s="165"/>
    </row>
    <row r="169" s="102" customFormat="1" spans="1:14">
      <c r="A169" s="99"/>
      <c r="B169" s="99"/>
      <c r="C169" s="99"/>
      <c r="D169" s="99"/>
      <c r="E169" s="99"/>
      <c r="F169" s="99"/>
      <c r="G169" s="99"/>
      <c r="H169" s="99"/>
      <c r="I169" s="100"/>
      <c r="J169" s="99"/>
      <c r="K169" s="101"/>
      <c r="L169" s="162"/>
      <c r="M169" s="164"/>
      <c r="N169" s="165"/>
    </row>
    <row r="170" s="102" customFormat="1" spans="1:14">
      <c r="A170" s="99"/>
      <c r="B170" s="99"/>
      <c r="C170" s="99"/>
      <c r="D170" s="99"/>
      <c r="E170" s="99"/>
      <c r="F170" s="99"/>
      <c r="G170" s="99"/>
      <c r="H170" s="99"/>
      <c r="I170" s="100"/>
      <c r="J170" s="99"/>
      <c r="K170" s="101"/>
      <c r="L170" s="162"/>
      <c r="M170" s="164"/>
      <c r="N170" s="165"/>
    </row>
    <row r="171" s="102" customFormat="1" spans="1:14">
      <c r="A171" s="99"/>
      <c r="B171" s="99"/>
      <c r="C171" s="99"/>
      <c r="D171" s="99"/>
      <c r="E171" s="99"/>
      <c r="F171" s="99"/>
      <c r="G171" s="99"/>
      <c r="H171" s="99"/>
      <c r="I171" s="100"/>
      <c r="J171" s="99"/>
      <c r="K171" s="101"/>
      <c r="L171" s="162"/>
      <c r="M171" s="164"/>
      <c r="N171" s="165"/>
    </row>
    <row r="172" s="102" customFormat="1" spans="1:14">
      <c r="A172" s="99"/>
      <c r="B172" s="99"/>
      <c r="C172" s="99"/>
      <c r="D172" s="99"/>
      <c r="E172" s="99"/>
      <c r="F172" s="99"/>
      <c r="G172" s="99"/>
      <c r="H172" s="99"/>
      <c r="I172" s="100"/>
      <c r="J172" s="99"/>
      <c r="K172" s="101"/>
      <c r="L172" s="162"/>
      <c r="M172" s="164"/>
      <c r="N172" s="165"/>
    </row>
    <row r="173" s="102" customFormat="1" spans="1:14">
      <c r="A173" s="99"/>
      <c r="B173" s="99"/>
      <c r="C173" s="99"/>
      <c r="D173" s="99"/>
      <c r="E173" s="99"/>
      <c r="F173" s="99"/>
      <c r="G173" s="99"/>
      <c r="H173" s="99"/>
      <c r="I173" s="100"/>
      <c r="J173" s="99"/>
      <c r="K173" s="101"/>
      <c r="L173" s="162"/>
      <c r="M173" s="164"/>
      <c r="N173" s="165"/>
    </row>
    <row r="174" s="102" customFormat="1" spans="1:14">
      <c r="A174" s="99"/>
      <c r="B174" s="99"/>
      <c r="C174" s="99"/>
      <c r="D174" s="99"/>
      <c r="E174" s="99"/>
      <c r="F174" s="99"/>
      <c r="G174" s="99"/>
      <c r="H174" s="99"/>
      <c r="I174" s="100"/>
      <c r="J174" s="99"/>
      <c r="K174" s="101"/>
      <c r="L174" s="162"/>
      <c r="M174" s="164"/>
      <c r="N174" s="165"/>
    </row>
    <row r="175" s="102" customFormat="1" spans="1:14">
      <c r="A175" s="99"/>
      <c r="B175" s="99"/>
      <c r="C175" s="99"/>
      <c r="D175" s="99"/>
      <c r="E175" s="99"/>
      <c r="F175" s="99"/>
      <c r="G175" s="99"/>
      <c r="H175" s="99"/>
      <c r="I175" s="100"/>
      <c r="J175" s="99"/>
      <c r="K175" s="101"/>
      <c r="L175" s="162"/>
      <c r="M175" s="164"/>
      <c r="N175" s="165"/>
    </row>
    <row r="176" s="102" customFormat="1" spans="1:14">
      <c r="A176" s="99"/>
      <c r="B176" s="99"/>
      <c r="C176" s="99"/>
      <c r="D176" s="99"/>
      <c r="E176" s="99"/>
      <c r="F176" s="99"/>
      <c r="G176" s="99"/>
      <c r="H176" s="99"/>
      <c r="I176" s="100"/>
      <c r="J176" s="99"/>
      <c r="K176" s="101"/>
      <c r="L176" s="162"/>
      <c r="M176" s="164"/>
      <c r="N176" s="165"/>
    </row>
    <row r="177" s="102" customFormat="1" spans="1:14">
      <c r="A177" s="99"/>
      <c r="B177" s="99"/>
      <c r="C177" s="99"/>
      <c r="D177" s="99"/>
      <c r="E177" s="99"/>
      <c r="F177" s="99"/>
      <c r="G177" s="99"/>
      <c r="H177" s="99"/>
      <c r="I177" s="100"/>
      <c r="J177" s="99"/>
      <c r="K177" s="101"/>
      <c r="L177" s="162"/>
      <c r="M177" s="164"/>
      <c r="N177" s="165"/>
    </row>
    <row r="178" s="102" customFormat="1" spans="1:14">
      <c r="A178" s="99"/>
      <c r="B178" s="99"/>
      <c r="C178" s="99"/>
      <c r="D178" s="99"/>
      <c r="E178" s="99"/>
      <c r="F178" s="99"/>
      <c r="G178" s="99"/>
      <c r="H178" s="99"/>
      <c r="I178" s="100"/>
      <c r="J178" s="99"/>
      <c r="K178" s="101"/>
      <c r="L178" s="162"/>
      <c r="M178" s="164"/>
      <c r="N178" s="165"/>
    </row>
    <row r="179" s="102" customFormat="1" spans="1:14">
      <c r="A179" s="99"/>
      <c r="B179" s="99"/>
      <c r="C179" s="99"/>
      <c r="D179" s="99"/>
      <c r="E179" s="99"/>
      <c r="F179" s="99"/>
      <c r="G179" s="99"/>
      <c r="H179" s="99"/>
      <c r="I179" s="100"/>
      <c r="J179" s="99"/>
      <c r="K179" s="101"/>
      <c r="L179" s="162"/>
      <c r="M179" s="164"/>
      <c r="N179" s="165"/>
    </row>
    <row r="180" s="102" customFormat="1" spans="1:14">
      <c r="A180" s="99"/>
      <c r="B180" s="99"/>
      <c r="C180" s="99"/>
      <c r="D180" s="99"/>
      <c r="E180" s="99"/>
      <c r="F180" s="99"/>
      <c r="G180" s="99"/>
      <c r="H180" s="99"/>
      <c r="I180" s="100"/>
      <c r="J180" s="99"/>
      <c r="K180" s="101"/>
      <c r="L180" s="162"/>
      <c r="M180" s="164"/>
      <c r="N180" s="165"/>
    </row>
    <row r="181" s="102" customFormat="1" spans="1:14">
      <c r="A181" s="99"/>
      <c r="B181" s="99"/>
      <c r="C181" s="99"/>
      <c r="D181" s="99"/>
      <c r="E181" s="99"/>
      <c r="F181" s="99"/>
      <c r="G181" s="99"/>
      <c r="H181" s="99"/>
      <c r="I181" s="100"/>
      <c r="J181" s="99"/>
      <c r="K181" s="101"/>
      <c r="L181" s="162"/>
      <c r="M181" s="164"/>
      <c r="N181" s="165"/>
    </row>
    <row r="182" s="102" customFormat="1" spans="1:14">
      <c r="A182" s="99"/>
      <c r="B182" s="99"/>
      <c r="C182" s="99"/>
      <c r="D182" s="99"/>
      <c r="E182" s="99"/>
      <c r="F182" s="99"/>
      <c r="G182" s="99"/>
      <c r="H182" s="99"/>
      <c r="I182" s="100"/>
      <c r="J182" s="99"/>
      <c r="K182" s="101"/>
      <c r="L182" s="162"/>
      <c r="M182" s="164"/>
      <c r="N182" s="165"/>
    </row>
    <row r="183" s="102" customFormat="1" spans="1:14">
      <c r="A183" s="99"/>
      <c r="B183" s="99"/>
      <c r="C183" s="99"/>
      <c r="D183" s="99"/>
      <c r="E183" s="99"/>
      <c r="F183" s="99"/>
      <c r="G183" s="99"/>
      <c r="H183" s="99"/>
      <c r="I183" s="100"/>
      <c r="J183" s="99"/>
      <c r="K183" s="101"/>
      <c r="L183" s="162"/>
      <c r="M183" s="164"/>
      <c r="N183" s="165"/>
    </row>
    <row r="184" s="102" customFormat="1" spans="1:14">
      <c r="A184" s="99"/>
      <c r="B184" s="99"/>
      <c r="C184" s="99"/>
      <c r="D184" s="99"/>
      <c r="E184" s="99"/>
      <c r="F184" s="99"/>
      <c r="G184" s="99"/>
      <c r="H184" s="99"/>
      <c r="I184" s="100"/>
      <c r="J184" s="99"/>
      <c r="K184" s="101"/>
      <c r="L184" s="162"/>
      <c r="M184" s="164"/>
      <c r="N184" s="165"/>
    </row>
    <row r="185" s="102" customFormat="1" spans="1:14">
      <c r="A185" s="99"/>
      <c r="B185" s="99"/>
      <c r="C185" s="99"/>
      <c r="D185" s="99"/>
      <c r="E185" s="99"/>
      <c r="F185" s="99"/>
      <c r="G185" s="99"/>
      <c r="H185" s="99"/>
      <c r="I185" s="100"/>
      <c r="J185" s="99"/>
      <c r="K185" s="101"/>
      <c r="L185" s="162"/>
      <c r="M185" s="164"/>
      <c r="N185" s="165"/>
    </row>
    <row r="186" s="102" customFormat="1" spans="1:14">
      <c r="A186" s="99"/>
      <c r="B186" s="99"/>
      <c r="C186" s="99"/>
      <c r="D186" s="99"/>
      <c r="E186" s="99"/>
      <c r="F186" s="99"/>
      <c r="G186" s="99"/>
      <c r="H186" s="99"/>
      <c r="I186" s="100"/>
      <c r="J186" s="99"/>
      <c r="K186" s="101"/>
      <c r="L186" s="162"/>
      <c r="M186" s="164"/>
      <c r="N186" s="165"/>
    </row>
    <row r="187" s="102" customFormat="1" spans="1:14">
      <c r="A187" s="99"/>
      <c r="B187" s="99"/>
      <c r="C187" s="99"/>
      <c r="D187" s="99"/>
      <c r="E187" s="99"/>
      <c r="F187" s="99"/>
      <c r="G187" s="99"/>
      <c r="H187" s="99"/>
      <c r="I187" s="100"/>
      <c r="J187" s="99"/>
      <c r="K187" s="101"/>
      <c r="L187" s="162"/>
      <c r="M187" s="164"/>
      <c r="N187" s="165"/>
    </row>
    <row r="188" s="102" customFormat="1" spans="1:14">
      <c r="A188" s="99"/>
      <c r="B188" s="99"/>
      <c r="C188" s="99"/>
      <c r="D188" s="99"/>
      <c r="E188" s="99"/>
      <c r="F188" s="99"/>
      <c r="G188" s="99"/>
      <c r="H188" s="99"/>
      <c r="I188" s="100"/>
      <c r="J188" s="99"/>
      <c r="K188" s="101"/>
      <c r="L188" s="162"/>
      <c r="M188" s="164"/>
      <c r="N188" s="165"/>
    </row>
    <row r="189" s="102" customFormat="1" spans="1:14">
      <c r="A189" s="99"/>
      <c r="B189" s="99"/>
      <c r="C189" s="99"/>
      <c r="D189" s="99"/>
      <c r="E189" s="99"/>
      <c r="F189" s="99"/>
      <c r="G189" s="99"/>
      <c r="H189" s="99"/>
      <c r="I189" s="100"/>
      <c r="J189" s="99"/>
      <c r="K189" s="101"/>
      <c r="L189" s="162"/>
      <c r="M189" s="164"/>
      <c r="N189" s="165"/>
    </row>
    <row r="190" s="102" customFormat="1" spans="1:14">
      <c r="A190" s="99"/>
      <c r="B190" s="99"/>
      <c r="C190" s="99"/>
      <c r="D190" s="99"/>
      <c r="E190" s="99"/>
      <c r="F190" s="99"/>
      <c r="G190" s="99"/>
      <c r="H190" s="99"/>
      <c r="I190" s="100"/>
      <c r="J190" s="99"/>
      <c r="K190" s="101"/>
      <c r="L190" s="162"/>
      <c r="M190" s="164"/>
      <c r="N190" s="165"/>
    </row>
    <row r="191" s="102" customFormat="1" spans="1:14">
      <c r="A191" s="99"/>
      <c r="B191" s="99"/>
      <c r="C191" s="99"/>
      <c r="D191" s="99"/>
      <c r="E191" s="99"/>
      <c r="F191" s="99"/>
      <c r="G191" s="99"/>
      <c r="H191" s="99"/>
      <c r="I191" s="100"/>
      <c r="J191" s="99"/>
      <c r="K191" s="101"/>
      <c r="L191" s="162"/>
      <c r="M191" s="164"/>
      <c r="N191" s="165"/>
    </row>
    <row r="192" s="102" customFormat="1" spans="1:14">
      <c r="A192" s="99"/>
      <c r="B192" s="99"/>
      <c r="C192" s="99"/>
      <c r="D192" s="99"/>
      <c r="E192" s="99"/>
      <c r="F192" s="99"/>
      <c r="G192" s="99"/>
      <c r="H192" s="99"/>
      <c r="I192" s="100"/>
      <c r="J192" s="99"/>
      <c r="K192" s="101"/>
      <c r="L192" s="162"/>
      <c r="M192" s="164"/>
      <c r="N192" s="165"/>
    </row>
    <row r="193" s="102" customFormat="1" spans="1:14">
      <c r="A193" s="99"/>
      <c r="B193" s="99"/>
      <c r="C193" s="99"/>
      <c r="D193" s="99"/>
      <c r="E193" s="99"/>
      <c r="F193" s="99"/>
      <c r="G193" s="99"/>
      <c r="H193" s="99"/>
      <c r="I193" s="100"/>
      <c r="J193" s="99"/>
      <c r="K193" s="101"/>
      <c r="L193" s="162"/>
      <c r="M193" s="164"/>
      <c r="N193" s="165"/>
    </row>
    <row r="194" s="102" customFormat="1" spans="1:14">
      <c r="A194" s="99"/>
      <c r="B194" s="99"/>
      <c r="C194" s="99"/>
      <c r="D194" s="99"/>
      <c r="E194" s="99"/>
      <c r="F194" s="99"/>
      <c r="G194" s="99"/>
      <c r="H194" s="99"/>
      <c r="I194" s="100"/>
      <c r="J194" s="99"/>
      <c r="K194" s="101"/>
      <c r="L194" s="162"/>
      <c r="M194" s="164"/>
      <c r="N194" s="165"/>
    </row>
    <row r="195" s="102" customFormat="1" spans="1:14">
      <c r="A195" s="99"/>
      <c r="B195" s="99"/>
      <c r="C195" s="99"/>
      <c r="D195" s="99"/>
      <c r="E195" s="99"/>
      <c r="F195" s="99"/>
      <c r="G195" s="99"/>
      <c r="H195" s="99"/>
      <c r="I195" s="100"/>
      <c r="J195" s="99"/>
      <c r="K195" s="101"/>
      <c r="L195" s="162"/>
      <c r="M195" s="164"/>
      <c r="N195" s="165"/>
    </row>
    <row r="196" s="102" customFormat="1" spans="1:14">
      <c r="A196" s="99"/>
      <c r="B196" s="99"/>
      <c r="C196" s="99"/>
      <c r="D196" s="99"/>
      <c r="E196" s="99"/>
      <c r="F196" s="99"/>
      <c r="G196" s="99"/>
      <c r="H196" s="99"/>
      <c r="I196" s="100"/>
      <c r="J196" s="99"/>
      <c r="K196" s="101"/>
      <c r="L196" s="162"/>
      <c r="M196" s="164"/>
      <c r="N196" s="165"/>
    </row>
    <row r="197" s="102" customFormat="1" spans="1:14">
      <c r="A197" s="99"/>
      <c r="B197" s="99"/>
      <c r="C197" s="99"/>
      <c r="D197" s="99"/>
      <c r="E197" s="99"/>
      <c r="F197" s="99"/>
      <c r="G197" s="99"/>
      <c r="H197" s="99"/>
      <c r="I197" s="100"/>
      <c r="J197" s="99"/>
      <c r="K197" s="101"/>
      <c r="L197" s="162"/>
      <c r="M197" s="164"/>
      <c r="N197" s="165"/>
    </row>
    <row r="198" s="102" customFormat="1" spans="1:14">
      <c r="A198" s="99"/>
      <c r="B198" s="99"/>
      <c r="C198" s="99"/>
      <c r="D198" s="99"/>
      <c r="E198" s="99"/>
      <c r="F198" s="99"/>
      <c r="G198" s="99"/>
      <c r="H198" s="99"/>
      <c r="I198" s="100"/>
      <c r="J198" s="99"/>
      <c r="K198" s="101"/>
      <c r="L198" s="162"/>
      <c r="M198" s="164"/>
      <c r="N198" s="165"/>
    </row>
    <row r="199" s="102" customFormat="1" spans="1:14">
      <c r="A199" s="99"/>
      <c r="B199" s="99"/>
      <c r="C199" s="99"/>
      <c r="D199" s="99"/>
      <c r="E199" s="99"/>
      <c r="F199" s="99"/>
      <c r="G199" s="99"/>
      <c r="H199" s="99"/>
      <c r="I199" s="100"/>
      <c r="J199" s="99"/>
      <c r="K199" s="101"/>
      <c r="L199" s="162"/>
      <c r="M199" s="164"/>
      <c r="N199" s="165"/>
    </row>
    <row r="200" s="102" customFormat="1" spans="1:14">
      <c r="A200" s="99"/>
      <c r="B200" s="99"/>
      <c r="C200" s="99"/>
      <c r="D200" s="99"/>
      <c r="E200" s="99"/>
      <c r="F200" s="99"/>
      <c r="G200" s="99"/>
      <c r="H200" s="99"/>
      <c r="I200" s="100"/>
      <c r="J200" s="99"/>
      <c r="K200" s="101"/>
      <c r="L200" s="162"/>
      <c r="M200" s="164"/>
      <c r="N200" s="165"/>
    </row>
    <row r="201" s="102" customFormat="1" spans="1:14">
      <c r="A201" s="99"/>
      <c r="B201" s="99"/>
      <c r="C201" s="99"/>
      <c r="D201" s="99"/>
      <c r="E201" s="99"/>
      <c r="F201" s="99"/>
      <c r="G201" s="99"/>
      <c r="H201" s="99"/>
      <c r="I201" s="100"/>
      <c r="J201" s="99"/>
      <c r="K201" s="101"/>
      <c r="L201" s="162"/>
      <c r="M201" s="164"/>
      <c r="N201" s="165"/>
    </row>
    <row r="202" s="102" customFormat="1" spans="1:14">
      <c r="A202" s="99"/>
      <c r="B202" s="99"/>
      <c r="C202" s="99"/>
      <c r="D202" s="99"/>
      <c r="E202" s="99"/>
      <c r="F202" s="99"/>
      <c r="G202" s="99"/>
      <c r="H202" s="99"/>
      <c r="I202" s="100"/>
      <c r="J202" s="99"/>
      <c r="K202" s="101"/>
      <c r="L202" s="162"/>
      <c r="M202" s="164"/>
      <c r="N202" s="165"/>
    </row>
    <row r="203" s="102" customFormat="1" spans="1:14">
      <c r="A203" s="99"/>
      <c r="B203" s="99"/>
      <c r="C203" s="99"/>
      <c r="D203" s="99"/>
      <c r="E203" s="99"/>
      <c r="F203" s="99"/>
      <c r="G203" s="99"/>
      <c r="H203" s="99"/>
      <c r="I203" s="100"/>
      <c r="J203" s="99"/>
      <c r="K203" s="101"/>
      <c r="L203" s="162"/>
      <c r="M203" s="164"/>
      <c r="N203" s="165"/>
    </row>
    <row r="204" s="102" customFormat="1" spans="1:14">
      <c r="A204" s="99"/>
      <c r="B204" s="99"/>
      <c r="C204" s="99"/>
      <c r="D204" s="99"/>
      <c r="E204" s="99"/>
      <c r="F204" s="99"/>
      <c r="G204" s="99"/>
      <c r="H204" s="99"/>
      <c r="I204" s="100"/>
      <c r="J204" s="99"/>
      <c r="K204" s="101"/>
      <c r="L204" s="162"/>
      <c r="M204" s="164"/>
      <c r="N204" s="165"/>
    </row>
    <row r="205" s="102" customFormat="1" spans="1:14">
      <c r="A205" s="99"/>
      <c r="B205" s="99"/>
      <c r="C205" s="99"/>
      <c r="D205" s="99"/>
      <c r="E205" s="99"/>
      <c r="F205" s="99"/>
      <c r="G205" s="99"/>
      <c r="H205" s="99"/>
      <c r="I205" s="100"/>
      <c r="J205" s="99"/>
      <c r="K205" s="101"/>
      <c r="L205" s="162"/>
      <c r="M205" s="164"/>
      <c r="N205" s="165"/>
    </row>
    <row r="206" s="102" customFormat="1" spans="1:14">
      <c r="A206" s="99"/>
      <c r="B206" s="99"/>
      <c r="C206" s="99"/>
      <c r="D206" s="99"/>
      <c r="E206" s="99"/>
      <c r="F206" s="99"/>
      <c r="G206" s="99"/>
      <c r="H206" s="99"/>
      <c r="I206" s="100"/>
      <c r="J206" s="99"/>
      <c r="K206" s="101"/>
      <c r="L206" s="162"/>
      <c r="M206" s="164"/>
      <c r="N206" s="165"/>
    </row>
    <row r="207" s="102" customFormat="1" spans="1:14">
      <c r="A207" s="99"/>
      <c r="B207" s="99"/>
      <c r="C207" s="99"/>
      <c r="D207" s="99"/>
      <c r="E207" s="99"/>
      <c r="F207" s="99"/>
      <c r="G207" s="99"/>
      <c r="H207" s="99"/>
      <c r="I207" s="100"/>
      <c r="J207" s="99"/>
      <c r="K207" s="101"/>
      <c r="L207" s="162"/>
      <c r="M207" s="164"/>
      <c r="N207" s="165"/>
    </row>
    <row r="208" s="102" customFormat="1" spans="1:14">
      <c r="A208" s="99"/>
      <c r="B208" s="99"/>
      <c r="C208" s="99"/>
      <c r="D208" s="99"/>
      <c r="E208" s="99"/>
      <c r="F208" s="99"/>
      <c r="G208" s="99"/>
      <c r="H208" s="99"/>
      <c r="I208" s="100"/>
      <c r="J208" s="99"/>
      <c r="K208" s="101"/>
      <c r="L208" s="162"/>
      <c r="M208" s="164"/>
      <c r="N208" s="165"/>
    </row>
    <row r="209" s="102" customFormat="1" spans="1:14">
      <c r="A209" s="99"/>
      <c r="B209" s="99"/>
      <c r="C209" s="99"/>
      <c r="D209" s="99"/>
      <c r="E209" s="99"/>
      <c r="F209" s="99"/>
      <c r="G209" s="99"/>
      <c r="H209" s="99"/>
      <c r="I209" s="100"/>
      <c r="J209" s="99"/>
      <c r="K209" s="101"/>
      <c r="L209" s="162"/>
      <c r="M209" s="164"/>
      <c r="N209" s="165"/>
    </row>
    <row r="210" s="102" customFormat="1" spans="1:14">
      <c r="A210" s="99"/>
      <c r="B210" s="99"/>
      <c r="C210" s="99"/>
      <c r="D210" s="99"/>
      <c r="E210" s="99"/>
      <c r="F210" s="99"/>
      <c r="G210" s="99"/>
      <c r="H210" s="99"/>
      <c r="I210" s="100"/>
      <c r="J210" s="99"/>
      <c r="K210" s="101"/>
      <c r="L210" s="162"/>
      <c r="M210" s="164"/>
      <c r="N210" s="165"/>
    </row>
    <row r="211" s="102" customFormat="1" spans="1:14">
      <c r="A211" s="99"/>
      <c r="B211" s="99"/>
      <c r="C211" s="99"/>
      <c r="D211" s="99"/>
      <c r="E211" s="99"/>
      <c r="F211" s="99"/>
      <c r="G211" s="99"/>
      <c r="H211" s="99"/>
      <c r="I211" s="100"/>
      <c r="J211" s="99"/>
      <c r="K211" s="101"/>
      <c r="L211" s="162"/>
      <c r="M211" s="164"/>
      <c r="N211" s="165"/>
    </row>
    <row r="212" s="102" customFormat="1" spans="1:14">
      <c r="A212" s="99"/>
      <c r="B212" s="99"/>
      <c r="C212" s="99"/>
      <c r="D212" s="99"/>
      <c r="E212" s="99"/>
      <c r="F212" s="99"/>
      <c r="G212" s="99"/>
      <c r="H212" s="99"/>
      <c r="I212" s="100"/>
      <c r="J212" s="99"/>
      <c r="K212" s="101"/>
      <c r="L212" s="162"/>
      <c r="M212" s="164"/>
      <c r="N212" s="165"/>
    </row>
    <row r="213" s="102" customFormat="1" spans="1:14">
      <c r="A213" s="99"/>
      <c r="B213" s="99"/>
      <c r="C213" s="99"/>
      <c r="D213" s="99"/>
      <c r="E213" s="99"/>
      <c r="F213" s="99"/>
      <c r="G213" s="99"/>
      <c r="H213" s="99"/>
      <c r="I213" s="100"/>
      <c r="J213" s="99"/>
      <c r="K213" s="101"/>
      <c r="L213" s="162"/>
      <c r="M213" s="164"/>
      <c r="N213" s="165"/>
    </row>
    <row r="214" s="102" customFormat="1" spans="1:14">
      <c r="A214" s="99"/>
      <c r="B214" s="99"/>
      <c r="C214" s="99"/>
      <c r="D214" s="99"/>
      <c r="E214" s="99"/>
      <c r="F214" s="99"/>
      <c r="G214" s="99"/>
      <c r="H214" s="99"/>
      <c r="I214" s="100"/>
      <c r="J214" s="99"/>
      <c r="K214" s="101"/>
      <c r="L214" s="162"/>
      <c r="M214" s="164"/>
      <c r="N214" s="165"/>
    </row>
    <row r="215" s="102" customFormat="1" spans="1:14">
      <c r="A215" s="99"/>
      <c r="B215" s="99"/>
      <c r="C215" s="99"/>
      <c r="D215" s="99"/>
      <c r="E215" s="99"/>
      <c r="F215" s="99"/>
      <c r="G215" s="99"/>
      <c r="H215" s="99"/>
      <c r="I215" s="100"/>
      <c r="J215" s="99"/>
      <c r="K215" s="101"/>
      <c r="L215" s="162"/>
      <c r="M215" s="164"/>
      <c r="N215" s="165"/>
    </row>
    <row r="216" s="102" customFormat="1" spans="1:14">
      <c r="A216" s="99"/>
      <c r="B216" s="99"/>
      <c r="C216" s="99"/>
      <c r="D216" s="99"/>
      <c r="E216" s="99"/>
      <c r="F216" s="99"/>
      <c r="G216" s="99"/>
      <c r="H216" s="99"/>
      <c r="I216" s="100"/>
      <c r="J216" s="99"/>
      <c r="K216" s="101"/>
      <c r="L216" s="162"/>
      <c r="M216" s="164"/>
      <c r="N216" s="165"/>
    </row>
    <row r="217" s="102" customFormat="1" spans="1:14">
      <c r="A217" s="99"/>
      <c r="B217" s="99"/>
      <c r="C217" s="99"/>
      <c r="D217" s="99"/>
      <c r="E217" s="99"/>
      <c r="F217" s="99"/>
      <c r="G217" s="99"/>
      <c r="H217" s="99"/>
      <c r="I217" s="100"/>
      <c r="J217" s="99"/>
      <c r="K217" s="101"/>
      <c r="L217" s="162"/>
      <c r="M217" s="164"/>
      <c r="N217" s="165"/>
    </row>
    <row r="218" s="102" customFormat="1" spans="1:14">
      <c r="A218" s="99"/>
      <c r="B218" s="99"/>
      <c r="C218" s="99"/>
      <c r="D218" s="99"/>
      <c r="E218" s="99"/>
      <c r="F218" s="99"/>
      <c r="G218" s="99"/>
      <c r="H218" s="99"/>
      <c r="I218" s="100"/>
      <c r="J218" s="99"/>
      <c r="K218" s="101"/>
      <c r="L218" s="162"/>
      <c r="M218" s="164"/>
      <c r="N218" s="165"/>
    </row>
    <row r="219" s="102" customFormat="1" spans="1:14">
      <c r="A219" s="99"/>
      <c r="B219" s="99"/>
      <c r="C219" s="99"/>
      <c r="D219" s="99"/>
      <c r="E219" s="99"/>
      <c r="F219" s="99"/>
      <c r="G219" s="99"/>
      <c r="H219" s="99"/>
      <c r="I219" s="100"/>
      <c r="J219" s="99"/>
      <c r="K219" s="101"/>
      <c r="L219" s="162"/>
      <c r="M219" s="164"/>
      <c r="N219" s="165"/>
    </row>
    <row r="220" s="102" customFormat="1" spans="1:14">
      <c r="A220" s="99"/>
      <c r="B220" s="99"/>
      <c r="C220" s="99"/>
      <c r="D220" s="99"/>
      <c r="E220" s="99"/>
      <c r="F220" s="99"/>
      <c r="G220" s="99"/>
      <c r="H220" s="99"/>
      <c r="I220" s="100"/>
      <c r="J220" s="99"/>
      <c r="K220" s="101"/>
      <c r="L220" s="162"/>
      <c r="M220" s="164"/>
      <c r="N220" s="165"/>
    </row>
    <row r="221" s="102" customFormat="1" spans="1:14">
      <c r="A221" s="99"/>
      <c r="B221" s="99"/>
      <c r="C221" s="99"/>
      <c r="D221" s="99"/>
      <c r="E221" s="99"/>
      <c r="F221" s="99"/>
      <c r="G221" s="99"/>
      <c r="H221" s="99"/>
      <c r="I221" s="100"/>
      <c r="J221" s="99"/>
      <c r="K221" s="101"/>
      <c r="L221" s="162"/>
      <c r="M221" s="164"/>
      <c r="N221" s="165"/>
    </row>
    <row r="222" s="102" customFormat="1" spans="1:14">
      <c r="A222" s="99"/>
      <c r="B222" s="99"/>
      <c r="C222" s="99"/>
      <c r="D222" s="99"/>
      <c r="E222" s="99"/>
      <c r="F222" s="99"/>
      <c r="G222" s="99"/>
      <c r="H222" s="99"/>
      <c r="I222" s="100"/>
      <c r="J222" s="99"/>
      <c r="K222" s="101"/>
      <c r="L222" s="162"/>
      <c r="M222" s="164"/>
      <c r="N222" s="165"/>
    </row>
    <row r="223" s="102" customFormat="1" spans="1:14">
      <c r="A223" s="99"/>
      <c r="B223" s="99"/>
      <c r="C223" s="99"/>
      <c r="D223" s="99"/>
      <c r="E223" s="99"/>
      <c r="F223" s="99"/>
      <c r="G223" s="99"/>
      <c r="H223" s="99"/>
      <c r="I223" s="100"/>
      <c r="J223" s="99"/>
      <c r="K223" s="101"/>
      <c r="L223" s="162"/>
      <c r="M223" s="164"/>
      <c r="N223" s="165"/>
    </row>
    <row r="224" s="102" customFormat="1" spans="1:14">
      <c r="A224" s="99"/>
      <c r="B224" s="99"/>
      <c r="C224" s="99"/>
      <c r="D224" s="99"/>
      <c r="E224" s="99"/>
      <c r="F224" s="99"/>
      <c r="G224" s="99"/>
      <c r="H224" s="99"/>
      <c r="I224" s="100"/>
      <c r="J224" s="99"/>
      <c r="K224" s="101"/>
      <c r="L224" s="162"/>
      <c r="M224" s="164"/>
      <c r="N224" s="165"/>
    </row>
    <row r="225" s="102" customFormat="1" spans="1:14">
      <c r="A225" s="99"/>
      <c r="B225" s="99"/>
      <c r="C225" s="99"/>
      <c r="D225" s="99"/>
      <c r="E225" s="99"/>
      <c r="F225" s="99"/>
      <c r="G225" s="99"/>
      <c r="H225" s="99"/>
      <c r="I225" s="100"/>
      <c r="J225" s="99"/>
      <c r="K225" s="101"/>
      <c r="L225" s="162"/>
      <c r="M225" s="164"/>
      <c r="N225" s="165"/>
    </row>
    <row r="226" s="102" customFormat="1" spans="1:14">
      <c r="A226" s="99"/>
      <c r="B226" s="99"/>
      <c r="C226" s="99"/>
      <c r="D226" s="99"/>
      <c r="E226" s="99"/>
      <c r="F226" s="99"/>
      <c r="G226" s="99"/>
      <c r="H226" s="99"/>
      <c r="I226" s="100"/>
      <c r="J226" s="99"/>
      <c r="K226" s="101"/>
      <c r="L226" s="162"/>
      <c r="M226" s="164"/>
      <c r="N226" s="165"/>
    </row>
    <row r="227" s="102" customFormat="1" spans="1:14">
      <c r="A227" s="99"/>
      <c r="B227" s="99"/>
      <c r="C227" s="99"/>
      <c r="D227" s="99"/>
      <c r="E227" s="99"/>
      <c r="F227" s="99"/>
      <c r="G227" s="99"/>
      <c r="H227" s="99"/>
      <c r="I227" s="100"/>
      <c r="J227" s="99"/>
      <c r="K227" s="101"/>
      <c r="L227" s="162"/>
      <c r="M227" s="164"/>
      <c r="N227" s="165"/>
    </row>
    <row r="228" s="102" customFormat="1" spans="1:14">
      <c r="A228" s="99"/>
      <c r="B228" s="99"/>
      <c r="C228" s="99"/>
      <c r="D228" s="99"/>
      <c r="E228" s="99"/>
      <c r="F228" s="99"/>
      <c r="G228" s="99"/>
      <c r="H228" s="99"/>
      <c r="I228" s="100"/>
      <c r="J228" s="99"/>
      <c r="K228" s="101"/>
      <c r="L228" s="162"/>
      <c r="M228" s="164"/>
      <c r="N228" s="165"/>
    </row>
    <row r="229" s="102" customFormat="1" spans="1:14">
      <c r="A229" s="99"/>
      <c r="B229" s="99"/>
      <c r="C229" s="99"/>
      <c r="D229" s="99"/>
      <c r="E229" s="99"/>
      <c r="F229" s="99"/>
      <c r="G229" s="99"/>
      <c r="H229" s="99"/>
      <c r="I229" s="100"/>
      <c r="J229" s="99"/>
      <c r="K229" s="101"/>
      <c r="L229" s="162"/>
      <c r="M229" s="164"/>
      <c r="N229" s="165"/>
    </row>
    <row r="230" s="102" customFormat="1" spans="1:14">
      <c r="A230" s="99"/>
      <c r="B230" s="99"/>
      <c r="C230" s="99"/>
      <c r="D230" s="99"/>
      <c r="E230" s="99"/>
      <c r="F230" s="99"/>
      <c r="G230" s="99"/>
      <c r="H230" s="99"/>
      <c r="I230" s="100"/>
      <c r="J230" s="99"/>
      <c r="K230" s="101"/>
      <c r="L230" s="162"/>
      <c r="M230" s="164"/>
      <c r="N230" s="165"/>
    </row>
    <row r="231" s="102" customFormat="1" spans="1:14">
      <c r="A231" s="99"/>
      <c r="B231" s="99"/>
      <c r="C231" s="99"/>
      <c r="D231" s="99"/>
      <c r="E231" s="99"/>
      <c r="F231" s="99"/>
      <c r="G231" s="99"/>
      <c r="H231" s="99"/>
      <c r="I231" s="100"/>
      <c r="J231" s="99"/>
      <c r="K231" s="101"/>
      <c r="L231" s="162"/>
      <c r="M231" s="164"/>
      <c r="N231" s="165"/>
    </row>
    <row r="232" s="102" customFormat="1" spans="1:14">
      <c r="A232" s="99"/>
      <c r="B232" s="99"/>
      <c r="C232" s="99"/>
      <c r="D232" s="99"/>
      <c r="E232" s="99"/>
      <c r="F232" s="99"/>
      <c r="G232" s="99"/>
      <c r="H232" s="99"/>
      <c r="I232" s="100"/>
      <c r="J232" s="99"/>
      <c r="K232" s="101"/>
      <c r="L232" s="162"/>
      <c r="M232" s="164"/>
      <c r="N232" s="165"/>
    </row>
    <row r="233" s="102" customFormat="1" spans="1:14">
      <c r="A233" s="99"/>
      <c r="B233" s="99"/>
      <c r="C233" s="99"/>
      <c r="D233" s="99"/>
      <c r="E233" s="99"/>
      <c r="F233" s="99"/>
      <c r="G233" s="99"/>
      <c r="H233" s="99"/>
      <c r="I233" s="100"/>
      <c r="J233" s="99"/>
      <c r="K233" s="101"/>
      <c r="L233" s="162"/>
      <c r="M233" s="164"/>
      <c r="N233" s="165"/>
    </row>
    <row r="234" s="102" customFormat="1" spans="1:14">
      <c r="A234" s="99"/>
      <c r="B234" s="99"/>
      <c r="C234" s="99"/>
      <c r="D234" s="99"/>
      <c r="E234" s="99"/>
      <c r="F234" s="99"/>
      <c r="G234" s="99"/>
      <c r="H234" s="99"/>
      <c r="I234" s="100"/>
      <c r="J234" s="99"/>
      <c r="K234" s="101"/>
      <c r="L234" s="162"/>
      <c r="M234" s="164"/>
      <c r="N234" s="165"/>
    </row>
    <row r="235" s="102" customFormat="1" spans="1:14">
      <c r="A235" s="99"/>
      <c r="B235" s="99"/>
      <c r="C235" s="99"/>
      <c r="D235" s="99"/>
      <c r="E235" s="99"/>
      <c r="F235" s="99"/>
      <c r="G235" s="99"/>
      <c r="H235" s="99"/>
      <c r="I235" s="100"/>
      <c r="J235" s="99"/>
      <c r="K235" s="101"/>
      <c r="L235" s="162"/>
      <c r="M235" s="164"/>
      <c r="N235" s="165"/>
    </row>
    <row r="236" s="102" customFormat="1" spans="1:14">
      <c r="A236" s="99"/>
      <c r="B236" s="99"/>
      <c r="C236" s="99"/>
      <c r="D236" s="99"/>
      <c r="E236" s="99"/>
      <c r="F236" s="99"/>
      <c r="G236" s="99"/>
      <c r="H236" s="99"/>
      <c r="I236" s="100"/>
      <c r="J236" s="99"/>
      <c r="K236" s="101"/>
      <c r="L236" s="162"/>
      <c r="M236" s="164"/>
      <c r="N236" s="165"/>
    </row>
    <row r="237" s="102" customFormat="1" spans="1:14">
      <c r="A237" s="99"/>
      <c r="B237" s="99"/>
      <c r="C237" s="99"/>
      <c r="D237" s="99"/>
      <c r="E237" s="99"/>
      <c r="F237" s="99"/>
      <c r="G237" s="99"/>
      <c r="H237" s="99"/>
      <c r="I237" s="100"/>
      <c r="J237" s="99"/>
      <c r="K237" s="101"/>
      <c r="L237" s="162"/>
      <c r="M237" s="164"/>
      <c r="N237" s="165"/>
    </row>
    <row r="238" s="102" customFormat="1" spans="1:14">
      <c r="A238" s="99"/>
      <c r="B238" s="99"/>
      <c r="C238" s="99"/>
      <c r="D238" s="99"/>
      <c r="E238" s="99"/>
      <c r="F238" s="99"/>
      <c r="G238" s="99"/>
      <c r="H238" s="99"/>
      <c r="I238" s="100"/>
      <c r="J238" s="99"/>
      <c r="K238" s="101"/>
      <c r="L238" s="162"/>
      <c r="M238" s="164"/>
      <c r="N238" s="165"/>
    </row>
    <row r="239" s="102" customFormat="1" spans="1:14">
      <c r="A239" s="99"/>
      <c r="B239" s="99"/>
      <c r="C239" s="99"/>
      <c r="D239" s="99"/>
      <c r="E239" s="99"/>
      <c r="F239" s="99"/>
      <c r="G239" s="99"/>
      <c r="H239" s="99"/>
      <c r="I239" s="100"/>
      <c r="J239" s="99"/>
      <c r="K239" s="101"/>
      <c r="L239" s="162"/>
      <c r="M239" s="164"/>
      <c r="N239" s="165"/>
    </row>
    <row r="240" s="102" customFormat="1" spans="1:14">
      <c r="A240" s="99"/>
      <c r="B240" s="99"/>
      <c r="C240" s="99"/>
      <c r="D240" s="99"/>
      <c r="E240" s="99"/>
      <c r="F240" s="99"/>
      <c r="G240" s="99"/>
      <c r="H240" s="99"/>
      <c r="I240" s="100"/>
      <c r="J240" s="99"/>
      <c r="K240" s="101"/>
      <c r="L240" s="162"/>
      <c r="M240" s="164"/>
      <c r="N240" s="165"/>
    </row>
    <row r="241" s="102" customFormat="1" spans="1:14">
      <c r="A241" s="99"/>
      <c r="B241" s="99"/>
      <c r="C241" s="99"/>
      <c r="D241" s="99"/>
      <c r="E241" s="99"/>
      <c r="F241" s="99"/>
      <c r="G241" s="99"/>
      <c r="H241" s="99"/>
      <c r="I241" s="100"/>
      <c r="J241" s="99"/>
      <c r="K241" s="101"/>
      <c r="L241" s="162"/>
      <c r="M241" s="164"/>
      <c r="N241" s="165"/>
    </row>
    <row r="242" s="102" customFormat="1" spans="1:14">
      <c r="A242" s="99"/>
      <c r="B242" s="99"/>
      <c r="C242" s="99"/>
      <c r="D242" s="99"/>
      <c r="E242" s="99"/>
      <c r="F242" s="99"/>
      <c r="G242" s="99"/>
      <c r="H242" s="99"/>
      <c r="I242" s="100"/>
      <c r="J242" s="99"/>
      <c r="K242" s="101"/>
      <c r="L242" s="162"/>
      <c r="M242" s="164"/>
      <c r="N242" s="165"/>
    </row>
    <row r="243" s="102" customFormat="1" spans="1:14">
      <c r="A243" s="99"/>
      <c r="B243" s="99"/>
      <c r="C243" s="99"/>
      <c r="D243" s="99"/>
      <c r="E243" s="99"/>
      <c r="F243" s="99"/>
      <c r="G243" s="99"/>
      <c r="H243" s="99"/>
      <c r="I243" s="100"/>
      <c r="J243" s="99"/>
      <c r="K243" s="101"/>
      <c r="L243" s="162"/>
      <c r="M243" s="164"/>
      <c r="N243" s="165"/>
    </row>
    <row r="244" s="102" customFormat="1" spans="1:14">
      <c r="A244" s="99"/>
      <c r="B244" s="99"/>
      <c r="C244" s="99"/>
      <c r="D244" s="99"/>
      <c r="E244" s="99"/>
      <c r="F244" s="99"/>
      <c r="G244" s="99"/>
      <c r="H244" s="99"/>
      <c r="I244" s="100"/>
      <c r="J244" s="99"/>
      <c r="K244" s="101"/>
      <c r="L244" s="162"/>
      <c r="M244" s="164"/>
      <c r="N244" s="165"/>
    </row>
    <row r="245" s="102" customFormat="1" spans="1:14">
      <c r="A245" s="99"/>
      <c r="B245" s="99"/>
      <c r="C245" s="99"/>
      <c r="D245" s="99"/>
      <c r="E245" s="99"/>
      <c r="F245" s="99"/>
      <c r="G245" s="99"/>
      <c r="H245" s="99"/>
      <c r="I245" s="100"/>
      <c r="J245" s="99"/>
      <c r="K245" s="101"/>
      <c r="L245" s="162"/>
      <c r="M245" s="164"/>
      <c r="N245" s="165"/>
    </row>
    <row r="246" s="102" customFormat="1" spans="1:14">
      <c r="A246" s="99"/>
      <c r="B246" s="99"/>
      <c r="C246" s="99"/>
      <c r="D246" s="99"/>
      <c r="E246" s="99"/>
      <c r="F246" s="99"/>
      <c r="G246" s="99"/>
      <c r="H246" s="99"/>
      <c r="I246" s="100"/>
      <c r="J246" s="99"/>
      <c r="K246" s="101"/>
      <c r="L246" s="162"/>
      <c r="M246" s="164"/>
      <c r="N246" s="165"/>
    </row>
    <row r="247" s="102" customFormat="1" spans="1:14">
      <c r="A247" s="99"/>
      <c r="B247" s="99"/>
      <c r="C247" s="99"/>
      <c r="D247" s="99"/>
      <c r="E247" s="99"/>
      <c r="F247" s="99"/>
      <c r="G247" s="99"/>
      <c r="H247" s="99"/>
      <c r="I247" s="100"/>
      <c r="J247" s="99"/>
      <c r="K247" s="101"/>
      <c r="L247" s="162"/>
      <c r="M247" s="164"/>
      <c r="N247" s="165"/>
    </row>
    <row r="248" s="102" customFormat="1" spans="1:14">
      <c r="A248" s="99"/>
      <c r="B248" s="99"/>
      <c r="C248" s="99"/>
      <c r="D248" s="99"/>
      <c r="E248" s="99"/>
      <c r="F248" s="99"/>
      <c r="G248" s="99"/>
      <c r="H248" s="99"/>
      <c r="I248" s="100"/>
      <c r="J248" s="99"/>
      <c r="K248" s="101"/>
      <c r="L248" s="162"/>
      <c r="M248" s="164"/>
      <c r="N248" s="165"/>
    </row>
    <row r="249" s="102" customFormat="1" spans="1:14">
      <c r="A249" s="99"/>
      <c r="B249" s="99"/>
      <c r="C249" s="99"/>
      <c r="D249" s="99"/>
      <c r="E249" s="99"/>
      <c r="F249" s="99"/>
      <c r="G249" s="99"/>
      <c r="H249" s="99"/>
      <c r="I249" s="100"/>
      <c r="J249" s="99"/>
      <c r="K249" s="101"/>
      <c r="L249" s="162"/>
      <c r="M249" s="164"/>
      <c r="N249" s="165"/>
    </row>
    <row r="250" s="102" customFormat="1" spans="1:14">
      <c r="A250" s="99"/>
      <c r="B250" s="99"/>
      <c r="C250" s="99"/>
      <c r="D250" s="99"/>
      <c r="E250" s="99"/>
      <c r="F250" s="99"/>
      <c r="G250" s="99"/>
      <c r="H250" s="99"/>
      <c r="I250" s="100"/>
      <c r="J250" s="99"/>
      <c r="K250" s="101"/>
      <c r="L250" s="162"/>
      <c r="M250" s="164"/>
      <c r="N250" s="165"/>
    </row>
    <row r="251" s="102" customFormat="1" spans="1:14">
      <c r="A251" s="99"/>
      <c r="B251" s="99"/>
      <c r="C251" s="99"/>
      <c r="D251" s="99"/>
      <c r="E251" s="99"/>
      <c r="F251" s="99"/>
      <c r="G251" s="99"/>
      <c r="H251" s="99"/>
      <c r="I251" s="100"/>
      <c r="J251" s="99"/>
      <c r="K251" s="101"/>
      <c r="L251" s="162"/>
      <c r="M251" s="164"/>
      <c r="N251" s="165"/>
    </row>
    <row r="252" s="102" customFormat="1" spans="1:14">
      <c r="A252" s="99"/>
      <c r="B252" s="99"/>
      <c r="C252" s="99"/>
      <c r="D252" s="99"/>
      <c r="E252" s="99"/>
      <c r="F252" s="99"/>
      <c r="G252" s="99"/>
      <c r="H252" s="99"/>
      <c r="I252" s="100"/>
      <c r="J252" s="99"/>
      <c r="K252" s="101"/>
      <c r="L252" s="162"/>
      <c r="M252" s="164"/>
      <c r="N252" s="165"/>
    </row>
    <row r="253" s="102" customFormat="1" spans="1:14">
      <c r="A253" s="99"/>
      <c r="B253" s="99"/>
      <c r="C253" s="99"/>
      <c r="D253" s="99"/>
      <c r="E253" s="99"/>
      <c r="F253" s="99"/>
      <c r="G253" s="99"/>
      <c r="H253" s="99"/>
      <c r="I253" s="100"/>
      <c r="J253" s="99"/>
      <c r="K253" s="101"/>
      <c r="L253" s="162"/>
      <c r="M253" s="164"/>
      <c r="N253" s="165"/>
    </row>
    <row r="254" s="102" customFormat="1" spans="1:14">
      <c r="A254" s="99"/>
      <c r="B254" s="99"/>
      <c r="C254" s="99"/>
      <c r="D254" s="99"/>
      <c r="E254" s="99"/>
      <c r="F254" s="99"/>
      <c r="G254" s="99"/>
      <c r="H254" s="99"/>
      <c r="I254" s="100"/>
      <c r="J254" s="99"/>
      <c r="K254" s="101"/>
      <c r="L254" s="162"/>
      <c r="M254" s="164"/>
      <c r="N254" s="165"/>
    </row>
    <row r="255" s="102" customFormat="1" spans="1:14">
      <c r="A255" s="99"/>
      <c r="B255" s="99"/>
      <c r="C255" s="99"/>
      <c r="D255" s="99"/>
      <c r="E255" s="99"/>
      <c r="F255" s="99"/>
      <c r="G255" s="99"/>
      <c r="H255" s="99"/>
      <c r="I255" s="100"/>
      <c r="J255" s="99"/>
      <c r="K255" s="101"/>
      <c r="L255" s="162"/>
      <c r="M255" s="164"/>
      <c r="N255" s="165"/>
    </row>
    <row r="256" s="102" customFormat="1" spans="1:14">
      <c r="A256" s="99"/>
      <c r="B256" s="99"/>
      <c r="C256" s="99"/>
      <c r="D256" s="99"/>
      <c r="E256" s="99"/>
      <c r="F256" s="99"/>
      <c r="G256" s="99"/>
      <c r="H256" s="99"/>
      <c r="I256" s="100"/>
      <c r="J256" s="99"/>
      <c r="K256" s="101"/>
      <c r="L256" s="162"/>
      <c r="M256" s="164"/>
      <c r="N256" s="165"/>
    </row>
    <row r="257" s="102" customFormat="1" spans="1:14">
      <c r="A257" s="99"/>
      <c r="B257" s="99"/>
      <c r="C257" s="99"/>
      <c r="D257" s="99"/>
      <c r="E257" s="99"/>
      <c r="F257" s="99"/>
      <c r="G257" s="99"/>
      <c r="H257" s="99"/>
      <c r="I257" s="100"/>
      <c r="J257" s="99"/>
      <c r="K257" s="101"/>
      <c r="L257" s="162"/>
      <c r="M257" s="164"/>
      <c r="N257" s="165"/>
    </row>
    <row r="258" s="102" customFormat="1" spans="1:14">
      <c r="A258" s="99"/>
      <c r="B258" s="99"/>
      <c r="C258" s="99"/>
      <c r="D258" s="99"/>
      <c r="E258" s="99"/>
      <c r="F258" s="99"/>
      <c r="G258" s="99"/>
      <c r="H258" s="99"/>
      <c r="I258" s="100"/>
      <c r="J258" s="99"/>
      <c r="K258" s="101"/>
      <c r="L258" s="162"/>
      <c r="M258" s="164"/>
      <c r="N258" s="165"/>
    </row>
    <row r="259" s="102" customFormat="1" spans="1:14">
      <c r="A259" s="99"/>
      <c r="B259" s="99"/>
      <c r="C259" s="99"/>
      <c r="D259" s="99"/>
      <c r="E259" s="99"/>
      <c r="F259" s="99"/>
      <c r="G259" s="99"/>
      <c r="H259" s="99"/>
      <c r="I259" s="100"/>
      <c r="J259" s="99"/>
      <c r="K259" s="101"/>
      <c r="L259" s="162"/>
      <c r="M259" s="164"/>
      <c r="N259" s="165"/>
    </row>
    <row r="260" s="102" customFormat="1" spans="1:14">
      <c r="A260" s="99"/>
      <c r="B260" s="99"/>
      <c r="C260" s="99"/>
      <c r="D260" s="99"/>
      <c r="E260" s="99"/>
      <c r="F260" s="99"/>
      <c r="G260" s="99"/>
      <c r="H260" s="99"/>
      <c r="I260" s="100"/>
      <c r="J260" s="99"/>
      <c r="K260" s="101"/>
      <c r="L260" s="162"/>
      <c r="M260" s="164"/>
      <c r="N260" s="165"/>
    </row>
    <row r="261" s="102" customFormat="1" spans="1:14">
      <c r="A261" s="99"/>
      <c r="B261" s="99"/>
      <c r="C261" s="99"/>
      <c r="D261" s="99"/>
      <c r="E261" s="99"/>
      <c r="F261" s="99"/>
      <c r="G261" s="99"/>
      <c r="H261" s="99"/>
      <c r="I261" s="100"/>
      <c r="J261" s="99"/>
      <c r="K261" s="101"/>
      <c r="L261" s="162"/>
      <c r="M261" s="164"/>
      <c r="N261" s="165"/>
    </row>
    <row r="262" s="102" customFormat="1" spans="1:14">
      <c r="A262" s="99"/>
      <c r="B262" s="99"/>
      <c r="C262" s="99"/>
      <c r="D262" s="99"/>
      <c r="E262" s="99"/>
      <c r="F262" s="99"/>
      <c r="G262" s="99"/>
      <c r="H262" s="99"/>
      <c r="I262" s="100"/>
      <c r="J262" s="99"/>
      <c r="K262" s="101"/>
      <c r="L262" s="162"/>
      <c r="M262" s="164"/>
      <c r="N262" s="165"/>
    </row>
    <row r="263" s="102" customFormat="1" spans="1:14">
      <c r="A263" s="99"/>
      <c r="B263" s="99"/>
      <c r="C263" s="99"/>
      <c r="D263" s="99"/>
      <c r="E263" s="99"/>
      <c r="F263" s="99"/>
      <c r="G263" s="99"/>
      <c r="H263" s="99"/>
      <c r="I263" s="100"/>
      <c r="J263" s="99"/>
      <c r="K263" s="101"/>
      <c r="L263" s="162"/>
      <c r="M263" s="164"/>
      <c r="N263" s="165"/>
    </row>
    <row r="264" s="102" customFormat="1" spans="1:14">
      <c r="A264" s="99"/>
      <c r="B264" s="99"/>
      <c r="C264" s="99"/>
      <c r="D264" s="99"/>
      <c r="E264" s="99"/>
      <c r="F264" s="99"/>
      <c r="G264" s="99"/>
      <c r="H264" s="99"/>
      <c r="I264" s="100"/>
      <c r="J264" s="99"/>
      <c r="K264" s="101"/>
      <c r="L264" s="162"/>
      <c r="M264" s="164"/>
      <c r="N264" s="165"/>
    </row>
    <row r="265" s="102" customFormat="1" spans="1:14">
      <c r="A265" s="99"/>
      <c r="B265" s="99"/>
      <c r="C265" s="99"/>
      <c r="D265" s="99"/>
      <c r="E265" s="99"/>
      <c r="F265" s="99"/>
      <c r="G265" s="99"/>
      <c r="H265" s="99"/>
      <c r="I265" s="100"/>
      <c r="J265" s="99"/>
      <c r="K265" s="101"/>
      <c r="L265" s="162"/>
      <c r="M265" s="164"/>
      <c r="N265" s="165"/>
    </row>
    <row r="266" s="102" customFormat="1" spans="1:14">
      <c r="A266" s="99"/>
      <c r="B266" s="99"/>
      <c r="C266" s="99"/>
      <c r="D266" s="99"/>
      <c r="E266" s="99"/>
      <c r="F266" s="99"/>
      <c r="G266" s="99"/>
      <c r="H266" s="99"/>
      <c r="I266" s="100"/>
      <c r="J266" s="99"/>
      <c r="K266" s="101"/>
      <c r="L266" s="162"/>
      <c r="M266" s="164"/>
      <c r="N266" s="165"/>
    </row>
    <row r="267" s="102" customFormat="1" spans="1:14">
      <c r="A267" s="99"/>
      <c r="B267" s="99"/>
      <c r="C267" s="99"/>
      <c r="D267" s="99"/>
      <c r="E267" s="99"/>
      <c r="F267" s="99"/>
      <c r="G267" s="99"/>
      <c r="H267" s="99"/>
      <c r="I267" s="100"/>
      <c r="J267" s="99"/>
      <c r="K267" s="101"/>
      <c r="L267" s="162"/>
      <c r="M267" s="164"/>
      <c r="N267" s="165"/>
    </row>
    <row r="268" s="102" customFormat="1" spans="1:14">
      <c r="A268" s="99"/>
      <c r="B268" s="99"/>
      <c r="C268" s="99"/>
      <c r="D268" s="99"/>
      <c r="E268" s="99"/>
      <c r="F268" s="99"/>
      <c r="G268" s="99"/>
      <c r="H268" s="99"/>
      <c r="I268" s="100"/>
      <c r="J268" s="99"/>
      <c r="K268" s="101"/>
      <c r="L268" s="162"/>
      <c r="M268" s="164"/>
      <c r="N268" s="165"/>
    </row>
    <row r="269" s="102" customFormat="1" spans="1:14">
      <c r="A269" s="99"/>
      <c r="B269" s="99"/>
      <c r="C269" s="99"/>
      <c r="D269" s="99"/>
      <c r="E269" s="99"/>
      <c r="F269" s="99"/>
      <c r="G269" s="99"/>
      <c r="H269" s="99"/>
      <c r="I269" s="100"/>
      <c r="J269" s="99"/>
      <c r="K269" s="101"/>
      <c r="L269" s="162"/>
      <c r="M269" s="164"/>
      <c r="N269" s="165"/>
    </row>
    <row r="270" s="102" customFormat="1" spans="1:14">
      <c r="A270" s="99"/>
      <c r="B270" s="99"/>
      <c r="C270" s="99"/>
      <c r="D270" s="99"/>
      <c r="E270" s="99"/>
      <c r="F270" s="99"/>
      <c r="G270" s="99"/>
      <c r="H270" s="99"/>
      <c r="I270" s="100"/>
      <c r="J270" s="99"/>
      <c r="K270" s="101"/>
      <c r="L270" s="162"/>
      <c r="M270" s="164"/>
      <c r="N270" s="165"/>
    </row>
    <row r="271" s="102" customFormat="1" spans="1:14">
      <c r="A271" s="99"/>
      <c r="B271" s="99"/>
      <c r="C271" s="99"/>
      <c r="D271" s="99"/>
      <c r="E271" s="99"/>
      <c r="F271" s="99"/>
      <c r="G271" s="99"/>
      <c r="H271" s="99"/>
      <c r="I271" s="100"/>
      <c r="J271" s="99"/>
      <c r="K271" s="101"/>
      <c r="L271" s="162"/>
      <c r="M271" s="164"/>
      <c r="N271" s="165"/>
    </row>
    <row r="272" s="102" customFormat="1" spans="1:14">
      <c r="A272" s="99"/>
      <c r="B272" s="99"/>
      <c r="C272" s="99"/>
      <c r="D272" s="99"/>
      <c r="E272" s="99"/>
      <c r="F272" s="99"/>
      <c r="G272" s="99"/>
      <c r="H272" s="99"/>
      <c r="I272" s="100"/>
      <c r="J272" s="99"/>
      <c r="K272" s="101"/>
      <c r="L272" s="162"/>
      <c r="M272" s="164"/>
      <c r="N272" s="165"/>
    </row>
    <row r="273" s="102" customFormat="1" spans="1:14">
      <c r="A273" s="99"/>
      <c r="B273" s="99"/>
      <c r="C273" s="99"/>
      <c r="D273" s="99"/>
      <c r="E273" s="99"/>
      <c r="F273" s="99"/>
      <c r="G273" s="99"/>
      <c r="H273" s="99"/>
      <c r="I273" s="100"/>
      <c r="J273" s="99"/>
      <c r="K273" s="101"/>
      <c r="L273" s="162"/>
      <c r="M273" s="164"/>
      <c r="N273" s="165"/>
    </row>
    <row r="274" s="102" customFormat="1" spans="1:14">
      <c r="A274" s="99"/>
      <c r="B274" s="99"/>
      <c r="C274" s="99"/>
      <c r="D274" s="99"/>
      <c r="E274" s="99"/>
      <c r="F274" s="99"/>
      <c r="G274" s="99"/>
      <c r="H274" s="99"/>
      <c r="I274" s="100"/>
      <c r="J274" s="99"/>
      <c r="K274" s="101"/>
      <c r="L274" s="162"/>
      <c r="M274" s="164"/>
      <c r="N274" s="165"/>
    </row>
    <row r="275" s="102" customFormat="1" spans="1:14">
      <c r="A275" s="99"/>
      <c r="B275" s="99"/>
      <c r="C275" s="99"/>
      <c r="D275" s="99"/>
      <c r="E275" s="99"/>
      <c r="F275" s="99"/>
      <c r="G275" s="99"/>
      <c r="H275" s="99"/>
      <c r="I275" s="100"/>
      <c r="J275" s="99"/>
      <c r="K275" s="101"/>
      <c r="L275" s="162"/>
      <c r="M275" s="164"/>
      <c r="N275" s="165"/>
    </row>
    <row r="276" s="102" customFormat="1" spans="1:14">
      <c r="A276" s="99"/>
      <c r="B276" s="99"/>
      <c r="C276" s="99"/>
      <c r="D276" s="99"/>
      <c r="E276" s="99"/>
      <c r="F276" s="99"/>
      <c r="G276" s="99"/>
      <c r="H276" s="99"/>
      <c r="I276" s="100"/>
      <c r="J276" s="99"/>
      <c r="K276" s="101"/>
      <c r="L276" s="162"/>
      <c r="M276" s="164"/>
      <c r="N276" s="165"/>
    </row>
    <row r="277" s="102" customFormat="1" spans="1:14">
      <c r="A277" s="99"/>
      <c r="B277" s="99"/>
      <c r="C277" s="99"/>
      <c r="D277" s="99"/>
      <c r="E277" s="99"/>
      <c r="F277" s="99"/>
      <c r="G277" s="99"/>
      <c r="H277" s="99"/>
      <c r="I277" s="100"/>
      <c r="J277" s="99"/>
      <c r="K277" s="101"/>
      <c r="L277" s="162"/>
      <c r="M277" s="164"/>
      <c r="N277" s="165"/>
    </row>
    <row r="278" s="102" customFormat="1" spans="1:14">
      <c r="A278" s="99"/>
      <c r="B278" s="99"/>
      <c r="C278" s="99"/>
      <c r="D278" s="99"/>
      <c r="E278" s="99"/>
      <c r="F278" s="99"/>
      <c r="G278" s="99"/>
      <c r="H278" s="99"/>
      <c r="I278" s="100"/>
      <c r="J278" s="99"/>
      <c r="K278" s="101"/>
      <c r="L278" s="162"/>
      <c r="M278" s="164"/>
      <c r="N278" s="165"/>
    </row>
    <row r="279" s="102" customFormat="1" spans="1:14">
      <c r="A279" s="99"/>
      <c r="B279" s="99"/>
      <c r="C279" s="99"/>
      <c r="D279" s="99"/>
      <c r="E279" s="99"/>
      <c r="F279" s="99"/>
      <c r="G279" s="99"/>
      <c r="H279" s="99"/>
      <c r="I279" s="100"/>
      <c r="J279" s="99"/>
      <c r="K279" s="101"/>
      <c r="L279" s="162"/>
      <c r="M279" s="164"/>
      <c r="N279" s="165"/>
    </row>
    <row r="280" s="102" customFormat="1" spans="1:14">
      <c r="A280" s="99"/>
      <c r="B280" s="99"/>
      <c r="C280" s="99"/>
      <c r="D280" s="99"/>
      <c r="E280" s="99"/>
      <c r="F280" s="99"/>
      <c r="G280" s="99"/>
      <c r="H280" s="99"/>
      <c r="I280" s="100"/>
      <c r="J280" s="99"/>
      <c r="K280" s="101"/>
      <c r="L280" s="162"/>
      <c r="M280" s="164"/>
      <c r="N280" s="165"/>
    </row>
    <row r="281" s="102" customFormat="1" spans="1:14">
      <c r="A281" s="99"/>
      <c r="B281" s="99"/>
      <c r="C281" s="99"/>
      <c r="D281" s="99"/>
      <c r="E281" s="99"/>
      <c r="F281" s="99"/>
      <c r="G281" s="99"/>
      <c r="H281" s="99"/>
      <c r="I281" s="100"/>
      <c r="J281" s="99"/>
      <c r="K281" s="101"/>
      <c r="L281" s="162"/>
      <c r="M281" s="164"/>
      <c r="N281" s="165"/>
    </row>
    <row r="282" s="102" customFormat="1" spans="1:14">
      <c r="A282" s="99"/>
      <c r="B282" s="99"/>
      <c r="C282" s="99"/>
      <c r="D282" s="99"/>
      <c r="E282" s="99"/>
      <c r="F282" s="99"/>
      <c r="G282" s="99"/>
      <c r="H282" s="99"/>
      <c r="I282" s="100"/>
      <c r="J282" s="99"/>
      <c r="K282" s="101"/>
      <c r="L282" s="162"/>
      <c r="M282" s="164"/>
      <c r="N282" s="165"/>
    </row>
    <row r="283" s="102" customFormat="1" spans="1:14">
      <c r="A283" s="99"/>
      <c r="B283" s="99"/>
      <c r="C283" s="99"/>
      <c r="D283" s="99"/>
      <c r="E283" s="99"/>
      <c r="F283" s="99"/>
      <c r="G283" s="99"/>
      <c r="H283" s="99"/>
      <c r="I283" s="100"/>
      <c r="J283" s="99"/>
      <c r="K283" s="101"/>
      <c r="L283" s="162"/>
      <c r="M283" s="164"/>
      <c r="N283" s="165"/>
    </row>
    <row r="284" s="102" customFormat="1" spans="1:14">
      <c r="A284" s="99"/>
      <c r="B284" s="99"/>
      <c r="C284" s="99"/>
      <c r="D284" s="99"/>
      <c r="E284" s="99"/>
      <c r="F284" s="99"/>
      <c r="G284" s="99"/>
      <c r="H284" s="99"/>
      <c r="I284" s="100"/>
      <c r="J284" s="99"/>
      <c r="K284" s="101"/>
      <c r="L284" s="162"/>
      <c r="M284" s="164"/>
      <c r="N284" s="165"/>
    </row>
    <row r="285" s="102" customFormat="1" spans="1:14">
      <c r="A285" s="99"/>
      <c r="B285" s="99"/>
      <c r="C285" s="99"/>
      <c r="D285" s="99"/>
      <c r="E285" s="99"/>
      <c r="F285" s="99"/>
      <c r="G285" s="99"/>
      <c r="H285" s="99"/>
      <c r="I285" s="100"/>
      <c r="J285" s="99"/>
      <c r="K285" s="101"/>
      <c r="L285" s="162"/>
      <c r="M285" s="164"/>
      <c r="N285" s="165"/>
    </row>
    <row r="286" s="102" customFormat="1" spans="1:14">
      <c r="A286" s="99"/>
      <c r="B286" s="99"/>
      <c r="C286" s="99"/>
      <c r="D286" s="99"/>
      <c r="E286" s="99"/>
      <c r="F286" s="99"/>
      <c r="G286" s="99"/>
      <c r="H286" s="99"/>
      <c r="I286" s="100"/>
      <c r="J286" s="99"/>
      <c r="K286" s="101"/>
      <c r="L286" s="162"/>
      <c r="M286" s="164"/>
      <c r="N286" s="165"/>
    </row>
    <row r="287" s="102" customFormat="1" spans="1:14">
      <c r="A287" s="99"/>
      <c r="B287" s="99"/>
      <c r="C287" s="99"/>
      <c r="D287" s="99"/>
      <c r="E287" s="99"/>
      <c r="F287" s="99"/>
      <c r="G287" s="99"/>
      <c r="H287" s="99"/>
      <c r="I287" s="100"/>
      <c r="J287" s="99"/>
      <c r="K287" s="101"/>
      <c r="L287" s="162"/>
      <c r="M287" s="164"/>
      <c r="N287" s="165"/>
    </row>
    <row r="288" s="102" customFormat="1" spans="1:14">
      <c r="A288" s="99"/>
      <c r="B288" s="99"/>
      <c r="C288" s="99"/>
      <c r="D288" s="99"/>
      <c r="E288" s="99"/>
      <c r="F288" s="99"/>
      <c r="G288" s="99"/>
      <c r="H288" s="99"/>
      <c r="I288" s="100"/>
      <c r="J288" s="99"/>
      <c r="K288" s="101"/>
      <c r="L288" s="162"/>
      <c r="M288" s="164"/>
      <c r="N288" s="165"/>
    </row>
    <row r="289" s="102" customFormat="1" spans="1:14">
      <c r="A289" s="99"/>
      <c r="B289" s="99"/>
      <c r="C289" s="99"/>
      <c r="D289" s="99"/>
      <c r="E289" s="99"/>
      <c r="F289" s="99"/>
      <c r="G289" s="99"/>
      <c r="H289" s="99"/>
      <c r="I289" s="100"/>
      <c r="J289" s="99"/>
      <c r="K289" s="101"/>
      <c r="L289" s="162"/>
      <c r="M289" s="164"/>
      <c r="N289" s="165"/>
    </row>
    <row r="290" s="102" customFormat="1" spans="1:14">
      <c r="A290" s="99"/>
      <c r="B290" s="99"/>
      <c r="C290" s="99"/>
      <c r="D290" s="99"/>
      <c r="E290" s="99"/>
      <c r="F290" s="99"/>
      <c r="G290" s="99"/>
      <c r="H290" s="99"/>
      <c r="I290" s="100"/>
      <c r="J290" s="99"/>
      <c r="K290" s="101"/>
      <c r="L290" s="162"/>
      <c r="M290" s="164"/>
      <c r="N290" s="165"/>
    </row>
    <row r="291" s="102" customFormat="1" spans="1:14">
      <c r="A291" s="99"/>
      <c r="B291" s="99"/>
      <c r="C291" s="99"/>
      <c r="D291" s="99"/>
      <c r="E291" s="99"/>
      <c r="F291" s="99"/>
      <c r="G291" s="99"/>
      <c r="H291" s="99"/>
      <c r="I291" s="100"/>
      <c r="J291" s="99"/>
      <c r="K291" s="101"/>
      <c r="L291" s="162"/>
      <c r="M291" s="164"/>
      <c r="N291" s="165"/>
    </row>
    <row r="292" s="102" customFormat="1" spans="1:14">
      <c r="A292" s="99"/>
      <c r="B292" s="99"/>
      <c r="C292" s="99"/>
      <c r="D292" s="99"/>
      <c r="E292" s="99"/>
      <c r="F292" s="99"/>
      <c r="G292" s="99"/>
      <c r="H292" s="99"/>
      <c r="I292" s="100"/>
      <c r="J292" s="99"/>
      <c r="K292" s="101"/>
      <c r="L292" s="162"/>
      <c r="M292" s="164"/>
      <c r="N292" s="165"/>
    </row>
    <row r="293" s="102" customFormat="1" spans="1:14">
      <c r="A293" s="99"/>
      <c r="B293" s="99"/>
      <c r="C293" s="99"/>
      <c r="D293" s="99"/>
      <c r="E293" s="99"/>
      <c r="F293" s="99"/>
      <c r="G293" s="99"/>
      <c r="H293" s="99"/>
      <c r="I293" s="100"/>
      <c r="J293" s="99"/>
      <c r="K293" s="101"/>
      <c r="L293" s="162"/>
      <c r="M293" s="164"/>
      <c r="N293" s="165"/>
    </row>
    <row r="294" s="102" customFormat="1" spans="1:14">
      <c r="A294" s="99"/>
      <c r="B294" s="99"/>
      <c r="C294" s="99"/>
      <c r="D294" s="99"/>
      <c r="E294" s="99"/>
      <c r="F294" s="99"/>
      <c r="G294" s="99"/>
      <c r="H294" s="99"/>
      <c r="I294" s="100"/>
      <c r="J294" s="99"/>
      <c r="K294" s="101"/>
      <c r="L294" s="162"/>
      <c r="M294" s="164"/>
      <c r="N294" s="165"/>
    </row>
    <row r="295" s="102" customFormat="1" spans="1:14">
      <c r="A295" s="99"/>
      <c r="B295" s="99"/>
      <c r="C295" s="99"/>
      <c r="D295" s="99"/>
      <c r="E295" s="99"/>
      <c r="F295" s="99"/>
      <c r="G295" s="99"/>
      <c r="H295" s="99"/>
      <c r="I295" s="100"/>
      <c r="J295" s="99"/>
      <c r="K295" s="101"/>
      <c r="L295" s="162"/>
      <c r="M295" s="164"/>
      <c r="N295" s="165"/>
    </row>
    <row r="296" s="102" customFormat="1" spans="1:14">
      <c r="A296" s="99"/>
      <c r="B296" s="99"/>
      <c r="C296" s="99"/>
      <c r="D296" s="99"/>
      <c r="E296" s="99"/>
      <c r="F296" s="99"/>
      <c r="G296" s="99"/>
      <c r="H296" s="99"/>
      <c r="I296" s="100"/>
      <c r="J296" s="99"/>
      <c r="K296" s="101"/>
      <c r="L296" s="162"/>
      <c r="M296" s="164"/>
      <c r="N296" s="165"/>
    </row>
    <row r="297" s="102" customFormat="1" spans="1:14">
      <c r="A297" s="99"/>
      <c r="B297" s="99"/>
      <c r="C297" s="99"/>
      <c r="D297" s="99"/>
      <c r="E297" s="99"/>
      <c r="F297" s="99"/>
      <c r="G297" s="99"/>
      <c r="H297" s="99"/>
      <c r="I297" s="100"/>
      <c r="J297" s="99"/>
      <c r="K297" s="101"/>
      <c r="L297" s="162"/>
      <c r="M297" s="164"/>
      <c r="N297" s="165"/>
    </row>
    <row r="298" s="102" customFormat="1" spans="1:14">
      <c r="A298" s="99"/>
      <c r="B298" s="99"/>
      <c r="C298" s="99"/>
      <c r="D298" s="99"/>
      <c r="E298" s="99"/>
      <c r="F298" s="99"/>
      <c r="G298" s="99"/>
      <c r="H298" s="99"/>
      <c r="I298" s="100"/>
      <c r="J298" s="99"/>
      <c r="K298" s="101"/>
      <c r="L298" s="162"/>
      <c r="M298" s="164"/>
      <c r="N298" s="165"/>
    </row>
    <row r="299" s="102" customFormat="1" spans="1:14">
      <c r="A299" s="99"/>
      <c r="B299" s="99"/>
      <c r="C299" s="99"/>
      <c r="D299" s="99"/>
      <c r="E299" s="99"/>
      <c r="F299" s="99"/>
      <c r="G299" s="99"/>
      <c r="H299" s="99"/>
      <c r="I299" s="100"/>
      <c r="J299" s="99"/>
      <c r="K299" s="101"/>
      <c r="L299" s="162"/>
      <c r="M299" s="164"/>
      <c r="N299" s="165"/>
    </row>
    <row r="300" s="102" customFormat="1" spans="1:14">
      <c r="A300" s="99"/>
      <c r="B300" s="99"/>
      <c r="C300" s="99"/>
      <c r="D300" s="99"/>
      <c r="E300" s="99"/>
      <c r="F300" s="99"/>
      <c r="G300" s="99"/>
      <c r="H300" s="99"/>
      <c r="I300" s="100"/>
      <c r="J300" s="99"/>
      <c r="K300" s="101"/>
      <c r="L300" s="162"/>
      <c r="M300" s="164"/>
      <c r="N300" s="165"/>
    </row>
    <row r="301" s="102" customFormat="1" spans="1:14">
      <c r="A301" s="99"/>
      <c r="B301" s="99"/>
      <c r="C301" s="99"/>
      <c r="D301" s="99"/>
      <c r="E301" s="99"/>
      <c r="F301" s="99"/>
      <c r="G301" s="99"/>
      <c r="H301" s="99"/>
      <c r="I301" s="100"/>
      <c r="J301" s="99"/>
      <c r="K301" s="101"/>
      <c r="L301" s="162"/>
      <c r="M301" s="164"/>
      <c r="N301" s="165"/>
    </row>
    <row r="302" s="102" customFormat="1" spans="1:14">
      <c r="A302" s="99"/>
      <c r="B302" s="99"/>
      <c r="C302" s="99"/>
      <c r="D302" s="99"/>
      <c r="E302" s="99"/>
      <c r="F302" s="99"/>
      <c r="G302" s="99"/>
      <c r="H302" s="99"/>
      <c r="I302" s="100"/>
      <c r="J302" s="99"/>
      <c r="K302" s="101"/>
      <c r="L302" s="162"/>
      <c r="M302" s="164"/>
      <c r="N302" s="165"/>
    </row>
    <row r="303" s="102" customFormat="1" spans="1:14">
      <c r="A303" s="99"/>
      <c r="B303" s="99"/>
      <c r="C303" s="99"/>
      <c r="D303" s="99"/>
      <c r="E303" s="99"/>
      <c r="F303" s="99"/>
      <c r="G303" s="99"/>
      <c r="H303" s="99"/>
      <c r="I303" s="100"/>
      <c r="J303" s="99"/>
      <c r="K303" s="101"/>
      <c r="L303" s="162"/>
      <c r="M303" s="164"/>
      <c r="N303" s="165"/>
    </row>
    <row r="304" s="102" customFormat="1" spans="1:14">
      <c r="A304" s="99"/>
      <c r="B304" s="99"/>
      <c r="C304" s="99"/>
      <c r="D304" s="99"/>
      <c r="E304" s="99"/>
      <c r="F304" s="99"/>
      <c r="G304" s="99"/>
      <c r="H304" s="99"/>
      <c r="I304" s="100"/>
      <c r="J304" s="99"/>
      <c r="K304" s="101"/>
      <c r="L304" s="162"/>
      <c r="M304" s="164"/>
      <c r="N304" s="165"/>
    </row>
    <row r="305" s="102" customFormat="1" spans="1:14">
      <c r="A305" s="99"/>
      <c r="B305" s="99"/>
      <c r="C305" s="99"/>
      <c r="D305" s="99"/>
      <c r="E305" s="99"/>
      <c r="F305" s="99"/>
      <c r="G305" s="99"/>
      <c r="H305" s="99"/>
      <c r="I305" s="100"/>
      <c r="J305" s="99"/>
      <c r="K305" s="101"/>
      <c r="L305" s="162"/>
      <c r="M305" s="164"/>
      <c r="N305" s="165"/>
    </row>
    <row r="306" s="102" customFormat="1" spans="1:14">
      <c r="A306" s="99"/>
      <c r="B306" s="99"/>
      <c r="C306" s="99"/>
      <c r="D306" s="99"/>
      <c r="E306" s="99"/>
      <c r="F306" s="99"/>
      <c r="G306" s="99"/>
      <c r="H306" s="99"/>
      <c r="I306" s="100"/>
      <c r="J306" s="99"/>
      <c r="K306" s="101"/>
      <c r="L306" s="162"/>
      <c r="M306" s="164"/>
      <c r="N306" s="165"/>
    </row>
    <row r="307" s="102" customFormat="1" spans="1:14">
      <c r="A307" s="99"/>
      <c r="B307" s="99"/>
      <c r="C307" s="99"/>
      <c r="D307" s="99"/>
      <c r="E307" s="99"/>
      <c r="F307" s="99"/>
      <c r="G307" s="99"/>
      <c r="H307" s="99"/>
      <c r="I307" s="100"/>
      <c r="J307" s="99"/>
      <c r="K307" s="101"/>
      <c r="L307" s="162"/>
      <c r="M307" s="164"/>
      <c r="N307" s="165"/>
    </row>
    <row r="308" s="102" customFormat="1" spans="1:14">
      <c r="A308" s="99"/>
      <c r="B308" s="99"/>
      <c r="C308" s="99"/>
      <c r="D308" s="99"/>
      <c r="E308" s="99"/>
      <c r="F308" s="99"/>
      <c r="G308" s="99"/>
      <c r="H308" s="99"/>
      <c r="I308" s="100"/>
      <c r="J308" s="99"/>
      <c r="K308" s="101"/>
      <c r="L308" s="162"/>
      <c r="M308" s="164"/>
      <c r="N308" s="165"/>
    </row>
    <row r="309" s="102" customFormat="1" spans="1:14">
      <c r="A309" s="99"/>
      <c r="B309" s="99"/>
      <c r="C309" s="99"/>
      <c r="D309" s="99"/>
      <c r="E309" s="99"/>
      <c r="F309" s="99"/>
      <c r="G309" s="99"/>
      <c r="H309" s="99"/>
      <c r="I309" s="100"/>
      <c r="J309" s="99"/>
      <c r="K309" s="101"/>
      <c r="L309" s="162"/>
      <c r="M309" s="164"/>
      <c r="N309" s="165"/>
    </row>
    <row r="310" s="102" customFormat="1" spans="1:14">
      <c r="A310" s="99"/>
      <c r="B310" s="99"/>
      <c r="C310" s="99"/>
      <c r="D310" s="99"/>
      <c r="E310" s="99"/>
      <c r="F310" s="99"/>
      <c r="G310" s="99"/>
      <c r="H310" s="99"/>
      <c r="I310" s="100"/>
      <c r="J310" s="99"/>
      <c r="K310" s="101"/>
      <c r="L310" s="162"/>
      <c r="M310" s="164"/>
      <c r="N310" s="165"/>
    </row>
    <row r="311" s="102" customFormat="1" spans="1:14">
      <c r="A311" s="99"/>
      <c r="B311" s="99"/>
      <c r="C311" s="99"/>
      <c r="D311" s="99"/>
      <c r="E311" s="99"/>
      <c r="F311" s="99"/>
      <c r="G311" s="99"/>
      <c r="H311" s="99"/>
      <c r="I311" s="100"/>
      <c r="J311" s="99"/>
      <c r="K311" s="101"/>
      <c r="L311" s="162"/>
      <c r="M311" s="164"/>
      <c r="N311" s="165"/>
    </row>
    <row r="312" s="102" customFormat="1" spans="1:14">
      <c r="A312" s="99"/>
      <c r="B312" s="99"/>
      <c r="C312" s="99"/>
      <c r="D312" s="99"/>
      <c r="E312" s="99"/>
      <c r="F312" s="99"/>
      <c r="G312" s="99"/>
      <c r="H312" s="99"/>
      <c r="I312" s="100"/>
      <c r="J312" s="99"/>
      <c r="K312" s="101"/>
      <c r="L312" s="162"/>
      <c r="M312" s="164"/>
      <c r="N312" s="165"/>
    </row>
    <row r="313" s="102" customFormat="1" spans="1:14">
      <c r="A313" s="99"/>
      <c r="B313" s="99"/>
      <c r="C313" s="99"/>
      <c r="D313" s="99"/>
      <c r="E313" s="99"/>
      <c r="F313" s="99"/>
      <c r="G313" s="99"/>
      <c r="H313" s="99"/>
      <c r="I313" s="100"/>
      <c r="J313" s="99"/>
      <c r="K313" s="101"/>
      <c r="L313" s="162"/>
      <c r="M313" s="164"/>
      <c r="N313" s="165"/>
    </row>
    <row r="314" s="102" customFormat="1" spans="1:14">
      <c r="A314" s="99"/>
      <c r="B314" s="99"/>
      <c r="C314" s="99"/>
      <c r="D314" s="99"/>
      <c r="E314" s="99"/>
      <c r="F314" s="99"/>
      <c r="G314" s="99"/>
      <c r="H314" s="99"/>
      <c r="I314" s="100"/>
      <c r="J314" s="99"/>
      <c r="K314" s="101"/>
      <c r="L314" s="162"/>
      <c r="M314" s="164"/>
      <c r="N314" s="165"/>
    </row>
    <row r="315" s="102" customFormat="1" spans="1:14">
      <c r="A315" s="99"/>
      <c r="B315" s="99"/>
      <c r="C315" s="99"/>
      <c r="D315" s="99"/>
      <c r="E315" s="99"/>
      <c r="F315" s="99"/>
      <c r="G315" s="99"/>
      <c r="H315" s="99"/>
      <c r="I315" s="100"/>
      <c r="J315" s="99"/>
      <c r="K315" s="101"/>
      <c r="L315" s="162"/>
      <c r="M315" s="164"/>
      <c r="N315" s="165"/>
    </row>
    <row r="316" s="102" customFormat="1" spans="1:14">
      <c r="A316" s="99"/>
      <c r="B316" s="99"/>
      <c r="C316" s="99"/>
      <c r="D316" s="99"/>
      <c r="E316" s="99"/>
      <c r="F316" s="99"/>
      <c r="G316" s="99"/>
      <c r="H316" s="99"/>
      <c r="I316" s="100"/>
      <c r="J316" s="99"/>
      <c r="K316" s="101"/>
      <c r="L316" s="162"/>
      <c r="M316" s="164"/>
      <c r="N316" s="165"/>
    </row>
    <row r="317" s="102" customFormat="1" spans="1:14">
      <c r="A317" s="99"/>
      <c r="B317" s="99"/>
      <c r="C317" s="99"/>
      <c r="D317" s="99"/>
      <c r="E317" s="99"/>
      <c r="F317" s="99"/>
      <c r="G317" s="99"/>
      <c r="H317" s="99"/>
      <c r="I317" s="100"/>
      <c r="J317" s="99"/>
      <c r="K317" s="101"/>
      <c r="L317" s="162"/>
      <c r="M317" s="164"/>
      <c r="N317" s="165"/>
    </row>
    <row r="318" s="102" customFormat="1" spans="1:14">
      <c r="A318" s="99"/>
      <c r="B318" s="99"/>
      <c r="C318" s="99"/>
      <c r="D318" s="99"/>
      <c r="E318" s="99"/>
      <c r="F318" s="99"/>
      <c r="G318" s="99"/>
      <c r="H318" s="99"/>
      <c r="I318" s="100"/>
      <c r="J318" s="99"/>
      <c r="K318" s="101"/>
      <c r="L318" s="162"/>
      <c r="M318" s="164"/>
      <c r="N318" s="165"/>
    </row>
    <row r="319" s="102" customFormat="1" spans="1:14">
      <c r="A319" s="99"/>
      <c r="B319" s="99"/>
      <c r="C319" s="99"/>
      <c r="D319" s="99"/>
      <c r="E319" s="99"/>
      <c r="F319" s="99"/>
      <c r="G319" s="99"/>
      <c r="H319" s="99"/>
      <c r="I319" s="100"/>
      <c r="J319" s="99"/>
      <c r="K319" s="101"/>
      <c r="L319" s="162"/>
      <c r="M319" s="164"/>
      <c r="N319" s="165"/>
    </row>
    <row r="320" s="102" customFormat="1" spans="1:14">
      <c r="A320" s="99"/>
      <c r="B320" s="99"/>
      <c r="C320" s="99"/>
      <c r="D320" s="99"/>
      <c r="E320" s="99"/>
      <c r="F320" s="99"/>
      <c r="G320" s="99"/>
      <c r="H320" s="99"/>
      <c r="I320" s="100"/>
      <c r="J320" s="99"/>
      <c r="K320" s="101"/>
      <c r="L320" s="162"/>
      <c r="M320" s="164"/>
      <c r="N320" s="165"/>
    </row>
    <row r="321" s="102" customFormat="1" spans="1:14">
      <c r="A321" s="99"/>
      <c r="B321" s="99"/>
      <c r="C321" s="99"/>
      <c r="D321" s="99"/>
      <c r="E321" s="99"/>
      <c r="F321" s="99"/>
      <c r="G321" s="99"/>
      <c r="H321" s="99"/>
      <c r="I321" s="100"/>
      <c r="J321" s="99"/>
      <c r="K321" s="101"/>
      <c r="L321" s="162"/>
      <c r="M321" s="164"/>
      <c r="N321" s="165"/>
    </row>
    <row r="322" s="102" customFormat="1" spans="1:14">
      <c r="A322" s="99"/>
      <c r="B322" s="99"/>
      <c r="C322" s="99"/>
      <c r="D322" s="99"/>
      <c r="E322" s="99"/>
      <c r="F322" s="99"/>
      <c r="G322" s="99"/>
      <c r="H322" s="99"/>
      <c r="I322" s="100"/>
      <c r="J322" s="99"/>
      <c r="K322" s="101"/>
      <c r="L322" s="162"/>
      <c r="M322" s="164"/>
      <c r="N322" s="165"/>
    </row>
    <row r="323" s="102" customFormat="1" spans="1:14">
      <c r="A323" s="99"/>
      <c r="B323" s="99"/>
      <c r="C323" s="99"/>
      <c r="D323" s="99"/>
      <c r="E323" s="99"/>
      <c r="F323" s="99"/>
      <c r="G323" s="99"/>
      <c r="H323" s="99"/>
      <c r="I323" s="100"/>
      <c r="J323" s="99"/>
      <c r="K323" s="101"/>
      <c r="L323" s="162"/>
      <c r="M323" s="164"/>
      <c r="N323" s="165"/>
    </row>
    <row r="324" s="102" customFormat="1" spans="1:14">
      <c r="A324" s="99"/>
      <c r="B324" s="99"/>
      <c r="C324" s="99"/>
      <c r="D324" s="99"/>
      <c r="E324" s="99"/>
      <c r="F324" s="99"/>
      <c r="G324" s="99"/>
      <c r="H324" s="99"/>
      <c r="I324" s="100"/>
      <c r="J324" s="99"/>
      <c r="K324" s="101"/>
      <c r="L324" s="162"/>
      <c r="M324" s="164"/>
      <c r="N324" s="165"/>
    </row>
    <row r="325" s="102" customFormat="1" spans="1:14">
      <c r="A325" s="99"/>
      <c r="B325" s="99"/>
      <c r="C325" s="99"/>
      <c r="D325" s="99"/>
      <c r="E325" s="99"/>
      <c r="F325" s="99"/>
      <c r="G325" s="99"/>
      <c r="H325" s="99"/>
      <c r="I325" s="100"/>
      <c r="J325" s="99"/>
      <c r="K325" s="101"/>
      <c r="L325" s="162"/>
      <c r="M325" s="164"/>
      <c r="N325" s="165"/>
    </row>
    <row r="326" s="102" customFormat="1" spans="1:14">
      <c r="A326" s="99"/>
      <c r="B326" s="99"/>
      <c r="C326" s="99"/>
      <c r="D326" s="99"/>
      <c r="E326" s="99"/>
      <c r="F326" s="99"/>
      <c r="G326" s="99"/>
      <c r="H326" s="99"/>
      <c r="I326" s="100"/>
      <c r="J326" s="99"/>
      <c r="K326" s="101"/>
      <c r="L326" s="162"/>
      <c r="M326" s="164"/>
      <c r="N326" s="165"/>
    </row>
    <row r="327" s="102" customFormat="1" spans="1:14">
      <c r="A327" s="99"/>
      <c r="B327" s="99"/>
      <c r="C327" s="99"/>
      <c r="D327" s="99"/>
      <c r="E327" s="99"/>
      <c r="F327" s="99"/>
      <c r="G327" s="99"/>
      <c r="H327" s="99"/>
      <c r="I327" s="100"/>
      <c r="J327" s="99"/>
      <c r="K327" s="101"/>
      <c r="L327" s="162"/>
      <c r="M327" s="164"/>
      <c r="N327" s="165"/>
    </row>
    <row r="328" s="102" customFormat="1" spans="1:14">
      <c r="A328" s="99"/>
      <c r="B328" s="99"/>
      <c r="C328" s="99"/>
      <c r="D328" s="99"/>
      <c r="E328" s="99"/>
      <c r="F328" s="99"/>
      <c r="G328" s="99"/>
      <c r="H328" s="99"/>
      <c r="I328" s="100"/>
      <c r="J328" s="99"/>
      <c r="K328" s="101"/>
      <c r="L328" s="162"/>
      <c r="M328" s="164"/>
      <c r="N328" s="165"/>
    </row>
    <row r="329" s="102" customFormat="1" spans="1:14">
      <c r="A329" s="99"/>
      <c r="B329" s="99"/>
      <c r="C329" s="99"/>
      <c r="D329" s="99"/>
      <c r="E329" s="99"/>
      <c r="F329" s="99"/>
      <c r="G329" s="99"/>
      <c r="H329" s="99"/>
      <c r="I329" s="100"/>
      <c r="J329" s="99"/>
      <c r="K329" s="101"/>
      <c r="L329" s="162"/>
      <c r="M329" s="164"/>
      <c r="N329" s="165"/>
    </row>
    <row r="330" s="102" customFormat="1" spans="1:14">
      <c r="A330" s="99"/>
      <c r="B330" s="99"/>
      <c r="C330" s="99"/>
      <c r="D330" s="99"/>
      <c r="E330" s="99"/>
      <c r="F330" s="99"/>
      <c r="G330" s="99"/>
      <c r="H330" s="99"/>
      <c r="I330" s="100"/>
      <c r="J330" s="99"/>
      <c r="K330" s="101"/>
      <c r="L330" s="162"/>
      <c r="M330" s="164"/>
      <c r="N330" s="165"/>
    </row>
    <row r="331" s="102" customFormat="1" spans="1:14">
      <c r="A331" s="99"/>
      <c r="B331" s="99"/>
      <c r="C331" s="99"/>
      <c r="D331" s="99"/>
      <c r="E331" s="99"/>
      <c r="F331" s="99"/>
      <c r="G331" s="99"/>
      <c r="H331" s="99"/>
      <c r="I331" s="100"/>
      <c r="J331" s="99"/>
      <c r="K331" s="101"/>
      <c r="L331" s="162"/>
      <c r="M331" s="164"/>
      <c r="N331" s="165"/>
    </row>
    <row r="332" s="102" customFormat="1" spans="1:14">
      <c r="A332" s="99"/>
      <c r="B332" s="99"/>
      <c r="C332" s="99"/>
      <c r="D332" s="99"/>
      <c r="E332" s="99"/>
      <c r="F332" s="99"/>
      <c r="G332" s="99"/>
      <c r="H332" s="99"/>
      <c r="I332" s="100"/>
      <c r="J332" s="99"/>
      <c r="K332" s="101"/>
      <c r="L332" s="162"/>
      <c r="M332" s="164"/>
      <c r="N332" s="165"/>
    </row>
    <row r="333" s="102" customFormat="1" spans="1:14">
      <c r="A333" s="99"/>
      <c r="B333" s="99"/>
      <c r="C333" s="99"/>
      <c r="D333" s="99"/>
      <c r="E333" s="99"/>
      <c r="F333" s="99"/>
      <c r="G333" s="99"/>
      <c r="H333" s="99"/>
      <c r="I333" s="100"/>
      <c r="J333" s="99"/>
      <c r="K333" s="101"/>
      <c r="L333" s="162"/>
      <c r="M333" s="164"/>
      <c r="N333" s="165"/>
    </row>
    <row r="334" s="102" customFormat="1" spans="1:14">
      <c r="A334" s="99"/>
      <c r="B334" s="99"/>
      <c r="C334" s="99"/>
      <c r="D334" s="99"/>
      <c r="E334" s="99"/>
      <c r="F334" s="99"/>
      <c r="G334" s="99"/>
      <c r="H334" s="99"/>
      <c r="I334" s="100"/>
      <c r="J334" s="99"/>
      <c r="K334" s="101"/>
      <c r="L334" s="162"/>
      <c r="M334" s="164"/>
      <c r="N334" s="165"/>
    </row>
    <row r="335" s="102" customFormat="1" spans="1:14">
      <c r="A335" s="99"/>
      <c r="B335" s="99"/>
      <c r="C335" s="99"/>
      <c r="D335" s="99"/>
      <c r="E335" s="99"/>
      <c r="F335" s="99"/>
      <c r="G335" s="99"/>
      <c r="H335" s="99"/>
      <c r="I335" s="100"/>
      <c r="J335" s="99"/>
      <c r="K335" s="101"/>
      <c r="L335" s="162"/>
      <c r="M335" s="164"/>
      <c r="N335" s="165"/>
    </row>
    <row r="336" s="102" customFormat="1" spans="1:14">
      <c r="A336" s="99"/>
      <c r="B336" s="99"/>
      <c r="C336" s="99"/>
      <c r="D336" s="99"/>
      <c r="E336" s="99"/>
      <c r="F336" s="99"/>
      <c r="G336" s="99"/>
      <c r="H336" s="99"/>
      <c r="I336" s="100"/>
      <c r="J336" s="99"/>
      <c r="K336" s="101"/>
      <c r="L336" s="162"/>
      <c r="M336" s="164"/>
      <c r="N336" s="165"/>
    </row>
    <row r="337" s="102" customFormat="1" spans="1:14">
      <c r="A337" s="99"/>
      <c r="B337" s="99"/>
      <c r="C337" s="99"/>
      <c r="D337" s="99"/>
      <c r="E337" s="99"/>
      <c r="F337" s="99"/>
      <c r="G337" s="99"/>
      <c r="H337" s="99"/>
      <c r="I337" s="100"/>
      <c r="J337" s="99"/>
      <c r="K337" s="101"/>
      <c r="L337" s="162"/>
      <c r="M337" s="164"/>
      <c r="N337" s="165"/>
    </row>
    <row r="338" s="102" customFormat="1" spans="1:14">
      <c r="A338" s="99"/>
      <c r="B338" s="99"/>
      <c r="C338" s="99"/>
      <c r="D338" s="99"/>
      <c r="E338" s="99"/>
      <c r="F338" s="99"/>
      <c r="G338" s="99"/>
      <c r="H338" s="99"/>
      <c r="I338" s="100"/>
      <c r="J338" s="99"/>
      <c r="K338" s="101"/>
      <c r="L338" s="162"/>
      <c r="M338" s="164"/>
      <c r="N338" s="165"/>
    </row>
    <row r="339" s="102" customFormat="1" spans="1:14">
      <c r="A339" s="99"/>
      <c r="B339" s="99"/>
      <c r="C339" s="99"/>
      <c r="D339" s="99"/>
      <c r="E339" s="99"/>
      <c r="F339" s="99"/>
      <c r="G339" s="99"/>
      <c r="H339" s="99"/>
      <c r="I339" s="100"/>
      <c r="J339" s="99"/>
      <c r="K339" s="101"/>
      <c r="L339" s="162"/>
      <c r="M339" s="164"/>
      <c r="N339" s="165"/>
    </row>
    <row r="340" s="102" customFormat="1" spans="1:14">
      <c r="A340" s="99"/>
      <c r="B340" s="99"/>
      <c r="C340" s="99"/>
      <c r="D340" s="99"/>
      <c r="E340" s="99"/>
      <c r="F340" s="99"/>
      <c r="G340" s="99"/>
      <c r="H340" s="99"/>
      <c r="I340" s="100"/>
      <c r="J340" s="99"/>
      <c r="K340" s="101"/>
      <c r="L340" s="162"/>
      <c r="M340" s="164"/>
      <c r="N340" s="165"/>
    </row>
    <row r="341" s="102" customFormat="1" spans="1:14">
      <c r="A341" s="99"/>
      <c r="B341" s="99"/>
      <c r="C341" s="99"/>
      <c r="D341" s="99"/>
      <c r="E341" s="99"/>
      <c r="F341" s="99"/>
      <c r="G341" s="99"/>
      <c r="H341" s="99"/>
      <c r="I341" s="100"/>
      <c r="J341" s="99"/>
      <c r="K341" s="101"/>
      <c r="L341" s="162"/>
      <c r="M341" s="164"/>
      <c r="N341" s="165"/>
    </row>
    <row r="342" s="102" customFormat="1" spans="1:14">
      <c r="A342" s="99"/>
      <c r="B342" s="99"/>
      <c r="C342" s="99"/>
      <c r="D342" s="99"/>
      <c r="E342" s="99"/>
      <c r="F342" s="99"/>
      <c r="G342" s="99"/>
      <c r="H342" s="99"/>
      <c r="I342" s="100"/>
      <c r="J342" s="99"/>
      <c r="K342" s="101"/>
      <c r="L342" s="162"/>
      <c r="M342" s="164"/>
      <c r="N342" s="165"/>
    </row>
    <row r="343" s="102" customFormat="1" spans="1:14">
      <c r="A343" s="99"/>
      <c r="B343" s="99"/>
      <c r="C343" s="99"/>
      <c r="D343" s="99"/>
      <c r="E343" s="99"/>
      <c r="F343" s="99"/>
      <c r="G343" s="99"/>
      <c r="H343" s="99"/>
      <c r="I343" s="100"/>
      <c r="J343" s="99"/>
      <c r="K343" s="101"/>
      <c r="L343" s="162"/>
      <c r="M343" s="164"/>
      <c r="N343" s="165"/>
    </row>
    <row r="344" s="102" customFormat="1" spans="1:14">
      <c r="A344" s="99"/>
      <c r="B344" s="99"/>
      <c r="C344" s="99"/>
      <c r="D344" s="99"/>
      <c r="E344" s="99"/>
      <c r="F344" s="99"/>
      <c r="G344" s="99"/>
      <c r="H344" s="99"/>
      <c r="I344" s="100"/>
      <c r="J344" s="99"/>
      <c r="K344" s="101"/>
      <c r="L344" s="162"/>
      <c r="M344" s="164"/>
      <c r="N344" s="165"/>
    </row>
    <row r="345" s="102" customFormat="1" spans="1:14">
      <c r="A345" s="99"/>
      <c r="B345" s="99"/>
      <c r="C345" s="99"/>
      <c r="D345" s="99"/>
      <c r="E345" s="99"/>
      <c r="F345" s="99"/>
      <c r="G345" s="99"/>
      <c r="H345" s="99"/>
      <c r="I345" s="100"/>
      <c r="J345" s="99"/>
      <c r="K345" s="101"/>
      <c r="L345" s="162"/>
      <c r="M345" s="164"/>
      <c r="N345" s="165"/>
    </row>
    <row r="346" s="102" customFormat="1" spans="1:14">
      <c r="A346" s="99"/>
      <c r="B346" s="99"/>
      <c r="C346" s="99"/>
      <c r="D346" s="99"/>
      <c r="E346" s="99"/>
      <c r="F346" s="99"/>
      <c r="G346" s="99"/>
      <c r="H346" s="99"/>
      <c r="I346" s="100"/>
      <c r="J346" s="99"/>
      <c r="K346" s="101"/>
      <c r="L346" s="162"/>
      <c r="M346" s="164"/>
      <c r="N346" s="165"/>
    </row>
    <row r="347" s="102" customFormat="1" spans="1:14">
      <c r="A347" s="99"/>
      <c r="B347" s="99"/>
      <c r="C347" s="99"/>
      <c r="D347" s="99"/>
      <c r="E347" s="99"/>
      <c r="F347" s="99"/>
      <c r="G347" s="99"/>
      <c r="H347" s="99"/>
      <c r="I347" s="100"/>
      <c r="J347" s="99"/>
      <c r="K347" s="101"/>
      <c r="L347" s="162"/>
      <c r="M347" s="164"/>
      <c r="N347" s="165"/>
    </row>
    <row r="348" s="102" customFormat="1" spans="1:14">
      <c r="A348" s="99"/>
      <c r="B348" s="99"/>
      <c r="C348" s="99"/>
      <c r="D348" s="99"/>
      <c r="E348" s="99"/>
      <c r="F348" s="99"/>
      <c r="G348" s="99"/>
      <c r="H348" s="99"/>
      <c r="I348" s="100"/>
      <c r="J348" s="99"/>
      <c r="K348" s="101"/>
      <c r="L348" s="162"/>
      <c r="M348" s="164"/>
      <c r="N348" s="165"/>
    </row>
    <row r="349" s="102" customFormat="1" spans="1:14">
      <c r="A349" s="99"/>
      <c r="B349" s="99"/>
      <c r="C349" s="99"/>
      <c r="D349" s="99"/>
      <c r="E349" s="99"/>
      <c r="F349" s="99"/>
      <c r="G349" s="99"/>
      <c r="H349" s="99"/>
      <c r="I349" s="100"/>
      <c r="J349" s="99"/>
      <c r="K349" s="101"/>
      <c r="L349" s="162"/>
      <c r="M349" s="164"/>
      <c r="N349" s="165"/>
    </row>
    <row r="350" s="102" customFormat="1" spans="1:14">
      <c r="A350" s="99"/>
      <c r="B350" s="99"/>
      <c r="C350" s="99"/>
      <c r="D350" s="99"/>
      <c r="E350" s="99"/>
      <c r="F350" s="99"/>
      <c r="G350" s="99"/>
      <c r="H350" s="99"/>
      <c r="I350" s="100"/>
      <c r="J350" s="99"/>
      <c r="K350" s="101"/>
      <c r="L350" s="162"/>
      <c r="M350" s="164"/>
      <c r="N350" s="165"/>
    </row>
    <row r="351" s="102" customFormat="1" spans="1:14">
      <c r="A351" s="99"/>
      <c r="B351" s="99"/>
      <c r="C351" s="99"/>
      <c r="D351" s="99"/>
      <c r="E351" s="99"/>
      <c r="F351" s="99"/>
      <c r="G351" s="99"/>
      <c r="H351" s="99"/>
      <c r="I351" s="100"/>
      <c r="J351" s="99"/>
      <c r="K351" s="101"/>
      <c r="L351" s="162"/>
      <c r="M351" s="164"/>
      <c r="N351" s="165"/>
    </row>
    <row r="352" s="102" customFormat="1" spans="1:14">
      <c r="A352" s="99"/>
      <c r="B352" s="99"/>
      <c r="C352" s="99"/>
      <c r="D352" s="99"/>
      <c r="E352" s="99"/>
      <c r="F352" s="99"/>
      <c r="G352" s="99"/>
      <c r="H352" s="99"/>
      <c r="I352" s="100"/>
      <c r="J352" s="99"/>
      <c r="K352" s="101"/>
      <c r="L352" s="162"/>
      <c r="M352" s="164"/>
      <c r="N352" s="165"/>
    </row>
    <row r="353" s="102" customFormat="1" spans="1:14">
      <c r="A353" s="99"/>
      <c r="B353" s="99"/>
      <c r="C353" s="99"/>
      <c r="D353" s="99"/>
      <c r="E353" s="99"/>
      <c r="F353" s="99"/>
      <c r="G353" s="99"/>
      <c r="H353" s="99"/>
      <c r="I353" s="100"/>
      <c r="J353" s="99"/>
      <c r="K353" s="101"/>
      <c r="L353" s="162"/>
      <c r="M353" s="164"/>
      <c r="N353" s="165"/>
    </row>
    <row r="354" s="102" customFormat="1" spans="1:14">
      <c r="A354" s="99"/>
      <c r="B354" s="99"/>
      <c r="C354" s="99"/>
      <c r="D354" s="99"/>
      <c r="E354" s="99"/>
      <c r="F354" s="99"/>
      <c r="G354" s="99"/>
      <c r="H354" s="99"/>
      <c r="I354" s="100"/>
      <c r="J354" s="99"/>
      <c r="K354" s="101"/>
      <c r="L354" s="162"/>
      <c r="M354" s="164"/>
      <c r="N354" s="165"/>
    </row>
    <row r="355" s="102" customFormat="1" spans="1:14">
      <c r="A355" s="99"/>
      <c r="B355" s="99"/>
      <c r="C355" s="99"/>
      <c r="D355" s="99"/>
      <c r="E355" s="99"/>
      <c r="F355" s="99"/>
      <c r="G355" s="99"/>
      <c r="H355" s="99"/>
      <c r="I355" s="100"/>
      <c r="J355" s="99"/>
      <c r="K355" s="101"/>
      <c r="L355" s="162"/>
      <c r="M355" s="164"/>
      <c r="N355" s="165"/>
    </row>
    <row r="356" s="102" customFormat="1" spans="1:14">
      <c r="A356" s="99"/>
      <c r="B356" s="99"/>
      <c r="C356" s="99"/>
      <c r="D356" s="99"/>
      <c r="E356" s="99"/>
      <c r="F356" s="99"/>
      <c r="G356" s="99"/>
      <c r="H356" s="99"/>
      <c r="I356" s="100"/>
      <c r="J356" s="99"/>
      <c r="K356" s="101"/>
      <c r="L356" s="162"/>
      <c r="M356" s="164"/>
      <c r="N356" s="165"/>
    </row>
    <row r="357" s="102" customFormat="1" spans="1:14">
      <c r="A357" s="99"/>
      <c r="B357" s="99"/>
      <c r="C357" s="99"/>
      <c r="D357" s="99"/>
      <c r="E357" s="99"/>
      <c r="F357" s="99"/>
      <c r="G357" s="99"/>
      <c r="H357" s="99"/>
      <c r="I357" s="100"/>
      <c r="J357" s="99"/>
      <c r="K357" s="101"/>
      <c r="L357" s="162"/>
      <c r="M357" s="164"/>
      <c r="N357" s="165"/>
    </row>
    <row r="358" s="102" customFormat="1" spans="1:14">
      <c r="A358" s="99"/>
      <c r="B358" s="99"/>
      <c r="C358" s="99"/>
      <c r="D358" s="99"/>
      <c r="E358" s="99"/>
      <c r="F358" s="99"/>
      <c r="G358" s="99"/>
      <c r="H358" s="99"/>
      <c r="I358" s="100"/>
      <c r="J358" s="99"/>
      <c r="K358" s="101"/>
      <c r="L358" s="162"/>
      <c r="M358" s="164"/>
      <c r="N358" s="165"/>
    </row>
    <row r="359" s="102" customFormat="1" spans="1:14">
      <c r="A359" s="99"/>
      <c r="B359" s="99"/>
      <c r="C359" s="99"/>
      <c r="D359" s="99"/>
      <c r="E359" s="99"/>
      <c r="F359" s="99"/>
      <c r="G359" s="99"/>
      <c r="H359" s="99"/>
      <c r="I359" s="100"/>
      <c r="J359" s="99"/>
      <c r="K359" s="101"/>
      <c r="L359" s="162"/>
      <c r="M359" s="164"/>
      <c r="N359" s="165"/>
    </row>
    <row r="360" s="102" customFormat="1" spans="1:14">
      <c r="A360" s="99"/>
      <c r="B360" s="99"/>
      <c r="C360" s="99"/>
      <c r="D360" s="99"/>
      <c r="E360" s="99"/>
      <c r="F360" s="99"/>
      <c r="G360" s="99"/>
      <c r="H360" s="99"/>
      <c r="I360" s="100"/>
      <c r="J360" s="99"/>
      <c r="K360" s="101"/>
      <c r="L360" s="162"/>
      <c r="M360" s="164"/>
      <c r="N360" s="165"/>
    </row>
    <row r="361" s="102" customFormat="1" spans="1:14">
      <c r="A361" s="99"/>
      <c r="B361" s="99"/>
      <c r="C361" s="99"/>
      <c r="D361" s="99"/>
      <c r="E361" s="99"/>
      <c r="F361" s="99"/>
      <c r="G361" s="99"/>
      <c r="H361" s="99"/>
      <c r="I361" s="100"/>
      <c r="J361" s="99"/>
      <c r="K361" s="101"/>
      <c r="L361" s="162"/>
      <c r="M361" s="164"/>
      <c r="N361" s="165"/>
    </row>
    <row r="362" s="102" customFormat="1" spans="1:14">
      <c r="A362" s="99"/>
      <c r="B362" s="99"/>
      <c r="C362" s="99"/>
      <c r="D362" s="99"/>
      <c r="E362" s="99"/>
      <c r="F362" s="99"/>
      <c r="G362" s="99"/>
      <c r="H362" s="99"/>
      <c r="I362" s="100"/>
      <c r="J362" s="99"/>
      <c r="K362" s="101"/>
      <c r="L362" s="162"/>
      <c r="M362" s="164"/>
      <c r="N362" s="165"/>
    </row>
    <row r="363" s="102" customFormat="1" spans="1:14">
      <c r="A363" s="99"/>
      <c r="B363" s="99"/>
      <c r="C363" s="99"/>
      <c r="D363" s="99"/>
      <c r="E363" s="99"/>
      <c r="F363" s="99"/>
      <c r="G363" s="99"/>
      <c r="H363" s="99"/>
      <c r="I363" s="100"/>
      <c r="J363" s="99"/>
      <c r="K363" s="101"/>
      <c r="L363" s="162"/>
      <c r="M363" s="164"/>
      <c r="N363" s="165"/>
    </row>
    <row r="364" s="102" customFormat="1" spans="1:14">
      <c r="A364" s="99"/>
      <c r="B364" s="99"/>
      <c r="C364" s="99"/>
      <c r="D364" s="99"/>
      <c r="E364" s="99"/>
      <c r="F364" s="99"/>
      <c r="G364" s="99"/>
      <c r="H364" s="99"/>
      <c r="I364" s="100"/>
      <c r="J364" s="99"/>
      <c r="K364" s="101"/>
      <c r="L364" s="162"/>
      <c r="M364" s="164"/>
      <c r="N364" s="165"/>
    </row>
    <row r="365" s="102" customFormat="1" spans="1:14">
      <c r="A365" s="99"/>
      <c r="B365" s="99"/>
      <c r="C365" s="99"/>
      <c r="D365" s="99"/>
      <c r="E365" s="99"/>
      <c r="F365" s="99"/>
      <c r="G365" s="99"/>
      <c r="H365" s="99"/>
      <c r="I365" s="100"/>
      <c r="J365" s="99"/>
      <c r="K365" s="101"/>
      <c r="L365" s="162"/>
      <c r="M365" s="164"/>
      <c r="N365" s="165"/>
    </row>
    <row r="366" s="102" customFormat="1" spans="1:14">
      <c r="A366" s="99"/>
      <c r="B366" s="99"/>
      <c r="C366" s="99"/>
      <c r="D366" s="99"/>
      <c r="E366" s="99"/>
      <c r="F366" s="99"/>
      <c r="G366" s="99"/>
      <c r="H366" s="99"/>
      <c r="I366" s="100"/>
      <c r="J366" s="99"/>
      <c r="K366" s="101"/>
      <c r="L366" s="162"/>
      <c r="M366" s="164"/>
      <c r="N366" s="165"/>
    </row>
    <row r="367" s="102" customFormat="1" spans="1:14">
      <c r="A367" s="99"/>
      <c r="B367" s="99"/>
      <c r="C367" s="99"/>
      <c r="D367" s="99"/>
      <c r="E367" s="99"/>
      <c r="F367" s="99"/>
      <c r="G367" s="99"/>
      <c r="H367" s="99"/>
      <c r="I367" s="100"/>
      <c r="J367" s="99"/>
      <c r="K367" s="101"/>
      <c r="L367" s="162"/>
      <c r="M367" s="164"/>
      <c r="N367" s="165"/>
    </row>
    <row r="368" s="102" customFormat="1" spans="1:14">
      <c r="A368" s="99"/>
      <c r="B368" s="99"/>
      <c r="C368" s="99"/>
      <c r="D368" s="99"/>
      <c r="E368" s="99"/>
      <c r="F368" s="99"/>
      <c r="G368" s="99"/>
      <c r="H368" s="99"/>
      <c r="I368" s="100"/>
      <c r="J368" s="99"/>
      <c r="K368" s="101"/>
      <c r="L368" s="162"/>
      <c r="M368" s="164"/>
      <c r="N368" s="165"/>
    </row>
    <row r="369" s="102" customFormat="1" spans="1:14">
      <c r="A369" s="99"/>
      <c r="B369" s="99"/>
      <c r="C369" s="99"/>
      <c r="D369" s="99"/>
      <c r="E369" s="99"/>
      <c r="F369" s="99"/>
      <c r="G369" s="99"/>
      <c r="H369" s="99"/>
      <c r="I369" s="100"/>
      <c r="J369" s="99"/>
      <c r="K369" s="101"/>
      <c r="L369" s="162"/>
      <c r="M369" s="164"/>
      <c r="N369" s="165"/>
    </row>
    <row r="370" s="102" customFormat="1" spans="1:14">
      <c r="A370" s="99"/>
      <c r="B370" s="99"/>
      <c r="C370" s="99"/>
      <c r="D370" s="99"/>
      <c r="E370" s="99"/>
      <c r="F370" s="99"/>
      <c r="G370" s="99"/>
      <c r="H370" s="99"/>
      <c r="I370" s="100"/>
      <c r="J370" s="99"/>
      <c r="K370" s="101"/>
      <c r="L370" s="162"/>
      <c r="M370" s="164"/>
      <c r="N370" s="165"/>
    </row>
    <row r="371" s="102" customFormat="1" spans="1:14">
      <c r="A371" s="99"/>
      <c r="B371" s="99"/>
      <c r="C371" s="99"/>
      <c r="D371" s="99"/>
      <c r="E371" s="99"/>
      <c r="F371" s="99"/>
      <c r="G371" s="99"/>
      <c r="H371" s="99"/>
      <c r="I371" s="100"/>
      <c r="J371" s="99"/>
      <c r="K371" s="101"/>
      <c r="L371" s="162"/>
      <c r="M371" s="164"/>
      <c r="N371" s="165"/>
    </row>
    <row r="372" s="102" customFormat="1" spans="1:14">
      <c r="A372" s="99"/>
      <c r="B372" s="99"/>
      <c r="C372" s="99"/>
      <c r="D372" s="99"/>
      <c r="E372" s="99"/>
      <c r="F372" s="99"/>
      <c r="G372" s="99"/>
      <c r="H372" s="99"/>
      <c r="I372" s="100"/>
      <c r="J372" s="99"/>
      <c r="K372" s="101"/>
      <c r="L372" s="162"/>
      <c r="M372" s="164"/>
      <c r="N372" s="165"/>
    </row>
    <row r="373" s="102" customFormat="1" spans="1:14">
      <c r="A373" s="99"/>
      <c r="B373" s="99"/>
      <c r="C373" s="99"/>
      <c r="D373" s="99"/>
      <c r="E373" s="99"/>
      <c r="F373" s="99"/>
      <c r="G373" s="99"/>
      <c r="H373" s="99"/>
      <c r="I373" s="100"/>
      <c r="J373" s="99"/>
      <c r="K373" s="101"/>
      <c r="L373" s="162"/>
      <c r="M373" s="164"/>
      <c r="N373" s="165"/>
    </row>
    <row r="374" s="102" customFormat="1" spans="1:14">
      <c r="A374" s="99"/>
      <c r="B374" s="99"/>
      <c r="C374" s="99"/>
      <c r="D374" s="99"/>
      <c r="E374" s="99"/>
      <c r="F374" s="99"/>
      <c r="G374" s="99"/>
      <c r="H374" s="99"/>
      <c r="I374" s="100"/>
      <c r="J374" s="99"/>
      <c r="K374" s="101"/>
      <c r="L374" s="162"/>
      <c r="M374" s="164"/>
      <c r="N374" s="165"/>
    </row>
    <row r="375" s="102" customFormat="1" spans="1:14">
      <c r="A375" s="99"/>
      <c r="B375" s="99"/>
      <c r="C375" s="99"/>
      <c r="D375" s="99"/>
      <c r="E375" s="99"/>
      <c r="F375" s="99"/>
      <c r="G375" s="99"/>
      <c r="H375" s="99"/>
      <c r="I375" s="100"/>
      <c r="J375" s="99"/>
      <c r="K375" s="101"/>
      <c r="L375" s="162"/>
      <c r="M375" s="164"/>
      <c r="N375" s="165"/>
    </row>
    <row r="376" s="102" customFormat="1" spans="1:14">
      <c r="A376" s="99"/>
      <c r="B376" s="99"/>
      <c r="C376" s="99"/>
      <c r="D376" s="99"/>
      <c r="E376" s="99"/>
      <c r="F376" s="99"/>
      <c r="G376" s="99"/>
      <c r="H376" s="99"/>
      <c r="I376" s="100"/>
      <c r="J376" s="99"/>
      <c r="K376" s="101"/>
      <c r="L376" s="162"/>
      <c r="M376" s="164"/>
      <c r="N376" s="165"/>
    </row>
    <row r="377" s="102" customFormat="1" spans="1:14">
      <c r="A377" s="99"/>
      <c r="B377" s="99"/>
      <c r="C377" s="99"/>
      <c r="D377" s="99"/>
      <c r="E377" s="99"/>
      <c r="F377" s="99"/>
      <c r="G377" s="99"/>
      <c r="H377" s="99"/>
      <c r="I377" s="100"/>
      <c r="J377" s="99"/>
      <c r="K377" s="101"/>
      <c r="L377" s="162"/>
      <c r="M377" s="164"/>
      <c r="N377" s="165"/>
    </row>
    <row r="378" s="102" customFormat="1" spans="1:14">
      <c r="A378" s="99"/>
      <c r="B378" s="99"/>
      <c r="C378" s="99"/>
      <c r="D378" s="99"/>
      <c r="E378" s="99"/>
      <c r="F378" s="99"/>
      <c r="G378" s="99"/>
      <c r="H378" s="99"/>
      <c r="I378" s="100"/>
      <c r="J378" s="99"/>
      <c r="K378" s="101"/>
      <c r="L378" s="162"/>
      <c r="M378" s="164"/>
      <c r="N378" s="165"/>
    </row>
    <row r="379" s="102" customFormat="1" spans="1:14">
      <c r="A379" s="99"/>
      <c r="B379" s="99"/>
      <c r="C379" s="99"/>
      <c r="D379" s="99"/>
      <c r="E379" s="99"/>
      <c r="F379" s="99"/>
      <c r="G379" s="99"/>
      <c r="H379" s="99"/>
      <c r="I379" s="100"/>
      <c r="J379" s="99"/>
      <c r="K379" s="101"/>
      <c r="L379" s="162"/>
      <c r="M379" s="164"/>
      <c r="N379" s="165"/>
    </row>
    <row r="380" s="102" customFormat="1" spans="1:14">
      <c r="A380" s="99"/>
      <c r="B380" s="99"/>
      <c r="C380" s="99"/>
      <c r="D380" s="99"/>
      <c r="E380" s="99"/>
      <c r="F380" s="99"/>
      <c r="G380" s="99"/>
      <c r="H380" s="99"/>
      <c r="I380" s="100"/>
      <c r="J380" s="99"/>
      <c r="K380" s="101"/>
      <c r="L380" s="162"/>
      <c r="M380" s="164"/>
      <c r="N380" s="165"/>
    </row>
    <row r="381" s="102" customFormat="1" spans="1:14">
      <c r="A381" s="99"/>
      <c r="B381" s="99"/>
      <c r="C381" s="99"/>
      <c r="D381" s="99"/>
      <c r="E381" s="99"/>
      <c r="F381" s="99"/>
      <c r="G381" s="99"/>
      <c r="H381" s="99"/>
      <c r="I381" s="100"/>
      <c r="J381" s="99"/>
      <c r="K381" s="101"/>
      <c r="L381" s="162"/>
      <c r="M381" s="164"/>
      <c r="N381" s="165"/>
    </row>
    <row r="382" s="102" customFormat="1" spans="1:14">
      <c r="A382" s="99"/>
      <c r="B382" s="99"/>
      <c r="C382" s="99"/>
      <c r="D382" s="99"/>
      <c r="E382" s="99"/>
      <c r="F382" s="99"/>
      <c r="G382" s="99"/>
      <c r="H382" s="99"/>
      <c r="I382" s="100"/>
      <c r="J382" s="99"/>
      <c r="K382" s="101"/>
      <c r="L382" s="162"/>
      <c r="M382" s="164"/>
      <c r="N382" s="165"/>
    </row>
    <row r="383" s="102" customFormat="1" spans="1:14">
      <c r="A383" s="99"/>
      <c r="B383" s="99"/>
      <c r="C383" s="99"/>
      <c r="D383" s="99"/>
      <c r="E383" s="99"/>
      <c r="F383" s="99"/>
      <c r="G383" s="99"/>
      <c r="H383" s="99"/>
      <c r="I383" s="100"/>
      <c r="J383" s="99"/>
      <c r="K383" s="101"/>
      <c r="L383" s="162"/>
      <c r="M383" s="164"/>
      <c r="N383" s="165"/>
    </row>
    <row r="384" s="102" customFormat="1" spans="1:14">
      <c r="A384" s="99"/>
      <c r="B384" s="99"/>
      <c r="C384" s="99"/>
      <c r="D384" s="99"/>
      <c r="E384" s="99"/>
      <c r="F384" s="99"/>
      <c r="G384" s="99"/>
      <c r="H384" s="99"/>
      <c r="I384" s="100"/>
      <c r="J384" s="99"/>
      <c r="K384" s="101"/>
      <c r="L384" s="162"/>
      <c r="M384" s="164"/>
      <c r="N384" s="165"/>
    </row>
    <row r="385" s="102" customFormat="1" spans="1:14">
      <c r="A385" s="99"/>
      <c r="B385" s="99"/>
      <c r="C385" s="99"/>
      <c r="D385" s="99"/>
      <c r="E385" s="99"/>
      <c r="F385" s="99"/>
      <c r="G385" s="99"/>
      <c r="H385" s="99"/>
      <c r="I385" s="100"/>
      <c r="J385" s="99"/>
      <c r="K385" s="101"/>
      <c r="L385" s="162"/>
      <c r="M385" s="164"/>
      <c r="N385" s="165"/>
    </row>
    <row r="386" s="102" customFormat="1" spans="1:14">
      <c r="A386" s="99"/>
      <c r="B386" s="99"/>
      <c r="C386" s="99"/>
      <c r="D386" s="99"/>
      <c r="E386" s="99"/>
      <c r="F386" s="99"/>
      <c r="G386" s="99"/>
      <c r="H386" s="99"/>
      <c r="I386" s="100"/>
      <c r="J386" s="99"/>
      <c r="K386" s="101"/>
      <c r="L386" s="162"/>
      <c r="M386" s="164"/>
      <c r="N386" s="165"/>
    </row>
    <row r="387" s="102" customFormat="1" spans="1:14">
      <c r="A387" s="99"/>
      <c r="B387" s="99"/>
      <c r="C387" s="99"/>
      <c r="D387" s="99"/>
      <c r="E387" s="99"/>
      <c r="F387" s="99"/>
      <c r="G387" s="99"/>
      <c r="H387" s="99"/>
      <c r="I387" s="100"/>
      <c r="J387" s="99"/>
      <c r="K387" s="101"/>
      <c r="L387" s="162"/>
      <c r="M387" s="164"/>
      <c r="N387" s="165"/>
    </row>
    <row r="388" s="102" customFormat="1" spans="1:14">
      <c r="A388" s="99"/>
      <c r="B388" s="99"/>
      <c r="C388" s="99"/>
      <c r="D388" s="99"/>
      <c r="E388" s="99"/>
      <c r="F388" s="99"/>
      <c r="G388" s="99"/>
      <c r="H388" s="99"/>
      <c r="I388" s="100"/>
      <c r="J388" s="99"/>
      <c r="K388" s="101"/>
      <c r="L388" s="162"/>
      <c r="M388" s="164"/>
      <c r="N388" s="165"/>
    </row>
    <row r="389" s="102" customFormat="1" spans="1:14">
      <c r="A389" s="99"/>
      <c r="B389" s="99"/>
      <c r="C389" s="99"/>
      <c r="D389" s="99"/>
      <c r="E389" s="99"/>
      <c r="F389" s="99"/>
      <c r="G389" s="99"/>
      <c r="H389" s="99"/>
      <c r="I389" s="100"/>
      <c r="J389" s="99"/>
      <c r="K389" s="101"/>
      <c r="L389" s="162"/>
      <c r="M389" s="164"/>
      <c r="N389" s="165"/>
    </row>
    <row r="390" s="102" customFormat="1" spans="1:14">
      <c r="A390" s="99"/>
      <c r="B390" s="99"/>
      <c r="C390" s="99"/>
      <c r="D390" s="99"/>
      <c r="E390" s="99"/>
      <c r="F390" s="99"/>
      <c r="G390" s="99"/>
      <c r="H390" s="99"/>
      <c r="I390" s="100"/>
      <c r="J390" s="99"/>
      <c r="K390" s="101"/>
      <c r="L390" s="162"/>
      <c r="M390" s="164"/>
      <c r="N390" s="165"/>
    </row>
    <row r="391" s="102" customFormat="1" spans="1:14">
      <c r="A391" s="99"/>
      <c r="B391" s="99"/>
      <c r="C391" s="99"/>
      <c r="D391" s="99"/>
      <c r="E391" s="99"/>
      <c r="F391" s="99"/>
      <c r="G391" s="99"/>
      <c r="H391" s="99"/>
      <c r="I391" s="100"/>
      <c r="J391" s="99"/>
      <c r="K391" s="101"/>
      <c r="L391" s="162"/>
      <c r="M391" s="164"/>
      <c r="N391" s="165"/>
    </row>
    <row r="392" s="102" customFormat="1" spans="1:14">
      <c r="A392" s="99"/>
      <c r="B392" s="99"/>
      <c r="C392" s="99"/>
      <c r="D392" s="99"/>
      <c r="E392" s="99"/>
      <c r="F392" s="99"/>
      <c r="G392" s="99"/>
      <c r="H392" s="99"/>
      <c r="I392" s="100"/>
      <c r="J392" s="99"/>
      <c r="K392" s="101"/>
      <c r="L392" s="162"/>
      <c r="M392" s="164"/>
      <c r="N392" s="165"/>
    </row>
    <row r="393" s="102" customFormat="1" spans="1:14">
      <c r="A393" s="99"/>
      <c r="B393" s="99"/>
      <c r="C393" s="99"/>
      <c r="D393" s="99"/>
      <c r="E393" s="99"/>
      <c r="F393" s="99"/>
      <c r="G393" s="99"/>
      <c r="H393" s="99"/>
      <c r="I393" s="100"/>
      <c r="J393" s="99"/>
      <c r="K393" s="101"/>
      <c r="L393" s="162"/>
      <c r="M393" s="164"/>
      <c r="N393" s="165"/>
    </row>
    <row r="394" s="102" customFormat="1" spans="1:14">
      <c r="A394" s="99"/>
      <c r="B394" s="99"/>
      <c r="C394" s="99"/>
      <c r="D394" s="99"/>
      <c r="E394" s="99"/>
      <c r="F394" s="99"/>
      <c r="G394" s="99"/>
      <c r="H394" s="99"/>
      <c r="I394" s="100"/>
      <c r="J394" s="99"/>
      <c r="K394" s="101"/>
      <c r="L394" s="162"/>
      <c r="M394" s="164"/>
      <c r="N394" s="165"/>
    </row>
    <row r="395" s="102" customFormat="1" spans="1:14">
      <c r="A395" s="99"/>
      <c r="B395" s="99"/>
      <c r="C395" s="99"/>
      <c r="D395" s="99"/>
      <c r="E395" s="99"/>
      <c r="F395" s="99"/>
      <c r="G395" s="99"/>
      <c r="H395" s="99"/>
      <c r="I395" s="100"/>
      <c r="J395" s="99"/>
      <c r="K395" s="101"/>
      <c r="L395" s="162"/>
      <c r="M395" s="164"/>
      <c r="N395" s="165"/>
    </row>
    <row r="396" s="102" customFormat="1" spans="1:14">
      <c r="A396" s="99"/>
      <c r="B396" s="99"/>
      <c r="C396" s="99"/>
      <c r="D396" s="99"/>
      <c r="E396" s="99"/>
      <c r="F396" s="99"/>
      <c r="G396" s="99"/>
      <c r="H396" s="99"/>
      <c r="I396" s="100"/>
      <c r="J396" s="99"/>
      <c r="K396" s="101"/>
      <c r="L396" s="162"/>
      <c r="M396" s="164"/>
      <c r="N396" s="165"/>
    </row>
    <row r="397" s="102" customFormat="1" spans="1:14">
      <c r="A397" s="99"/>
      <c r="B397" s="99"/>
      <c r="C397" s="99"/>
      <c r="D397" s="99"/>
      <c r="E397" s="99"/>
      <c r="F397" s="99"/>
      <c r="G397" s="99"/>
      <c r="H397" s="99"/>
      <c r="I397" s="100"/>
      <c r="J397" s="99"/>
      <c r="K397" s="101"/>
      <c r="L397" s="162"/>
      <c r="M397" s="164"/>
      <c r="N397" s="165"/>
    </row>
    <row r="398" s="102" customFormat="1" spans="1:14">
      <c r="A398" s="99"/>
      <c r="B398" s="99"/>
      <c r="C398" s="99"/>
      <c r="D398" s="99"/>
      <c r="E398" s="99"/>
      <c r="F398" s="99"/>
      <c r="G398" s="99"/>
      <c r="H398" s="99"/>
      <c r="I398" s="100"/>
      <c r="J398" s="99"/>
      <c r="K398" s="101"/>
      <c r="L398" s="162"/>
      <c r="M398" s="164"/>
      <c r="N398" s="165"/>
    </row>
    <row r="399" s="102" customFormat="1" spans="1:14">
      <c r="A399" s="99"/>
      <c r="B399" s="99"/>
      <c r="C399" s="99"/>
      <c r="D399" s="99"/>
      <c r="E399" s="99"/>
      <c r="F399" s="99"/>
      <c r="G399" s="99"/>
      <c r="H399" s="99"/>
      <c r="I399" s="100"/>
      <c r="J399" s="99"/>
      <c r="K399" s="101"/>
      <c r="L399" s="162"/>
      <c r="M399" s="164"/>
      <c r="N399" s="165"/>
    </row>
    <row r="400" s="102" customFormat="1" spans="1:14">
      <c r="A400" s="99"/>
      <c r="B400" s="99"/>
      <c r="C400" s="99"/>
      <c r="D400" s="99"/>
      <c r="E400" s="99"/>
      <c r="F400" s="99"/>
      <c r="G400" s="99"/>
      <c r="H400" s="99"/>
      <c r="I400" s="100"/>
      <c r="J400" s="99"/>
      <c r="K400" s="101"/>
      <c r="L400" s="162"/>
      <c r="M400" s="164"/>
      <c r="N400" s="165"/>
    </row>
    <row r="401" s="102" customFormat="1" spans="1:14">
      <c r="A401" s="99"/>
      <c r="B401" s="99"/>
      <c r="C401" s="99"/>
      <c r="D401" s="99"/>
      <c r="E401" s="99"/>
      <c r="F401" s="99"/>
      <c r="G401" s="99"/>
      <c r="H401" s="99"/>
      <c r="I401" s="100"/>
      <c r="J401" s="99"/>
      <c r="K401" s="101"/>
      <c r="L401" s="162"/>
      <c r="M401" s="164"/>
      <c r="N401" s="165"/>
    </row>
    <row r="402" s="102" customFormat="1" spans="1:14">
      <c r="A402" s="99"/>
      <c r="B402" s="99"/>
      <c r="C402" s="99"/>
      <c r="D402" s="99"/>
      <c r="E402" s="99"/>
      <c r="F402" s="99"/>
      <c r="G402" s="99"/>
      <c r="H402" s="99"/>
      <c r="I402" s="100"/>
      <c r="J402" s="99"/>
      <c r="K402" s="101"/>
      <c r="L402" s="162"/>
      <c r="M402" s="164"/>
      <c r="N402" s="165"/>
    </row>
    <row r="403" s="102" customFormat="1" spans="1:14">
      <c r="A403" s="99"/>
      <c r="B403" s="99"/>
      <c r="C403" s="99"/>
      <c r="D403" s="99"/>
      <c r="E403" s="99"/>
      <c r="F403" s="99"/>
      <c r="G403" s="99"/>
      <c r="H403" s="99"/>
      <c r="I403" s="100"/>
      <c r="J403" s="99"/>
      <c r="K403" s="101"/>
      <c r="L403" s="162"/>
      <c r="M403" s="164"/>
      <c r="N403" s="165"/>
    </row>
    <row r="404" s="102" customFormat="1" spans="1:14">
      <c r="A404" s="99"/>
      <c r="B404" s="99"/>
      <c r="C404" s="99"/>
      <c r="D404" s="99"/>
      <c r="E404" s="99"/>
      <c r="F404" s="99"/>
      <c r="G404" s="99"/>
      <c r="H404" s="99"/>
      <c r="I404" s="100"/>
      <c r="J404" s="99"/>
      <c r="K404" s="101"/>
      <c r="L404" s="162"/>
      <c r="M404" s="164"/>
      <c r="N404" s="165"/>
    </row>
    <row r="405" s="102" customFormat="1" spans="1:14">
      <c r="A405" s="99"/>
      <c r="B405" s="99"/>
      <c r="C405" s="99"/>
      <c r="D405" s="99"/>
      <c r="E405" s="99"/>
      <c r="F405" s="99"/>
      <c r="G405" s="99"/>
      <c r="H405" s="99"/>
      <c r="I405" s="100"/>
      <c r="J405" s="99"/>
      <c r="K405" s="101"/>
      <c r="L405" s="162"/>
      <c r="M405" s="164"/>
      <c r="N405" s="165"/>
    </row>
    <row r="406" s="102" customFormat="1" spans="1:14">
      <c r="A406" s="99"/>
      <c r="B406" s="99"/>
      <c r="C406" s="99"/>
      <c r="D406" s="99"/>
      <c r="E406" s="99"/>
      <c r="F406" s="99"/>
      <c r="G406" s="99"/>
      <c r="H406" s="99"/>
      <c r="I406" s="100"/>
      <c r="J406" s="99"/>
      <c r="K406" s="101"/>
      <c r="L406" s="162"/>
      <c r="M406" s="164"/>
      <c r="N406" s="165"/>
    </row>
    <row r="407" s="102" customFormat="1" spans="1:14">
      <c r="A407" s="99"/>
      <c r="B407" s="99"/>
      <c r="C407" s="99"/>
      <c r="D407" s="99"/>
      <c r="E407" s="99"/>
      <c r="F407" s="99"/>
      <c r="G407" s="99"/>
      <c r="H407" s="99"/>
      <c r="I407" s="100"/>
      <c r="J407" s="99"/>
      <c r="K407" s="101"/>
      <c r="L407" s="162"/>
      <c r="M407" s="164"/>
      <c r="N407" s="165"/>
    </row>
    <row r="408" s="102" customFormat="1" spans="1:14">
      <c r="A408" s="99"/>
      <c r="B408" s="99"/>
      <c r="C408" s="99"/>
      <c r="D408" s="99"/>
      <c r="E408" s="99"/>
      <c r="F408" s="99"/>
      <c r="G408" s="99"/>
      <c r="H408" s="99"/>
      <c r="I408" s="100"/>
      <c r="J408" s="99"/>
      <c r="K408" s="101"/>
      <c r="L408" s="162"/>
      <c r="M408" s="164"/>
      <c r="N408" s="165"/>
    </row>
    <row r="409" s="102" customFormat="1" spans="1:14">
      <c r="A409" s="99"/>
      <c r="B409" s="99"/>
      <c r="C409" s="99"/>
      <c r="D409" s="99"/>
      <c r="E409" s="99"/>
      <c r="F409" s="99"/>
      <c r="G409" s="99"/>
      <c r="H409" s="99"/>
      <c r="I409" s="100"/>
      <c r="J409" s="99"/>
      <c r="K409" s="101"/>
      <c r="L409" s="162"/>
      <c r="M409" s="164"/>
      <c r="N409" s="165"/>
    </row>
    <row r="410" s="102" customFormat="1" spans="1:14">
      <c r="A410" s="99"/>
      <c r="B410" s="99"/>
      <c r="C410" s="99"/>
      <c r="D410" s="99"/>
      <c r="E410" s="99"/>
      <c r="F410" s="99"/>
      <c r="G410" s="99"/>
      <c r="H410" s="99"/>
      <c r="I410" s="100"/>
      <c r="J410" s="99"/>
      <c r="K410" s="101"/>
      <c r="L410" s="162"/>
      <c r="M410" s="164"/>
      <c r="N410" s="165"/>
    </row>
    <row r="411" s="102" customFormat="1" spans="1:14">
      <c r="A411" s="99"/>
      <c r="B411" s="99"/>
      <c r="C411" s="99"/>
      <c r="D411" s="99"/>
      <c r="E411" s="99"/>
      <c r="F411" s="99"/>
      <c r="G411" s="99"/>
      <c r="H411" s="99"/>
      <c r="I411" s="100"/>
      <c r="J411" s="99"/>
      <c r="K411" s="101"/>
      <c r="L411" s="162"/>
      <c r="M411" s="164"/>
      <c r="N411" s="165"/>
    </row>
    <row r="412" s="102" customFormat="1" spans="1:14">
      <c r="A412" s="99"/>
      <c r="B412" s="99"/>
      <c r="C412" s="99"/>
      <c r="D412" s="99"/>
      <c r="E412" s="99"/>
      <c r="F412" s="99"/>
      <c r="G412" s="99"/>
      <c r="H412" s="99"/>
      <c r="I412" s="100"/>
      <c r="J412" s="99"/>
      <c r="K412" s="101"/>
      <c r="L412" s="162"/>
      <c r="M412" s="164"/>
      <c r="N412" s="165"/>
    </row>
    <row r="413" s="102" customFormat="1" spans="1:14">
      <c r="A413" s="99"/>
      <c r="B413" s="99"/>
      <c r="C413" s="99"/>
      <c r="D413" s="99"/>
      <c r="E413" s="99"/>
      <c r="F413" s="99"/>
      <c r="G413" s="99"/>
      <c r="H413" s="99"/>
      <c r="I413" s="100"/>
      <c r="J413" s="99"/>
      <c r="K413" s="101"/>
      <c r="L413" s="162"/>
      <c r="M413" s="164"/>
      <c r="N413" s="165"/>
    </row>
    <row r="414" s="102" customFormat="1" spans="1:14">
      <c r="A414" s="99"/>
      <c r="B414" s="99"/>
      <c r="C414" s="99"/>
      <c r="D414" s="99"/>
      <c r="E414" s="99"/>
      <c r="F414" s="99"/>
      <c r="G414" s="99"/>
      <c r="H414" s="99"/>
      <c r="I414" s="100"/>
      <c r="J414" s="99"/>
      <c r="K414" s="101"/>
      <c r="L414" s="162"/>
      <c r="M414" s="164"/>
      <c r="N414" s="165"/>
    </row>
    <row r="415" s="102" customFormat="1" spans="1:14">
      <c r="A415" s="99"/>
      <c r="B415" s="99"/>
      <c r="C415" s="99"/>
      <c r="D415" s="99"/>
      <c r="E415" s="99"/>
      <c r="F415" s="99"/>
      <c r="G415" s="99"/>
      <c r="H415" s="99"/>
      <c r="I415" s="100"/>
      <c r="J415" s="99"/>
      <c r="K415" s="101"/>
      <c r="L415" s="162"/>
      <c r="M415" s="164"/>
      <c r="N415" s="165"/>
    </row>
    <row r="416" s="102" customFormat="1" spans="1:14">
      <c r="A416" s="99"/>
      <c r="B416" s="99"/>
      <c r="C416" s="99"/>
      <c r="D416" s="99"/>
      <c r="E416" s="99"/>
      <c r="F416" s="99"/>
      <c r="G416" s="99"/>
      <c r="H416" s="99"/>
      <c r="I416" s="100"/>
      <c r="J416" s="99"/>
      <c r="K416" s="101"/>
      <c r="L416" s="162"/>
      <c r="M416" s="164"/>
      <c r="N416" s="165"/>
    </row>
    <row r="417" s="102" customFormat="1" spans="1:14">
      <c r="A417" s="99"/>
      <c r="B417" s="99"/>
      <c r="C417" s="99"/>
      <c r="D417" s="99"/>
      <c r="E417" s="99"/>
      <c r="F417" s="99"/>
      <c r="G417" s="99"/>
      <c r="H417" s="99"/>
      <c r="I417" s="100"/>
      <c r="J417" s="99"/>
      <c r="K417" s="101"/>
      <c r="L417" s="162"/>
      <c r="M417" s="164"/>
      <c r="N417" s="165"/>
    </row>
    <row r="418" s="102" customFormat="1" spans="1:14">
      <c r="A418" s="99"/>
      <c r="B418" s="99"/>
      <c r="C418" s="99"/>
      <c r="D418" s="99"/>
      <c r="E418" s="99"/>
      <c r="F418" s="99"/>
      <c r="G418" s="99"/>
      <c r="H418" s="99"/>
      <c r="I418" s="100"/>
      <c r="J418" s="99"/>
      <c r="K418" s="101"/>
      <c r="L418" s="162"/>
      <c r="M418" s="164"/>
      <c r="N418" s="165"/>
    </row>
    <row r="419" s="102" customFormat="1" spans="1:14">
      <c r="A419" s="99"/>
      <c r="B419" s="99"/>
      <c r="C419" s="99"/>
      <c r="D419" s="99"/>
      <c r="E419" s="99"/>
      <c r="F419" s="99"/>
      <c r="G419" s="99"/>
      <c r="H419" s="99"/>
      <c r="I419" s="100"/>
      <c r="J419" s="99"/>
      <c r="K419" s="101"/>
      <c r="L419" s="162"/>
      <c r="M419" s="164"/>
      <c r="N419" s="165"/>
    </row>
    <row r="420" s="102" customFormat="1" spans="1:14">
      <c r="A420" s="99"/>
      <c r="B420" s="99"/>
      <c r="C420" s="99"/>
      <c r="D420" s="99"/>
      <c r="E420" s="99"/>
      <c r="F420" s="99"/>
      <c r="G420" s="99"/>
      <c r="H420" s="99"/>
      <c r="I420" s="100"/>
      <c r="J420" s="99"/>
      <c r="K420" s="101"/>
      <c r="L420" s="162"/>
      <c r="M420" s="164"/>
      <c r="N420" s="165"/>
    </row>
    <row r="421" s="102" customFormat="1" spans="1:14">
      <c r="A421" s="99"/>
      <c r="B421" s="99"/>
      <c r="C421" s="99"/>
      <c r="D421" s="99"/>
      <c r="E421" s="99"/>
      <c r="F421" s="99"/>
      <c r="G421" s="99"/>
      <c r="H421" s="99"/>
      <c r="I421" s="100"/>
      <c r="J421" s="99"/>
      <c r="K421" s="101"/>
      <c r="L421" s="162"/>
      <c r="M421" s="164"/>
      <c r="N421" s="165"/>
    </row>
    <row r="422" s="102" customFormat="1" spans="1:14">
      <c r="A422" s="99"/>
      <c r="B422" s="99"/>
      <c r="C422" s="99"/>
      <c r="D422" s="99"/>
      <c r="E422" s="99"/>
      <c r="F422" s="99"/>
      <c r="G422" s="99"/>
      <c r="H422" s="99"/>
      <c r="I422" s="100"/>
      <c r="J422" s="99"/>
      <c r="K422" s="101"/>
      <c r="L422" s="162"/>
      <c r="M422" s="164"/>
      <c r="N422" s="165"/>
    </row>
    <row r="423" s="102" customFormat="1" spans="1:14">
      <c r="A423" s="99"/>
      <c r="B423" s="99"/>
      <c r="C423" s="99"/>
      <c r="D423" s="99"/>
      <c r="E423" s="99"/>
      <c r="F423" s="99"/>
      <c r="G423" s="99"/>
      <c r="H423" s="99"/>
      <c r="I423" s="100"/>
      <c r="J423" s="99"/>
      <c r="K423" s="101"/>
      <c r="L423" s="162"/>
      <c r="M423" s="164"/>
      <c r="N423" s="165"/>
    </row>
    <row r="424" s="102" customFormat="1" spans="1:14">
      <c r="A424" s="99"/>
      <c r="B424" s="99"/>
      <c r="C424" s="99"/>
      <c r="D424" s="99"/>
      <c r="E424" s="99"/>
      <c r="F424" s="99"/>
      <c r="G424" s="99"/>
      <c r="H424" s="99"/>
      <c r="I424" s="100"/>
      <c r="J424" s="99"/>
      <c r="K424" s="101"/>
      <c r="L424" s="162"/>
      <c r="M424" s="164"/>
      <c r="N424" s="165"/>
    </row>
    <row r="425" s="102" customFormat="1" spans="1:14">
      <c r="A425" s="99"/>
      <c r="B425" s="99"/>
      <c r="C425" s="99"/>
      <c r="D425" s="99"/>
      <c r="E425" s="99"/>
      <c r="F425" s="99"/>
      <c r="G425" s="99"/>
      <c r="H425" s="99"/>
      <c r="I425" s="100"/>
      <c r="J425" s="99"/>
      <c r="K425" s="101"/>
      <c r="L425" s="162"/>
      <c r="M425" s="164"/>
      <c r="N425" s="165"/>
    </row>
    <row r="426" s="102" customFormat="1" spans="1:14">
      <c r="A426" s="99"/>
      <c r="B426" s="99"/>
      <c r="C426" s="99"/>
      <c r="D426" s="99"/>
      <c r="E426" s="99"/>
      <c r="F426" s="99"/>
      <c r="G426" s="99"/>
      <c r="H426" s="99"/>
      <c r="I426" s="100"/>
      <c r="J426" s="99"/>
      <c r="K426" s="101"/>
      <c r="L426" s="162"/>
      <c r="M426" s="164"/>
      <c r="N426" s="165"/>
    </row>
    <row r="427" s="102" customFormat="1" spans="1:14">
      <c r="A427" s="99"/>
      <c r="B427" s="99"/>
      <c r="C427" s="99"/>
      <c r="D427" s="99"/>
      <c r="E427" s="99"/>
      <c r="F427" s="99"/>
      <c r="G427" s="99"/>
      <c r="H427" s="99"/>
      <c r="I427" s="100"/>
      <c r="J427" s="99"/>
      <c r="K427" s="101"/>
      <c r="L427" s="162"/>
      <c r="M427" s="164"/>
      <c r="N427" s="165"/>
    </row>
    <row r="428" s="102" customFormat="1" spans="1:14">
      <c r="A428" s="99"/>
      <c r="B428" s="99"/>
      <c r="C428" s="99"/>
      <c r="D428" s="99"/>
      <c r="E428" s="99"/>
      <c r="F428" s="99"/>
      <c r="G428" s="99"/>
      <c r="H428" s="99"/>
      <c r="I428" s="100"/>
      <c r="J428" s="99"/>
      <c r="K428" s="101"/>
      <c r="L428" s="162"/>
      <c r="M428" s="164"/>
      <c r="N428" s="165"/>
    </row>
    <row r="429" s="102" customFormat="1" spans="1:14">
      <c r="A429" s="99"/>
      <c r="B429" s="99"/>
      <c r="C429" s="99"/>
      <c r="D429" s="99"/>
      <c r="E429" s="99"/>
      <c r="F429" s="99"/>
      <c r="G429" s="99"/>
      <c r="H429" s="99"/>
      <c r="I429" s="100"/>
      <c r="J429" s="99"/>
      <c r="K429" s="101"/>
      <c r="L429" s="162"/>
      <c r="M429" s="164"/>
      <c r="N429" s="165"/>
    </row>
    <row r="430" s="102" customFormat="1" spans="1:14">
      <c r="A430" s="99"/>
      <c r="B430" s="99"/>
      <c r="C430" s="99"/>
      <c r="D430" s="99"/>
      <c r="E430" s="99"/>
      <c r="F430" s="99"/>
      <c r="G430" s="99"/>
      <c r="H430" s="99"/>
      <c r="I430" s="100"/>
      <c r="J430" s="99"/>
      <c r="K430" s="101"/>
      <c r="L430" s="162"/>
      <c r="M430" s="164"/>
      <c r="N430" s="165"/>
    </row>
    <row r="431" s="102" customFormat="1" spans="1:14">
      <c r="A431" s="99"/>
      <c r="B431" s="99"/>
      <c r="C431" s="99"/>
      <c r="D431" s="99"/>
      <c r="E431" s="99"/>
      <c r="F431" s="99"/>
      <c r="G431" s="99"/>
      <c r="H431" s="99"/>
      <c r="I431" s="100"/>
      <c r="J431" s="99"/>
      <c r="K431" s="101"/>
      <c r="L431" s="162"/>
      <c r="M431" s="164"/>
      <c r="N431" s="165"/>
    </row>
    <row r="432" s="102" customFormat="1" spans="1:14">
      <c r="A432" s="99"/>
      <c r="B432" s="99"/>
      <c r="C432" s="99"/>
      <c r="D432" s="99"/>
      <c r="E432" s="99"/>
      <c r="F432" s="99"/>
      <c r="G432" s="99"/>
      <c r="H432" s="99"/>
      <c r="I432" s="100"/>
      <c r="J432" s="99"/>
      <c r="K432" s="101"/>
      <c r="L432" s="162"/>
      <c r="M432" s="164"/>
      <c r="N432" s="165"/>
    </row>
    <row r="433" s="102" customFormat="1" spans="1:14">
      <c r="A433" s="99"/>
      <c r="B433" s="99"/>
      <c r="C433" s="99"/>
      <c r="D433" s="99"/>
      <c r="E433" s="99"/>
      <c r="F433" s="99"/>
      <c r="G433" s="99"/>
      <c r="H433" s="99"/>
      <c r="I433" s="100"/>
      <c r="J433" s="99"/>
      <c r="K433" s="101"/>
      <c r="L433" s="162"/>
      <c r="M433" s="164"/>
      <c r="N433" s="165"/>
    </row>
    <row r="434" s="102" customFormat="1" spans="1:14">
      <c r="A434" s="99"/>
      <c r="B434" s="99"/>
      <c r="C434" s="99"/>
      <c r="D434" s="99"/>
      <c r="E434" s="99"/>
      <c r="F434" s="99"/>
      <c r="G434" s="99"/>
      <c r="H434" s="99"/>
      <c r="I434" s="100"/>
      <c r="J434" s="99"/>
      <c r="K434" s="101"/>
      <c r="L434" s="162"/>
      <c r="M434" s="164"/>
      <c r="N434" s="165"/>
    </row>
    <row r="435" s="102" customFormat="1" spans="1:14">
      <c r="A435" s="99"/>
      <c r="B435" s="99"/>
      <c r="C435" s="99"/>
      <c r="D435" s="99"/>
      <c r="E435" s="99"/>
      <c r="F435" s="99"/>
      <c r="G435" s="99"/>
      <c r="H435" s="99"/>
      <c r="I435" s="100"/>
      <c r="J435" s="99"/>
      <c r="K435" s="101"/>
      <c r="L435" s="162"/>
      <c r="M435" s="164"/>
      <c r="N435" s="165"/>
    </row>
    <row r="436" s="102" customFormat="1" spans="1:14">
      <c r="A436" s="99"/>
      <c r="B436" s="99"/>
      <c r="C436" s="99"/>
      <c r="D436" s="99"/>
      <c r="E436" s="99"/>
      <c r="F436" s="99"/>
      <c r="G436" s="99"/>
      <c r="H436" s="99"/>
      <c r="I436" s="100"/>
      <c r="J436" s="99"/>
      <c r="K436" s="101"/>
      <c r="L436" s="162"/>
      <c r="M436" s="164"/>
      <c r="N436" s="165"/>
    </row>
    <row r="437" s="102" customFormat="1" spans="1:14">
      <c r="A437" s="99"/>
      <c r="B437" s="99"/>
      <c r="C437" s="99"/>
      <c r="D437" s="99"/>
      <c r="E437" s="99"/>
      <c r="F437" s="99"/>
      <c r="G437" s="99"/>
      <c r="H437" s="99"/>
      <c r="I437" s="100"/>
      <c r="J437" s="99"/>
      <c r="K437" s="101"/>
      <c r="L437" s="162"/>
      <c r="M437" s="164"/>
      <c r="N437" s="165"/>
    </row>
    <row r="438" s="102" customFormat="1" spans="1:14">
      <c r="A438" s="99"/>
      <c r="B438" s="99"/>
      <c r="C438" s="99"/>
      <c r="D438" s="99"/>
      <c r="E438" s="99"/>
      <c r="F438" s="99"/>
      <c r="G438" s="99"/>
      <c r="H438" s="99"/>
      <c r="I438" s="100"/>
      <c r="J438" s="99"/>
      <c r="K438" s="101"/>
      <c r="L438" s="162"/>
      <c r="M438" s="164"/>
      <c r="N438" s="165"/>
    </row>
    <row r="439" s="102" customFormat="1" spans="1:14">
      <c r="A439" s="99"/>
      <c r="B439" s="99"/>
      <c r="C439" s="99"/>
      <c r="D439" s="99"/>
      <c r="E439" s="99"/>
      <c r="F439" s="99"/>
      <c r="G439" s="99"/>
      <c r="H439" s="99"/>
      <c r="I439" s="100"/>
      <c r="J439" s="99"/>
      <c r="K439" s="101"/>
      <c r="L439" s="162"/>
      <c r="M439" s="164"/>
      <c r="N439" s="165"/>
    </row>
    <row r="440" s="102" customFormat="1" spans="1:14">
      <c r="A440" s="99"/>
      <c r="B440" s="99"/>
      <c r="C440" s="99"/>
      <c r="D440" s="99"/>
      <c r="E440" s="99"/>
      <c r="F440" s="99"/>
      <c r="G440" s="99"/>
      <c r="H440" s="99"/>
      <c r="I440" s="100"/>
      <c r="J440" s="99"/>
      <c r="K440" s="101"/>
      <c r="L440" s="162"/>
      <c r="M440" s="164"/>
      <c r="N440" s="165"/>
    </row>
    <row r="441" s="102" customFormat="1" spans="1:14">
      <c r="A441" s="99"/>
      <c r="B441" s="99"/>
      <c r="C441" s="99"/>
      <c r="D441" s="99"/>
      <c r="E441" s="99"/>
      <c r="F441" s="99"/>
      <c r="G441" s="99"/>
      <c r="H441" s="99"/>
      <c r="I441" s="100"/>
      <c r="J441" s="99"/>
      <c r="K441" s="101"/>
      <c r="L441" s="162"/>
      <c r="M441" s="164"/>
      <c r="N441" s="165"/>
    </row>
    <row r="442" s="102" customFormat="1" spans="1:14">
      <c r="A442" s="99"/>
      <c r="B442" s="99"/>
      <c r="C442" s="99"/>
      <c r="D442" s="99"/>
      <c r="E442" s="99"/>
      <c r="F442" s="99"/>
      <c r="G442" s="99"/>
      <c r="H442" s="99"/>
      <c r="I442" s="100"/>
      <c r="J442" s="99"/>
      <c r="K442" s="101"/>
      <c r="L442" s="162"/>
      <c r="M442" s="164"/>
      <c r="N442" s="165"/>
    </row>
    <row r="443" s="102" customFormat="1" spans="1:14">
      <c r="A443" s="99"/>
      <c r="B443" s="99"/>
      <c r="C443" s="99"/>
      <c r="D443" s="99"/>
      <c r="E443" s="99"/>
      <c r="F443" s="99"/>
      <c r="G443" s="99"/>
      <c r="H443" s="99"/>
      <c r="I443" s="100"/>
      <c r="J443" s="99"/>
      <c r="K443" s="101"/>
      <c r="L443" s="162"/>
      <c r="M443" s="164"/>
      <c r="N443" s="165"/>
    </row>
    <row r="444" s="102" customFormat="1" spans="1:14">
      <c r="A444" s="99"/>
      <c r="B444" s="99"/>
      <c r="C444" s="99"/>
      <c r="D444" s="99"/>
      <c r="E444" s="99"/>
      <c r="F444" s="99"/>
      <c r="G444" s="99"/>
      <c r="H444" s="99"/>
      <c r="I444" s="100"/>
      <c r="J444" s="99"/>
      <c r="K444" s="101"/>
      <c r="L444" s="162"/>
      <c r="M444" s="164"/>
      <c r="N444" s="165"/>
    </row>
    <row r="445" s="102" customFormat="1" spans="1:14">
      <c r="A445" s="99"/>
      <c r="B445" s="99"/>
      <c r="C445" s="99"/>
      <c r="D445" s="99"/>
      <c r="E445" s="99"/>
      <c r="F445" s="99"/>
      <c r="G445" s="99"/>
      <c r="H445" s="99"/>
      <c r="I445" s="100"/>
      <c r="J445" s="99"/>
      <c r="K445" s="101"/>
      <c r="L445" s="162"/>
      <c r="M445" s="164"/>
      <c r="N445" s="165"/>
    </row>
    <row r="446" s="102" customFormat="1" spans="1:14">
      <c r="A446" s="99"/>
      <c r="B446" s="99"/>
      <c r="C446" s="99"/>
      <c r="D446" s="99"/>
      <c r="E446" s="99"/>
      <c r="F446" s="99"/>
      <c r="G446" s="99"/>
      <c r="H446" s="99"/>
      <c r="I446" s="100"/>
      <c r="J446" s="99"/>
      <c r="K446" s="101"/>
      <c r="L446" s="162"/>
      <c r="M446" s="164"/>
      <c r="N446" s="165"/>
    </row>
    <row r="447" s="102" customFormat="1" spans="1:14">
      <c r="A447" s="99"/>
      <c r="B447" s="99"/>
      <c r="C447" s="99"/>
      <c r="D447" s="99"/>
      <c r="E447" s="99"/>
      <c r="F447" s="99"/>
      <c r="G447" s="99"/>
      <c r="H447" s="99"/>
      <c r="I447" s="100"/>
      <c r="J447" s="99"/>
      <c r="K447" s="101"/>
      <c r="L447" s="162"/>
      <c r="M447" s="164"/>
      <c r="N447" s="165"/>
    </row>
    <row r="448" s="102" customFormat="1" spans="1:14">
      <c r="A448" s="99"/>
      <c r="B448" s="99"/>
      <c r="C448" s="99"/>
      <c r="D448" s="99"/>
      <c r="E448" s="99"/>
      <c r="F448" s="99"/>
      <c r="G448" s="99"/>
      <c r="H448" s="99"/>
      <c r="I448" s="100"/>
      <c r="J448" s="99"/>
      <c r="K448" s="101"/>
      <c r="L448" s="162"/>
      <c r="M448" s="164"/>
      <c r="N448" s="165"/>
    </row>
    <row r="449" s="102" customFormat="1" spans="1:14">
      <c r="A449" s="99"/>
      <c r="B449" s="99"/>
      <c r="C449" s="99"/>
      <c r="D449" s="99"/>
      <c r="E449" s="99"/>
      <c r="F449" s="99"/>
      <c r="G449" s="99"/>
      <c r="H449" s="99"/>
      <c r="I449" s="100"/>
      <c r="J449" s="99"/>
      <c r="K449" s="101"/>
      <c r="L449" s="162"/>
      <c r="M449" s="164"/>
      <c r="N449" s="165"/>
    </row>
    <row r="450" s="102" customFormat="1" spans="1:14">
      <c r="A450" s="99"/>
      <c r="B450" s="99"/>
      <c r="C450" s="99"/>
      <c r="D450" s="99"/>
      <c r="E450" s="99"/>
      <c r="F450" s="99"/>
      <c r="G450" s="99"/>
      <c r="H450" s="99"/>
      <c r="I450" s="100"/>
      <c r="J450" s="99"/>
      <c r="K450" s="101"/>
      <c r="L450" s="162"/>
      <c r="M450" s="164"/>
      <c r="N450" s="165"/>
    </row>
    <row r="451" s="102" customFormat="1" spans="1:14">
      <c r="A451" s="99"/>
      <c r="B451" s="99"/>
      <c r="C451" s="99"/>
      <c r="D451" s="99"/>
      <c r="E451" s="99"/>
      <c r="F451" s="99"/>
      <c r="G451" s="99"/>
      <c r="H451" s="99"/>
      <c r="I451" s="100"/>
      <c r="J451" s="99"/>
      <c r="K451" s="101"/>
      <c r="L451" s="162"/>
      <c r="M451" s="164"/>
      <c r="N451" s="165"/>
    </row>
    <row r="452" s="102" customFormat="1" spans="1:14">
      <c r="A452" s="99"/>
      <c r="B452" s="99"/>
      <c r="C452" s="99"/>
      <c r="D452" s="99"/>
      <c r="E452" s="99"/>
      <c r="F452" s="99"/>
      <c r="G452" s="99"/>
      <c r="H452" s="99"/>
      <c r="I452" s="100"/>
      <c r="J452" s="99"/>
      <c r="K452" s="101"/>
      <c r="L452" s="162"/>
      <c r="M452" s="164"/>
      <c r="N452" s="165"/>
    </row>
    <row r="453" s="102" customFormat="1" spans="1:14">
      <c r="A453" s="99"/>
      <c r="B453" s="99"/>
      <c r="C453" s="99"/>
      <c r="D453" s="99"/>
      <c r="E453" s="99"/>
      <c r="F453" s="99"/>
      <c r="G453" s="99"/>
      <c r="H453" s="99"/>
      <c r="I453" s="100"/>
      <c r="J453" s="99"/>
      <c r="K453" s="101"/>
      <c r="L453" s="162"/>
      <c r="M453" s="164"/>
      <c r="N453" s="165"/>
    </row>
    <row r="454" s="102" customFormat="1" spans="1:14">
      <c r="A454" s="99"/>
      <c r="B454" s="99"/>
      <c r="C454" s="99"/>
      <c r="D454" s="99"/>
      <c r="E454" s="99"/>
      <c r="F454" s="99"/>
      <c r="G454" s="99"/>
      <c r="H454" s="99"/>
      <c r="I454" s="100"/>
      <c r="J454" s="99"/>
      <c r="K454" s="101"/>
      <c r="L454" s="162"/>
      <c r="M454" s="164"/>
      <c r="N454" s="165"/>
    </row>
    <row r="455" s="102" customFormat="1" spans="1:14">
      <c r="A455" s="99"/>
      <c r="B455" s="99"/>
      <c r="C455" s="99"/>
      <c r="D455" s="99"/>
      <c r="E455" s="99"/>
      <c r="F455" s="99"/>
      <c r="G455" s="99"/>
      <c r="H455" s="99"/>
      <c r="I455" s="100"/>
      <c r="J455" s="99"/>
      <c r="K455" s="101"/>
      <c r="L455" s="162"/>
      <c r="M455" s="164"/>
      <c r="N455" s="165"/>
    </row>
    <row r="456" s="102" customFormat="1" spans="1:14">
      <c r="A456" s="99"/>
      <c r="B456" s="99"/>
      <c r="C456" s="99"/>
      <c r="D456" s="99"/>
      <c r="E456" s="99"/>
      <c r="F456" s="99"/>
      <c r="G456" s="99"/>
      <c r="H456" s="99"/>
      <c r="I456" s="100"/>
      <c r="J456" s="99"/>
      <c r="K456" s="101"/>
      <c r="L456" s="162"/>
      <c r="M456" s="164"/>
      <c r="N456" s="165"/>
    </row>
    <row r="457" s="102" customFormat="1" spans="1:14">
      <c r="A457" s="99"/>
      <c r="B457" s="99"/>
      <c r="C457" s="99"/>
      <c r="D457" s="99"/>
      <c r="E457" s="99"/>
      <c r="F457" s="99"/>
      <c r="G457" s="99"/>
      <c r="H457" s="99"/>
      <c r="I457" s="100"/>
      <c r="J457" s="99"/>
      <c r="K457" s="101"/>
      <c r="L457" s="162"/>
      <c r="M457" s="164"/>
      <c r="N457" s="165"/>
    </row>
    <row r="458" s="102" customFormat="1" spans="1:14">
      <c r="A458" s="99"/>
      <c r="B458" s="99"/>
      <c r="C458" s="99"/>
      <c r="D458" s="99"/>
      <c r="E458" s="99"/>
      <c r="F458" s="99"/>
      <c r="G458" s="99"/>
      <c r="H458" s="99"/>
      <c r="I458" s="100"/>
      <c r="J458" s="99"/>
      <c r="K458" s="101"/>
      <c r="L458" s="162"/>
      <c r="M458" s="164"/>
      <c r="N458" s="165"/>
    </row>
    <row r="459" s="102" customFormat="1" spans="1:14">
      <c r="A459" s="99"/>
      <c r="B459" s="99"/>
      <c r="C459" s="99"/>
      <c r="D459" s="99"/>
      <c r="E459" s="99"/>
      <c r="F459" s="99"/>
      <c r="G459" s="99"/>
      <c r="H459" s="99"/>
      <c r="I459" s="100"/>
      <c r="J459" s="99"/>
      <c r="K459" s="101"/>
      <c r="L459" s="162"/>
      <c r="M459" s="164"/>
      <c r="N459" s="165"/>
    </row>
    <row r="460" s="102" customFormat="1" spans="1:14">
      <c r="A460" s="99"/>
      <c r="B460" s="99"/>
      <c r="C460" s="99"/>
      <c r="D460" s="99"/>
      <c r="E460" s="99"/>
      <c r="F460" s="99"/>
      <c r="G460" s="99"/>
      <c r="H460" s="99"/>
      <c r="I460" s="100"/>
      <c r="J460" s="99"/>
      <c r="K460" s="101"/>
      <c r="L460" s="162"/>
      <c r="M460" s="164"/>
      <c r="N460" s="165"/>
    </row>
    <row r="461" s="102" customFormat="1" spans="1:14">
      <c r="A461" s="99"/>
      <c r="B461" s="99"/>
      <c r="C461" s="99"/>
      <c r="D461" s="99"/>
      <c r="E461" s="99"/>
      <c r="F461" s="99"/>
      <c r="G461" s="99"/>
      <c r="H461" s="99"/>
      <c r="I461" s="100"/>
      <c r="J461" s="99"/>
      <c r="K461" s="101"/>
      <c r="L461" s="162"/>
      <c r="M461" s="164"/>
      <c r="N461" s="165"/>
    </row>
    <row r="462" s="102" customFormat="1" spans="1:14">
      <c r="A462" s="99"/>
      <c r="B462" s="99"/>
      <c r="C462" s="99"/>
      <c r="D462" s="99"/>
      <c r="E462" s="99"/>
      <c r="F462" s="99"/>
      <c r="G462" s="99"/>
      <c r="H462" s="99"/>
      <c r="I462" s="100"/>
      <c r="J462" s="99"/>
      <c r="K462" s="101"/>
      <c r="L462" s="162"/>
      <c r="M462" s="164"/>
      <c r="N462" s="165"/>
    </row>
    <row r="463" s="102" customFormat="1" spans="1:14">
      <c r="A463" s="99"/>
      <c r="B463" s="99"/>
      <c r="C463" s="99"/>
      <c r="D463" s="99"/>
      <c r="E463" s="99"/>
      <c r="F463" s="99"/>
      <c r="G463" s="99"/>
      <c r="H463" s="99"/>
      <c r="I463" s="100"/>
      <c r="J463" s="99"/>
      <c r="K463" s="101"/>
      <c r="L463" s="162"/>
      <c r="M463" s="164"/>
      <c r="N463" s="165"/>
    </row>
    <row r="464" s="102" customFormat="1" spans="1:14">
      <c r="A464" s="99"/>
      <c r="B464" s="99"/>
      <c r="C464" s="99"/>
      <c r="D464" s="99"/>
      <c r="E464" s="99"/>
      <c r="F464" s="99"/>
      <c r="G464" s="99"/>
      <c r="H464" s="99"/>
      <c r="I464" s="100"/>
      <c r="J464" s="99"/>
      <c r="K464" s="101"/>
      <c r="L464" s="162"/>
      <c r="M464" s="164"/>
      <c r="N464" s="165"/>
    </row>
    <row r="465" s="102" customFormat="1" spans="1:14">
      <c r="A465" s="99"/>
      <c r="B465" s="99"/>
      <c r="C465" s="99"/>
      <c r="D465" s="99"/>
      <c r="E465" s="99"/>
      <c r="F465" s="99"/>
      <c r="G465" s="99"/>
      <c r="H465" s="99"/>
      <c r="I465" s="100"/>
      <c r="J465" s="99"/>
      <c r="K465" s="101"/>
      <c r="L465" s="162"/>
      <c r="M465" s="164"/>
      <c r="N465" s="165"/>
    </row>
    <row r="466" s="102" customFormat="1" spans="1:14">
      <c r="A466" s="99"/>
      <c r="B466" s="99"/>
      <c r="C466" s="99"/>
      <c r="D466" s="99"/>
      <c r="E466" s="99"/>
      <c r="F466" s="99"/>
      <c r="G466" s="99"/>
      <c r="H466" s="99"/>
      <c r="I466" s="100"/>
      <c r="J466" s="99"/>
      <c r="K466" s="101"/>
      <c r="L466" s="162"/>
      <c r="M466" s="164"/>
      <c r="N466" s="165"/>
    </row>
    <row r="467" s="102" customFormat="1" spans="1:14">
      <c r="A467" s="99"/>
      <c r="B467" s="99"/>
      <c r="C467" s="99"/>
      <c r="D467" s="99"/>
      <c r="E467" s="99"/>
      <c r="F467" s="99"/>
      <c r="G467" s="99"/>
      <c r="H467" s="99"/>
      <c r="I467" s="100"/>
      <c r="J467" s="99"/>
      <c r="K467" s="101"/>
      <c r="L467" s="162"/>
      <c r="M467" s="164"/>
      <c r="N467" s="165"/>
    </row>
    <row r="468" s="102" customFormat="1" spans="1:14">
      <c r="A468" s="99"/>
      <c r="B468" s="99"/>
      <c r="C468" s="99"/>
      <c r="D468" s="99"/>
      <c r="E468" s="99"/>
      <c r="F468" s="99"/>
      <c r="G468" s="99"/>
      <c r="H468" s="99"/>
      <c r="I468" s="100"/>
      <c r="J468" s="99"/>
      <c r="K468" s="101"/>
      <c r="L468" s="162"/>
      <c r="M468" s="164"/>
      <c r="N468" s="165"/>
    </row>
    <row r="469" s="102" customFormat="1" spans="1:14">
      <c r="A469" s="99"/>
      <c r="B469" s="99"/>
      <c r="C469" s="99"/>
      <c r="D469" s="99"/>
      <c r="E469" s="99"/>
      <c r="F469" s="99"/>
      <c r="G469" s="99"/>
      <c r="H469" s="99"/>
      <c r="I469" s="100"/>
      <c r="J469" s="99"/>
      <c r="K469" s="101"/>
      <c r="L469" s="162"/>
      <c r="M469" s="164"/>
      <c r="N469" s="165"/>
    </row>
    <row r="470" s="102" customFormat="1" spans="1:14">
      <c r="A470" s="99"/>
      <c r="B470" s="99"/>
      <c r="C470" s="99"/>
      <c r="D470" s="99"/>
      <c r="E470" s="99"/>
      <c r="F470" s="99"/>
      <c r="G470" s="99"/>
      <c r="H470" s="99"/>
      <c r="I470" s="100"/>
      <c r="J470" s="99"/>
      <c r="K470" s="101"/>
      <c r="L470" s="162"/>
      <c r="M470" s="164"/>
      <c r="N470" s="165"/>
    </row>
    <row r="471" s="102" customFormat="1" spans="1:14">
      <c r="A471" s="99"/>
      <c r="B471" s="99"/>
      <c r="C471" s="99"/>
      <c r="D471" s="99"/>
      <c r="E471" s="99"/>
      <c r="F471" s="99"/>
      <c r="G471" s="99"/>
      <c r="H471" s="99"/>
      <c r="I471" s="100"/>
      <c r="J471" s="99"/>
      <c r="K471" s="101"/>
      <c r="L471" s="162"/>
      <c r="M471" s="164"/>
      <c r="N471" s="165"/>
    </row>
    <row r="472" s="102" customFormat="1" spans="1:14">
      <c r="A472" s="99"/>
      <c r="B472" s="99"/>
      <c r="C472" s="99"/>
      <c r="D472" s="99"/>
      <c r="E472" s="99"/>
      <c r="F472" s="99"/>
      <c r="G472" s="99"/>
      <c r="H472" s="99"/>
      <c r="I472" s="100"/>
      <c r="J472" s="99"/>
      <c r="K472" s="101"/>
      <c r="L472" s="162"/>
      <c r="M472" s="164"/>
      <c r="N472" s="165"/>
    </row>
    <row r="473" s="102" customFormat="1" spans="1:14">
      <c r="A473" s="99"/>
      <c r="B473" s="99"/>
      <c r="C473" s="99"/>
      <c r="D473" s="99"/>
      <c r="E473" s="99"/>
      <c r="F473" s="99"/>
      <c r="G473" s="99"/>
      <c r="H473" s="99"/>
      <c r="I473" s="100"/>
      <c r="J473" s="99"/>
      <c r="K473" s="101"/>
      <c r="L473" s="162"/>
      <c r="M473" s="164"/>
      <c r="N473" s="165"/>
    </row>
    <row r="474" s="102" customFormat="1" spans="1:14">
      <c r="A474" s="99"/>
      <c r="B474" s="99"/>
      <c r="C474" s="99"/>
      <c r="D474" s="99"/>
      <c r="E474" s="99"/>
      <c r="F474" s="99"/>
      <c r="G474" s="99"/>
      <c r="H474" s="99"/>
      <c r="I474" s="100"/>
      <c r="J474" s="99"/>
      <c r="K474" s="101"/>
      <c r="L474" s="162"/>
      <c r="M474" s="164"/>
      <c r="N474" s="165"/>
    </row>
    <row r="475" s="102" customFormat="1" spans="1:14">
      <c r="A475" s="99"/>
      <c r="B475" s="99"/>
      <c r="C475" s="99"/>
      <c r="D475" s="99"/>
      <c r="E475" s="99"/>
      <c r="F475" s="99"/>
      <c r="G475" s="99"/>
      <c r="H475" s="99"/>
      <c r="I475" s="100"/>
      <c r="J475" s="99"/>
      <c r="K475" s="101"/>
      <c r="L475" s="162"/>
      <c r="M475" s="164"/>
      <c r="N475" s="165"/>
    </row>
    <row r="476" s="102" customFormat="1" spans="1:14">
      <c r="A476" s="99"/>
      <c r="B476" s="99"/>
      <c r="C476" s="99"/>
      <c r="D476" s="99"/>
      <c r="E476" s="99"/>
      <c r="F476" s="99"/>
      <c r="G476" s="99"/>
      <c r="H476" s="99"/>
      <c r="I476" s="100"/>
      <c r="J476" s="99"/>
      <c r="K476" s="101"/>
      <c r="L476" s="162"/>
      <c r="M476" s="164"/>
      <c r="N476" s="165"/>
    </row>
    <row r="477" s="102" customFormat="1" spans="1:14">
      <c r="A477" s="99"/>
      <c r="B477" s="99"/>
      <c r="C477" s="99"/>
      <c r="D477" s="99"/>
      <c r="E477" s="99"/>
      <c r="F477" s="99"/>
      <c r="G477" s="99"/>
      <c r="H477" s="99"/>
      <c r="I477" s="100"/>
      <c r="J477" s="99"/>
      <c r="K477" s="101"/>
      <c r="L477" s="162"/>
      <c r="M477" s="164"/>
      <c r="N477" s="165"/>
    </row>
    <row r="478" s="102" customFormat="1" spans="1:14">
      <c r="A478" s="99"/>
      <c r="B478" s="99"/>
      <c r="C478" s="99"/>
      <c r="D478" s="99"/>
      <c r="E478" s="99"/>
      <c r="F478" s="99"/>
      <c r="G478" s="99"/>
      <c r="H478" s="99"/>
      <c r="I478" s="100"/>
      <c r="J478" s="99"/>
      <c r="K478" s="101"/>
      <c r="L478" s="162"/>
      <c r="M478" s="164"/>
      <c r="N478" s="165"/>
    </row>
    <row r="479" s="102" customFormat="1" spans="1:14">
      <c r="A479" s="99"/>
      <c r="B479" s="99"/>
      <c r="C479" s="99"/>
      <c r="D479" s="99"/>
      <c r="E479" s="99"/>
      <c r="F479" s="99"/>
      <c r="G479" s="99"/>
      <c r="H479" s="99"/>
      <c r="I479" s="100"/>
      <c r="J479" s="99"/>
      <c r="K479" s="101"/>
      <c r="L479" s="162"/>
      <c r="M479" s="164"/>
      <c r="N479" s="165"/>
    </row>
    <row r="480" s="102" customFormat="1" spans="1:14">
      <c r="A480" s="99"/>
      <c r="B480" s="99"/>
      <c r="C480" s="99"/>
      <c r="D480" s="99"/>
      <c r="E480" s="99"/>
      <c r="F480" s="99"/>
      <c r="G480" s="99"/>
      <c r="H480" s="99"/>
      <c r="I480" s="100"/>
      <c r="J480" s="99"/>
      <c r="K480" s="101"/>
      <c r="L480" s="162"/>
      <c r="M480" s="164"/>
      <c r="N480" s="165"/>
    </row>
    <row r="481" s="102" customFormat="1" spans="1:14">
      <c r="A481" s="99"/>
      <c r="B481" s="99"/>
      <c r="C481" s="99"/>
      <c r="D481" s="99"/>
      <c r="E481" s="99"/>
      <c r="F481" s="99"/>
      <c r="G481" s="99"/>
      <c r="H481" s="99"/>
      <c r="I481" s="100"/>
      <c r="J481" s="99"/>
      <c r="K481" s="101"/>
      <c r="L481" s="162"/>
      <c r="M481" s="164"/>
      <c r="N481" s="165"/>
    </row>
    <row r="482" s="102" customFormat="1" spans="1:14">
      <c r="A482" s="99"/>
      <c r="B482" s="99"/>
      <c r="C482" s="99"/>
      <c r="D482" s="99"/>
      <c r="E482" s="99"/>
      <c r="F482" s="99"/>
      <c r="G482" s="99"/>
      <c r="H482" s="99"/>
      <c r="I482" s="100"/>
      <c r="J482" s="99"/>
      <c r="K482" s="101"/>
      <c r="L482" s="162"/>
      <c r="M482" s="164"/>
      <c r="N482" s="165"/>
    </row>
    <row r="483" s="102" customFormat="1" spans="1:14">
      <c r="A483" s="99"/>
      <c r="B483" s="99"/>
      <c r="C483" s="99"/>
      <c r="D483" s="99"/>
      <c r="E483" s="99"/>
      <c r="F483" s="99"/>
      <c r="G483" s="99"/>
      <c r="H483" s="99"/>
      <c r="I483" s="100"/>
      <c r="J483" s="99"/>
      <c r="K483" s="101"/>
      <c r="L483" s="162"/>
      <c r="M483" s="164"/>
      <c r="N483" s="165"/>
    </row>
    <row r="484" s="102" customFormat="1" spans="1:14">
      <c r="A484" s="99"/>
      <c r="B484" s="99"/>
      <c r="C484" s="99"/>
      <c r="D484" s="99"/>
      <c r="E484" s="99"/>
      <c r="F484" s="99"/>
      <c r="G484" s="99"/>
      <c r="H484" s="99"/>
      <c r="I484" s="100"/>
      <c r="J484" s="99"/>
      <c r="K484" s="101"/>
      <c r="L484" s="162"/>
      <c r="M484" s="164"/>
      <c r="N484" s="165"/>
    </row>
    <row r="485" s="102" customFormat="1" spans="1:14">
      <c r="A485" s="99"/>
      <c r="B485" s="99"/>
      <c r="C485" s="99"/>
      <c r="D485" s="99"/>
      <c r="E485" s="99"/>
      <c r="F485" s="99"/>
      <c r="G485" s="99"/>
      <c r="H485" s="99"/>
      <c r="I485" s="100"/>
      <c r="J485" s="99"/>
      <c r="K485" s="101"/>
      <c r="L485" s="162"/>
      <c r="M485" s="164"/>
      <c r="N485" s="165"/>
    </row>
    <row r="486" s="102" customFormat="1" spans="1:14">
      <c r="A486" s="99"/>
      <c r="B486" s="99"/>
      <c r="C486" s="99"/>
      <c r="D486" s="99"/>
      <c r="E486" s="99"/>
      <c r="F486" s="99"/>
      <c r="G486" s="99"/>
      <c r="H486" s="99"/>
      <c r="I486" s="100"/>
      <c r="J486" s="99"/>
      <c r="K486" s="101"/>
      <c r="L486" s="162"/>
      <c r="M486" s="164"/>
      <c r="N486" s="165"/>
    </row>
    <row r="487" s="102" customFormat="1" spans="1:14">
      <c r="A487" s="99"/>
      <c r="B487" s="99"/>
      <c r="C487" s="99"/>
      <c r="D487" s="99"/>
      <c r="E487" s="99"/>
      <c r="F487" s="99"/>
      <c r="G487" s="99"/>
      <c r="H487" s="99"/>
      <c r="I487" s="100"/>
      <c r="J487" s="99"/>
      <c r="K487" s="101"/>
      <c r="L487" s="162"/>
      <c r="M487" s="164"/>
      <c r="N487" s="165"/>
    </row>
    <row r="488" s="102" customFormat="1" spans="1:14">
      <c r="A488" s="99"/>
      <c r="B488" s="99"/>
      <c r="C488" s="99"/>
      <c r="D488" s="99"/>
      <c r="E488" s="99"/>
      <c r="F488" s="99"/>
      <c r="G488" s="99"/>
      <c r="H488" s="99"/>
      <c r="I488" s="100"/>
      <c r="J488" s="99"/>
      <c r="K488" s="101"/>
      <c r="L488" s="162"/>
      <c r="M488" s="164"/>
      <c r="N488" s="165"/>
    </row>
    <row r="489" s="102" customFormat="1" spans="1:14">
      <c r="A489" s="99"/>
      <c r="B489" s="99"/>
      <c r="C489" s="99"/>
      <c r="D489" s="99"/>
      <c r="E489" s="99"/>
      <c r="F489" s="99"/>
      <c r="G489" s="99"/>
      <c r="H489" s="99"/>
      <c r="I489" s="100"/>
      <c r="J489" s="99"/>
      <c r="K489" s="101"/>
      <c r="L489" s="162"/>
      <c r="M489" s="164"/>
      <c r="N489" s="165"/>
    </row>
    <row r="490" s="102" customFormat="1" spans="1:14">
      <c r="A490" s="99"/>
      <c r="B490" s="99"/>
      <c r="C490" s="99"/>
      <c r="D490" s="99"/>
      <c r="E490" s="99"/>
      <c r="F490" s="99"/>
      <c r="G490" s="99"/>
      <c r="H490" s="99"/>
      <c r="I490" s="100"/>
      <c r="J490" s="99"/>
      <c r="K490" s="101"/>
      <c r="L490" s="162"/>
      <c r="M490" s="164"/>
      <c r="N490" s="165"/>
    </row>
    <row r="491" s="102" customFormat="1" spans="1:14">
      <c r="A491" s="99"/>
      <c r="B491" s="99"/>
      <c r="C491" s="99"/>
      <c r="D491" s="99"/>
      <c r="E491" s="99"/>
      <c r="F491" s="99"/>
      <c r="G491" s="99"/>
      <c r="H491" s="99"/>
      <c r="I491" s="100"/>
      <c r="J491" s="99"/>
      <c r="K491" s="101"/>
      <c r="L491" s="162"/>
      <c r="M491" s="164"/>
      <c r="N491" s="165"/>
    </row>
    <row r="492" s="102" customFormat="1" spans="1:14">
      <c r="A492" s="99"/>
      <c r="B492" s="99"/>
      <c r="C492" s="99"/>
      <c r="D492" s="99"/>
      <c r="E492" s="99"/>
      <c r="F492" s="99"/>
      <c r="G492" s="99"/>
      <c r="H492" s="99"/>
      <c r="I492" s="100"/>
      <c r="J492" s="99"/>
      <c r="K492" s="101"/>
      <c r="L492" s="162"/>
      <c r="M492" s="164"/>
      <c r="N492" s="165"/>
    </row>
    <row r="493" s="102" customFormat="1" spans="1:14">
      <c r="A493" s="99"/>
      <c r="B493" s="99"/>
      <c r="C493" s="99"/>
      <c r="D493" s="99"/>
      <c r="E493" s="99"/>
      <c r="F493" s="99"/>
      <c r="G493" s="99"/>
      <c r="H493" s="99"/>
      <c r="I493" s="100"/>
      <c r="J493" s="99"/>
      <c r="K493" s="101"/>
      <c r="L493" s="162"/>
      <c r="M493" s="164"/>
      <c r="N493" s="165"/>
    </row>
    <row r="494" s="102" customFormat="1" spans="1:14">
      <c r="A494" s="99"/>
      <c r="B494" s="99"/>
      <c r="C494" s="99"/>
      <c r="D494" s="99"/>
      <c r="E494" s="99"/>
      <c r="F494" s="99"/>
      <c r="G494" s="99"/>
      <c r="H494" s="99"/>
      <c r="I494" s="100"/>
      <c r="J494" s="99"/>
      <c r="K494" s="101"/>
      <c r="L494" s="162"/>
      <c r="M494" s="164"/>
      <c r="N494" s="165"/>
    </row>
    <row r="495" s="102" customFormat="1" spans="1:14">
      <c r="A495" s="99"/>
      <c r="B495" s="99"/>
      <c r="C495" s="99"/>
      <c r="D495" s="99"/>
      <c r="E495" s="99"/>
      <c r="F495" s="99"/>
      <c r="G495" s="99"/>
      <c r="H495" s="99"/>
      <c r="I495" s="100"/>
      <c r="J495" s="99"/>
      <c r="K495" s="101"/>
      <c r="L495" s="162"/>
      <c r="M495" s="164"/>
      <c r="N495" s="165"/>
    </row>
    <row r="496" s="102" customFormat="1" spans="1:14">
      <c r="A496" s="99"/>
      <c r="B496" s="99"/>
      <c r="C496" s="99"/>
      <c r="D496" s="99"/>
      <c r="E496" s="99"/>
      <c r="F496" s="99"/>
      <c r="G496" s="99"/>
      <c r="H496" s="99"/>
      <c r="I496" s="100"/>
      <c r="J496" s="99"/>
      <c r="K496" s="101"/>
      <c r="L496" s="162"/>
      <c r="M496" s="164"/>
      <c r="N496" s="165"/>
    </row>
    <row r="497" s="102" customFormat="1" spans="1:14">
      <c r="A497" s="99"/>
      <c r="B497" s="99"/>
      <c r="C497" s="99"/>
      <c r="D497" s="99"/>
      <c r="E497" s="99"/>
      <c r="F497" s="99"/>
      <c r="G497" s="99"/>
      <c r="H497" s="99"/>
      <c r="I497" s="100"/>
      <c r="J497" s="99"/>
      <c r="K497" s="101"/>
      <c r="L497" s="162"/>
      <c r="M497" s="164"/>
      <c r="N497" s="165"/>
    </row>
    <row r="498" s="102" customFormat="1" spans="1:14">
      <c r="A498" s="99"/>
      <c r="B498" s="99"/>
      <c r="C498" s="99"/>
      <c r="D498" s="99"/>
      <c r="E498" s="99"/>
      <c r="F498" s="99"/>
      <c r="G498" s="99"/>
      <c r="H498" s="99"/>
      <c r="I498" s="100"/>
      <c r="J498" s="99"/>
      <c r="K498" s="101"/>
      <c r="L498" s="162"/>
      <c r="M498" s="164"/>
      <c r="N498" s="165"/>
    </row>
    <row r="499" s="102" customFormat="1" spans="1:14">
      <c r="A499" s="99"/>
      <c r="B499" s="99"/>
      <c r="C499" s="99"/>
      <c r="D499" s="99"/>
      <c r="E499" s="99"/>
      <c r="F499" s="99"/>
      <c r="G499" s="99"/>
      <c r="H499" s="99"/>
      <c r="I499" s="100"/>
      <c r="J499" s="99"/>
      <c r="K499" s="101"/>
      <c r="L499" s="162"/>
      <c r="M499" s="164"/>
      <c r="N499" s="165"/>
    </row>
    <row r="500" s="102" customFormat="1" spans="1:14">
      <c r="A500" s="99"/>
      <c r="B500" s="99"/>
      <c r="C500" s="99"/>
      <c r="D500" s="99"/>
      <c r="E500" s="99"/>
      <c r="F500" s="99"/>
      <c r="G500" s="99"/>
      <c r="H500" s="99"/>
      <c r="I500" s="100"/>
      <c r="J500" s="99"/>
      <c r="K500" s="101"/>
      <c r="L500" s="162"/>
      <c r="M500" s="164"/>
      <c r="N500" s="165"/>
    </row>
    <row r="501" s="102" customFormat="1" spans="1:14">
      <c r="A501" s="99"/>
      <c r="B501" s="99"/>
      <c r="C501" s="99"/>
      <c r="D501" s="99"/>
      <c r="E501" s="99"/>
      <c r="F501" s="99"/>
      <c r="G501" s="99"/>
      <c r="H501" s="99"/>
      <c r="I501" s="100"/>
      <c r="J501" s="99"/>
      <c r="K501" s="101"/>
      <c r="L501" s="162"/>
      <c r="M501" s="164"/>
      <c r="N501" s="165"/>
    </row>
    <row r="502" s="102" customFormat="1" spans="1:14">
      <c r="A502" s="99"/>
      <c r="B502" s="99"/>
      <c r="C502" s="99"/>
      <c r="D502" s="99"/>
      <c r="E502" s="99"/>
      <c r="F502" s="99"/>
      <c r="G502" s="99"/>
      <c r="H502" s="99"/>
      <c r="I502" s="100"/>
      <c r="J502" s="99"/>
      <c r="K502" s="101"/>
      <c r="L502" s="162"/>
      <c r="M502" s="164"/>
      <c r="N502" s="165"/>
    </row>
    <row r="503" s="102" customFormat="1" spans="1:14">
      <c r="A503" s="99"/>
      <c r="B503" s="99"/>
      <c r="C503" s="99"/>
      <c r="D503" s="99"/>
      <c r="E503" s="99"/>
      <c r="F503" s="99"/>
      <c r="G503" s="99"/>
      <c r="H503" s="99"/>
      <c r="I503" s="100"/>
      <c r="J503" s="99"/>
      <c r="K503" s="101"/>
      <c r="L503" s="162"/>
      <c r="M503" s="164"/>
      <c r="N503" s="165"/>
    </row>
    <row r="504" s="102" customFormat="1" spans="1:14">
      <c r="A504" s="99"/>
      <c r="B504" s="99"/>
      <c r="C504" s="99"/>
      <c r="D504" s="99"/>
      <c r="E504" s="99"/>
      <c r="F504" s="99"/>
      <c r="G504" s="99"/>
      <c r="H504" s="99"/>
      <c r="I504" s="100"/>
      <c r="J504" s="99"/>
      <c r="K504" s="101"/>
      <c r="L504" s="162"/>
      <c r="M504" s="164"/>
      <c r="N504" s="165"/>
    </row>
    <row r="505" s="102" customFormat="1" spans="1:14">
      <c r="A505" s="99"/>
      <c r="B505" s="99"/>
      <c r="C505" s="99"/>
      <c r="D505" s="99"/>
      <c r="E505" s="99"/>
      <c r="F505" s="99"/>
      <c r="G505" s="99"/>
      <c r="H505" s="99"/>
      <c r="I505" s="100"/>
      <c r="J505" s="99"/>
      <c r="K505" s="101"/>
      <c r="L505" s="162"/>
      <c r="M505" s="164"/>
      <c r="N505" s="165"/>
    </row>
    <row r="506" s="102" customFormat="1" spans="1:14">
      <c r="A506" s="99"/>
      <c r="B506" s="99"/>
      <c r="C506" s="99"/>
      <c r="D506" s="99"/>
      <c r="E506" s="99"/>
      <c r="F506" s="99"/>
      <c r="G506" s="99"/>
      <c r="H506" s="99"/>
      <c r="I506" s="100"/>
      <c r="J506" s="99"/>
      <c r="K506" s="101"/>
      <c r="L506" s="162"/>
      <c r="M506" s="164"/>
      <c r="N506" s="165"/>
    </row>
    <row r="507" s="102" customFormat="1" spans="1:14">
      <c r="A507" s="99"/>
      <c r="B507" s="99"/>
      <c r="C507" s="99"/>
      <c r="D507" s="99"/>
      <c r="E507" s="99"/>
      <c r="F507" s="99"/>
      <c r="G507" s="99"/>
      <c r="H507" s="99"/>
      <c r="I507" s="100"/>
      <c r="J507" s="99"/>
      <c r="K507" s="101"/>
      <c r="L507" s="162"/>
      <c r="M507" s="164"/>
      <c r="N507" s="165"/>
    </row>
    <row r="508" s="102" customFormat="1" spans="1:14">
      <c r="A508" s="99"/>
      <c r="B508" s="99"/>
      <c r="C508" s="99"/>
      <c r="D508" s="99"/>
      <c r="E508" s="99"/>
      <c r="F508" s="99"/>
      <c r="G508" s="99"/>
      <c r="H508" s="99"/>
      <c r="I508" s="100"/>
      <c r="J508" s="99"/>
      <c r="K508" s="101"/>
      <c r="L508" s="162"/>
      <c r="M508" s="164"/>
      <c r="N508" s="165"/>
    </row>
    <row r="509" s="102" customFormat="1" spans="1:14">
      <c r="A509" s="99"/>
      <c r="B509" s="99"/>
      <c r="C509" s="99"/>
      <c r="D509" s="99"/>
      <c r="E509" s="99"/>
      <c r="F509" s="99"/>
      <c r="G509" s="99"/>
      <c r="H509" s="99"/>
      <c r="I509" s="100"/>
      <c r="J509" s="99"/>
      <c r="K509" s="101"/>
      <c r="L509" s="162"/>
      <c r="M509" s="164"/>
      <c r="N509" s="165"/>
    </row>
    <row r="510" s="102" customFormat="1" spans="1:14">
      <c r="A510" s="99"/>
      <c r="B510" s="99"/>
      <c r="C510" s="99"/>
      <c r="D510" s="99"/>
      <c r="E510" s="99"/>
      <c r="F510" s="99"/>
      <c r="G510" s="99"/>
      <c r="H510" s="99"/>
      <c r="I510" s="100"/>
      <c r="J510" s="99"/>
      <c r="K510" s="101"/>
      <c r="L510" s="162"/>
      <c r="M510" s="164"/>
      <c r="N510" s="165"/>
    </row>
    <row r="511" s="102" customFormat="1" spans="1:14">
      <c r="A511" s="99"/>
      <c r="B511" s="99"/>
      <c r="C511" s="99"/>
      <c r="D511" s="99"/>
      <c r="E511" s="99"/>
      <c r="F511" s="99"/>
      <c r="G511" s="99"/>
      <c r="H511" s="99"/>
      <c r="I511" s="100"/>
      <c r="J511" s="99"/>
      <c r="K511" s="101"/>
      <c r="L511" s="162"/>
      <c r="M511" s="164"/>
      <c r="N511" s="165"/>
    </row>
    <row r="512" s="102" customFormat="1" spans="1:14">
      <c r="A512" s="99"/>
      <c r="B512" s="99"/>
      <c r="C512" s="99"/>
      <c r="D512" s="99"/>
      <c r="E512" s="99"/>
      <c r="F512" s="99"/>
      <c r="G512" s="99"/>
      <c r="H512" s="99"/>
      <c r="I512" s="100"/>
      <c r="J512" s="99"/>
      <c r="K512" s="101"/>
      <c r="L512" s="162"/>
      <c r="M512" s="164"/>
      <c r="N512" s="165"/>
    </row>
    <row r="513" s="102" customFormat="1" spans="1:14">
      <c r="A513" s="99"/>
      <c r="B513" s="99"/>
      <c r="C513" s="99"/>
      <c r="D513" s="99"/>
      <c r="E513" s="99"/>
      <c r="F513" s="99"/>
      <c r="G513" s="99"/>
      <c r="H513" s="99"/>
      <c r="I513" s="100"/>
      <c r="J513" s="99"/>
      <c r="K513" s="101"/>
      <c r="L513" s="162"/>
      <c r="M513" s="164"/>
      <c r="N513" s="165"/>
    </row>
    <row r="514" s="102" customFormat="1" spans="1:14">
      <c r="A514" s="99"/>
      <c r="B514" s="99"/>
      <c r="C514" s="99"/>
      <c r="D514" s="99"/>
      <c r="E514" s="99"/>
      <c r="F514" s="99"/>
      <c r="G514" s="99"/>
      <c r="H514" s="99"/>
      <c r="I514" s="100"/>
      <c r="J514" s="99"/>
      <c r="K514" s="101"/>
      <c r="L514" s="162"/>
      <c r="M514" s="164"/>
      <c r="N514" s="165"/>
    </row>
    <row r="515" s="102" customFormat="1" spans="1:14">
      <c r="A515" s="99"/>
      <c r="B515" s="99"/>
      <c r="C515" s="99"/>
      <c r="D515" s="99"/>
      <c r="E515" s="99"/>
      <c r="F515" s="99"/>
      <c r="G515" s="99"/>
      <c r="H515" s="99"/>
      <c r="I515" s="100"/>
      <c r="J515" s="99"/>
      <c r="K515" s="101"/>
      <c r="L515" s="162"/>
      <c r="M515" s="164"/>
      <c r="N515" s="165"/>
    </row>
    <row r="516" s="102" customFormat="1" spans="1:14">
      <c r="A516" s="99"/>
      <c r="B516" s="99"/>
      <c r="C516" s="99"/>
      <c r="D516" s="99"/>
      <c r="E516" s="99"/>
      <c r="F516" s="99"/>
      <c r="G516" s="99"/>
      <c r="H516" s="99"/>
      <c r="I516" s="100"/>
      <c r="J516" s="99"/>
      <c r="K516" s="101"/>
      <c r="L516" s="162"/>
      <c r="M516" s="164"/>
      <c r="N516" s="165"/>
    </row>
    <row r="517" s="102" customFormat="1" spans="1:14">
      <c r="A517" s="99"/>
      <c r="B517" s="99"/>
      <c r="C517" s="99"/>
      <c r="D517" s="99"/>
      <c r="E517" s="99"/>
      <c r="F517" s="99"/>
      <c r="G517" s="99"/>
      <c r="H517" s="99"/>
      <c r="I517" s="100"/>
      <c r="J517" s="99"/>
      <c r="K517" s="101"/>
      <c r="L517" s="162"/>
      <c r="M517" s="164"/>
      <c r="N517" s="165"/>
    </row>
    <row r="518" s="102" customFormat="1" spans="1:14">
      <c r="A518" s="99"/>
      <c r="B518" s="99"/>
      <c r="C518" s="99"/>
      <c r="D518" s="99"/>
      <c r="E518" s="99"/>
      <c r="F518" s="99"/>
      <c r="G518" s="99"/>
      <c r="H518" s="99"/>
      <c r="I518" s="100"/>
      <c r="J518" s="99"/>
      <c r="K518" s="101"/>
      <c r="L518" s="162"/>
      <c r="M518" s="164"/>
      <c r="N518" s="165"/>
    </row>
    <row r="519" s="102" customFormat="1" spans="1:14">
      <c r="A519" s="99"/>
      <c r="B519" s="99"/>
      <c r="C519" s="99"/>
      <c r="D519" s="99"/>
      <c r="E519" s="99"/>
      <c r="F519" s="99"/>
      <c r="G519" s="99"/>
      <c r="H519" s="99"/>
      <c r="I519" s="100"/>
      <c r="J519" s="99"/>
      <c r="K519" s="101"/>
      <c r="L519" s="162"/>
      <c r="M519" s="164"/>
      <c r="N519" s="165"/>
    </row>
    <row r="520" s="102" customFormat="1" spans="1:14">
      <c r="A520" s="99"/>
      <c r="B520" s="99"/>
      <c r="C520" s="99"/>
      <c r="D520" s="99"/>
      <c r="E520" s="99"/>
      <c r="F520" s="99"/>
      <c r="G520" s="99"/>
      <c r="H520" s="99"/>
      <c r="I520" s="100"/>
      <c r="J520" s="99"/>
      <c r="K520" s="101"/>
      <c r="L520" s="162"/>
      <c r="M520" s="164"/>
      <c r="N520" s="165"/>
    </row>
    <row r="521" s="102" customFormat="1" spans="1:14">
      <c r="A521" s="99"/>
      <c r="B521" s="99"/>
      <c r="C521" s="99"/>
      <c r="D521" s="99"/>
      <c r="E521" s="99"/>
      <c r="F521" s="99"/>
      <c r="G521" s="99"/>
      <c r="H521" s="99"/>
      <c r="I521" s="100"/>
      <c r="J521" s="99"/>
      <c r="K521" s="101"/>
      <c r="L521" s="162"/>
      <c r="M521" s="164"/>
      <c r="N521" s="165"/>
    </row>
    <row r="522" s="102" customFormat="1" spans="1:14">
      <c r="A522" s="99"/>
      <c r="B522" s="99"/>
      <c r="C522" s="99"/>
      <c r="D522" s="99"/>
      <c r="E522" s="99"/>
      <c r="F522" s="99"/>
      <c r="G522" s="99"/>
      <c r="H522" s="99"/>
      <c r="I522" s="100"/>
      <c r="J522" s="99"/>
      <c r="K522" s="101"/>
      <c r="L522" s="162"/>
      <c r="M522" s="164"/>
      <c r="N522" s="165"/>
    </row>
    <row r="523" s="102" customFormat="1" spans="1:14">
      <c r="A523" s="99"/>
      <c r="B523" s="99"/>
      <c r="C523" s="99"/>
      <c r="D523" s="99"/>
      <c r="E523" s="99"/>
      <c r="F523" s="99"/>
      <c r="G523" s="99"/>
      <c r="H523" s="99"/>
      <c r="I523" s="100"/>
      <c r="J523" s="99"/>
      <c r="K523" s="101"/>
      <c r="L523" s="162"/>
      <c r="M523" s="164"/>
      <c r="N523" s="165"/>
    </row>
    <row r="524" s="102" customFormat="1" spans="1:14">
      <c r="A524" s="99"/>
      <c r="B524" s="99"/>
      <c r="C524" s="99"/>
      <c r="D524" s="99"/>
      <c r="E524" s="99"/>
      <c r="F524" s="99"/>
      <c r="G524" s="99"/>
      <c r="H524" s="99"/>
      <c r="I524" s="100"/>
      <c r="J524" s="99"/>
      <c r="K524" s="101"/>
      <c r="L524" s="162"/>
      <c r="M524" s="164"/>
      <c r="N524" s="165"/>
    </row>
    <row r="525" s="102" customFormat="1" spans="1:14">
      <c r="A525" s="99"/>
      <c r="B525" s="99"/>
      <c r="C525" s="99"/>
      <c r="D525" s="99"/>
      <c r="E525" s="99"/>
      <c r="F525" s="99"/>
      <c r="G525" s="99"/>
      <c r="H525" s="99"/>
      <c r="I525" s="100"/>
      <c r="J525" s="99"/>
      <c r="K525" s="101"/>
      <c r="L525" s="162"/>
      <c r="M525" s="164"/>
      <c r="N525" s="165"/>
    </row>
    <row r="526" s="102" customFormat="1" spans="1:14">
      <c r="A526" s="99"/>
      <c r="B526" s="99"/>
      <c r="C526" s="99"/>
      <c r="D526" s="99"/>
      <c r="E526" s="99"/>
      <c r="F526" s="99"/>
      <c r="G526" s="99"/>
      <c r="H526" s="99"/>
      <c r="I526" s="100"/>
      <c r="J526" s="99"/>
      <c r="K526" s="101"/>
      <c r="L526" s="162"/>
      <c r="M526" s="164"/>
      <c r="N526" s="165"/>
    </row>
    <row r="527" s="102" customFormat="1" spans="1:14">
      <c r="A527" s="99"/>
      <c r="B527" s="99"/>
      <c r="C527" s="99"/>
      <c r="D527" s="99"/>
      <c r="E527" s="99"/>
      <c r="F527" s="99"/>
      <c r="G527" s="99"/>
      <c r="H527" s="99"/>
      <c r="I527" s="100"/>
      <c r="J527" s="99"/>
      <c r="K527" s="101"/>
      <c r="L527" s="162"/>
      <c r="M527" s="164"/>
      <c r="N527" s="165"/>
    </row>
    <row r="528" s="102" customFormat="1" spans="1:14">
      <c r="A528" s="99"/>
      <c r="B528" s="99"/>
      <c r="C528" s="99"/>
      <c r="D528" s="99"/>
      <c r="E528" s="99"/>
      <c r="F528" s="99"/>
      <c r="G528" s="99"/>
      <c r="H528" s="99"/>
      <c r="I528" s="100"/>
      <c r="J528" s="99"/>
      <c r="K528" s="101"/>
      <c r="L528" s="162"/>
      <c r="M528" s="164"/>
      <c r="N528" s="165"/>
    </row>
    <row r="529" s="102" customFormat="1" spans="1:14">
      <c r="A529" s="99"/>
      <c r="B529" s="99"/>
      <c r="C529" s="99"/>
      <c r="D529" s="99"/>
      <c r="E529" s="99"/>
      <c r="F529" s="99"/>
      <c r="G529" s="99"/>
      <c r="H529" s="99"/>
      <c r="I529" s="100"/>
      <c r="J529" s="99"/>
      <c r="K529" s="101"/>
      <c r="L529" s="162"/>
      <c r="M529" s="164"/>
      <c r="N529" s="165"/>
    </row>
    <row r="530" s="102" customFormat="1" spans="1:14">
      <c r="A530" s="99"/>
      <c r="B530" s="99"/>
      <c r="C530" s="99"/>
      <c r="D530" s="99"/>
      <c r="E530" s="99"/>
      <c r="F530" s="99"/>
      <c r="G530" s="99"/>
      <c r="H530" s="99"/>
      <c r="I530" s="100"/>
      <c r="J530" s="99"/>
      <c r="K530" s="101"/>
      <c r="L530" s="162"/>
      <c r="M530" s="164"/>
      <c r="N530" s="165"/>
    </row>
    <row r="531" s="102" customFormat="1" spans="1:14">
      <c r="A531" s="99"/>
      <c r="B531" s="99"/>
      <c r="C531" s="99"/>
      <c r="D531" s="99"/>
      <c r="E531" s="99"/>
      <c r="F531" s="99"/>
      <c r="G531" s="99"/>
      <c r="H531" s="99"/>
      <c r="I531" s="100"/>
      <c r="J531" s="99"/>
      <c r="K531" s="101"/>
      <c r="L531" s="162"/>
      <c r="M531" s="164"/>
      <c r="N531" s="165"/>
    </row>
    <row r="532" s="102" customFormat="1" spans="1:14">
      <c r="A532" s="99"/>
      <c r="B532" s="99"/>
      <c r="C532" s="99"/>
      <c r="D532" s="99"/>
      <c r="E532" s="99"/>
      <c r="F532" s="99"/>
      <c r="G532" s="99"/>
      <c r="H532" s="99"/>
      <c r="I532" s="100"/>
      <c r="J532" s="99"/>
      <c r="K532" s="101"/>
      <c r="L532" s="162"/>
      <c r="M532" s="164"/>
      <c r="N532" s="165"/>
    </row>
    <row r="533" s="102" customFormat="1" spans="1:14">
      <c r="A533" s="99"/>
      <c r="B533" s="99"/>
      <c r="C533" s="99"/>
      <c r="D533" s="99"/>
      <c r="E533" s="99"/>
      <c r="F533" s="99"/>
      <c r="G533" s="99"/>
      <c r="H533" s="99"/>
      <c r="I533" s="100"/>
      <c r="J533" s="99"/>
      <c r="K533" s="101"/>
      <c r="L533" s="162"/>
      <c r="M533" s="164"/>
      <c r="N533" s="165"/>
    </row>
    <row r="534" s="102" customFormat="1" spans="1:14">
      <c r="A534" s="99"/>
      <c r="B534" s="99"/>
      <c r="C534" s="99"/>
      <c r="D534" s="99"/>
      <c r="E534" s="99"/>
      <c r="F534" s="99"/>
      <c r="G534" s="99"/>
      <c r="H534" s="99"/>
      <c r="I534" s="100"/>
      <c r="J534" s="99"/>
      <c r="K534" s="101"/>
      <c r="L534" s="162"/>
      <c r="M534" s="164"/>
      <c r="N534" s="165"/>
    </row>
    <row r="535" s="102" customFormat="1" spans="1:14">
      <c r="A535" s="99"/>
      <c r="B535" s="99"/>
      <c r="C535" s="99"/>
      <c r="D535" s="99"/>
      <c r="E535" s="99"/>
      <c r="F535" s="99"/>
      <c r="G535" s="99"/>
      <c r="H535" s="99"/>
      <c r="I535" s="100"/>
      <c r="J535" s="99"/>
      <c r="K535" s="101"/>
      <c r="L535" s="162"/>
      <c r="M535" s="164"/>
      <c r="N535" s="165"/>
    </row>
    <row r="536" s="102" customFormat="1" spans="1:14">
      <c r="A536" s="99"/>
      <c r="B536" s="99"/>
      <c r="C536" s="99"/>
      <c r="D536" s="99"/>
      <c r="E536" s="99"/>
      <c r="F536" s="99"/>
      <c r="G536" s="99"/>
      <c r="H536" s="99"/>
      <c r="I536" s="100"/>
      <c r="J536" s="99"/>
      <c r="K536" s="101"/>
      <c r="L536" s="162"/>
      <c r="M536" s="164"/>
      <c r="N536" s="165"/>
    </row>
    <row r="537" s="102" customFormat="1" spans="1:14">
      <c r="A537" s="99"/>
      <c r="B537" s="99"/>
      <c r="C537" s="99"/>
      <c r="D537" s="99"/>
      <c r="E537" s="99"/>
      <c r="F537" s="99"/>
      <c r="G537" s="99"/>
      <c r="H537" s="99"/>
      <c r="I537" s="100"/>
      <c r="J537" s="99"/>
      <c r="K537" s="101"/>
      <c r="L537" s="162"/>
      <c r="M537" s="164"/>
      <c r="N537" s="165"/>
    </row>
    <row r="538" s="102" customFormat="1" spans="1:14">
      <c r="A538" s="99"/>
      <c r="B538" s="99"/>
      <c r="C538" s="99"/>
      <c r="D538" s="99"/>
      <c r="E538" s="99"/>
      <c r="F538" s="99"/>
      <c r="G538" s="99"/>
      <c r="H538" s="99"/>
      <c r="I538" s="100"/>
      <c r="J538" s="99"/>
      <c r="K538" s="101"/>
      <c r="L538" s="162"/>
      <c r="M538" s="164"/>
      <c r="N538" s="165"/>
    </row>
    <row r="539" s="102" customFormat="1" spans="1:14">
      <c r="A539" s="99"/>
      <c r="B539" s="99"/>
      <c r="C539" s="99"/>
      <c r="D539" s="99"/>
      <c r="E539" s="99"/>
      <c r="F539" s="99"/>
      <c r="G539" s="99"/>
      <c r="H539" s="99"/>
      <c r="I539" s="100"/>
      <c r="J539" s="99"/>
      <c r="K539" s="101"/>
      <c r="L539" s="162"/>
      <c r="M539" s="164"/>
      <c r="N539" s="165"/>
    </row>
    <row r="540" s="102" customFormat="1" spans="1:14">
      <c r="A540" s="99"/>
      <c r="B540" s="99"/>
      <c r="C540" s="99"/>
      <c r="D540" s="99"/>
      <c r="E540" s="99"/>
      <c r="F540" s="99"/>
      <c r="G540" s="99"/>
      <c r="H540" s="99"/>
      <c r="I540" s="100"/>
      <c r="J540" s="99"/>
      <c r="K540" s="101"/>
      <c r="L540" s="162"/>
      <c r="M540" s="164"/>
      <c r="N540" s="165"/>
    </row>
    <row r="541" s="102" customFormat="1" spans="1:14">
      <c r="A541" s="99"/>
      <c r="B541" s="99"/>
      <c r="C541" s="99"/>
      <c r="D541" s="99"/>
      <c r="E541" s="99"/>
      <c r="F541" s="99"/>
      <c r="G541" s="99"/>
      <c r="H541" s="99"/>
      <c r="I541" s="100"/>
      <c r="J541" s="99"/>
      <c r="K541" s="101"/>
      <c r="L541" s="162"/>
      <c r="M541" s="164"/>
      <c r="N541" s="165"/>
    </row>
    <row r="542" s="102" customFormat="1" spans="1:14">
      <c r="A542" s="99"/>
      <c r="B542" s="99"/>
      <c r="C542" s="99"/>
      <c r="D542" s="99"/>
      <c r="E542" s="99"/>
      <c r="F542" s="99"/>
      <c r="G542" s="99"/>
      <c r="H542" s="99"/>
      <c r="I542" s="100"/>
      <c r="J542" s="99"/>
      <c r="K542" s="101"/>
      <c r="L542" s="162"/>
      <c r="M542" s="164"/>
      <c r="N542" s="165"/>
    </row>
    <row r="543" s="102" customFormat="1" spans="1:14">
      <c r="A543" s="99"/>
      <c r="B543" s="99"/>
      <c r="C543" s="99"/>
      <c r="D543" s="99"/>
      <c r="E543" s="99"/>
      <c r="F543" s="99"/>
      <c r="G543" s="99"/>
      <c r="H543" s="99"/>
      <c r="I543" s="100"/>
      <c r="J543" s="99"/>
      <c r="K543" s="101"/>
      <c r="L543" s="162"/>
      <c r="M543" s="164"/>
      <c r="N543" s="165"/>
    </row>
    <row r="544" s="102" customFormat="1" spans="1:14">
      <c r="A544" s="99"/>
      <c r="B544" s="99"/>
      <c r="C544" s="99"/>
      <c r="D544" s="99"/>
      <c r="E544" s="99"/>
      <c r="F544" s="99"/>
      <c r="G544" s="99"/>
      <c r="H544" s="99"/>
      <c r="I544" s="100"/>
      <c r="J544" s="99"/>
      <c r="K544" s="101"/>
      <c r="L544" s="162"/>
      <c r="M544" s="164"/>
      <c r="N544" s="165"/>
    </row>
    <row r="545" s="102" customFormat="1" spans="1:14">
      <c r="A545" s="99"/>
      <c r="B545" s="99"/>
      <c r="C545" s="99"/>
      <c r="D545" s="99"/>
      <c r="E545" s="99"/>
      <c r="F545" s="99"/>
      <c r="G545" s="99"/>
      <c r="H545" s="99"/>
      <c r="I545" s="100"/>
      <c r="J545" s="99"/>
      <c r="K545" s="101"/>
      <c r="L545" s="162"/>
      <c r="M545" s="164"/>
      <c r="N545" s="165"/>
    </row>
    <row r="546" s="102" customFormat="1" spans="1:14">
      <c r="A546" s="99"/>
      <c r="B546" s="99"/>
      <c r="C546" s="99"/>
      <c r="D546" s="99"/>
      <c r="E546" s="99"/>
      <c r="F546" s="99"/>
      <c r="G546" s="99"/>
      <c r="H546" s="99"/>
      <c r="I546" s="100"/>
      <c r="J546" s="99"/>
      <c r="K546" s="101"/>
      <c r="L546" s="162"/>
      <c r="M546" s="164"/>
      <c r="N546" s="165"/>
    </row>
    <row r="547" s="102" customFormat="1" spans="1:14">
      <c r="A547" s="99"/>
      <c r="B547" s="99"/>
      <c r="C547" s="99"/>
      <c r="D547" s="99"/>
      <c r="E547" s="99"/>
      <c r="F547" s="99"/>
      <c r="G547" s="99"/>
      <c r="H547" s="99"/>
      <c r="I547" s="100"/>
      <c r="J547" s="99"/>
      <c r="K547" s="101"/>
      <c r="L547" s="162"/>
      <c r="M547" s="164"/>
      <c r="N547" s="165"/>
    </row>
    <row r="548" s="102" customFormat="1" spans="1:14">
      <c r="A548" s="99"/>
      <c r="B548" s="99"/>
      <c r="C548" s="99"/>
      <c r="D548" s="99"/>
      <c r="E548" s="99"/>
      <c r="F548" s="99"/>
      <c r="G548" s="99"/>
      <c r="H548" s="99"/>
      <c r="I548" s="100"/>
      <c r="J548" s="99"/>
      <c r="K548" s="101"/>
      <c r="L548" s="162"/>
      <c r="M548" s="164"/>
      <c r="N548" s="165"/>
    </row>
    <row r="549" s="102" customFormat="1" spans="1:14">
      <c r="A549" s="99"/>
      <c r="B549" s="99"/>
      <c r="C549" s="99"/>
      <c r="D549" s="99"/>
      <c r="E549" s="99"/>
      <c r="F549" s="99"/>
      <c r="G549" s="99"/>
      <c r="H549" s="99"/>
      <c r="I549" s="100"/>
      <c r="J549" s="99"/>
      <c r="K549" s="101"/>
      <c r="L549" s="162"/>
      <c r="M549" s="164"/>
      <c r="N549" s="165"/>
    </row>
    <row r="550" s="102" customFormat="1" spans="1:14">
      <c r="A550" s="99"/>
      <c r="B550" s="99"/>
      <c r="C550" s="99"/>
      <c r="D550" s="99"/>
      <c r="E550" s="99"/>
      <c r="F550" s="99"/>
      <c r="G550" s="99"/>
      <c r="H550" s="99"/>
      <c r="I550" s="100"/>
      <c r="J550" s="99"/>
      <c r="K550" s="101"/>
      <c r="L550" s="162"/>
      <c r="M550" s="164"/>
      <c r="N550" s="165"/>
    </row>
    <row r="551" s="102" customFormat="1" spans="1:14">
      <c r="A551" s="99"/>
      <c r="B551" s="99"/>
      <c r="C551" s="99"/>
      <c r="D551" s="99"/>
      <c r="E551" s="99"/>
      <c r="F551" s="99"/>
      <c r="G551" s="99"/>
      <c r="H551" s="99"/>
      <c r="I551" s="100"/>
      <c r="J551" s="99"/>
      <c r="K551" s="101"/>
      <c r="L551" s="162"/>
      <c r="M551" s="164"/>
      <c r="N551" s="165"/>
    </row>
    <row r="552" s="102" customFormat="1" spans="1:14">
      <c r="A552" s="99"/>
      <c r="B552" s="99"/>
      <c r="C552" s="99"/>
      <c r="D552" s="99"/>
      <c r="E552" s="99"/>
      <c r="F552" s="99"/>
      <c r="G552" s="99"/>
      <c r="H552" s="99"/>
      <c r="I552" s="100"/>
      <c r="J552" s="99"/>
      <c r="K552" s="101"/>
      <c r="L552" s="162"/>
      <c r="M552" s="164"/>
      <c r="N552" s="165"/>
    </row>
    <row r="553" s="102" customFormat="1" spans="1:14">
      <c r="A553" s="99"/>
      <c r="B553" s="99"/>
      <c r="C553" s="99"/>
      <c r="D553" s="99"/>
      <c r="E553" s="99"/>
      <c r="F553" s="99"/>
      <c r="G553" s="99"/>
      <c r="H553" s="99"/>
      <c r="I553" s="100"/>
      <c r="J553" s="99"/>
      <c r="K553" s="101"/>
      <c r="L553" s="162"/>
      <c r="M553" s="164"/>
      <c r="N553" s="165"/>
    </row>
    <row r="554" s="102" customFormat="1" spans="1:14">
      <c r="A554" s="99"/>
      <c r="B554" s="99"/>
      <c r="C554" s="99"/>
      <c r="D554" s="99"/>
      <c r="E554" s="99"/>
      <c r="F554" s="99"/>
      <c r="G554" s="99"/>
      <c r="H554" s="99"/>
      <c r="I554" s="100"/>
      <c r="J554" s="99"/>
      <c r="K554" s="101"/>
      <c r="L554" s="162"/>
      <c r="M554" s="164"/>
      <c r="N554" s="165"/>
    </row>
    <row r="555" s="102" customFormat="1" spans="1:14">
      <c r="A555" s="99"/>
      <c r="B555" s="99"/>
      <c r="C555" s="99"/>
      <c r="D555" s="99"/>
      <c r="E555" s="99"/>
      <c r="F555" s="99"/>
      <c r="G555" s="99"/>
      <c r="H555" s="99"/>
      <c r="I555" s="100"/>
      <c r="J555" s="99"/>
      <c r="K555" s="101"/>
      <c r="L555" s="162"/>
      <c r="M555" s="164"/>
      <c r="N555" s="165"/>
    </row>
    <row r="556" s="102" customFormat="1" spans="1:14">
      <c r="A556" s="99"/>
      <c r="B556" s="99"/>
      <c r="C556" s="99"/>
      <c r="D556" s="99"/>
      <c r="E556" s="99"/>
      <c r="F556" s="99"/>
      <c r="G556" s="99"/>
      <c r="H556" s="99"/>
      <c r="I556" s="100"/>
      <c r="J556" s="99"/>
      <c r="K556" s="101"/>
      <c r="L556" s="162"/>
      <c r="M556" s="164"/>
      <c r="N556" s="165"/>
    </row>
    <row r="557" s="102" customFormat="1" spans="1:14">
      <c r="A557" s="99"/>
      <c r="B557" s="99"/>
      <c r="C557" s="99"/>
      <c r="D557" s="99"/>
      <c r="E557" s="99"/>
      <c r="F557" s="99"/>
      <c r="G557" s="99"/>
      <c r="H557" s="99"/>
      <c r="I557" s="100"/>
      <c r="J557" s="99"/>
      <c r="K557" s="101"/>
      <c r="L557" s="162"/>
      <c r="M557" s="164"/>
      <c r="N557" s="165"/>
    </row>
    <row r="558" s="102" customFormat="1" spans="1:14">
      <c r="A558" s="99"/>
      <c r="B558" s="99"/>
      <c r="C558" s="99"/>
      <c r="D558" s="99"/>
      <c r="E558" s="99"/>
      <c r="F558" s="99"/>
      <c r="G558" s="99"/>
      <c r="H558" s="99"/>
      <c r="I558" s="100"/>
      <c r="J558" s="99"/>
      <c r="K558" s="101"/>
      <c r="L558" s="162"/>
      <c r="M558" s="164"/>
      <c r="N558" s="165"/>
    </row>
    <row r="559" s="102" customFormat="1" spans="1:14">
      <c r="A559" s="99"/>
      <c r="B559" s="99"/>
      <c r="C559" s="99"/>
      <c r="D559" s="99"/>
      <c r="E559" s="99"/>
      <c r="F559" s="99"/>
      <c r="G559" s="99"/>
      <c r="H559" s="99"/>
      <c r="I559" s="100"/>
      <c r="J559" s="99"/>
      <c r="K559" s="101"/>
      <c r="L559" s="162"/>
      <c r="M559" s="164"/>
      <c r="N559" s="165"/>
    </row>
    <row r="560" s="102" customFormat="1" spans="1:14">
      <c r="A560" s="99"/>
      <c r="B560" s="99"/>
      <c r="C560" s="99"/>
      <c r="D560" s="99"/>
      <c r="E560" s="99"/>
      <c r="F560" s="99"/>
      <c r="G560" s="99"/>
      <c r="H560" s="99"/>
      <c r="I560" s="100"/>
      <c r="J560" s="99"/>
      <c r="K560" s="101"/>
      <c r="L560" s="162"/>
      <c r="M560" s="164"/>
      <c r="N560" s="165"/>
    </row>
    <row r="561" s="102" customFormat="1" spans="1:14">
      <c r="A561" s="99"/>
      <c r="B561" s="99"/>
      <c r="C561" s="99"/>
      <c r="D561" s="99"/>
      <c r="E561" s="99"/>
      <c r="F561" s="99"/>
      <c r="G561" s="99"/>
      <c r="H561" s="99"/>
      <c r="I561" s="100"/>
      <c r="J561" s="99"/>
      <c r="K561" s="101"/>
      <c r="L561" s="162"/>
      <c r="M561" s="164"/>
      <c r="N561" s="165"/>
    </row>
    <row r="562" s="102" customFormat="1" spans="1:14">
      <c r="A562" s="99"/>
      <c r="B562" s="99"/>
      <c r="C562" s="99"/>
      <c r="D562" s="99"/>
      <c r="E562" s="99"/>
      <c r="F562" s="99"/>
      <c r="G562" s="99"/>
      <c r="H562" s="99"/>
      <c r="I562" s="100"/>
      <c r="J562" s="99"/>
      <c r="K562" s="101"/>
      <c r="L562" s="162"/>
      <c r="M562" s="164"/>
      <c r="N562" s="165"/>
    </row>
    <row r="563" s="102" customFormat="1" spans="1:14">
      <c r="A563" s="99"/>
      <c r="B563" s="99"/>
      <c r="C563" s="99"/>
      <c r="D563" s="99"/>
      <c r="E563" s="99"/>
      <c r="F563" s="99"/>
      <c r="G563" s="99"/>
      <c r="H563" s="99"/>
      <c r="I563" s="100"/>
      <c r="J563" s="99"/>
      <c r="K563" s="101"/>
      <c r="L563" s="162"/>
      <c r="M563" s="164"/>
      <c r="N563" s="165"/>
    </row>
    <row r="564" s="102" customFormat="1" spans="1:14">
      <c r="A564" s="99"/>
      <c r="B564" s="99"/>
      <c r="C564" s="99"/>
      <c r="D564" s="99"/>
      <c r="E564" s="99"/>
      <c r="F564" s="99"/>
      <c r="G564" s="99"/>
      <c r="H564" s="99"/>
      <c r="I564" s="100"/>
      <c r="J564" s="99"/>
      <c r="K564" s="101"/>
      <c r="L564" s="162"/>
      <c r="M564" s="164"/>
      <c r="N564" s="165"/>
    </row>
    <row r="565" s="102" customFormat="1" spans="1:14">
      <c r="A565" s="99"/>
      <c r="B565" s="99"/>
      <c r="C565" s="99"/>
      <c r="D565" s="99"/>
      <c r="E565" s="99"/>
      <c r="F565" s="99"/>
      <c r="G565" s="99"/>
      <c r="H565" s="99"/>
      <c r="I565" s="100"/>
      <c r="J565" s="99"/>
      <c r="K565" s="101"/>
      <c r="L565" s="162"/>
      <c r="M565" s="164"/>
      <c r="N565" s="165"/>
    </row>
    <row r="566" s="102" customFormat="1" spans="1:14">
      <c r="A566" s="99"/>
      <c r="B566" s="99"/>
      <c r="C566" s="99"/>
      <c r="D566" s="99"/>
      <c r="E566" s="99"/>
      <c r="F566" s="99"/>
      <c r="G566" s="99"/>
      <c r="H566" s="99"/>
      <c r="I566" s="100"/>
      <c r="J566" s="99"/>
      <c r="K566" s="101"/>
      <c r="L566" s="162"/>
      <c r="M566" s="164"/>
      <c r="N566" s="165"/>
    </row>
    <row r="567" s="102" customFormat="1" spans="1:14">
      <c r="A567" s="99"/>
      <c r="B567" s="99"/>
      <c r="C567" s="99"/>
      <c r="D567" s="99"/>
      <c r="E567" s="99"/>
      <c r="F567" s="99"/>
      <c r="G567" s="99"/>
      <c r="H567" s="99"/>
      <c r="I567" s="100"/>
      <c r="J567" s="99"/>
      <c r="K567" s="101"/>
      <c r="L567" s="162"/>
      <c r="M567" s="164"/>
      <c r="N567" s="165"/>
    </row>
    <row r="568" s="102" customFormat="1" spans="1:14">
      <c r="A568" s="99"/>
      <c r="B568" s="99"/>
      <c r="C568" s="99"/>
      <c r="D568" s="99"/>
      <c r="E568" s="99"/>
      <c r="F568" s="99"/>
      <c r="G568" s="99"/>
      <c r="H568" s="99"/>
      <c r="I568" s="100"/>
      <c r="J568" s="99"/>
      <c r="K568" s="101"/>
      <c r="L568" s="162"/>
      <c r="M568" s="164"/>
      <c r="N568" s="165"/>
    </row>
    <row r="569" s="102" customFormat="1" spans="1:14">
      <c r="A569" s="99"/>
      <c r="B569" s="99"/>
      <c r="C569" s="99"/>
      <c r="D569" s="99"/>
      <c r="E569" s="99"/>
      <c r="F569" s="99"/>
      <c r="G569" s="99"/>
      <c r="H569" s="99"/>
      <c r="I569" s="100"/>
      <c r="J569" s="99"/>
      <c r="K569" s="101"/>
      <c r="L569" s="162"/>
      <c r="M569" s="164"/>
      <c r="N569" s="165"/>
    </row>
    <row r="570" s="102" customFormat="1" spans="1:14">
      <c r="A570" s="99"/>
      <c r="B570" s="99"/>
      <c r="C570" s="99"/>
      <c r="D570" s="99"/>
      <c r="E570" s="99"/>
      <c r="F570" s="99"/>
      <c r="G570" s="99"/>
      <c r="H570" s="99"/>
      <c r="I570" s="100"/>
      <c r="J570" s="99"/>
      <c r="K570" s="101"/>
      <c r="L570" s="162"/>
      <c r="M570" s="164"/>
      <c r="N570" s="165"/>
    </row>
    <row r="571" s="102" customFormat="1" spans="1:14">
      <c r="A571" s="99"/>
      <c r="B571" s="99"/>
      <c r="C571" s="99"/>
      <c r="D571" s="99"/>
      <c r="E571" s="99"/>
      <c r="F571" s="99"/>
      <c r="G571" s="99"/>
      <c r="H571" s="99"/>
      <c r="I571" s="100"/>
      <c r="J571" s="99"/>
      <c r="K571" s="101"/>
      <c r="L571" s="162"/>
      <c r="M571" s="164"/>
      <c r="N571" s="165"/>
    </row>
    <row r="572" s="102" customFormat="1" spans="1:14">
      <c r="A572" s="99"/>
      <c r="B572" s="99"/>
      <c r="C572" s="99"/>
      <c r="D572" s="99"/>
      <c r="E572" s="99"/>
      <c r="F572" s="99"/>
      <c r="G572" s="99"/>
      <c r="H572" s="99"/>
      <c r="I572" s="100"/>
      <c r="J572" s="99"/>
      <c r="K572" s="101"/>
      <c r="L572" s="162"/>
      <c r="M572" s="164"/>
      <c r="N572" s="165"/>
    </row>
    <row r="573" s="102" customFormat="1" spans="1:14">
      <c r="A573" s="99"/>
      <c r="B573" s="99"/>
      <c r="C573" s="99"/>
      <c r="D573" s="99"/>
      <c r="E573" s="99"/>
      <c r="F573" s="99"/>
      <c r="G573" s="99"/>
      <c r="H573" s="99"/>
      <c r="I573" s="100"/>
      <c r="J573" s="99"/>
      <c r="K573" s="101"/>
      <c r="L573" s="162"/>
      <c r="M573" s="164"/>
      <c r="N573" s="165"/>
    </row>
    <row r="574" s="102" customFormat="1" spans="1:14">
      <c r="A574" s="99"/>
      <c r="B574" s="99"/>
      <c r="C574" s="99"/>
      <c r="D574" s="99"/>
      <c r="E574" s="99"/>
      <c r="F574" s="99"/>
      <c r="G574" s="99"/>
      <c r="H574" s="99"/>
      <c r="I574" s="100"/>
      <c r="J574" s="99"/>
      <c r="K574" s="101"/>
      <c r="L574" s="162"/>
      <c r="M574" s="164"/>
      <c r="N574" s="165"/>
    </row>
    <row r="575" s="102" customFormat="1" spans="1:14">
      <c r="A575" s="99"/>
      <c r="B575" s="99"/>
      <c r="C575" s="99"/>
      <c r="D575" s="99"/>
      <c r="E575" s="99"/>
      <c r="F575" s="99"/>
      <c r="G575" s="99"/>
      <c r="H575" s="99"/>
      <c r="I575" s="100"/>
      <c r="J575" s="99"/>
      <c r="K575" s="101"/>
      <c r="L575" s="162"/>
      <c r="M575" s="164"/>
      <c r="N575" s="165"/>
    </row>
    <row r="576" s="102" customFormat="1" spans="1:14">
      <c r="A576" s="99"/>
      <c r="B576" s="99"/>
      <c r="C576" s="99"/>
      <c r="D576" s="99"/>
      <c r="E576" s="99"/>
      <c r="F576" s="99"/>
      <c r="G576" s="99"/>
      <c r="H576" s="99"/>
      <c r="I576" s="100"/>
      <c r="J576" s="99"/>
      <c r="K576" s="101"/>
      <c r="L576" s="162"/>
      <c r="M576" s="164"/>
      <c r="N576" s="165"/>
    </row>
    <row r="577" s="102" customFormat="1" spans="1:14">
      <c r="A577" s="99"/>
      <c r="B577" s="99"/>
      <c r="C577" s="99"/>
      <c r="D577" s="99"/>
      <c r="E577" s="99"/>
      <c r="F577" s="99"/>
      <c r="G577" s="99"/>
      <c r="H577" s="99"/>
      <c r="I577" s="100"/>
      <c r="J577" s="99"/>
      <c r="K577" s="101"/>
      <c r="L577" s="162"/>
      <c r="M577" s="164"/>
      <c r="N577" s="165"/>
    </row>
    <row r="578" s="102" customFormat="1" spans="1:14">
      <c r="A578" s="99"/>
      <c r="B578" s="99"/>
      <c r="C578" s="99"/>
      <c r="D578" s="99"/>
      <c r="E578" s="99"/>
      <c r="F578" s="99"/>
      <c r="G578" s="99"/>
      <c r="H578" s="99"/>
      <c r="I578" s="100"/>
      <c r="J578" s="99"/>
      <c r="K578" s="101"/>
      <c r="L578" s="162"/>
      <c r="M578" s="164"/>
      <c r="N578" s="165"/>
    </row>
    <row r="579" s="102" customFormat="1" spans="1:14">
      <c r="A579" s="99"/>
      <c r="B579" s="99"/>
      <c r="C579" s="99"/>
      <c r="D579" s="99"/>
      <c r="E579" s="99"/>
      <c r="F579" s="99"/>
      <c r="G579" s="99"/>
      <c r="H579" s="99"/>
      <c r="I579" s="100"/>
      <c r="J579" s="99"/>
      <c r="K579" s="101"/>
      <c r="L579" s="162"/>
      <c r="M579" s="164"/>
      <c r="N579" s="165"/>
    </row>
    <row r="580" s="102" customFormat="1" spans="1:14">
      <c r="A580" s="99"/>
      <c r="B580" s="99"/>
      <c r="C580" s="99"/>
      <c r="D580" s="99"/>
      <c r="E580" s="99"/>
      <c r="F580" s="99"/>
      <c r="G580" s="99"/>
      <c r="H580" s="99"/>
      <c r="I580" s="100"/>
      <c r="J580" s="99"/>
      <c r="K580" s="101"/>
      <c r="L580" s="162"/>
      <c r="M580" s="164"/>
      <c r="N580" s="165"/>
    </row>
    <row r="581" s="102" customFormat="1" spans="1:14">
      <c r="A581" s="99"/>
      <c r="B581" s="99"/>
      <c r="C581" s="99"/>
      <c r="D581" s="99"/>
      <c r="E581" s="99"/>
      <c r="F581" s="99"/>
      <c r="G581" s="99"/>
      <c r="H581" s="99"/>
      <c r="I581" s="100"/>
      <c r="J581" s="99"/>
      <c r="K581" s="101"/>
      <c r="L581" s="162"/>
      <c r="M581" s="164"/>
      <c r="N581" s="165"/>
    </row>
    <row r="582" s="102" customFormat="1" spans="1:14">
      <c r="A582" s="99"/>
      <c r="B582" s="99"/>
      <c r="C582" s="99"/>
      <c r="D582" s="99"/>
      <c r="E582" s="99"/>
      <c r="F582" s="99"/>
      <c r="G582" s="99"/>
      <c r="H582" s="99"/>
      <c r="I582" s="100"/>
      <c r="J582" s="99"/>
      <c r="K582" s="101"/>
      <c r="L582" s="162"/>
      <c r="M582" s="164"/>
      <c r="N582" s="165"/>
    </row>
    <row r="583" s="102" customFormat="1" spans="1:14">
      <c r="A583" s="99"/>
      <c r="B583" s="99"/>
      <c r="C583" s="99"/>
      <c r="D583" s="99"/>
      <c r="E583" s="99"/>
      <c r="F583" s="99"/>
      <c r="G583" s="99"/>
      <c r="H583" s="99"/>
      <c r="I583" s="100"/>
      <c r="J583" s="99"/>
      <c r="K583" s="101"/>
      <c r="L583" s="162"/>
      <c r="M583" s="164"/>
      <c r="N583" s="165"/>
    </row>
    <row r="584" s="102" customFormat="1" spans="1:14">
      <c r="A584" s="99"/>
      <c r="B584" s="99"/>
      <c r="C584" s="99"/>
      <c r="D584" s="99"/>
      <c r="E584" s="99"/>
      <c r="F584" s="99"/>
      <c r="G584" s="99"/>
      <c r="H584" s="99"/>
      <c r="I584" s="100"/>
      <c r="J584" s="99"/>
      <c r="K584" s="101"/>
      <c r="L584" s="162"/>
      <c r="M584" s="164"/>
      <c r="N584" s="165"/>
    </row>
    <row r="585" s="102" customFormat="1" spans="1:14">
      <c r="A585" s="99"/>
      <c r="B585" s="99"/>
      <c r="C585" s="99"/>
      <c r="D585" s="99"/>
      <c r="E585" s="99"/>
      <c r="F585" s="99"/>
      <c r="G585" s="99"/>
      <c r="H585" s="99"/>
      <c r="I585" s="100"/>
      <c r="J585" s="99"/>
      <c r="K585" s="101"/>
      <c r="L585" s="162"/>
      <c r="M585" s="164"/>
      <c r="N585" s="165"/>
    </row>
    <row r="586" s="102" customFormat="1" spans="1:14">
      <c r="A586" s="99"/>
      <c r="B586" s="99"/>
      <c r="C586" s="99"/>
      <c r="D586" s="99"/>
      <c r="E586" s="99"/>
      <c r="F586" s="99"/>
      <c r="G586" s="99"/>
      <c r="H586" s="99"/>
      <c r="I586" s="100"/>
      <c r="J586" s="99"/>
      <c r="K586" s="101"/>
      <c r="L586" s="162"/>
      <c r="M586" s="164"/>
      <c r="N586" s="165"/>
    </row>
    <row r="587" s="102" customFormat="1" spans="1:14">
      <c r="A587" s="99"/>
      <c r="B587" s="99"/>
      <c r="C587" s="99"/>
      <c r="D587" s="99"/>
      <c r="E587" s="99"/>
      <c r="F587" s="99"/>
      <c r="G587" s="99"/>
      <c r="H587" s="99"/>
      <c r="I587" s="100"/>
      <c r="J587" s="99"/>
      <c r="K587" s="101"/>
      <c r="L587" s="162"/>
      <c r="M587" s="164"/>
      <c r="N587" s="165"/>
    </row>
    <row r="588" s="102" customFormat="1" spans="1:14">
      <c r="A588" s="99"/>
      <c r="B588" s="99"/>
      <c r="C588" s="99"/>
      <c r="D588" s="99"/>
      <c r="E588" s="99"/>
      <c r="F588" s="99"/>
      <c r="G588" s="99"/>
      <c r="H588" s="99"/>
      <c r="I588" s="100"/>
      <c r="J588" s="99"/>
      <c r="K588" s="101"/>
      <c r="L588" s="162"/>
      <c r="M588" s="164"/>
      <c r="N588" s="165"/>
    </row>
    <row r="589" s="102" customFormat="1" spans="1:14">
      <c r="A589" s="99"/>
      <c r="B589" s="99"/>
      <c r="C589" s="99"/>
      <c r="D589" s="99"/>
      <c r="E589" s="99"/>
      <c r="F589" s="99"/>
      <c r="G589" s="99"/>
      <c r="H589" s="99"/>
      <c r="I589" s="100"/>
      <c r="J589" s="99"/>
      <c r="K589" s="101"/>
      <c r="L589" s="162"/>
      <c r="M589" s="164"/>
      <c r="N589" s="165"/>
    </row>
    <row r="590" s="102" customFormat="1" spans="1:14">
      <c r="A590" s="99"/>
      <c r="B590" s="99"/>
      <c r="C590" s="99"/>
      <c r="D590" s="99"/>
      <c r="E590" s="99"/>
      <c r="F590" s="99"/>
      <c r="G590" s="99"/>
      <c r="H590" s="99"/>
      <c r="I590" s="100"/>
      <c r="J590" s="99"/>
      <c r="K590" s="101"/>
      <c r="L590" s="162"/>
      <c r="M590" s="164"/>
      <c r="N590" s="165"/>
    </row>
    <row r="591" s="102" customFormat="1" spans="1:14">
      <c r="A591" s="99"/>
      <c r="B591" s="99"/>
      <c r="C591" s="99"/>
      <c r="D591" s="99"/>
      <c r="E591" s="99"/>
      <c r="F591" s="99"/>
      <c r="G591" s="99"/>
      <c r="H591" s="99"/>
      <c r="I591" s="100"/>
      <c r="J591" s="99"/>
      <c r="K591" s="101"/>
      <c r="L591" s="162"/>
      <c r="M591" s="164"/>
      <c r="N591" s="165"/>
    </row>
    <row r="592" s="102" customFormat="1" spans="1:14">
      <c r="A592" s="99"/>
      <c r="B592" s="99"/>
      <c r="C592" s="99"/>
      <c r="D592" s="99"/>
      <c r="E592" s="99"/>
      <c r="F592" s="99"/>
      <c r="G592" s="99"/>
      <c r="H592" s="99"/>
      <c r="I592" s="100"/>
      <c r="J592" s="99"/>
      <c r="K592" s="101"/>
      <c r="L592" s="162"/>
      <c r="M592" s="164"/>
      <c r="N592" s="165"/>
    </row>
    <row r="593" s="102" customFormat="1" spans="1:14">
      <c r="A593" s="99"/>
      <c r="B593" s="99"/>
      <c r="C593" s="99"/>
      <c r="D593" s="99"/>
      <c r="E593" s="99"/>
      <c r="F593" s="99"/>
      <c r="G593" s="99"/>
      <c r="H593" s="99"/>
      <c r="I593" s="100"/>
      <c r="J593" s="99"/>
      <c r="K593" s="101"/>
      <c r="L593" s="162"/>
      <c r="M593" s="164"/>
      <c r="N593" s="165"/>
    </row>
    <row r="594" s="102" customFormat="1" spans="1:14">
      <c r="A594" s="99"/>
      <c r="B594" s="99"/>
      <c r="C594" s="99"/>
      <c r="D594" s="99"/>
      <c r="E594" s="99"/>
      <c r="F594" s="99"/>
      <c r="G594" s="99"/>
      <c r="H594" s="99"/>
      <c r="I594" s="100"/>
      <c r="J594" s="99"/>
      <c r="K594" s="101"/>
      <c r="L594" s="162"/>
      <c r="M594" s="164"/>
      <c r="N594" s="165"/>
    </row>
    <row r="595" s="102" customFormat="1" spans="1:14">
      <c r="A595" s="99"/>
      <c r="B595" s="99"/>
      <c r="C595" s="99"/>
      <c r="D595" s="99"/>
      <c r="E595" s="99"/>
      <c r="F595" s="99"/>
      <c r="G595" s="99"/>
      <c r="H595" s="99"/>
      <c r="I595" s="100"/>
      <c r="J595" s="99"/>
      <c r="K595" s="101"/>
      <c r="L595" s="162"/>
      <c r="M595" s="164"/>
      <c r="N595" s="165"/>
    </row>
    <row r="596" s="102" customFormat="1" spans="1:14">
      <c r="A596" s="99"/>
      <c r="B596" s="99"/>
      <c r="C596" s="99"/>
      <c r="D596" s="99"/>
      <c r="E596" s="99"/>
      <c r="F596" s="99"/>
      <c r="G596" s="99"/>
      <c r="H596" s="99"/>
      <c r="I596" s="100"/>
      <c r="J596" s="99"/>
      <c r="K596" s="101"/>
      <c r="L596" s="162"/>
      <c r="M596" s="164"/>
      <c r="N596" s="165"/>
    </row>
    <row r="597" s="102" customFormat="1" spans="1:14">
      <c r="A597" s="99"/>
      <c r="B597" s="99"/>
      <c r="C597" s="99"/>
      <c r="D597" s="99"/>
      <c r="E597" s="99"/>
      <c r="F597" s="99"/>
      <c r="G597" s="99"/>
      <c r="H597" s="99"/>
      <c r="I597" s="100"/>
      <c r="J597" s="99"/>
      <c r="K597" s="101"/>
      <c r="L597" s="162"/>
      <c r="M597" s="164"/>
      <c r="N597" s="165"/>
    </row>
    <row r="598" s="102" customFormat="1" spans="1:14">
      <c r="A598" s="99"/>
      <c r="B598" s="99"/>
      <c r="C598" s="99"/>
      <c r="D598" s="99"/>
      <c r="E598" s="99"/>
      <c r="F598" s="99"/>
      <c r="G598" s="99"/>
      <c r="H598" s="99"/>
      <c r="I598" s="100"/>
      <c r="J598" s="99"/>
      <c r="K598" s="101"/>
      <c r="L598" s="162"/>
      <c r="M598" s="164"/>
      <c r="N598" s="165"/>
    </row>
    <row r="599" s="102" customFormat="1" spans="1:14">
      <c r="A599" s="99"/>
      <c r="B599" s="99"/>
      <c r="C599" s="99"/>
      <c r="D599" s="99"/>
      <c r="E599" s="99"/>
      <c r="F599" s="99"/>
      <c r="G599" s="99"/>
      <c r="H599" s="99"/>
      <c r="I599" s="100"/>
      <c r="J599" s="99"/>
      <c r="K599" s="101"/>
      <c r="L599" s="162"/>
      <c r="M599" s="164"/>
      <c r="N599" s="165"/>
    </row>
    <row r="600" s="102" customFormat="1" spans="1:14">
      <c r="A600" s="99"/>
      <c r="B600" s="99"/>
      <c r="C600" s="99"/>
      <c r="D600" s="99"/>
      <c r="E600" s="99"/>
      <c r="F600" s="99"/>
      <c r="G600" s="99"/>
      <c r="H600" s="99"/>
      <c r="I600" s="100"/>
      <c r="J600" s="99"/>
      <c r="K600" s="101"/>
      <c r="L600" s="162"/>
      <c r="M600" s="164"/>
      <c r="N600" s="165"/>
    </row>
    <row r="601" s="102" customFormat="1" spans="1:14">
      <c r="A601" s="99"/>
      <c r="B601" s="99"/>
      <c r="C601" s="99"/>
      <c r="D601" s="99"/>
      <c r="E601" s="99"/>
      <c r="F601" s="99"/>
      <c r="G601" s="99"/>
      <c r="H601" s="99"/>
      <c r="I601" s="100"/>
      <c r="J601" s="99"/>
      <c r="K601" s="101"/>
      <c r="L601" s="162"/>
      <c r="M601" s="164"/>
      <c r="N601" s="165"/>
    </row>
    <row r="602" s="102" customFormat="1" spans="1:14">
      <c r="A602" s="99"/>
      <c r="B602" s="99"/>
      <c r="C602" s="99"/>
      <c r="D602" s="99"/>
      <c r="E602" s="99"/>
      <c r="F602" s="99"/>
      <c r="G602" s="99"/>
      <c r="H602" s="99"/>
      <c r="I602" s="100"/>
      <c r="J602" s="99"/>
      <c r="K602" s="101"/>
      <c r="L602" s="162"/>
      <c r="M602" s="164"/>
      <c r="N602" s="165"/>
    </row>
    <row r="603" s="102" customFormat="1" spans="1:14">
      <c r="A603" s="99"/>
      <c r="B603" s="99"/>
      <c r="C603" s="99"/>
      <c r="D603" s="99"/>
      <c r="E603" s="99"/>
      <c r="F603" s="99"/>
      <c r="G603" s="99"/>
      <c r="H603" s="99"/>
      <c r="I603" s="100"/>
      <c r="J603" s="99"/>
      <c r="K603" s="101"/>
      <c r="L603" s="162"/>
      <c r="M603" s="164"/>
      <c r="N603" s="165"/>
    </row>
    <row r="604" s="102" customFormat="1" spans="1:14">
      <c r="A604" s="99"/>
      <c r="B604" s="99"/>
      <c r="C604" s="99"/>
      <c r="D604" s="99"/>
      <c r="E604" s="99"/>
      <c r="F604" s="99"/>
      <c r="G604" s="99"/>
      <c r="H604" s="99"/>
      <c r="I604" s="100"/>
      <c r="J604" s="99"/>
      <c r="K604" s="101"/>
      <c r="L604" s="162"/>
      <c r="M604" s="164"/>
      <c r="N604" s="165"/>
    </row>
    <row r="605" s="102" customFormat="1" spans="1:14">
      <c r="A605" s="99"/>
      <c r="B605" s="99"/>
      <c r="C605" s="99"/>
      <c r="D605" s="99"/>
      <c r="E605" s="99"/>
      <c r="F605" s="99"/>
      <c r="G605" s="99"/>
      <c r="H605" s="99"/>
      <c r="I605" s="100"/>
      <c r="J605" s="99"/>
      <c r="K605" s="101"/>
      <c r="L605" s="162"/>
      <c r="M605" s="164"/>
      <c r="N605" s="165"/>
    </row>
    <row r="606" s="102" customFormat="1" spans="1:14">
      <c r="A606" s="99"/>
      <c r="B606" s="99"/>
      <c r="C606" s="99"/>
      <c r="D606" s="99"/>
      <c r="E606" s="99"/>
      <c r="F606" s="99"/>
      <c r="G606" s="99"/>
      <c r="H606" s="99"/>
      <c r="I606" s="100"/>
      <c r="J606" s="99"/>
      <c r="K606" s="101"/>
      <c r="L606" s="162"/>
      <c r="M606" s="164"/>
      <c r="N606" s="165"/>
    </row>
    <row r="607" s="102" customFormat="1" spans="1:14">
      <c r="A607" s="99"/>
      <c r="B607" s="99"/>
      <c r="C607" s="99"/>
      <c r="D607" s="99"/>
      <c r="E607" s="99"/>
      <c r="F607" s="99"/>
      <c r="G607" s="99"/>
      <c r="H607" s="99"/>
      <c r="I607" s="100"/>
      <c r="J607" s="99"/>
      <c r="K607" s="101"/>
      <c r="L607" s="162"/>
      <c r="M607" s="164"/>
      <c r="N607" s="165"/>
    </row>
    <row r="608" s="102" customFormat="1" spans="1:14">
      <c r="A608" s="99"/>
      <c r="B608" s="99"/>
      <c r="C608" s="99"/>
      <c r="D608" s="99"/>
      <c r="E608" s="99"/>
      <c r="F608" s="99"/>
      <c r="G608" s="99"/>
      <c r="H608" s="99"/>
      <c r="I608" s="100"/>
      <c r="J608" s="99"/>
      <c r="K608" s="101"/>
      <c r="L608" s="162"/>
      <c r="M608" s="164"/>
      <c r="N608" s="165"/>
    </row>
    <row r="609" s="102" customFormat="1" spans="1:14">
      <c r="A609" s="99"/>
      <c r="B609" s="99"/>
      <c r="C609" s="99"/>
      <c r="D609" s="99"/>
      <c r="E609" s="99"/>
      <c r="F609" s="99"/>
      <c r="G609" s="99"/>
      <c r="H609" s="99"/>
      <c r="I609" s="100"/>
      <c r="J609" s="99"/>
      <c r="K609" s="101"/>
      <c r="L609" s="162"/>
      <c r="M609" s="164"/>
      <c r="N609" s="165"/>
    </row>
    <row r="610" s="102" customFormat="1" spans="1:14">
      <c r="A610" s="99"/>
      <c r="B610" s="99"/>
      <c r="C610" s="99"/>
      <c r="D610" s="99"/>
      <c r="E610" s="99"/>
      <c r="F610" s="99"/>
      <c r="G610" s="99"/>
      <c r="H610" s="99"/>
      <c r="I610" s="100"/>
      <c r="J610" s="99"/>
      <c r="K610" s="101"/>
      <c r="L610" s="162"/>
      <c r="M610" s="164"/>
      <c r="N610" s="165"/>
    </row>
    <row r="611" s="102" customFormat="1" spans="1:14">
      <c r="A611" s="99"/>
      <c r="B611" s="99"/>
      <c r="C611" s="99"/>
      <c r="D611" s="99"/>
      <c r="E611" s="99"/>
      <c r="F611" s="99"/>
      <c r="G611" s="99"/>
      <c r="H611" s="99"/>
      <c r="I611" s="100"/>
      <c r="J611" s="99"/>
      <c r="K611" s="101"/>
      <c r="L611" s="162"/>
      <c r="M611" s="164"/>
      <c r="N611" s="165"/>
    </row>
    <row r="612" s="102" customFormat="1" spans="1:14">
      <c r="A612" s="99"/>
      <c r="B612" s="99"/>
      <c r="C612" s="99"/>
      <c r="D612" s="99"/>
      <c r="E612" s="99"/>
      <c r="F612" s="99"/>
      <c r="G612" s="99"/>
      <c r="H612" s="99"/>
      <c r="I612" s="100"/>
      <c r="J612" s="99"/>
      <c r="K612" s="101"/>
      <c r="L612" s="162"/>
      <c r="M612" s="164"/>
      <c r="N612" s="165"/>
    </row>
    <row r="613" s="102" customFormat="1" spans="1:14">
      <c r="A613" s="99"/>
      <c r="B613" s="99"/>
      <c r="C613" s="99"/>
      <c r="D613" s="99"/>
      <c r="E613" s="99"/>
      <c r="F613" s="99"/>
      <c r="G613" s="99"/>
      <c r="H613" s="99"/>
      <c r="I613" s="100"/>
      <c r="J613" s="99"/>
      <c r="K613" s="101"/>
      <c r="L613" s="162"/>
      <c r="M613" s="164"/>
      <c r="N613" s="165"/>
    </row>
    <row r="614" s="102" customFormat="1" spans="1:14">
      <c r="A614" s="99"/>
      <c r="B614" s="99"/>
      <c r="C614" s="99"/>
      <c r="D614" s="99"/>
      <c r="E614" s="99"/>
      <c r="F614" s="99"/>
      <c r="G614" s="99"/>
      <c r="H614" s="99"/>
      <c r="I614" s="100"/>
      <c r="J614" s="99"/>
      <c r="K614" s="101"/>
      <c r="L614" s="162"/>
      <c r="M614" s="164"/>
      <c r="N614" s="165"/>
    </row>
    <row r="615" s="102" customFormat="1" spans="1:14">
      <c r="A615" s="99"/>
      <c r="B615" s="99"/>
      <c r="C615" s="99"/>
      <c r="D615" s="99"/>
      <c r="E615" s="99"/>
      <c r="F615" s="99"/>
      <c r="G615" s="99"/>
      <c r="H615" s="99"/>
      <c r="I615" s="100"/>
      <c r="J615" s="99"/>
      <c r="K615" s="101"/>
      <c r="L615" s="162"/>
      <c r="M615" s="164"/>
      <c r="N615" s="165"/>
    </row>
    <row r="616" s="102" customFormat="1" spans="1:14">
      <c r="A616" s="99"/>
      <c r="B616" s="99"/>
      <c r="C616" s="99"/>
      <c r="D616" s="99"/>
      <c r="E616" s="99"/>
      <c r="F616" s="99"/>
      <c r="G616" s="99"/>
      <c r="H616" s="99"/>
      <c r="I616" s="100"/>
      <c r="J616" s="99"/>
      <c r="K616" s="101"/>
      <c r="L616" s="162"/>
      <c r="M616" s="164"/>
      <c r="N616" s="165"/>
    </row>
    <row r="617" s="102" customFormat="1" spans="1:14">
      <c r="A617" s="99"/>
      <c r="B617" s="99"/>
      <c r="C617" s="99"/>
      <c r="D617" s="99"/>
      <c r="E617" s="99"/>
      <c r="F617" s="99"/>
      <c r="G617" s="99"/>
      <c r="H617" s="99"/>
      <c r="I617" s="100"/>
      <c r="J617" s="99"/>
      <c r="K617" s="101"/>
      <c r="L617" s="162"/>
      <c r="M617" s="164"/>
      <c r="N617" s="165"/>
    </row>
    <row r="618" s="102" customFormat="1" spans="1:14">
      <c r="A618" s="99"/>
      <c r="B618" s="99"/>
      <c r="C618" s="99"/>
      <c r="D618" s="99"/>
      <c r="E618" s="99"/>
      <c r="F618" s="99"/>
      <c r="G618" s="99"/>
      <c r="H618" s="99"/>
      <c r="I618" s="100"/>
      <c r="J618" s="99"/>
      <c r="K618" s="101"/>
      <c r="L618" s="162"/>
      <c r="M618" s="164"/>
      <c r="N618" s="165"/>
    </row>
    <row r="619" s="102" customFormat="1" spans="1:14">
      <c r="A619" s="99"/>
      <c r="B619" s="99"/>
      <c r="C619" s="99"/>
      <c r="D619" s="99"/>
      <c r="E619" s="99"/>
      <c r="F619" s="99"/>
      <c r="G619" s="99"/>
      <c r="H619" s="99"/>
      <c r="I619" s="100"/>
      <c r="J619" s="99"/>
      <c r="K619" s="101"/>
      <c r="L619" s="162"/>
      <c r="M619" s="164"/>
      <c r="N619" s="165"/>
    </row>
    <row r="620" s="102" customFormat="1" spans="1:14">
      <c r="A620" s="99"/>
      <c r="B620" s="99"/>
      <c r="C620" s="99"/>
      <c r="D620" s="99"/>
      <c r="E620" s="99"/>
      <c r="F620" s="99"/>
      <c r="G620" s="99"/>
      <c r="H620" s="99"/>
      <c r="I620" s="100"/>
      <c r="J620" s="99"/>
      <c r="K620" s="101"/>
      <c r="L620" s="162"/>
      <c r="M620" s="164"/>
      <c r="N620" s="165"/>
    </row>
    <row r="621" s="102" customFormat="1" spans="1:14">
      <c r="A621" s="99"/>
      <c r="B621" s="99"/>
      <c r="C621" s="99"/>
      <c r="D621" s="99"/>
      <c r="E621" s="99"/>
      <c r="F621" s="99"/>
      <c r="G621" s="99"/>
      <c r="H621" s="99"/>
      <c r="I621" s="100"/>
      <c r="J621" s="99"/>
      <c r="K621" s="101"/>
      <c r="L621" s="162"/>
      <c r="M621" s="164"/>
      <c r="N621" s="165"/>
    </row>
    <row r="622" s="102" customFormat="1" spans="1:14">
      <c r="A622" s="99"/>
      <c r="B622" s="99"/>
      <c r="C622" s="99"/>
      <c r="D622" s="99"/>
      <c r="E622" s="99"/>
      <c r="F622" s="99"/>
      <c r="G622" s="99"/>
      <c r="H622" s="99"/>
      <c r="I622" s="100"/>
      <c r="J622" s="99"/>
      <c r="K622" s="101"/>
      <c r="L622" s="162"/>
      <c r="M622" s="164"/>
      <c r="N622" s="165"/>
    </row>
    <row r="623" s="102" customFormat="1" spans="1:14">
      <c r="A623" s="99"/>
      <c r="B623" s="99"/>
      <c r="C623" s="99"/>
      <c r="D623" s="99"/>
      <c r="E623" s="99"/>
      <c r="F623" s="99"/>
      <c r="G623" s="99"/>
      <c r="H623" s="99"/>
      <c r="I623" s="100"/>
      <c r="J623" s="99"/>
      <c r="K623" s="101"/>
      <c r="L623" s="162"/>
      <c r="M623" s="164"/>
      <c r="N623" s="165"/>
    </row>
    <row r="624" s="102" customFormat="1" spans="1:14">
      <c r="A624" s="99"/>
      <c r="B624" s="99"/>
      <c r="C624" s="99"/>
      <c r="D624" s="99"/>
      <c r="E624" s="99"/>
      <c r="F624" s="99"/>
      <c r="G624" s="99"/>
      <c r="H624" s="99"/>
      <c r="I624" s="100"/>
      <c r="J624" s="99"/>
      <c r="K624" s="101"/>
      <c r="L624" s="162"/>
      <c r="M624" s="164"/>
      <c r="N624" s="165"/>
    </row>
    <row r="625" s="102" customFormat="1" spans="1:14">
      <c r="A625" s="99"/>
      <c r="B625" s="99"/>
      <c r="C625" s="99"/>
      <c r="D625" s="99"/>
      <c r="E625" s="99"/>
      <c r="F625" s="99"/>
      <c r="G625" s="99"/>
      <c r="H625" s="99"/>
      <c r="I625" s="100"/>
      <c r="J625" s="99"/>
      <c r="K625" s="101"/>
      <c r="L625" s="162"/>
      <c r="M625" s="164"/>
      <c r="N625" s="165"/>
    </row>
    <row r="626" s="102" customFormat="1" spans="1:14">
      <c r="A626" s="99"/>
      <c r="B626" s="99"/>
      <c r="C626" s="99"/>
      <c r="D626" s="99"/>
      <c r="E626" s="99"/>
      <c r="F626" s="99"/>
      <c r="G626" s="99"/>
      <c r="H626" s="99"/>
      <c r="I626" s="100"/>
      <c r="J626" s="99"/>
      <c r="K626" s="101"/>
      <c r="L626" s="162"/>
      <c r="M626" s="164"/>
      <c r="N626" s="165"/>
    </row>
    <row r="627" s="102" customFormat="1" spans="1:14">
      <c r="A627" s="99"/>
      <c r="B627" s="99"/>
      <c r="C627" s="99"/>
      <c r="D627" s="99"/>
      <c r="E627" s="99"/>
      <c r="F627" s="99"/>
      <c r="G627" s="99"/>
      <c r="H627" s="99"/>
      <c r="I627" s="100"/>
      <c r="J627" s="99"/>
      <c r="K627" s="101"/>
      <c r="L627" s="162"/>
      <c r="M627" s="164"/>
      <c r="N627" s="165"/>
    </row>
    <row r="628" s="102" customFormat="1" spans="1:14">
      <c r="A628" s="99"/>
      <c r="B628" s="99"/>
      <c r="C628" s="99"/>
      <c r="D628" s="99"/>
      <c r="E628" s="99"/>
      <c r="F628" s="99"/>
      <c r="G628" s="99"/>
      <c r="H628" s="99"/>
      <c r="I628" s="100"/>
      <c r="J628" s="99"/>
      <c r="K628" s="101"/>
      <c r="L628" s="162"/>
      <c r="M628" s="164"/>
      <c r="N628" s="165"/>
    </row>
    <row r="629" s="102" customFormat="1" spans="1:14">
      <c r="A629" s="99"/>
      <c r="B629" s="99"/>
      <c r="C629" s="99"/>
      <c r="D629" s="99"/>
      <c r="E629" s="99"/>
      <c r="F629" s="99"/>
      <c r="G629" s="99"/>
      <c r="H629" s="99"/>
      <c r="I629" s="100"/>
      <c r="J629" s="99"/>
      <c r="K629" s="101"/>
      <c r="L629" s="162"/>
      <c r="M629" s="164"/>
      <c r="N629" s="165"/>
    </row>
    <row r="630" s="102" customFormat="1" spans="1:14">
      <c r="A630" s="99"/>
      <c r="B630" s="99"/>
      <c r="C630" s="99"/>
      <c r="D630" s="99"/>
      <c r="E630" s="99"/>
      <c r="F630" s="99"/>
      <c r="G630" s="99"/>
      <c r="H630" s="99"/>
      <c r="I630" s="100"/>
      <c r="J630" s="99"/>
      <c r="K630" s="101"/>
      <c r="L630" s="162"/>
      <c r="M630" s="164"/>
      <c r="N630" s="165"/>
    </row>
    <row r="631" s="102" customFormat="1" spans="1:14">
      <c r="A631" s="99"/>
      <c r="B631" s="99"/>
      <c r="C631" s="99"/>
      <c r="D631" s="99"/>
      <c r="E631" s="99"/>
      <c r="F631" s="99"/>
      <c r="G631" s="99"/>
      <c r="H631" s="99"/>
      <c r="I631" s="100"/>
      <c r="J631" s="99"/>
      <c r="K631" s="101"/>
      <c r="L631" s="162"/>
      <c r="M631" s="164"/>
      <c r="N631" s="165"/>
    </row>
    <row r="632" s="102" customFormat="1" spans="1:14">
      <c r="A632" s="99"/>
      <c r="B632" s="99"/>
      <c r="C632" s="99"/>
      <c r="D632" s="99"/>
      <c r="E632" s="99"/>
      <c r="F632" s="99"/>
      <c r="G632" s="99"/>
      <c r="H632" s="99"/>
      <c r="I632" s="100"/>
      <c r="J632" s="99"/>
      <c r="K632" s="101"/>
      <c r="L632" s="162"/>
      <c r="M632" s="164"/>
      <c r="N632" s="165"/>
    </row>
    <row r="633" s="102" customFormat="1" spans="1:14">
      <c r="A633" s="99"/>
      <c r="B633" s="99"/>
      <c r="C633" s="99"/>
      <c r="D633" s="99"/>
      <c r="E633" s="99"/>
      <c r="F633" s="99"/>
      <c r="G633" s="99"/>
      <c r="H633" s="99"/>
      <c r="I633" s="100"/>
      <c r="J633" s="99"/>
      <c r="K633" s="101"/>
      <c r="L633" s="162"/>
      <c r="M633" s="164"/>
      <c r="N633" s="165"/>
    </row>
    <row r="634" s="102" customFormat="1" spans="1:14">
      <c r="A634" s="99"/>
      <c r="B634" s="99"/>
      <c r="C634" s="99"/>
      <c r="D634" s="99"/>
      <c r="E634" s="99"/>
      <c r="F634" s="99"/>
      <c r="G634" s="99"/>
      <c r="H634" s="99"/>
      <c r="I634" s="100"/>
      <c r="J634" s="99"/>
      <c r="K634" s="101"/>
      <c r="L634" s="162"/>
      <c r="M634" s="164"/>
      <c r="N634" s="165"/>
    </row>
    <row r="635" s="102" customFormat="1" spans="1:14">
      <c r="A635" s="99"/>
      <c r="B635" s="99"/>
      <c r="C635" s="99"/>
      <c r="D635" s="99"/>
      <c r="E635" s="99"/>
      <c r="F635" s="99"/>
      <c r="G635" s="99"/>
      <c r="H635" s="99"/>
      <c r="I635" s="100"/>
      <c r="J635" s="99"/>
      <c r="K635" s="101"/>
      <c r="L635" s="162"/>
      <c r="M635" s="164"/>
      <c r="N635" s="165"/>
    </row>
    <row r="636" s="102" customFormat="1" spans="1:14">
      <c r="A636" s="99"/>
      <c r="B636" s="99"/>
      <c r="C636" s="99"/>
      <c r="D636" s="99"/>
      <c r="E636" s="99"/>
      <c r="F636" s="99"/>
      <c r="G636" s="99"/>
      <c r="H636" s="99"/>
      <c r="I636" s="100"/>
      <c r="J636" s="99"/>
      <c r="K636" s="101"/>
      <c r="L636" s="162"/>
      <c r="M636" s="164"/>
      <c r="N636" s="165"/>
    </row>
    <row r="637" s="102" customFormat="1" spans="1:14">
      <c r="A637" s="99"/>
      <c r="B637" s="99"/>
      <c r="C637" s="99"/>
      <c r="D637" s="99"/>
      <c r="E637" s="99"/>
      <c r="F637" s="99"/>
      <c r="G637" s="99"/>
      <c r="H637" s="99"/>
      <c r="I637" s="100"/>
      <c r="J637" s="99"/>
      <c r="K637" s="101"/>
      <c r="L637" s="162"/>
      <c r="M637" s="164"/>
      <c r="N637" s="165"/>
    </row>
    <row r="638" s="102" customFormat="1" spans="1:14">
      <c r="A638" s="99"/>
      <c r="B638" s="99"/>
      <c r="C638" s="99"/>
      <c r="D638" s="99"/>
      <c r="E638" s="99"/>
      <c r="F638" s="99"/>
      <c r="G638" s="99"/>
      <c r="H638" s="99"/>
      <c r="I638" s="100"/>
      <c r="J638" s="99"/>
      <c r="K638" s="101"/>
      <c r="L638" s="162"/>
      <c r="M638" s="164"/>
      <c r="N638" s="165"/>
    </row>
    <row r="639" s="102" customFormat="1" spans="1:14">
      <c r="A639" s="99"/>
      <c r="B639" s="99"/>
      <c r="C639" s="99"/>
      <c r="D639" s="99"/>
      <c r="E639" s="99"/>
      <c r="F639" s="99"/>
      <c r="G639" s="99"/>
      <c r="H639" s="99"/>
      <c r="I639" s="100"/>
      <c r="J639" s="99"/>
      <c r="K639" s="101"/>
      <c r="L639" s="162"/>
      <c r="M639" s="164"/>
      <c r="N639" s="165"/>
    </row>
    <row r="640" s="102" customFormat="1" spans="1:14">
      <c r="A640" s="99"/>
      <c r="B640" s="99"/>
      <c r="C640" s="99"/>
      <c r="D640" s="99"/>
      <c r="E640" s="99"/>
      <c r="F640" s="99"/>
      <c r="G640" s="99"/>
      <c r="H640" s="99"/>
      <c r="I640" s="100"/>
      <c r="J640" s="99"/>
      <c r="K640" s="101"/>
      <c r="L640" s="162"/>
      <c r="M640" s="164"/>
      <c r="N640" s="165"/>
    </row>
    <row r="641" s="102" customFormat="1" spans="1:14">
      <c r="A641" s="99"/>
      <c r="B641" s="99"/>
      <c r="C641" s="99"/>
      <c r="D641" s="99"/>
      <c r="E641" s="99"/>
      <c r="F641" s="99"/>
      <c r="G641" s="99"/>
      <c r="H641" s="99"/>
      <c r="I641" s="100"/>
      <c r="J641" s="99"/>
      <c r="K641" s="101"/>
      <c r="L641" s="162"/>
      <c r="M641" s="164"/>
      <c r="N641" s="165"/>
    </row>
    <row r="642" s="102" customFormat="1" spans="1:14">
      <c r="A642" s="99"/>
      <c r="B642" s="99"/>
      <c r="C642" s="99"/>
      <c r="D642" s="99"/>
      <c r="E642" s="99"/>
      <c r="F642" s="99"/>
      <c r="G642" s="99"/>
      <c r="H642" s="99"/>
      <c r="I642" s="100"/>
      <c r="J642" s="99"/>
      <c r="K642" s="101"/>
      <c r="L642" s="162"/>
      <c r="M642" s="164"/>
      <c r="N642" s="165"/>
    </row>
    <row r="643" s="102" customFormat="1" spans="1:14">
      <c r="A643" s="99"/>
      <c r="B643" s="99"/>
      <c r="C643" s="99"/>
      <c r="D643" s="99"/>
      <c r="E643" s="99"/>
      <c r="F643" s="99"/>
      <c r="G643" s="99"/>
      <c r="H643" s="99"/>
      <c r="I643" s="100"/>
      <c r="J643" s="99"/>
      <c r="K643" s="101"/>
      <c r="L643" s="162"/>
      <c r="M643" s="164"/>
      <c r="N643" s="165"/>
    </row>
    <row r="644" s="102" customFormat="1" spans="1:14">
      <c r="A644" s="99"/>
      <c r="B644" s="99"/>
      <c r="C644" s="99"/>
      <c r="D644" s="99"/>
      <c r="E644" s="99"/>
      <c r="F644" s="99"/>
      <c r="G644" s="99"/>
      <c r="H644" s="99"/>
      <c r="I644" s="100"/>
      <c r="J644" s="99"/>
      <c r="K644" s="101"/>
      <c r="L644" s="162"/>
      <c r="M644" s="164"/>
      <c r="N644" s="165"/>
    </row>
    <row r="645" s="102" customFormat="1" spans="1:14">
      <c r="A645" s="99"/>
      <c r="B645" s="99"/>
      <c r="C645" s="99"/>
      <c r="D645" s="99"/>
      <c r="E645" s="99"/>
      <c r="F645" s="99"/>
      <c r="G645" s="99"/>
      <c r="H645" s="99"/>
      <c r="I645" s="100"/>
      <c r="J645" s="99"/>
      <c r="K645" s="101"/>
      <c r="L645" s="162"/>
      <c r="M645" s="164"/>
      <c r="N645" s="165"/>
    </row>
    <row r="646" s="102" customFormat="1" spans="1:14">
      <c r="A646" s="99"/>
      <c r="B646" s="99"/>
      <c r="C646" s="99"/>
      <c r="D646" s="99"/>
      <c r="E646" s="99"/>
      <c r="F646" s="99"/>
      <c r="G646" s="99"/>
      <c r="H646" s="99"/>
      <c r="I646" s="100"/>
      <c r="J646" s="99"/>
      <c r="K646" s="101"/>
      <c r="L646" s="162"/>
      <c r="M646" s="164"/>
      <c r="N646" s="165"/>
    </row>
    <row r="647" s="102" customFormat="1" spans="1:14">
      <c r="A647" s="99"/>
      <c r="B647" s="99"/>
      <c r="C647" s="99"/>
      <c r="D647" s="99"/>
      <c r="E647" s="99"/>
      <c r="F647" s="99"/>
      <c r="G647" s="99"/>
      <c r="H647" s="99"/>
      <c r="I647" s="100"/>
      <c r="J647" s="99"/>
      <c r="K647" s="101"/>
      <c r="L647" s="162"/>
      <c r="M647" s="164"/>
      <c r="N647" s="165"/>
    </row>
    <row r="648" s="102" customFormat="1" spans="1:14">
      <c r="A648" s="99"/>
      <c r="B648" s="99"/>
      <c r="C648" s="99"/>
      <c r="D648" s="99"/>
      <c r="E648" s="99"/>
      <c r="F648" s="99"/>
      <c r="G648" s="99"/>
      <c r="H648" s="99"/>
      <c r="I648" s="100"/>
      <c r="J648" s="99"/>
      <c r="K648" s="101"/>
      <c r="L648" s="162"/>
      <c r="M648" s="164"/>
      <c r="N648" s="165"/>
    </row>
    <row r="649" s="102" customFormat="1" spans="1:14">
      <c r="A649" s="99"/>
      <c r="B649" s="99"/>
      <c r="C649" s="99"/>
      <c r="D649" s="99"/>
      <c r="E649" s="99"/>
      <c r="F649" s="99"/>
      <c r="G649" s="99"/>
      <c r="H649" s="99"/>
      <c r="I649" s="100"/>
      <c r="J649" s="99"/>
      <c r="K649" s="101"/>
      <c r="L649" s="162"/>
      <c r="M649" s="164"/>
      <c r="N649" s="165"/>
    </row>
    <row r="650" s="102" customFormat="1" spans="1:14">
      <c r="A650" s="99"/>
      <c r="B650" s="99"/>
      <c r="C650" s="99"/>
      <c r="D650" s="99"/>
      <c r="E650" s="99"/>
      <c r="F650" s="99"/>
      <c r="G650" s="99"/>
      <c r="H650" s="99"/>
      <c r="I650" s="100"/>
      <c r="J650" s="99"/>
      <c r="K650" s="101"/>
      <c r="L650" s="162"/>
      <c r="M650" s="164"/>
      <c r="N650" s="165"/>
    </row>
    <row r="651" s="102" customFormat="1" spans="1:14">
      <c r="A651" s="99"/>
      <c r="B651" s="99"/>
      <c r="C651" s="99"/>
      <c r="D651" s="99"/>
      <c r="E651" s="99"/>
      <c r="F651" s="99"/>
      <c r="G651" s="99"/>
      <c r="H651" s="99"/>
      <c r="I651" s="100"/>
      <c r="J651" s="99"/>
      <c r="K651" s="101"/>
      <c r="L651" s="162"/>
      <c r="M651" s="164"/>
      <c r="N651" s="165"/>
    </row>
    <row r="652" s="102" customFormat="1" spans="1:14">
      <c r="A652" s="99"/>
      <c r="B652" s="99"/>
      <c r="C652" s="99"/>
      <c r="D652" s="99"/>
      <c r="E652" s="99"/>
      <c r="F652" s="99"/>
      <c r="G652" s="99"/>
      <c r="H652" s="99"/>
      <c r="I652" s="100"/>
      <c r="J652" s="99"/>
      <c r="K652" s="101"/>
      <c r="L652" s="162"/>
      <c r="M652" s="164"/>
      <c r="N652" s="165"/>
    </row>
    <row r="653" s="102" customFormat="1" spans="1:14">
      <c r="A653" s="99"/>
      <c r="B653" s="99"/>
      <c r="C653" s="99"/>
      <c r="D653" s="99"/>
      <c r="E653" s="99"/>
      <c r="F653" s="99"/>
      <c r="G653" s="99"/>
      <c r="H653" s="99"/>
      <c r="I653" s="100"/>
      <c r="J653" s="99"/>
      <c r="K653" s="101"/>
      <c r="L653" s="162"/>
      <c r="M653" s="164"/>
      <c r="N653" s="165"/>
    </row>
    <row r="654" s="102" customFormat="1" spans="1:14">
      <c r="A654" s="99"/>
      <c r="B654" s="99"/>
      <c r="C654" s="99"/>
      <c r="D654" s="99"/>
      <c r="E654" s="99"/>
      <c r="F654" s="99"/>
      <c r="G654" s="99"/>
      <c r="H654" s="99"/>
      <c r="I654" s="100"/>
      <c r="J654" s="99"/>
      <c r="K654" s="101"/>
      <c r="L654" s="162"/>
      <c r="M654" s="164"/>
      <c r="N654" s="165"/>
    </row>
    <row r="655" s="102" customFormat="1" spans="1:14">
      <c r="A655" s="99"/>
      <c r="B655" s="99"/>
      <c r="C655" s="99"/>
      <c r="D655" s="99"/>
      <c r="E655" s="99"/>
      <c r="F655" s="99"/>
      <c r="G655" s="99"/>
      <c r="H655" s="99"/>
      <c r="I655" s="100"/>
      <c r="J655" s="99"/>
      <c r="K655" s="101"/>
      <c r="L655" s="162"/>
      <c r="M655" s="164"/>
      <c r="N655" s="165"/>
    </row>
    <row r="656" s="102" customFormat="1" spans="1:14">
      <c r="A656" s="99"/>
      <c r="B656" s="99"/>
      <c r="C656" s="99"/>
      <c r="D656" s="99"/>
      <c r="E656" s="99"/>
      <c r="F656" s="99"/>
      <c r="G656" s="99"/>
      <c r="H656" s="99"/>
      <c r="I656" s="100"/>
      <c r="J656" s="99"/>
      <c r="K656" s="101"/>
      <c r="L656" s="162"/>
      <c r="M656" s="164"/>
      <c r="N656" s="165"/>
    </row>
    <row r="657" s="102" customFormat="1" spans="1:14">
      <c r="A657" s="99"/>
      <c r="B657" s="99"/>
      <c r="C657" s="99"/>
      <c r="D657" s="99"/>
      <c r="E657" s="99"/>
      <c r="F657" s="99"/>
      <c r="G657" s="99"/>
      <c r="H657" s="99"/>
      <c r="I657" s="100"/>
      <c r="J657" s="99"/>
      <c r="K657" s="101"/>
      <c r="L657" s="162"/>
      <c r="M657" s="164"/>
      <c r="N657" s="165"/>
    </row>
    <row r="658" s="102" customFormat="1" spans="1:14">
      <c r="A658" s="99"/>
      <c r="B658" s="99"/>
      <c r="C658" s="99"/>
      <c r="D658" s="99"/>
      <c r="E658" s="99"/>
      <c r="F658" s="99"/>
      <c r="G658" s="99"/>
      <c r="H658" s="99"/>
      <c r="I658" s="100"/>
      <c r="J658" s="99"/>
      <c r="K658" s="101"/>
      <c r="L658" s="162"/>
      <c r="M658" s="164"/>
      <c r="N658" s="165"/>
    </row>
    <row r="659" s="102" customFormat="1" spans="1:14">
      <c r="A659" s="99"/>
      <c r="B659" s="99"/>
      <c r="C659" s="99"/>
      <c r="D659" s="99"/>
      <c r="E659" s="99"/>
      <c r="F659" s="99"/>
      <c r="G659" s="99"/>
      <c r="H659" s="99"/>
      <c r="I659" s="100"/>
      <c r="J659" s="99"/>
      <c r="K659" s="101"/>
      <c r="L659" s="162"/>
      <c r="M659" s="164"/>
      <c r="N659" s="165"/>
    </row>
    <row r="660" s="102" customFormat="1" spans="1:14">
      <c r="A660" s="99"/>
      <c r="B660" s="99"/>
      <c r="C660" s="99"/>
      <c r="D660" s="99"/>
      <c r="E660" s="99"/>
      <c r="F660" s="99"/>
      <c r="G660" s="99"/>
      <c r="H660" s="99"/>
      <c r="I660" s="100"/>
      <c r="J660" s="99"/>
      <c r="K660" s="101"/>
      <c r="L660" s="162"/>
      <c r="M660" s="164"/>
      <c r="N660" s="165"/>
    </row>
    <row r="661" s="102" customFormat="1" spans="1:14">
      <c r="A661" s="99"/>
      <c r="B661" s="99"/>
      <c r="C661" s="99"/>
      <c r="D661" s="99"/>
      <c r="E661" s="99"/>
      <c r="F661" s="99"/>
      <c r="G661" s="99"/>
      <c r="H661" s="99"/>
      <c r="I661" s="100"/>
      <c r="J661" s="99"/>
      <c r="K661" s="101"/>
      <c r="L661" s="162"/>
      <c r="M661" s="164"/>
      <c r="N661" s="165"/>
    </row>
    <row r="662" s="102" customFormat="1" spans="1:14">
      <c r="A662" s="99"/>
      <c r="B662" s="99"/>
      <c r="C662" s="99"/>
      <c r="D662" s="99"/>
      <c r="E662" s="99"/>
      <c r="F662" s="99"/>
      <c r="G662" s="99"/>
      <c r="H662" s="99"/>
      <c r="I662" s="100"/>
      <c r="J662" s="99"/>
      <c r="K662" s="101"/>
      <c r="L662" s="162"/>
      <c r="M662" s="164"/>
      <c r="N662" s="165"/>
    </row>
    <row r="663" s="102" customFormat="1" spans="1:14">
      <c r="A663" s="99"/>
      <c r="B663" s="99"/>
      <c r="C663" s="99"/>
      <c r="D663" s="99"/>
      <c r="E663" s="99"/>
      <c r="F663" s="99"/>
      <c r="G663" s="99"/>
      <c r="H663" s="99"/>
      <c r="I663" s="100"/>
      <c r="J663" s="99"/>
      <c r="K663" s="101"/>
      <c r="L663" s="162"/>
      <c r="M663" s="164"/>
      <c r="N663" s="165"/>
    </row>
    <row r="664" s="102" customFormat="1" spans="1:14">
      <c r="A664" s="99"/>
      <c r="B664" s="99"/>
      <c r="C664" s="99"/>
      <c r="D664" s="99"/>
      <c r="E664" s="99"/>
      <c r="F664" s="99"/>
      <c r="G664" s="99"/>
      <c r="H664" s="99"/>
      <c r="I664" s="100"/>
      <c r="J664" s="99"/>
      <c r="K664" s="101"/>
      <c r="L664" s="162"/>
      <c r="M664" s="164"/>
      <c r="N664" s="165"/>
    </row>
    <row r="665" s="102" customFormat="1" spans="1:14">
      <c r="A665" s="99"/>
      <c r="B665" s="99"/>
      <c r="C665" s="99"/>
      <c r="D665" s="99"/>
      <c r="E665" s="99"/>
      <c r="F665" s="99"/>
      <c r="G665" s="99"/>
      <c r="H665" s="99"/>
      <c r="I665" s="100"/>
      <c r="J665" s="99"/>
      <c r="K665" s="101"/>
      <c r="L665" s="162"/>
      <c r="M665" s="164"/>
      <c r="N665" s="165"/>
    </row>
    <row r="666" s="102" customFormat="1" spans="1:14">
      <c r="A666" s="99"/>
      <c r="B666" s="99"/>
      <c r="C666" s="99"/>
      <c r="D666" s="99"/>
      <c r="E666" s="99"/>
      <c r="F666" s="99"/>
      <c r="G666" s="99"/>
      <c r="H666" s="99"/>
      <c r="I666" s="100"/>
      <c r="J666" s="99"/>
      <c r="K666" s="101"/>
      <c r="L666" s="162"/>
      <c r="M666" s="164"/>
      <c r="N666" s="165"/>
    </row>
    <row r="667" s="102" customFormat="1" spans="1:14">
      <c r="A667" s="99"/>
      <c r="B667" s="99"/>
      <c r="C667" s="99"/>
      <c r="D667" s="99"/>
      <c r="E667" s="99"/>
      <c r="F667" s="99"/>
      <c r="G667" s="99"/>
      <c r="H667" s="99"/>
      <c r="I667" s="100"/>
      <c r="J667" s="99"/>
      <c r="K667" s="101"/>
      <c r="L667" s="162"/>
      <c r="M667" s="164"/>
      <c r="N667" s="165"/>
    </row>
    <row r="668" s="102" customFormat="1" spans="1:14">
      <c r="A668" s="99"/>
      <c r="B668" s="99"/>
      <c r="C668" s="99"/>
      <c r="D668" s="99"/>
      <c r="E668" s="99"/>
      <c r="F668" s="99"/>
      <c r="G668" s="99"/>
      <c r="H668" s="99"/>
      <c r="I668" s="100"/>
      <c r="J668" s="99"/>
      <c r="K668" s="101"/>
      <c r="L668" s="162"/>
      <c r="M668" s="164"/>
      <c r="N668" s="165"/>
    </row>
    <row r="669" s="102" customFormat="1" spans="1:14">
      <c r="A669" s="99"/>
      <c r="B669" s="99"/>
      <c r="C669" s="99"/>
      <c r="D669" s="99"/>
      <c r="E669" s="99"/>
      <c r="F669" s="99"/>
      <c r="G669" s="99"/>
      <c r="H669" s="99"/>
      <c r="I669" s="100"/>
      <c r="J669" s="99"/>
      <c r="K669" s="101"/>
      <c r="L669" s="162"/>
      <c r="M669" s="164"/>
      <c r="N669" s="165"/>
    </row>
    <row r="670" s="102" customFormat="1" spans="1:14">
      <c r="A670" s="99"/>
      <c r="B670" s="99"/>
      <c r="C670" s="99"/>
      <c r="D670" s="99"/>
      <c r="E670" s="99"/>
      <c r="F670" s="99"/>
      <c r="G670" s="99"/>
      <c r="H670" s="99"/>
      <c r="I670" s="100"/>
      <c r="J670" s="99"/>
      <c r="K670" s="101"/>
      <c r="L670" s="162"/>
      <c r="M670" s="164"/>
      <c r="N670" s="165"/>
    </row>
    <row r="671" s="102" customFormat="1" spans="1:14">
      <c r="A671" s="99"/>
      <c r="B671" s="99"/>
      <c r="C671" s="99"/>
      <c r="D671" s="99"/>
      <c r="E671" s="99"/>
      <c r="F671" s="99"/>
      <c r="G671" s="99"/>
      <c r="H671" s="99"/>
      <c r="I671" s="100"/>
      <c r="J671" s="99"/>
      <c r="K671" s="101"/>
      <c r="L671" s="162"/>
      <c r="M671" s="164"/>
      <c r="N671" s="165"/>
    </row>
    <row r="672" s="102" customFormat="1" spans="1:14">
      <c r="A672" s="99"/>
      <c r="B672" s="99"/>
      <c r="C672" s="99"/>
      <c r="D672" s="99"/>
      <c r="E672" s="99"/>
      <c r="F672" s="99"/>
      <c r="G672" s="99"/>
      <c r="H672" s="99"/>
      <c r="I672" s="100"/>
      <c r="J672" s="99"/>
      <c r="K672" s="101"/>
      <c r="L672" s="162"/>
      <c r="M672" s="164"/>
      <c r="N672" s="165"/>
    </row>
    <row r="673" s="102" customFormat="1" spans="1:14">
      <c r="A673" s="99"/>
      <c r="B673" s="99"/>
      <c r="C673" s="99"/>
      <c r="D673" s="99"/>
      <c r="E673" s="99"/>
      <c r="F673" s="99"/>
      <c r="G673" s="99"/>
      <c r="H673" s="99"/>
      <c r="I673" s="100"/>
      <c r="J673" s="99"/>
      <c r="K673" s="101"/>
      <c r="L673" s="162"/>
      <c r="M673" s="164"/>
      <c r="N673" s="165"/>
    </row>
    <row r="674" s="102" customFormat="1" spans="1:14">
      <c r="A674" s="99"/>
      <c r="B674" s="99"/>
      <c r="C674" s="99"/>
      <c r="D674" s="99"/>
      <c r="E674" s="99"/>
      <c r="F674" s="99"/>
      <c r="G674" s="99"/>
      <c r="H674" s="99"/>
      <c r="I674" s="100"/>
      <c r="J674" s="99"/>
      <c r="K674" s="101"/>
      <c r="L674" s="162"/>
      <c r="M674" s="164"/>
      <c r="N674" s="165"/>
    </row>
    <row r="675" s="102" customFormat="1" spans="1:14">
      <c r="A675" s="99"/>
      <c r="B675" s="99"/>
      <c r="C675" s="99"/>
      <c r="D675" s="99"/>
      <c r="E675" s="99"/>
      <c r="F675" s="99"/>
      <c r="G675" s="99"/>
      <c r="H675" s="99"/>
      <c r="I675" s="100"/>
      <c r="J675" s="99"/>
      <c r="K675" s="101"/>
      <c r="L675" s="162"/>
      <c r="M675" s="164"/>
      <c r="N675" s="165"/>
    </row>
    <row r="676" s="102" customFormat="1" spans="1:14">
      <c r="A676" s="99"/>
      <c r="B676" s="99"/>
      <c r="C676" s="99"/>
      <c r="D676" s="99"/>
      <c r="E676" s="99"/>
      <c r="F676" s="99"/>
      <c r="G676" s="99"/>
      <c r="H676" s="99"/>
      <c r="I676" s="100"/>
      <c r="J676" s="99"/>
      <c r="K676" s="101"/>
      <c r="L676" s="162"/>
      <c r="M676" s="164"/>
      <c r="N676" s="165"/>
    </row>
    <row r="677" s="102" customFormat="1" spans="1:14">
      <c r="A677" s="99"/>
      <c r="B677" s="99"/>
      <c r="C677" s="99"/>
      <c r="D677" s="99"/>
      <c r="E677" s="99"/>
      <c r="F677" s="99"/>
      <c r="G677" s="99"/>
      <c r="H677" s="99"/>
      <c r="I677" s="100"/>
      <c r="J677" s="99"/>
      <c r="K677" s="101"/>
      <c r="L677" s="162"/>
      <c r="M677" s="164"/>
      <c r="N677" s="165"/>
    </row>
    <row r="678" s="102" customFormat="1" spans="1:14">
      <c r="A678" s="99"/>
      <c r="B678" s="99"/>
      <c r="C678" s="99"/>
      <c r="D678" s="99"/>
      <c r="E678" s="99"/>
      <c r="F678" s="99"/>
      <c r="G678" s="99"/>
      <c r="H678" s="99"/>
      <c r="I678" s="100"/>
      <c r="J678" s="99"/>
      <c r="K678" s="101"/>
      <c r="L678" s="162"/>
      <c r="M678" s="164"/>
      <c r="N678" s="165"/>
    </row>
    <row r="679" s="102" customFormat="1" spans="1:14">
      <c r="A679" s="99"/>
      <c r="B679" s="99"/>
      <c r="C679" s="99"/>
      <c r="D679" s="99"/>
      <c r="E679" s="99"/>
      <c r="F679" s="99"/>
      <c r="G679" s="99"/>
      <c r="H679" s="99"/>
      <c r="I679" s="100"/>
      <c r="J679" s="99"/>
      <c r="K679" s="101"/>
      <c r="L679" s="162"/>
      <c r="M679" s="164"/>
      <c r="N679" s="165"/>
    </row>
    <row r="680" s="102" customFormat="1" spans="1:14">
      <c r="A680" s="99"/>
      <c r="B680" s="99"/>
      <c r="C680" s="99"/>
      <c r="D680" s="99"/>
      <c r="E680" s="99"/>
      <c r="F680" s="99"/>
      <c r="G680" s="99"/>
      <c r="H680" s="99"/>
      <c r="I680" s="100"/>
      <c r="J680" s="99"/>
      <c r="K680" s="101"/>
      <c r="L680" s="162"/>
      <c r="M680" s="164"/>
      <c r="N680" s="165"/>
    </row>
    <row r="681" s="102" customFormat="1" spans="1:14">
      <c r="A681" s="99"/>
      <c r="B681" s="99"/>
      <c r="C681" s="99"/>
      <c r="D681" s="99"/>
      <c r="E681" s="99"/>
      <c r="F681" s="99"/>
      <c r="G681" s="99"/>
      <c r="H681" s="99"/>
      <c r="I681" s="100"/>
      <c r="J681" s="99"/>
      <c r="K681" s="101"/>
      <c r="L681" s="162"/>
      <c r="M681" s="164"/>
      <c r="N681" s="165"/>
    </row>
    <row r="682" s="102" customFormat="1" spans="1:14">
      <c r="A682" s="99"/>
      <c r="B682" s="99"/>
      <c r="C682" s="99"/>
      <c r="D682" s="99"/>
      <c r="E682" s="99"/>
      <c r="F682" s="99"/>
      <c r="G682" s="99"/>
      <c r="H682" s="99"/>
      <c r="I682" s="100"/>
      <c r="J682" s="99"/>
      <c r="K682" s="101"/>
      <c r="L682" s="162"/>
      <c r="M682" s="164"/>
      <c r="N682" s="165"/>
    </row>
    <row r="683" s="102" customFormat="1" spans="1:14">
      <c r="A683" s="99"/>
      <c r="B683" s="99"/>
      <c r="C683" s="99"/>
      <c r="D683" s="99"/>
      <c r="E683" s="99"/>
      <c r="F683" s="99"/>
      <c r="G683" s="99"/>
      <c r="H683" s="99"/>
      <c r="I683" s="100"/>
      <c r="J683" s="99"/>
      <c r="K683" s="101"/>
      <c r="L683" s="162"/>
      <c r="M683" s="164"/>
      <c r="N683" s="165"/>
    </row>
    <row r="684" s="102" customFormat="1" spans="1:14">
      <c r="A684" s="99"/>
      <c r="B684" s="99"/>
      <c r="C684" s="99"/>
      <c r="D684" s="99"/>
      <c r="E684" s="99"/>
      <c r="F684" s="99"/>
      <c r="G684" s="99"/>
      <c r="H684" s="99"/>
      <c r="I684" s="100"/>
      <c r="J684" s="99"/>
      <c r="K684" s="101"/>
      <c r="L684" s="162"/>
      <c r="M684" s="164"/>
      <c r="N684" s="165"/>
    </row>
    <row r="685" s="102" customFormat="1" spans="1:14">
      <c r="A685" s="99"/>
      <c r="B685" s="99"/>
      <c r="C685" s="99"/>
      <c r="D685" s="99"/>
      <c r="E685" s="99"/>
      <c r="F685" s="99"/>
      <c r="G685" s="99"/>
      <c r="H685" s="99"/>
      <c r="I685" s="100"/>
      <c r="J685" s="99"/>
      <c r="K685" s="101"/>
      <c r="L685" s="162"/>
      <c r="M685" s="164"/>
      <c r="N685" s="165"/>
    </row>
    <row r="686" s="102" customFormat="1" spans="1:14">
      <c r="A686" s="99"/>
      <c r="B686" s="99"/>
      <c r="C686" s="99"/>
      <c r="D686" s="99"/>
      <c r="E686" s="99"/>
      <c r="F686" s="99"/>
      <c r="G686" s="99"/>
      <c r="H686" s="99"/>
      <c r="I686" s="100"/>
      <c r="J686" s="99"/>
      <c r="K686" s="101"/>
      <c r="L686" s="162"/>
      <c r="M686" s="164"/>
      <c r="N686" s="165"/>
    </row>
    <row r="687" s="102" customFormat="1" spans="1:14">
      <c r="A687" s="99"/>
      <c r="B687" s="99"/>
      <c r="C687" s="99"/>
      <c r="D687" s="99"/>
      <c r="E687" s="99"/>
      <c r="F687" s="99"/>
      <c r="G687" s="99"/>
      <c r="H687" s="99"/>
      <c r="I687" s="100"/>
      <c r="J687" s="99"/>
      <c r="K687" s="101"/>
      <c r="L687" s="162"/>
      <c r="M687" s="164"/>
      <c r="N687" s="165"/>
    </row>
    <row r="688" s="102" customFormat="1" spans="1:14">
      <c r="A688" s="99"/>
      <c r="B688" s="99"/>
      <c r="C688" s="99"/>
      <c r="D688" s="99"/>
      <c r="E688" s="99"/>
      <c r="F688" s="99"/>
      <c r="G688" s="99"/>
      <c r="H688" s="99"/>
      <c r="I688" s="100"/>
      <c r="J688" s="99"/>
      <c r="K688" s="101"/>
      <c r="L688" s="162"/>
      <c r="M688" s="164"/>
      <c r="N688" s="165"/>
    </row>
    <row r="689" s="102" customFormat="1" spans="1:14">
      <c r="A689" s="99"/>
      <c r="B689" s="99"/>
      <c r="C689" s="99"/>
      <c r="D689" s="99"/>
      <c r="E689" s="99"/>
      <c r="F689" s="99"/>
      <c r="G689" s="99"/>
      <c r="H689" s="99"/>
      <c r="I689" s="100"/>
      <c r="J689" s="99"/>
      <c r="K689" s="101"/>
      <c r="L689" s="162"/>
      <c r="M689" s="164"/>
      <c r="N689" s="165"/>
    </row>
    <row r="690" s="102" customFormat="1" spans="1:14">
      <c r="A690" s="99"/>
      <c r="B690" s="99"/>
      <c r="C690" s="99"/>
      <c r="D690" s="99"/>
      <c r="E690" s="99"/>
      <c r="F690" s="99"/>
      <c r="G690" s="99"/>
      <c r="H690" s="99"/>
      <c r="I690" s="100"/>
      <c r="J690" s="99"/>
      <c r="K690" s="101"/>
      <c r="L690" s="162"/>
      <c r="M690" s="164"/>
      <c r="N690" s="165"/>
    </row>
    <row r="691" s="102" customFormat="1" spans="1:14">
      <c r="A691" s="99"/>
      <c r="B691" s="99"/>
      <c r="C691" s="99"/>
      <c r="D691" s="99"/>
      <c r="E691" s="99"/>
      <c r="F691" s="99"/>
      <c r="G691" s="99"/>
      <c r="H691" s="99"/>
      <c r="I691" s="100"/>
      <c r="J691" s="99"/>
      <c r="K691" s="101"/>
      <c r="L691" s="162"/>
      <c r="M691" s="164"/>
      <c r="N691" s="165"/>
    </row>
    <row r="692" s="102" customFormat="1" spans="1:14">
      <c r="A692" s="99"/>
      <c r="B692" s="99"/>
      <c r="C692" s="99"/>
      <c r="D692" s="99"/>
      <c r="E692" s="99"/>
      <c r="F692" s="99"/>
      <c r="G692" s="99"/>
      <c r="H692" s="99"/>
      <c r="I692" s="100"/>
      <c r="J692" s="99"/>
      <c r="K692" s="101"/>
      <c r="L692" s="162"/>
      <c r="M692" s="164"/>
      <c r="N692" s="165"/>
    </row>
    <row r="693" s="102" customFormat="1" spans="1:14">
      <c r="A693" s="99"/>
      <c r="B693" s="99"/>
      <c r="C693" s="99"/>
      <c r="D693" s="99"/>
      <c r="E693" s="99"/>
      <c r="F693" s="99"/>
      <c r="G693" s="99"/>
      <c r="H693" s="99"/>
      <c r="I693" s="100"/>
      <c r="J693" s="99"/>
      <c r="K693" s="101"/>
      <c r="L693" s="162"/>
      <c r="M693" s="164"/>
      <c r="N693" s="165"/>
    </row>
    <row r="694" s="102" customFormat="1" spans="1:14">
      <c r="A694" s="99"/>
      <c r="B694" s="99"/>
      <c r="C694" s="99"/>
      <c r="D694" s="99"/>
      <c r="E694" s="99"/>
      <c r="F694" s="99"/>
      <c r="G694" s="99"/>
      <c r="H694" s="99"/>
      <c r="I694" s="100"/>
      <c r="J694" s="99"/>
      <c r="K694" s="101"/>
      <c r="L694" s="162"/>
      <c r="M694" s="164"/>
      <c r="N694" s="165"/>
    </row>
    <row r="695" s="102" customFormat="1" spans="1:14">
      <c r="A695" s="99"/>
      <c r="B695" s="99"/>
      <c r="C695" s="99"/>
      <c r="D695" s="99"/>
      <c r="E695" s="99"/>
      <c r="F695" s="99"/>
      <c r="G695" s="99"/>
      <c r="H695" s="99"/>
      <c r="I695" s="100"/>
      <c r="J695" s="99"/>
      <c r="K695" s="101"/>
      <c r="L695" s="162"/>
      <c r="M695" s="164"/>
      <c r="N695" s="165"/>
    </row>
    <row r="696" s="102" customFormat="1" spans="1:14">
      <c r="A696" s="99"/>
      <c r="B696" s="99"/>
      <c r="C696" s="99"/>
      <c r="D696" s="99"/>
      <c r="E696" s="99"/>
      <c r="F696" s="99"/>
      <c r="G696" s="99"/>
      <c r="H696" s="99"/>
      <c r="I696" s="100"/>
      <c r="J696" s="99"/>
      <c r="K696" s="101"/>
      <c r="L696" s="162"/>
      <c r="M696" s="164"/>
      <c r="N696" s="165"/>
    </row>
    <row r="697" s="102" customFormat="1" spans="1:14">
      <c r="A697" s="99"/>
      <c r="B697" s="99"/>
      <c r="C697" s="99"/>
      <c r="D697" s="99"/>
      <c r="E697" s="99"/>
      <c r="F697" s="99"/>
      <c r="G697" s="99"/>
      <c r="H697" s="99"/>
      <c r="I697" s="100"/>
      <c r="J697" s="99"/>
      <c r="K697" s="101"/>
      <c r="L697" s="162"/>
      <c r="M697" s="164"/>
      <c r="N697" s="165"/>
    </row>
    <row r="698" s="102" customFormat="1" spans="1:14">
      <c r="A698" s="99"/>
      <c r="B698" s="99"/>
      <c r="C698" s="99"/>
      <c r="D698" s="99"/>
      <c r="E698" s="99"/>
      <c r="F698" s="99"/>
      <c r="G698" s="99"/>
      <c r="H698" s="99"/>
      <c r="I698" s="100"/>
      <c r="J698" s="99"/>
      <c r="K698" s="101"/>
      <c r="L698" s="162"/>
      <c r="M698" s="164"/>
      <c r="N698" s="165"/>
    </row>
    <row r="699" s="102" customFormat="1" spans="1:14">
      <c r="A699" s="99"/>
      <c r="B699" s="99"/>
      <c r="C699" s="99"/>
      <c r="D699" s="99"/>
      <c r="E699" s="99"/>
      <c r="F699" s="99"/>
      <c r="G699" s="99"/>
      <c r="H699" s="99"/>
      <c r="I699" s="100"/>
      <c r="J699" s="99"/>
      <c r="K699" s="101"/>
      <c r="L699" s="162"/>
      <c r="M699" s="164"/>
      <c r="N699" s="165"/>
    </row>
    <row r="700" s="102" customFormat="1" spans="1:14">
      <c r="A700" s="99"/>
      <c r="B700" s="99"/>
      <c r="C700" s="99"/>
      <c r="D700" s="99"/>
      <c r="E700" s="99"/>
      <c r="F700" s="99"/>
      <c r="G700" s="99"/>
      <c r="H700" s="99"/>
      <c r="I700" s="100"/>
      <c r="J700" s="99"/>
      <c r="K700" s="101"/>
      <c r="L700" s="162"/>
      <c r="M700" s="164"/>
      <c r="N700" s="165"/>
    </row>
    <row r="701" s="102" customFormat="1" spans="1:14">
      <c r="A701" s="99"/>
      <c r="B701" s="99"/>
      <c r="C701" s="99"/>
      <c r="D701" s="99"/>
      <c r="E701" s="99"/>
      <c r="F701" s="99"/>
      <c r="G701" s="99"/>
      <c r="H701" s="99"/>
      <c r="I701" s="100"/>
      <c r="J701" s="99"/>
      <c r="K701" s="101"/>
      <c r="L701" s="162"/>
      <c r="M701" s="164"/>
      <c r="N701" s="165"/>
    </row>
    <row r="702" s="102" customFormat="1" spans="1:14">
      <c r="A702" s="99"/>
      <c r="B702" s="99"/>
      <c r="C702" s="99"/>
      <c r="D702" s="99"/>
      <c r="E702" s="99"/>
      <c r="F702" s="99"/>
      <c r="G702" s="99"/>
      <c r="H702" s="99"/>
      <c r="I702" s="100"/>
      <c r="J702" s="99"/>
      <c r="K702" s="101"/>
      <c r="L702" s="162"/>
      <c r="M702" s="164"/>
      <c r="N702" s="165"/>
    </row>
    <row r="703" s="102" customFormat="1" spans="1:14">
      <c r="A703" s="99"/>
      <c r="B703" s="99"/>
      <c r="C703" s="99"/>
      <c r="D703" s="99"/>
      <c r="E703" s="99"/>
      <c r="F703" s="99"/>
      <c r="G703" s="99"/>
      <c r="H703" s="99"/>
      <c r="I703" s="100"/>
      <c r="J703" s="99"/>
      <c r="K703" s="101"/>
      <c r="L703" s="162"/>
      <c r="M703" s="164"/>
      <c r="N703" s="165"/>
    </row>
    <row r="704" s="102" customFormat="1" spans="1:14">
      <c r="A704" s="99"/>
      <c r="B704" s="99"/>
      <c r="C704" s="99"/>
      <c r="D704" s="99"/>
      <c r="E704" s="99"/>
      <c r="F704" s="99"/>
      <c r="G704" s="99"/>
      <c r="H704" s="99"/>
      <c r="I704" s="100"/>
      <c r="J704" s="99"/>
      <c r="K704" s="101"/>
      <c r="L704" s="162"/>
      <c r="M704" s="164"/>
      <c r="N704" s="165"/>
    </row>
    <row r="705" s="102" customFormat="1" spans="1:14">
      <c r="A705" s="99"/>
      <c r="B705" s="99"/>
      <c r="C705" s="99"/>
      <c r="D705" s="99"/>
      <c r="E705" s="99"/>
      <c r="F705" s="99"/>
      <c r="G705" s="99"/>
      <c r="H705" s="99"/>
      <c r="I705" s="100"/>
      <c r="J705" s="99"/>
      <c r="K705" s="101"/>
      <c r="L705" s="162"/>
      <c r="M705" s="164"/>
      <c r="N705" s="165"/>
    </row>
    <row r="706" s="102" customFormat="1" spans="1:14">
      <c r="A706" s="99"/>
      <c r="B706" s="99"/>
      <c r="C706" s="99"/>
      <c r="D706" s="99"/>
      <c r="E706" s="99"/>
      <c r="F706" s="99"/>
      <c r="G706" s="99"/>
      <c r="H706" s="99"/>
      <c r="I706" s="100"/>
      <c r="J706" s="99"/>
      <c r="K706" s="101"/>
      <c r="L706" s="162"/>
      <c r="M706" s="164"/>
      <c r="N706" s="165"/>
    </row>
    <row r="707" s="102" customFormat="1" spans="1:14">
      <c r="A707" s="99"/>
      <c r="B707" s="99"/>
      <c r="C707" s="99"/>
      <c r="D707" s="99"/>
      <c r="E707" s="99"/>
      <c r="F707" s="99"/>
      <c r="G707" s="99"/>
      <c r="H707" s="99"/>
      <c r="I707" s="100"/>
      <c r="J707" s="99"/>
      <c r="K707" s="101"/>
      <c r="L707" s="162"/>
      <c r="M707" s="164"/>
      <c r="N707" s="165"/>
    </row>
    <row r="708" s="102" customFormat="1" spans="1:14">
      <c r="A708" s="99"/>
      <c r="B708" s="99"/>
      <c r="C708" s="99"/>
      <c r="D708" s="99"/>
      <c r="E708" s="99"/>
      <c r="F708" s="99"/>
      <c r="G708" s="99"/>
      <c r="H708" s="99"/>
      <c r="I708" s="100"/>
      <c r="J708" s="99"/>
      <c r="K708" s="101"/>
      <c r="L708" s="162"/>
      <c r="M708" s="164"/>
      <c r="N708" s="165"/>
    </row>
    <row r="709" s="102" customFormat="1" spans="1:14">
      <c r="A709" s="99"/>
      <c r="B709" s="99"/>
      <c r="C709" s="99"/>
      <c r="D709" s="99"/>
      <c r="E709" s="99"/>
      <c r="F709" s="99"/>
      <c r="G709" s="99"/>
      <c r="H709" s="99"/>
      <c r="I709" s="100"/>
      <c r="J709" s="99"/>
      <c r="K709" s="101"/>
      <c r="L709" s="162"/>
      <c r="M709" s="164"/>
      <c r="N709" s="165"/>
    </row>
    <row r="710" s="102" customFormat="1" spans="1:14">
      <c r="A710" s="99"/>
      <c r="B710" s="99"/>
      <c r="C710" s="99"/>
      <c r="D710" s="99"/>
      <c r="E710" s="99"/>
      <c r="F710" s="99"/>
      <c r="G710" s="99"/>
      <c r="H710" s="99"/>
      <c r="I710" s="100"/>
      <c r="J710" s="99"/>
      <c r="K710" s="101"/>
      <c r="L710" s="162"/>
      <c r="M710" s="164"/>
      <c r="N710" s="165"/>
    </row>
    <row r="711" s="102" customFormat="1" spans="1:14">
      <c r="A711" s="99"/>
      <c r="B711" s="99"/>
      <c r="C711" s="99"/>
      <c r="D711" s="99"/>
      <c r="E711" s="99"/>
      <c r="F711" s="99"/>
      <c r="G711" s="99"/>
      <c r="H711" s="99"/>
      <c r="I711" s="100"/>
      <c r="J711" s="99"/>
      <c r="K711" s="101"/>
      <c r="L711" s="162"/>
      <c r="M711" s="164"/>
      <c r="N711" s="165"/>
    </row>
    <row r="712" s="102" customFormat="1" spans="1:14">
      <c r="A712" s="99"/>
      <c r="B712" s="99"/>
      <c r="C712" s="99"/>
      <c r="D712" s="99"/>
      <c r="E712" s="99"/>
      <c r="F712" s="99"/>
      <c r="G712" s="99"/>
      <c r="H712" s="99"/>
      <c r="I712" s="100"/>
      <c r="J712" s="99"/>
      <c r="K712" s="101"/>
      <c r="L712" s="162"/>
      <c r="M712" s="164"/>
      <c r="N712" s="165"/>
    </row>
    <row r="713" s="102" customFormat="1" spans="1:14">
      <c r="A713" s="99"/>
      <c r="B713" s="99"/>
      <c r="C713" s="99"/>
      <c r="D713" s="99"/>
      <c r="E713" s="99"/>
      <c r="F713" s="99"/>
      <c r="G713" s="99"/>
      <c r="H713" s="99"/>
      <c r="I713" s="100"/>
      <c r="J713" s="99"/>
      <c r="K713" s="101"/>
      <c r="L713" s="162"/>
      <c r="M713" s="164"/>
      <c r="N713" s="165"/>
    </row>
    <row r="714" s="102" customFormat="1" spans="1:14">
      <c r="A714" s="99"/>
      <c r="B714" s="99"/>
      <c r="C714" s="99"/>
      <c r="D714" s="99"/>
      <c r="E714" s="99"/>
      <c r="F714" s="99"/>
      <c r="G714" s="99"/>
      <c r="H714" s="99"/>
      <c r="I714" s="100"/>
      <c r="J714" s="99"/>
      <c r="K714" s="101"/>
      <c r="L714" s="162"/>
      <c r="M714" s="164"/>
      <c r="N714" s="165"/>
    </row>
    <row r="715" s="102" customFormat="1" spans="1:14">
      <c r="A715" s="99"/>
      <c r="B715" s="99"/>
      <c r="C715" s="99"/>
      <c r="D715" s="99"/>
      <c r="E715" s="99"/>
      <c r="F715" s="99"/>
      <c r="G715" s="99"/>
      <c r="H715" s="99"/>
      <c r="I715" s="100"/>
      <c r="J715" s="99"/>
      <c r="K715" s="101"/>
      <c r="L715" s="162"/>
      <c r="M715" s="164"/>
      <c r="N715" s="165"/>
    </row>
    <row r="716" s="102" customFormat="1" spans="1:14">
      <c r="A716" s="99"/>
      <c r="B716" s="99"/>
      <c r="C716" s="99"/>
      <c r="D716" s="99"/>
      <c r="E716" s="99"/>
      <c r="F716" s="99"/>
      <c r="G716" s="99"/>
      <c r="H716" s="99"/>
      <c r="I716" s="100"/>
      <c r="J716" s="99"/>
      <c r="K716" s="101"/>
      <c r="L716" s="162"/>
      <c r="M716" s="164"/>
      <c r="N716" s="165"/>
    </row>
    <row r="717" s="102" customFormat="1" spans="1:14">
      <c r="A717" s="99"/>
      <c r="B717" s="99"/>
      <c r="C717" s="99"/>
      <c r="D717" s="99"/>
      <c r="E717" s="99"/>
      <c r="F717" s="99"/>
      <c r="G717" s="99"/>
      <c r="H717" s="99"/>
      <c r="I717" s="100"/>
      <c r="J717" s="99"/>
      <c r="K717" s="101"/>
      <c r="L717" s="162"/>
      <c r="M717" s="164"/>
      <c r="N717" s="165"/>
    </row>
    <row r="718" s="102" customFormat="1" spans="1:14">
      <c r="A718" s="99"/>
      <c r="B718" s="99"/>
      <c r="C718" s="99"/>
      <c r="D718" s="99"/>
      <c r="E718" s="99"/>
      <c r="F718" s="99"/>
      <c r="G718" s="99"/>
      <c r="H718" s="99"/>
      <c r="I718" s="100"/>
      <c r="J718" s="99"/>
      <c r="K718" s="101"/>
      <c r="L718" s="162"/>
      <c r="M718" s="164"/>
      <c r="N718" s="165"/>
    </row>
    <row r="719" s="102" customFormat="1" spans="1:14">
      <c r="A719" s="99"/>
      <c r="B719" s="99"/>
      <c r="C719" s="99"/>
      <c r="D719" s="99"/>
      <c r="E719" s="99"/>
      <c r="F719" s="99"/>
      <c r="G719" s="99"/>
      <c r="H719" s="99"/>
      <c r="I719" s="100"/>
      <c r="J719" s="99"/>
      <c r="K719" s="101"/>
      <c r="L719" s="162"/>
      <c r="M719" s="164"/>
      <c r="N719" s="165"/>
    </row>
    <row r="720" s="102" customFormat="1" spans="1:14">
      <c r="A720" s="99"/>
      <c r="B720" s="99"/>
      <c r="C720" s="99"/>
      <c r="D720" s="99"/>
      <c r="E720" s="99"/>
      <c r="F720" s="99"/>
      <c r="G720" s="99"/>
      <c r="H720" s="99"/>
      <c r="I720" s="100"/>
      <c r="J720" s="99"/>
      <c r="K720" s="101"/>
      <c r="L720" s="162"/>
      <c r="M720" s="164"/>
      <c r="N720" s="165"/>
    </row>
    <row r="721" s="102" customFormat="1" spans="1:14">
      <c r="A721" s="99"/>
      <c r="B721" s="99"/>
      <c r="C721" s="99"/>
      <c r="D721" s="99"/>
      <c r="E721" s="99"/>
      <c r="F721" s="99"/>
      <c r="G721" s="99"/>
      <c r="H721" s="99"/>
      <c r="I721" s="100"/>
      <c r="J721" s="99"/>
      <c r="K721" s="101"/>
      <c r="L721" s="162"/>
      <c r="M721" s="164"/>
      <c r="N721" s="165"/>
    </row>
    <row r="722" s="102" customFormat="1" spans="1:14">
      <c r="A722" s="99"/>
      <c r="B722" s="99"/>
      <c r="C722" s="99"/>
      <c r="D722" s="99"/>
      <c r="E722" s="99"/>
      <c r="F722" s="99"/>
      <c r="G722" s="99"/>
      <c r="H722" s="99"/>
      <c r="I722" s="100"/>
      <c r="J722" s="99"/>
      <c r="K722" s="101"/>
      <c r="L722" s="162"/>
      <c r="M722" s="164"/>
      <c r="N722" s="165"/>
    </row>
    <row r="723" s="102" customFormat="1" spans="1:14">
      <c r="A723" s="99"/>
      <c r="B723" s="99"/>
      <c r="C723" s="99"/>
      <c r="D723" s="99"/>
      <c r="E723" s="99"/>
      <c r="F723" s="99"/>
      <c r="G723" s="99"/>
      <c r="H723" s="99"/>
      <c r="I723" s="100"/>
      <c r="J723" s="99"/>
      <c r="K723" s="101"/>
      <c r="L723" s="162"/>
      <c r="M723" s="164"/>
      <c r="N723" s="165"/>
    </row>
    <row r="724" s="102" customFormat="1" spans="1:14">
      <c r="A724" s="99"/>
      <c r="B724" s="99"/>
      <c r="C724" s="99"/>
      <c r="D724" s="99"/>
      <c r="E724" s="99"/>
      <c r="F724" s="99"/>
      <c r="G724" s="99"/>
      <c r="H724" s="99"/>
      <c r="I724" s="100"/>
      <c r="J724" s="99"/>
      <c r="K724" s="101"/>
      <c r="L724" s="162"/>
      <c r="M724" s="164"/>
      <c r="N724" s="165"/>
    </row>
    <row r="725" s="102" customFormat="1" spans="1:14">
      <c r="A725" s="99"/>
      <c r="B725" s="99"/>
      <c r="C725" s="99"/>
      <c r="D725" s="99"/>
      <c r="E725" s="99"/>
      <c r="F725" s="99"/>
      <c r="G725" s="99"/>
      <c r="H725" s="99"/>
      <c r="I725" s="100"/>
      <c r="J725" s="99"/>
      <c r="K725" s="101"/>
      <c r="L725" s="162"/>
      <c r="M725" s="164"/>
      <c r="N725" s="165"/>
    </row>
    <row r="726" s="102" customFormat="1" spans="1:14">
      <c r="A726" s="99"/>
      <c r="B726" s="99"/>
      <c r="C726" s="99"/>
      <c r="D726" s="99"/>
      <c r="E726" s="99"/>
      <c r="F726" s="99"/>
      <c r="G726" s="99"/>
      <c r="H726" s="99"/>
      <c r="I726" s="100"/>
      <c r="J726" s="99"/>
      <c r="K726" s="101"/>
      <c r="L726" s="162"/>
      <c r="M726" s="164"/>
      <c r="N726" s="165"/>
    </row>
    <row r="727" s="102" customFormat="1" spans="1:14">
      <c r="A727" s="99"/>
      <c r="B727" s="99"/>
      <c r="C727" s="99"/>
      <c r="D727" s="99"/>
      <c r="E727" s="99"/>
      <c r="F727" s="99"/>
      <c r="G727" s="99"/>
      <c r="H727" s="99"/>
      <c r="I727" s="100"/>
      <c r="J727" s="99"/>
      <c r="K727" s="101"/>
      <c r="L727" s="162"/>
      <c r="M727" s="164"/>
      <c r="N727" s="165"/>
    </row>
    <row r="728" s="102" customFormat="1" spans="1:14">
      <c r="A728" s="99"/>
      <c r="B728" s="99"/>
      <c r="C728" s="99"/>
      <c r="D728" s="99"/>
      <c r="E728" s="99"/>
      <c r="F728" s="99"/>
      <c r="G728" s="99"/>
      <c r="H728" s="99"/>
      <c r="I728" s="100"/>
      <c r="J728" s="99"/>
      <c r="K728" s="101"/>
      <c r="L728" s="162"/>
      <c r="M728" s="164"/>
      <c r="N728" s="165"/>
    </row>
    <row r="729" s="102" customFormat="1" spans="1:14">
      <c r="A729" s="99"/>
      <c r="B729" s="99"/>
      <c r="C729" s="99"/>
      <c r="D729" s="99"/>
      <c r="E729" s="99"/>
      <c r="F729" s="99"/>
      <c r="G729" s="99"/>
      <c r="H729" s="99"/>
      <c r="I729" s="100"/>
      <c r="J729" s="99"/>
      <c r="K729" s="101"/>
      <c r="L729" s="162"/>
      <c r="M729" s="164"/>
      <c r="N729" s="165"/>
    </row>
    <row r="730" s="102" customFormat="1" spans="1:14">
      <c r="A730" s="99"/>
      <c r="B730" s="99"/>
      <c r="C730" s="99"/>
      <c r="D730" s="99"/>
      <c r="E730" s="99"/>
      <c r="F730" s="99"/>
      <c r="G730" s="99"/>
      <c r="H730" s="99"/>
      <c r="I730" s="100"/>
      <c r="J730" s="99"/>
      <c r="K730" s="101"/>
      <c r="L730" s="162"/>
      <c r="M730" s="164"/>
      <c r="N730" s="165"/>
    </row>
    <row r="731" s="102" customFormat="1" spans="1:14">
      <c r="A731" s="99"/>
      <c r="B731" s="99"/>
      <c r="C731" s="99"/>
      <c r="D731" s="99"/>
      <c r="E731" s="99"/>
      <c r="F731" s="99"/>
      <c r="G731" s="99"/>
      <c r="H731" s="99"/>
      <c r="I731" s="100"/>
      <c r="J731" s="99"/>
      <c r="K731" s="101"/>
      <c r="L731" s="162"/>
      <c r="M731" s="164"/>
      <c r="N731" s="165"/>
    </row>
    <row r="732" s="102" customFormat="1" spans="1:14">
      <c r="A732" s="99"/>
      <c r="B732" s="99"/>
      <c r="C732" s="99"/>
      <c r="D732" s="99"/>
      <c r="E732" s="99"/>
      <c r="F732" s="99"/>
      <c r="G732" s="99"/>
      <c r="H732" s="99"/>
      <c r="I732" s="100"/>
      <c r="J732" s="99"/>
      <c r="K732" s="101"/>
      <c r="L732" s="162"/>
      <c r="M732" s="164"/>
      <c r="N732" s="165"/>
    </row>
    <row r="733" s="102" customFormat="1" spans="1:14">
      <c r="A733" s="99"/>
      <c r="B733" s="99"/>
      <c r="C733" s="99"/>
      <c r="D733" s="99"/>
      <c r="E733" s="99"/>
      <c r="F733" s="99"/>
      <c r="G733" s="99"/>
      <c r="H733" s="99"/>
      <c r="I733" s="100"/>
      <c r="J733" s="99"/>
      <c r="K733" s="101"/>
      <c r="L733" s="162"/>
      <c r="M733" s="164"/>
      <c r="N733" s="165"/>
    </row>
    <row r="734" s="102" customFormat="1" spans="1:14">
      <c r="A734" s="99"/>
      <c r="B734" s="99"/>
      <c r="C734" s="99"/>
      <c r="D734" s="99"/>
      <c r="E734" s="99"/>
      <c r="F734" s="99"/>
      <c r="G734" s="99"/>
      <c r="H734" s="99"/>
      <c r="I734" s="100"/>
      <c r="J734" s="99"/>
      <c r="K734" s="101"/>
      <c r="L734" s="162"/>
      <c r="M734" s="164"/>
      <c r="N734" s="165"/>
    </row>
    <row r="735" s="102" customFormat="1" spans="1:14">
      <c r="A735" s="99"/>
      <c r="B735" s="99"/>
      <c r="C735" s="99"/>
      <c r="D735" s="99"/>
      <c r="E735" s="99"/>
      <c r="F735" s="99"/>
      <c r="G735" s="99"/>
      <c r="H735" s="99"/>
      <c r="I735" s="100"/>
      <c r="J735" s="99"/>
      <c r="K735" s="101"/>
      <c r="L735" s="162"/>
      <c r="M735" s="164"/>
      <c r="N735" s="165"/>
    </row>
    <row r="736" s="102" customFormat="1" spans="1:14">
      <c r="A736" s="99"/>
      <c r="B736" s="99"/>
      <c r="C736" s="99"/>
      <c r="D736" s="99"/>
      <c r="E736" s="99"/>
      <c r="F736" s="99"/>
      <c r="G736" s="99"/>
      <c r="H736" s="99"/>
      <c r="I736" s="100"/>
      <c r="J736" s="99"/>
      <c r="K736" s="101"/>
      <c r="L736" s="162"/>
      <c r="M736" s="164"/>
      <c r="N736" s="165"/>
    </row>
    <row r="737" s="102" customFormat="1" spans="1:14">
      <c r="A737" s="99"/>
      <c r="B737" s="99"/>
      <c r="C737" s="99"/>
      <c r="D737" s="99"/>
      <c r="E737" s="99"/>
      <c r="F737" s="99"/>
      <c r="G737" s="99"/>
      <c r="H737" s="99"/>
      <c r="I737" s="100"/>
      <c r="J737" s="99"/>
      <c r="K737" s="101"/>
      <c r="L737" s="162"/>
      <c r="M737" s="164"/>
      <c r="N737" s="165"/>
    </row>
    <row r="738" s="102" customFormat="1" spans="1:14">
      <c r="A738" s="99"/>
      <c r="B738" s="99"/>
      <c r="C738" s="99"/>
      <c r="D738" s="99"/>
      <c r="E738" s="99"/>
      <c r="F738" s="99"/>
      <c r="G738" s="99"/>
      <c r="H738" s="99"/>
      <c r="I738" s="100"/>
      <c r="J738" s="99"/>
      <c r="K738" s="101"/>
      <c r="L738" s="162"/>
      <c r="M738" s="164"/>
      <c r="N738" s="165"/>
    </row>
    <row r="739" s="102" customFormat="1" spans="1:14">
      <c r="A739" s="99"/>
      <c r="B739" s="99"/>
      <c r="C739" s="99"/>
      <c r="D739" s="99"/>
      <c r="E739" s="99"/>
      <c r="F739" s="99"/>
      <c r="G739" s="99"/>
      <c r="H739" s="99"/>
      <c r="I739" s="100"/>
      <c r="J739" s="99"/>
      <c r="K739" s="101"/>
      <c r="L739" s="162"/>
      <c r="M739" s="164"/>
      <c r="N739" s="165"/>
    </row>
    <row r="740" s="102" customFormat="1" spans="1:14">
      <c r="A740" s="99"/>
      <c r="B740" s="99"/>
      <c r="C740" s="99"/>
      <c r="D740" s="99"/>
      <c r="E740" s="99"/>
      <c r="F740" s="99"/>
      <c r="G740" s="99"/>
      <c r="H740" s="99"/>
      <c r="I740" s="100"/>
      <c r="J740" s="99"/>
      <c r="K740" s="101"/>
      <c r="L740" s="162"/>
      <c r="M740" s="164"/>
      <c r="N740" s="165"/>
    </row>
    <row r="741" s="102" customFormat="1" spans="1:14">
      <c r="A741" s="99"/>
      <c r="B741" s="99"/>
      <c r="C741" s="99"/>
      <c r="D741" s="99"/>
      <c r="E741" s="99"/>
      <c r="F741" s="99"/>
      <c r="G741" s="99"/>
      <c r="H741" s="99"/>
      <c r="I741" s="100"/>
      <c r="J741" s="99"/>
      <c r="K741" s="101"/>
      <c r="L741" s="162"/>
      <c r="M741" s="164"/>
      <c r="N741" s="165"/>
    </row>
    <row r="742" s="102" customFormat="1" spans="1:14">
      <c r="A742" s="99"/>
      <c r="B742" s="99"/>
      <c r="C742" s="99"/>
      <c r="D742" s="99"/>
      <c r="E742" s="99"/>
      <c r="F742" s="99"/>
      <c r="G742" s="99"/>
      <c r="H742" s="99"/>
      <c r="I742" s="100"/>
      <c r="J742" s="99"/>
      <c r="K742" s="101"/>
      <c r="L742" s="162"/>
      <c r="M742" s="164"/>
      <c r="N742" s="165"/>
    </row>
    <row r="743" s="102" customFormat="1" spans="1:14">
      <c r="A743" s="99"/>
      <c r="B743" s="99"/>
      <c r="C743" s="99"/>
      <c r="D743" s="99"/>
      <c r="E743" s="99"/>
      <c r="F743" s="99"/>
      <c r="G743" s="99"/>
      <c r="H743" s="99"/>
      <c r="I743" s="100"/>
      <c r="J743" s="99"/>
      <c r="K743" s="101"/>
      <c r="L743" s="162"/>
      <c r="M743" s="164"/>
      <c r="N743" s="165"/>
    </row>
    <row r="744" s="102" customFormat="1" spans="1:14">
      <c r="A744" s="99"/>
      <c r="B744" s="99"/>
      <c r="C744" s="99"/>
      <c r="D744" s="99"/>
      <c r="E744" s="99"/>
      <c r="F744" s="99"/>
      <c r="G744" s="99"/>
      <c r="H744" s="99"/>
      <c r="I744" s="100"/>
      <c r="J744" s="99"/>
      <c r="K744" s="101"/>
      <c r="L744" s="162"/>
      <c r="M744" s="164"/>
      <c r="N744" s="165"/>
    </row>
    <row r="745" s="102" customFormat="1" spans="1:14">
      <c r="A745" s="99"/>
      <c r="B745" s="99"/>
      <c r="C745" s="99"/>
      <c r="D745" s="99"/>
      <c r="E745" s="99"/>
      <c r="F745" s="99"/>
      <c r="G745" s="99"/>
      <c r="H745" s="99"/>
      <c r="I745" s="100"/>
      <c r="J745" s="99"/>
      <c r="K745" s="101"/>
      <c r="L745" s="162"/>
      <c r="M745" s="164"/>
      <c r="N745" s="165"/>
    </row>
    <row r="746" s="102" customFormat="1" spans="1:14">
      <c r="A746" s="99"/>
      <c r="B746" s="99"/>
      <c r="C746" s="99"/>
      <c r="D746" s="99"/>
      <c r="E746" s="99"/>
      <c r="F746" s="99"/>
      <c r="G746" s="99"/>
      <c r="H746" s="99"/>
      <c r="I746" s="100"/>
      <c r="J746" s="99"/>
      <c r="K746" s="101"/>
      <c r="L746" s="162"/>
      <c r="M746" s="164"/>
      <c r="N746" s="165"/>
    </row>
    <row r="747" s="102" customFormat="1" spans="1:14">
      <c r="A747" s="99"/>
      <c r="B747" s="99"/>
      <c r="C747" s="99"/>
      <c r="D747" s="99"/>
      <c r="E747" s="99"/>
      <c r="F747" s="99"/>
      <c r="G747" s="99"/>
      <c r="H747" s="99"/>
      <c r="I747" s="100"/>
      <c r="J747" s="99"/>
      <c r="K747" s="101"/>
      <c r="L747" s="162"/>
      <c r="M747" s="164"/>
      <c r="N747" s="165"/>
    </row>
    <row r="748" s="102" customFormat="1" spans="1:14">
      <c r="A748" s="99"/>
      <c r="B748" s="99"/>
      <c r="C748" s="99"/>
      <c r="D748" s="99"/>
      <c r="E748" s="99"/>
      <c r="F748" s="99"/>
      <c r="G748" s="99"/>
      <c r="H748" s="99"/>
      <c r="I748" s="100"/>
      <c r="J748" s="99"/>
      <c r="K748" s="101"/>
      <c r="L748" s="162"/>
      <c r="M748" s="164"/>
      <c r="N748" s="165"/>
    </row>
    <row r="749" s="102" customFormat="1" spans="1:14">
      <c r="A749" s="99"/>
      <c r="B749" s="99"/>
      <c r="C749" s="99"/>
      <c r="D749" s="99"/>
      <c r="E749" s="99"/>
      <c r="F749" s="99"/>
      <c r="G749" s="99"/>
      <c r="H749" s="99"/>
      <c r="I749" s="100"/>
      <c r="J749" s="99"/>
      <c r="K749" s="101"/>
      <c r="L749" s="162"/>
      <c r="M749" s="164"/>
      <c r="N749" s="165"/>
    </row>
    <row r="750" s="102" customFormat="1" spans="1:14">
      <c r="A750" s="99"/>
      <c r="B750" s="99"/>
      <c r="C750" s="99"/>
      <c r="D750" s="99"/>
      <c r="E750" s="99"/>
      <c r="F750" s="99"/>
      <c r="G750" s="99"/>
      <c r="H750" s="99"/>
      <c r="I750" s="100"/>
      <c r="J750" s="99"/>
      <c r="K750" s="101"/>
      <c r="L750" s="162"/>
      <c r="M750" s="164"/>
      <c r="N750" s="165"/>
    </row>
    <row r="751" s="102" customFormat="1" spans="1:14">
      <c r="A751" s="99"/>
      <c r="B751" s="99"/>
      <c r="C751" s="99"/>
      <c r="D751" s="99"/>
      <c r="E751" s="99"/>
      <c r="F751" s="99"/>
      <c r="G751" s="99"/>
      <c r="H751" s="99"/>
      <c r="I751" s="100"/>
      <c r="J751" s="99"/>
      <c r="K751" s="101"/>
      <c r="L751" s="162"/>
      <c r="M751" s="164"/>
      <c r="N751" s="165"/>
    </row>
    <row r="752" s="102" customFormat="1" spans="1:14">
      <c r="A752" s="99"/>
      <c r="B752" s="99"/>
      <c r="C752" s="99"/>
      <c r="D752" s="99"/>
      <c r="E752" s="99"/>
      <c r="F752" s="99"/>
      <c r="G752" s="99"/>
      <c r="H752" s="99"/>
      <c r="I752" s="100"/>
      <c r="J752" s="99"/>
      <c r="K752" s="101"/>
      <c r="L752" s="162"/>
      <c r="M752" s="164"/>
      <c r="N752" s="165"/>
    </row>
    <row r="753" s="102" customFormat="1" spans="1:14">
      <c r="A753" s="99"/>
      <c r="B753" s="99"/>
      <c r="C753" s="99"/>
      <c r="D753" s="99"/>
      <c r="E753" s="99"/>
      <c r="F753" s="99"/>
      <c r="G753" s="99"/>
      <c r="H753" s="99"/>
      <c r="I753" s="100"/>
      <c r="J753" s="99"/>
      <c r="K753" s="101"/>
      <c r="L753" s="162"/>
      <c r="M753" s="164"/>
      <c r="N753" s="165"/>
    </row>
    <row r="754" s="102" customFormat="1" spans="1:14">
      <c r="A754" s="99"/>
      <c r="B754" s="99"/>
      <c r="C754" s="99"/>
      <c r="D754" s="99"/>
      <c r="E754" s="99"/>
      <c r="F754" s="99"/>
      <c r="G754" s="99"/>
      <c r="H754" s="99"/>
      <c r="I754" s="100"/>
      <c r="J754" s="99"/>
      <c r="K754" s="101"/>
      <c r="L754" s="162"/>
      <c r="M754" s="164"/>
      <c r="N754" s="165"/>
    </row>
    <row r="755" s="102" customFormat="1" spans="1:14">
      <c r="A755" s="99"/>
      <c r="B755" s="99"/>
      <c r="C755" s="99"/>
      <c r="D755" s="99"/>
      <c r="E755" s="99"/>
      <c r="F755" s="99"/>
      <c r="G755" s="99"/>
      <c r="H755" s="99"/>
      <c r="I755" s="100"/>
      <c r="J755" s="99"/>
      <c r="K755" s="101"/>
      <c r="L755" s="162"/>
      <c r="M755" s="164"/>
      <c r="N755" s="165"/>
    </row>
    <row r="756" s="102" customFormat="1" spans="1:14">
      <c r="A756" s="99"/>
      <c r="B756" s="99"/>
      <c r="C756" s="99"/>
      <c r="D756" s="99"/>
      <c r="E756" s="99"/>
      <c r="F756" s="99"/>
      <c r="G756" s="99"/>
      <c r="H756" s="99"/>
      <c r="I756" s="100"/>
      <c r="J756" s="99"/>
      <c r="K756" s="101"/>
      <c r="L756" s="162"/>
      <c r="M756" s="164"/>
      <c r="N756" s="165"/>
    </row>
    <row r="757" s="102" customFormat="1" spans="1:14">
      <c r="A757" s="99"/>
      <c r="B757" s="99"/>
      <c r="C757" s="99"/>
      <c r="D757" s="99"/>
      <c r="E757" s="99"/>
      <c r="F757" s="99"/>
      <c r="G757" s="99"/>
      <c r="H757" s="99"/>
      <c r="I757" s="100"/>
      <c r="J757" s="99"/>
      <c r="K757" s="101"/>
      <c r="L757" s="162"/>
      <c r="M757" s="164"/>
      <c r="N757" s="165"/>
    </row>
    <row r="758" s="102" customFormat="1" spans="1:14">
      <c r="A758" s="99"/>
      <c r="B758" s="99"/>
      <c r="C758" s="99"/>
      <c r="D758" s="99"/>
      <c r="E758" s="99"/>
      <c r="F758" s="99"/>
      <c r="G758" s="99"/>
      <c r="H758" s="99"/>
      <c r="I758" s="100"/>
      <c r="J758" s="99"/>
      <c r="K758" s="101"/>
      <c r="L758" s="162"/>
      <c r="M758" s="164"/>
      <c r="N758" s="165"/>
    </row>
    <row r="759" s="102" customFormat="1" spans="1:14">
      <c r="A759" s="99"/>
      <c r="B759" s="99"/>
      <c r="C759" s="99"/>
      <c r="D759" s="99"/>
      <c r="E759" s="99"/>
      <c r="F759" s="99"/>
      <c r="G759" s="99"/>
      <c r="H759" s="99"/>
      <c r="I759" s="100"/>
      <c r="J759" s="99"/>
      <c r="K759" s="101"/>
      <c r="L759" s="162"/>
      <c r="M759" s="164"/>
      <c r="N759" s="165"/>
    </row>
    <row r="760" s="102" customFormat="1" spans="1:14">
      <c r="A760" s="99"/>
      <c r="B760" s="99"/>
      <c r="C760" s="99"/>
      <c r="D760" s="99"/>
      <c r="E760" s="99"/>
      <c r="F760" s="99"/>
      <c r="G760" s="99"/>
      <c r="H760" s="99"/>
      <c r="I760" s="100"/>
      <c r="J760" s="99"/>
      <c r="K760" s="101"/>
      <c r="L760" s="162"/>
      <c r="M760" s="164"/>
      <c r="N760" s="165"/>
    </row>
    <row r="761" s="102" customFormat="1" spans="1:14">
      <c r="A761" s="99"/>
      <c r="B761" s="99"/>
      <c r="C761" s="99"/>
      <c r="D761" s="99"/>
      <c r="E761" s="99"/>
      <c r="F761" s="99"/>
      <c r="G761" s="99"/>
      <c r="H761" s="99"/>
      <c r="I761" s="100"/>
      <c r="J761" s="99"/>
      <c r="K761" s="101"/>
      <c r="L761" s="162"/>
      <c r="M761" s="164"/>
      <c r="N761" s="165"/>
    </row>
    <row r="762" s="102" customFormat="1" spans="1:14">
      <c r="A762" s="99"/>
      <c r="B762" s="99"/>
      <c r="C762" s="99"/>
      <c r="D762" s="99"/>
      <c r="E762" s="99"/>
      <c r="F762" s="99"/>
      <c r="G762" s="99"/>
      <c r="H762" s="99"/>
      <c r="I762" s="100"/>
      <c r="J762" s="99"/>
      <c r="K762" s="101"/>
      <c r="L762" s="162"/>
      <c r="M762" s="164"/>
      <c r="N762" s="165"/>
    </row>
    <row r="763" s="102" customFormat="1" spans="1:14">
      <c r="A763" s="99"/>
      <c r="B763" s="99"/>
      <c r="C763" s="99"/>
      <c r="D763" s="99"/>
      <c r="E763" s="99"/>
      <c r="F763" s="99"/>
      <c r="G763" s="99"/>
      <c r="H763" s="99"/>
      <c r="I763" s="100"/>
      <c r="J763" s="99"/>
      <c r="K763" s="101"/>
      <c r="L763" s="162"/>
      <c r="M763" s="164"/>
      <c r="N763" s="165"/>
    </row>
    <row r="764" s="102" customFormat="1" spans="1:14">
      <c r="A764" s="99"/>
      <c r="B764" s="99"/>
      <c r="C764" s="99"/>
      <c r="D764" s="99"/>
      <c r="E764" s="99"/>
      <c r="F764" s="99"/>
      <c r="G764" s="99"/>
      <c r="H764" s="99"/>
      <c r="I764" s="100"/>
      <c r="J764" s="99"/>
      <c r="K764" s="101"/>
      <c r="L764" s="162"/>
      <c r="M764" s="164"/>
      <c r="N764" s="165"/>
    </row>
    <row r="765" s="102" customFormat="1" spans="1:14">
      <c r="A765" s="99"/>
      <c r="B765" s="99"/>
      <c r="C765" s="99"/>
      <c r="D765" s="99"/>
      <c r="E765" s="99"/>
      <c r="F765" s="99"/>
      <c r="G765" s="99"/>
      <c r="H765" s="99"/>
      <c r="I765" s="100"/>
      <c r="J765" s="99"/>
      <c r="K765" s="101"/>
      <c r="L765" s="162"/>
      <c r="M765" s="164"/>
      <c r="N765" s="165"/>
    </row>
    <row r="766" s="102" customFormat="1" spans="1:14">
      <c r="A766" s="99"/>
      <c r="B766" s="99"/>
      <c r="C766" s="99"/>
      <c r="D766" s="99"/>
      <c r="E766" s="99"/>
      <c r="F766" s="99"/>
      <c r="G766" s="99"/>
      <c r="H766" s="99"/>
      <c r="I766" s="100"/>
      <c r="J766" s="99"/>
      <c r="K766" s="101"/>
      <c r="L766" s="162"/>
      <c r="M766" s="164"/>
      <c r="N766" s="165"/>
    </row>
    <row r="767" s="102" customFormat="1" spans="1:14">
      <c r="A767" s="99"/>
      <c r="B767" s="99"/>
      <c r="C767" s="99"/>
      <c r="D767" s="99"/>
      <c r="E767" s="99"/>
      <c r="F767" s="99"/>
      <c r="G767" s="99"/>
      <c r="H767" s="99"/>
      <c r="I767" s="100"/>
      <c r="J767" s="99"/>
      <c r="K767" s="101"/>
      <c r="L767" s="162"/>
      <c r="M767" s="164"/>
      <c r="N767" s="165"/>
    </row>
    <row r="768" s="102" customFormat="1" spans="1:14">
      <c r="A768" s="99"/>
      <c r="B768" s="99"/>
      <c r="C768" s="99"/>
      <c r="D768" s="99"/>
      <c r="E768" s="99"/>
      <c r="F768" s="99"/>
      <c r="G768" s="99"/>
      <c r="H768" s="99"/>
      <c r="I768" s="100"/>
      <c r="J768" s="99"/>
      <c r="K768" s="101"/>
      <c r="L768" s="162"/>
      <c r="M768" s="164"/>
      <c r="N768" s="165"/>
    </row>
    <row r="769" s="102" customFormat="1" spans="1:14">
      <c r="A769" s="99"/>
      <c r="B769" s="99"/>
      <c r="C769" s="99"/>
      <c r="D769" s="99"/>
      <c r="E769" s="99"/>
      <c r="F769" s="99"/>
      <c r="G769" s="99"/>
      <c r="H769" s="99"/>
      <c r="I769" s="100"/>
      <c r="J769" s="99"/>
      <c r="K769" s="101"/>
      <c r="L769" s="162"/>
      <c r="M769" s="164"/>
      <c r="N769" s="165"/>
    </row>
    <row r="770" s="102" customFormat="1" spans="1:14">
      <c r="A770" s="99"/>
      <c r="B770" s="99"/>
      <c r="C770" s="99"/>
      <c r="D770" s="99"/>
      <c r="E770" s="99"/>
      <c r="F770" s="99"/>
      <c r="G770" s="99"/>
      <c r="H770" s="99"/>
      <c r="I770" s="100"/>
      <c r="J770" s="99"/>
      <c r="K770" s="101"/>
      <c r="L770" s="162"/>
      <c r="M770" s="164"/>
      <c r="N770" s="165"/>
    </row>
    <row r="771" s="102" customFormat="1" spans="1:14">
      <c r="A771" s="99"/>
      <c r="B771" s="99"/>
      <c r="C771" s="99"/>
      <c r="D771" s="99"/>
      <c r="E771" s="99"/>
      <c r="F771" s="99"/>
      <c r="G771" s="99"/>
      <c r="H771" s="99"/>
      <c r="I771" s="100"/>
      <c r="J771" s="99"/>
      <c r="K771" s="101"/>
      <c r="L771" s="162"/>
      <c r="M771" s="164"/>
      <c r="N771" s="165"/>
    </row>
    <row r="772" s="102" customFormat="1" spans="1:14">
      <c r="A772" s="99"/>
      <c r="B772" s="99"/>
      <c r="C772" s="99"/>
      <c r="D772" s="99"/>
      <c r="E772" s="99"/>
      <c r="F772" s="99"/>
      <c r="G772" s="99"/>
      <c r="H772" s="99"/>
      <c r="I772" s="100"/>
      <c r="J772" s="99"/>
      <c r="K772" s="101"/>
      <c r="L772" s="162"/>
      <c r="M772" s="164"/>
      <c r="N772" s="165"/>
    </row>
    <row r="773" s="102" customFormat="1" spans="1:14">
      <c r="A773" s="99"/>
      <c r="B773" s="99"/>
      <c r="C773" s="99"/>
      <c r="D773" s="99"/>
      <c r="E773" s="99"/>
      <c r="F773" s="99"/>
      <c r="G773" s="99"/>
      <c r="H773" s="99"/>
      <c r="I773" s="100"/>
      <c r="J773" s="99"/>
      <c r="K773" s="101"/>
      <c r="L773" s="162"/>
      <c r="M773" s="164"/>
      <c r="N773" s="165"/>
    </row>
    <row r="774" s="102" customFormat="1" spans="1:14">
      <c r="A774" s="99"/>
      <c r="B774" s="99"/>
      <c r="C774" s="99"/>
      <c r="D774" s="99"/>
      <c r="E774" s="99"/>
      <c r="F774" s="99"/>
      <c r="G774" s="99"/>
      <c r="H774" s="99"/>
      <c r="I774" s="100"/>
      <c r="J774" s="99"/>
      <c r="K774" s="101"/>
      <c r="L774" s="162"/>
      <c r="M774" s="164"/>
      <c r="N774" s="165"/>
    </row>
    <row r="775" s="102" customFormat="1" spans="1:14">
      <c r="A775" s="99"/>
      <c r="B775" s="99"/>
      <c r="C775" s="99"/>
      <c r="D775" s="99"/>
      <c r="E775" s="99"/>
      <c r="F775" s="99"/>
      <c r="G775" s="99"/>
      <c r="H775" s="99"/>
      <c r="I775" s="100"/>
      <c r="J775" s="99"/>
      <c r="K775" s="101"/>
      <c r="L775" s="162"/>
      <c r="M775" s="164"/>
      <c r="N775" s="165"/>
    </row>
    <row r="776" s="102" customFormat="1" spans="1:14">
      <c r="A776" s="99"/>
      <c r="B776" s="99"/>
      <c r="C776" s="99"/>
      <c r="D776" s="99"/>
      <c r="E776" s="99"/>
      <c r="F776" s="99"/>
      <c r="G776" s="99"/>
      <c r="H776" s="99"/>
      <c r="I776" s="100"/>
      <c r="J776" s="99"/>
      <c r="K776" s="101"/>
      <c r="L776" s="162"/>
      <c r="M776" s="164"/>
      <c r="N776" s="165"/>
    </row>
    <row r="777" s="102" customFormat="1" spans="1:14">
      <c r="A777" s="99"/>
      <c r="B777" s="99"/>
      <c r="C777" s="99"/>
      <c r="D777" s="99"/>
      <c r="E777" s="99"/>
      <c r="F777" s="99"/>
      <c r="G777" s="99"/>
      <c r="H777" s="99"/>
      <c r="I777" s="100"/>
      <c r="J777" s="99"/>
      <c r="K777" s="101"/>
      <c r="L777" s="162"/>
      <c r="M777" s="164"/>
      <c r="N777" s="165"/>
    </row>
    <row r="778" s="102" customFormat="1" spans="1:14">
      <c r="A778" s="99"/>
      <c r="B778" s="99"/>
      <c r="C778" s="99"/>
      <c r="D778" s="99"/>
      <c r="E778" s="99"/>
      <c r="F778" s="99"/>
      <c r="G778" s="99"/>
      <c r="H778" s="99"/>
      <c r="I778" s="100"/>
      <c r="J778" s="99"/>
      <c r="K778" s="101"/>
      <c r="L778" s="162"/>
      <c r="M778" s="164"/>
      <c r="N778" s="165"/>
    </row>
    <row r="779" s="102" customFormat="1" spans="1:14">
      <c r="A779" s="99"/>
      <c r="B779" s="99"/>
      <c r="C779" s="99"/>
      <c r="D779" s="99"/>
      <c r="E779" s="99"/>
      <c r="F779" s="99"/>
      <c r="G779" s="99"/>
      <c r="H779" s="99"/>
      <c r="I779" s="100"/>
      <c r="J779" s="99"/>
      <c r="K779" s="101"/>
      <c r="L779" s="162"/>
      <c r="M779" s="164"/>
      <c r="N779" s="165"/>
    </row>
    <row r="780" s="102" customFormat="1" spans="1:14">
      <c r="A780" s="99"/>
      <c r="B780" s="99"/>
      <c r="C780" s="99"/>
      <c r="D780" s="99"/>
      <c r="E780" s="99"/>
      <c r="F780" s="99"/>
      <c r="G780" s="99"/>
      <c r="H780" s="99"/>
      <c r="I780" s="100"/>
      <c r="J780" s="99"/>
      <c r="K780" s="101"/>
      <c r="L780" s="162"/>
      <c r="M780" s="164"/>
      <c r="N780" s="165"/>
    </row>
    <row r="781" s="102" customFormat="1" spans="1:14">
      <c r="A781" s="99"/>
      <c r="B781" s="99"/>
      <c r="C781" s="99"/>
      <c r="D781" s="99"/>
      <c r="E781" s="99"/>
      <c r="F781" s="99"/>
      <c r="G781" s="99"/>
      <c r="H781" s="99"/>
      <c r="I781" s="100"/>
      <c r="J781" s="99"/>
      <c r="K781" s="101"/>
      <c r="L781" s="162"/>
      <c r="M781" s="164"/>
      <c r="N781" s="165"/>
    </row>
    <row r="782" s="102" customFormat="1" spans="1:14">
      <c r="A782" s="99"/>
      <c r="B782" s="99"/>
      <c r="C782" s="99"/>
      <c r="D782" s="99"/>
      <c r="E782" s="99"/>
      <c r="F782" s="99"/>
      <c r="G782" s="99"/>
      <c r="H782" s="99"/>
      <c r="I782" s="100"/>
      <c r="J782" s="99"/>
      <c r="K782" s="101"/>
      <c r="L782" s="162"/>
      <c r="M782" s="164"/>
      <c r="N782" s="165"/>
    </row>
    <row r="783" s="102" customFormat="1" spans="1:14">
      <c r="A783" s="99"/>
      <c r="B783" s="99"/>
      <c r="C783" s="99"/>
      <c r="D783" s="99"/>
      <c r="E783" s="99"/>
      <c r="F783" s="99"/>
      <c r="G783" s="99"/>
      <c r="H783" s="99"/>
      <c r="I783" s="100"/>
      <c r="J783" s="99"/>
      <c r="K783" s="101"/>
      <c r="L783" s="162"/>
      <c r="M783" s="164"/>
      <c r="N783" s="165"/>
    </row>
    <row r="784" s="102" customFormat="1" spans="1:14">
      <c r="A784" s="99"/>
      <c r="B784" s="99"/>
      <c r="C784" s="99"/>
      <c r="D784" s="99"/>
      <c r="E784" s="99"/>
      <c r="F784" s="99"/>
      <c r="G784" s="99"/>
      <c r="H784" s="99"/>
      <c r="I784" s="100"/>
      <c r="J784" s="99"/>
      <c r="K784" s="101"/>
      <c r="L784" s="162"/>
      <c r="M784" s="164"/>
      <c r="N784" s="165"/>
    </row>
    <row r="785" s="102" customFormat="1" spans="1:14">
      <c r="A785" s="99"/>
      <c r="B785" s="99"/>
      <c r="C785" s="99"/>
      <c r="D785" s="99"/>
      <c r="E785" s="99"/>
      <c r="F785" s="99"/>
      <c r="G785" s="99"/>
      <c r="H785" s="99"/>
      <c r="I785" s="100"/>
      <c r="J785" s="99"/>
      <c r="K785" s="101"/>
      <c r="L785" s="162"/>
      <c r="M785" s="164"/>
      <c r="N785" s="165"/>
    </row>
    <row r="786" s="102" customFormat="1" spans="1:14">
      <c r="A786" s="99"/>
      <c r="B786" s="99"/>
      <c r="C786" s="99"/>
      <c r="D786" s="99"/>
      <c r="E786" s="99"/>
      <c r="F786" s="99"/>
      <c r="G786" s="99"/>
      <c r="H786" s="99"/>
      <c r="I786" s="100"/>
      <c r="J786" s="99"/>
      <c r="K786" s="101"/>
      <c r="L786" s="162"/>
      <c r="M786" s="164"/>
      <c r="N786" s="165"/>
    </row>
    <row r="787" s="102" customFormat="1" spans="1:14">
      <c r="A787" s="99"/>
      <c r="B787" s="99"/>
      <c r="C787" s="99"/>
      <c r="D787" s="99"/>
      <c r="E787" s="99"/>
      <c r="F787" s="99"/>
      <c r="G787" s="99"/>
      <c r="H787" s="99"/>
      <c r="I787" s="100"/>
      <c r="J787" s="99"/>
      <c r="K787" s="101"/>
      <c r="L787" s="162"/>
      <c r="M787" s="164"/>
      <c r="N787" s="165"/>
    </row>
    <row r="788" s="102" customFormat="1" spans="1:14">
      <c r="A788" s="99"/>
      <c r="B788" s="99"/>
      <c r="C788" s="99"/>
      <c r="D788" s="99"/>
      <c r="E788" s="99"/>
      <c r="F788" s="99"/>
      <c r="G788" s="99"/>
      <c r="H788" s="99"/>
      <c r="I788" s="100"/>
      <c r="J788" s="99"/>
      <c r="K788" s="101"/>
      <c r="L788" s="162"/>
      <c r="M788" s="164"/>
      <c r="N788" s="165"/>
    </row>
    <row r="789" s="102" customFormat="1" spans="1:14">
      <c r="A789" s="99"/>
      <c r="B789" s="99"/>
      <c r="C789" s="99"/>
      <c r="D789" s="99"/>
      <c r="E789" s="99"/>
      <c r="F789" s="99"/>
      <c r="G789" s="99"/>
      <c r="H789" s="99"/>
      <c r="I789" s="100"/>
      <c r="J789" s="99"/>
      <c r="K789" s="101"/>
      <c r="L789" s="162"/>
      <c r="M789" s="164"/>
      <c r="N789" s="165"/>
    </row>
    <row r="790" s="102" customFormat="1" spans="1:14">
      <c r="A790" s="99"/>
      <c r="B790" s="99"/>
      <c r="C790" s="99"/>
      <c r="D790" s="99"/>
      <c r="E790" s="99"/>
      <c r="F790" s="99"/>
      <c r="G790" s="99"/>
      <c r="H790" s="99"/>
      <c r="I790" s="100"/>
      <c r="J790" s="99"/>
      <c r="K790" s="101"/>
      <c r="L790" s="162"/>
      <c r="M790" s="164"/>
      <c r="N790" s="165"/>
    </row>
    <row r="791" s="102" customFormat="1" spans="1:14">
      <c r="A791" s="99"/>
      <c r="B791" s="99"/>
      <c r="C791" s="99"/>
      <c r="D791" s="99"/>
      <c r="E791" s="99"/>
      <c r="F791" s="99"/>
      <c r="G791" s="99"/>
      <c r="H791" s="99"/>
      <c r="I791" s="100"/>
      <c r="J791" s="99"/>
      <c r="K791" s="101"/>
      <c r="L791" s="162"/>
      <c r="M791" s="164"/>
      <c r="N791" s="165"/>
    </row>
    <row r="792" s="102" customFormat="1" spans="1:14">
      <c r="A792" s="99"/>
      <c r="B792" s="99"/>
      <c r="C792" s="99"/>
      <c r="D792" s="99"/>
      <c r="E792" s="99"/>
      <c r="F792" s="99"/>
      <c r="G792" s="99"/>
      <c r="H792" s="99"/>
      <c r="I792" s="100"/>
      <c r="J792" s="99"/>
      <c r="K792" s="101"/>
      <c r="L792" s="162"/>
      <c r="M792" s="164"/>
      <c r="N792" s="165"/>
    </row>
    <row r="793" s="102" customFormat="1" spans="1:14">
      <c r="A793" s="99"/>
      <c r="B793" s="99"/>
      <c r="C793" s="99"/>
      <c r="D793" s="99"/>
      <c r="E793" s="99"/>
      <c r="F793" s="99"/>
      <c r="G793" s="99"/>
      <c r="H793" s="99"/>
      <c r="I793" s="100"/>
      <c r="J793" s="99"/>
      <c r="K793" s="101"/>
      <c r="L793" s="162"/>
      <c r="M793" s="164"/>
      <c r="N793" s="165"/>
    </row>
    <row r="794" s="102" customFormat="1" spans="1:14">
      <c r="A794" s="99"/>
      <c r="B794" s="99"/>
      <c r="C794" s="99"/>
      <c r="D794" s="99"/>
      <c r="E794" s="99"/>
      <c r="F794" s="99"/>
      <c r="G794" s="99"/>
      <c r="H794" s="99"/>
      <c r="I794" s="100"/>
      <c r="J794" s="99"/>
      <c r="K794" s="101"/>
      <c r="L794" s="162"/>
      <c r="M794" s="164"/>
      <c r="N794" s="165"/>
    </row>
    <row r="795" s="102" customFormat="1" spans="1:14">
      <c r="A795" s="99"/>
      <c r="B795" s="99"/>
      <c r="C795" s="99"/>
      <c r="D795" s="99"/>
      <c r="E795" s="99"/>
      <c r="F795" s="99"/>
      <c r="G795" s="99"/>
      <c r="H795" s="99"/>
      <c r="I795" s="100"/>
      <c r="J795" s="99"/>
      <c r="K795" s="101"/>
      <c r="L795" s="162"/>
      <c r="M795" s="164"/>
      <c r="N795" s="165"/>
    </row>
    <row r="796" s="102" customFormat="1" spans="1:14">
      <c r="A796" s="99"/>
      <c r="B796" s="99"/>
      <c r="C796" s="99"/>
      <c r="D796" s="99"/>
      <c r="E796" s="99"/>
      <c r="F796" s="99"/>
      <c r="G796" s="99"/>
      <c r="H796" s="99"/>
      <c r="I796" s="100"/>
      <c r="J796" s="99"/>
      <c r="K796" s="101"/>
      <c r="L796" s="162"/>
      <c r="M796" s="164"/>
      <c r="N796" s="165"/>
    </row>
    <row r="797" s="102" customFormat="1" spans="1:14">
      <c r="A797" s="99"/>
      <c r="B797" s="99"/>
      <c r="C797" s="99"/>
      <c r="D797" s="99"/>
      <c r="E797" s="99"/>
      <c r="F797" s="99"/>
      <c r="G797" s="99"/>
      <c r="H797" s="99"/>
      <c r="I797" s="100"/>
      <c r="J797" s="99"/>
      <c r="K797" s="101"/>
      <c r="L797" s="162"/>
      <c r="M797" s="164"/>
      <c r="N797" s="165"/>
    </row>
    <row r="798" s="102" customFormat="1" spans="1:14">
      <c r="A798" s="99"/>
      <c r="B798" s="99"/>
      <c r="C798" s="99"/>
      <c r="D798" s="99"/>
      <c r="E798" s="99"/>
      <c r="F798" s="99"/>
      <c r="G798" s="99"/>
      <c r="H798" s="99"/>
      <c r="I798" s="100"/>
      <c r="J798" s="99"/>
      <c r="K798" s="101"/>
      <c r="L798" s="162"/>
      <c r="M798" s="164"/>
      <c r="N798" s="165"/>
    </row>
    <row r="799" s="102" customFormat="1" spans="1:14">
      <c r="A799" s="99"/>
      <c r="B799" s="99"/>
      <c r="C799" s="99"/>
      <c r="D799" s="99"/>
      <c r="E799" s="99"/>
      <c r="F799" s="99"/>
      <c r="G799" s="99"/>
      <c r="H799" s="99"/>
      <c r="I799" s="100"/>
      <c r="J799" s="99"/>
      <c r="K799" s="101"/>
      <c r="L799" s="162"/>
      <c r="M799" s="164"/>
      <c r="N799" s="165"/>
    </row>
    <row r="800" s="102" customFormat="1" spans="1:14">
      <c r="A800" s="99"/>
      <c r="B800" s="99"/>
      <c r="C800" s="99"/>
      <c r="D800" s="99"/>
      <c r="E800" s="99"/>
      <c r="F800" s="99"/>
      <c r="G800" s="99"/>
      <c r="H800" s="99"/>
      <c r="I800" s="100"/>
      <c r="J800" s="99"/>
      <c r="K800" s="101"/>
      <c r="L800" s="162"/>
      <c r="M800" s="164"/>
      <c r="N800" s="165"/>
    </row>
    <row r="801" s="102" customFormat="1" spans="1:14">
      <c r="A801" s="99"/>
      <c r="B801" s="99"/>
      <c r="C801" s="99"/>
      <c r="D801" s="99"/>
      <c r="E801" s="99"/>
      <c r="F801" s="99"/>
      <c r="G801" s="99"/>
      <c r="H801" s="99"/>
      <c r="I801" s="100"/>
      <c r="J801" s="99"/>
      <c r="K801" s="101"/>
      <c r="L801" s="162"/>
      <c r="M801" s="164"/>
      <c r="N801" s="165"/>
    </row>
    <row r="802" s="102" customFormat="1" spans="1:14">
      <c r="A802" s="99"/>
      <c r="B802" s="99"/>
      <c r="C802" s="99"/>
      <c r="D802" s="99"/>
      <c r="E802" s="99"/>
      <c r="F802" s="99"/>
      <c r="G802" s="99"/>
      <c r="H802" s="99"/>
      <c r="I802" s="100"/>
      <c r="J802" s="99"/>
      <c r="K802" s="101"/>
      <c r="L802" s="162"/>
      <c r="M802" s="164"/>
      <c r="N802" s="165"/>
    </row>
    <row r="803" s="102" customFormat="1" spans="1:14">
      <c r="A803" s="99"/>
      <c r="B803" s="99"/>
      <c r="C803" s="99"/>
      <c r="D803" s="99"/>
      <c r="E803" s="99"/>
      <c r="F803" s="99"/>
      <c r="G803" s="99"/>
      <c r="H803" s="99"/>
      <c r="I803" s="100"/>
      <c r="J803" s="99"/>
      <c r="K803" s="101"/>
      <c r="L803" s="162"/>
      <c r="M803" s="164"/>
      <c r="N803" s="165"/>
    </row>
    <row r="804" s="102" customFormat="1" spans="1:14">
      <c r="A804" s="99"/>
      <c r="B804" s="99"/>
      <c r="C804" s="99"/>
      <c r="D804" s="99"/>
      <c r="E804" s="99"/>
      <c r="F804" s="99"/>
      <c r="G804" s="99"/>
      <c r="H804" s="99"/>
      <c r="I804" s="100"/>
      <c r="J804" s="99"/>
      <c r="K804" s="101"/>
      <c r="L804" s="162"/>
      <c r="M804" s="164"/>
      <c r="N804" s="165"/>
    </row>
    <row r="805" s="102" customFormat="1" spans="1:14">
      <c r="A805" s="99"/>
      <c r="B805" s="99"/>
      <c r="C805" s="99"/>
      <c r="D805" s="99"/>
      <c r="E805" s="99"/>
      <c r="F805" s="99"/>
      <c r="G805" s="99"/>
      <c r="H805" s="99"/>
      <c r="I805" s="100"/>
      <c r="J805" s="99"/>
      <c r="K805" s="101"/>
      <c r="L805" s="162"/>
      <c r="M805" s="164"/>
      <c r="N805" s="165"/>
    </row>
    <row r="806" s="102" customFormat="1" spans="1:14">
      <c r="A806" s="99"/>
      <c r="B806" s="99"/>
      <c r="C806" s="99"/>
      <c r="D806" s="99"/>
      <c r="E806" s="99"/>
      <c r="F806" s="99"/>
      <c r="G806" s="99"/>
      <c r="H806" s="99"/>
      <c r="I806" s="100"/>
      <c r="J806" s="99"/>
      <c r="K806" s="101"/>
      <c r="L806" s="162"/>
      <c r="M806" s="164"/>
      <c r="N806" s="165"/>
    </row>
    <row r="807" s="102" customFormat="1" spans="1:14">
      <c r="A807" s="99"/>
      <c r="B807" s="99"/>
      <c r="C807" s="99"/>
      <c r="D807" s="99"/>
      <c r="E807" s="99"/>
      <c r="F807" s="99"/>
      <c r="G807" s="99"/>
      <c r="H807" s="99"/>
      <c r="I807" s="100"/>
      <c r="J807" s="99"/>
      <c r="K807" s="101"/>
      <c r="L807" s="162"/>
      <c r="M807" s="164"/>
      <c r="N807" s="165"/>
    </row>
    <row r="808" s="102" customFormat="1" spans="1:14">
      <c r="A808" s="99"/>
      <c r="B808" s="99"/>
      <c r="C808" s="99"/>
      <c r="D808" s="99"/>
      <c r="E808" s="99"/>
      <c r="F808" s="99"/>
      <c r="G808" s="99"/>
      <c r="H808" s="99"/>
      <c r="I808" s="100"/>
      <c r="J808" s="99"/>
      <c r="K808" s="101"/>
      <c r="L808" s="162"/>
      <c r="M808" s="164"/>
      <c r="N808" s="165"/>
    </row>
    <row r="809" s="102" customFormat="1" spans="1:14">
      <c r="A809" s="99"/>
      <c r="B809" s="99"/>
      <c r="C809" s="99"/>
      <c r="D809" s="99"/>
      <c r="E809" s="99"/>
      <c r="F809" s="99"/>
      <c r="G809" s="99"/>
      <c r="H809" s="99"/>
      <c r="I809" s="100"/>
      <c r="J809" s="99"/>
      <c r="K809" s="101"/>
      <c r="L809" s="162"/>
      <c r="M809" s="164"/>
      <c r="N809" s="165"/>
    </row>
    <row r="810" s="102" customFormat="1" spans="1:14">
      <c r="A810" s="99"/>
      <c r="B810" s="99"/>
      <c r="C810" s="99"/>
      <c r="D810" s="99"/>
      <c r="E810" s="99"/>
      <c r="F810" s="99"/>
      <c r="G810" s="99"/>
      <c r="H810" s="99"/>
      <c r="I810" s="100"/>
      <c r="J810" s="99"/>
      <c r="K810" s="101"/>
      <c r="L810" s="162"/>
      <c r="M810" s="164"/>
      <c r="N810" s="165"/>
    </row>
    <row r="811" s="102" customFormat="1" spans="1:14">
      <c r="A811" s="99"/>
      <c r="B811" s="99"/>
      <c r="C811" s="99"/>
      <c r="D811" s="99"/>
      <c r="E811" s="99"/>
      <c r="F811" s="99"/>
      <c r="G811" s="99"/>
      <c r="H811" s="99"/>
      <c r="I811" s="100"/>
      <c r="J811" s="99"/>
      <c r="K811" s="101"/>
      <c r="L811" s="162"/>
      <c r="M811" s="164"/>
      <c r="N811" s="165"/>
    </row>
    <row r="812" s="102" customFormat="1" spans="1:14">
      <c r="A812" s="99"/>
      <c r="B812" s="99"/>
      <c r="C812" s="99"/>
      <c r="D812" s="99"/>
      <c r="E812" s="99"/>
      <c r="F812" s="99"/>
      <c r="G812" s="99"/>
      <c r="H812" s="99"/>
      <c r="I812" s="100"/>
      <c r="J812" s="99"/>
      <c r="K812" s="101"/>
      <c r="L812" s="162"/>
      <c r="M812" s="164"/>
      <c r="N812" s="165"/>
    </row>
    <row r="813" s="102" customFormat="1" spans="1:14">
      <c r="A813" s="99"/>
      <c r="B813" s="99"/>
      <c r="C813" s="99"/>
      <c r="D813" s="99"/>
      <c r="E813" s="99"/>
      <c r="F813" s="99"/>
      <c r="G813" s="99"/>
      <c r="H813" s="99"/>
      <c r="I813" s="100"/>
      <c r="J813" s="99"/>
      <c r="K813" s="101"/>
      <c r="L813" s="162"/>
      <c r="M813" s="164"/>
      <c r="N813" s="165"/>
    </row>
    <row r="814" s="102" customFormat="1" spans="1:14">
      <c r="A814" s="99"/>
      <c r="B814" s="99"/>
      <c r="C814" s="99"/>
      <c r="D814" s="99"/>
      <c r="E814" s="99"/>
      <c r="F814" s="99"/>
      <c r="G814" s="99"/>
      <c r="H814" s="99"/>
      <c r="I814" s="100"/>
      <c r="J814" s="99"/>
      <c r="K814" s="101"/>
      <c r="L814" s="162"/>
      <c r="M814" s="164"/>
      <c r="N814" s="165"/>
    </row>
    <row r="815" s="102" customFormat="1" spans="1:14">
      <c r="A815" s="99"/>
      <c r="B815" s="99"/>
      <c r="C815" s="99"/>
      <c r="D815" s="99"/>
      <c r="E815" s="99"/>
      <c r="F815" s="99"/>
      <c r="G815" s="99"/>
      <c r="H815" s="99"/>
      <c r="I815" s="100"/>
      <c r="J815" s="99"/>
      <c r="K815" s="101"/>
      <c r="L815" s="162"/>
      <c r="M815" s="164"/>
      <c r="N815" s="165"/>
    </row>
    <row r="816" s="102" customFormat="1" spans="1:14">
      <c r="A816" s="99"/>
      <c r="B816" s="99"/>
      <c r="C816" s="99"/>
      <c r="D816" s="99"/>
      <c r="E816" s="99"/>
      <c r="F816" s="99"/>
      <c r="G816" s="99"/>
      <c r="H816" s="99"/>
      <c r="I816" s="100"/>
      <c r="J816" s="99"/>
      <c r="K816" s="101"/>
      <c r="L816" s="162"/>
      <c r="M816" s="164"/>
      <c r="N816" s="165"/>
    </row>
    <row r="817" s="102" customFormat="1" spans="1:14">
      <c r="A817" s="99"/>
      <c r="B817" s="99"/>
      <c r="C817" s="99"/>
      <c r="D817" s="99"/>
      <c r="E817" s="99"/>
      <c r="F817" s="99"/>
      <c r="G817" s="99"/>
      <c r="H817" s="99"/>
      <c r="I817" s="100"/>
      <c r="J817" s="99"/>
      <c r="K817" s="101"/>
      <c r="L817" s="162"/>
      <c r="M817" s="164"/>
      <c r="N817" s="165"/>
    </row>
    <row r="818" s="102" customFormat="1" spans="1:14">
      <c r="A818" s="99"/>
      <c r="B818" s="99"/>
      <c r="C818" s="99"/>
      <c r="D818" s="99"/>
      <c r="E818" s="99"/>
      <c r="F818" s="99"/>
      <c r="G818" s="99"/>
      <c r="H818" s="99"/>
      <c r="I818" s="100"/>
      <c r="J818" s="99"/>
      <c r="K818" s="101"/>
      <c r="L818" s="162"/>
      <c r="M818" s="164"/>
      <c r="N818" s="165"/>
    </row>
    <row r="819" s="102" customFormat="1" spans="1:14">
      <c r="A819" s="99"/>
      <c r="B819" s="99"/>
      <c r="C819" s="99"/>
      <c r="D819" s="99"/>
      <c r="E819" s="99"/>
      <c r="F819" s="99"/>
      <c r="G819" s="99"/>
      <c r="H819" s="99"/>
      <c r="I819" s="100"/>
      <c r="J819" s="99"/>
      <c r="K819" s="101"/>
      <c r="L819" s="162"/>
      <c r="M819" s="164"/>
      <c r="N819" s="165"/>
    </row>
    <row r="820" s="102" customFormat="1" spans="1:14">
      <c r="A820" s="99"/>
      <c r="B820" s="99"/>
      <c r="C820" s="99"/>
      <c r="D820" s="99"/>
      <c r="E820" s="99"/>
      <c r="F820" s="99"/>
      <c r="G820" s="99"/>
      <c r="H820" s="99"/>
      <c r="I820" s="100"/>
      <c r="J820" s="99"/>
      <c r="K820" s="101"/>
      <c r="L820" s="162"/>
      <c r="M820" s="164"/>
      <c r="N820" s="165"/>
    </row>
    <row r="821" s="102" customFormat="1" spans="1:14">
      <c r="A821" s="99"/>
      <c r="B821" s="99"/>
      <c r="C821" s="99"/>
      <c r="D821" s="99"/>
      <c r="E821" s="99"/>
      <c r="F821" s="99"/>
      <c r="G821" s="99"/>
      <c r="H821" s="99"/>
      <c r="I821" s="100"/>
      <c r="J821" s="99"/>
      <c r="K821" s="101"/>
      <c r="L821" s="162"/>
      <c r="M821" s="164"/>
      <c r="N821" s="165"/>
    </row>
    <row r="822" s="102" customFormat="1" spans="1:14">
      <c r="A822" s="99"/>
      <c r="B822" s="99"/>
      <c r="C822" s="99"/>
      <c r="D822" s="99"/>
      <c r="E822" s="99"/>
      <c r="F822" s="99"/>
      <c r="G822" s="99"/>
      <c r="H822" s="99"/>
      <c r="I822" s="100"/>
      <c r="J822" s="99"/>
      <c r="K822" s="101"/>
      <c r="L822" s="162"/>
      <c r="M822" s="164"/>
      <c r="N822" s="165"/>
    </row>
    <row r="823" s="102" customFormat="1" spans="1:14">
      <c r="A823" s="99"/>
      <c r="B823" s="99"/>
      <c r="C823" s="99"/>
      <c r="D823" s="99"/>
      <c r="E823" s="99"/>
      <c r="F823" s="99"/>
      <c r="G823" s="99"/>
      <c r="H823" s="99"/>
      <c r="I823" s="100"/>
      <c r="J823" s="99"/>
      <c r="K823" s="101"/>
      <c r="L823" s="162"/>
      <c r="M823" s="164"/>
      <c r="N823" s="165"/>
    </row>
    <row r="824" s="102" customFormat="1" spans="1:14">
      <c r="A824" s="99"/>
      <c r="B824" s="99"/>
      <c r="C824" s="99"/>
      <c r="D824" s="99"/>
      <c r="E824" s="99"/>
      <c r="F824" s="99"/>
      <c r="G824" s="99"/>
      <c r="H824" s="99"/>
      <c r="I824" s="100"/>
      <c r="J824" s="99"/>
      <c r="K824" s="101"/>
      <c r="L824" s="162"/>
      <c r="M824" s="164"/>
      <c r="N824" s="165"/>
    </row>
    <row r="825" s="102" customFormat="1" spans="1:14">
      <c r="A825" s="99"/>
      <c r="B825" s="99"/>
      <c r="C825" s="99"/>
      <c r="D825" s="99"/>
      <c r="E825" s="99"/>
      <c r="F825" s="99"/>
      <c r="G825" s="99"/>
      <c r="H825" s="99"/>
      <c r="I825" s="100"/>
      <c r="J825" s="99"/>
      <c r="K825" s="101"/>
      <c r="L825" s="162"/>
      <c r="M825" s="164"/>
      <c r="N825" s="165"/>
    </row>
    <row r="826" s="102" customFormat="1" spans="1:14">
      <c r="A826" s="99"/>
      <c r="B826" s="99"/>
      <c r="C826" s="99"/>
      <c r="D826" s="99"/>
      <c r="E826" s="99"/>
      <c r="F826" s="99"/>
      <c r="G826" s="99"/>
      <c r="H826" s="99"/>
      <c r="I826" s="100"/>
      <c r="J826" s="99"/>
      <c r="K826" s="101"/>
      <c r="L826" s="162"/>
      <c r="M826" s="164"/>
      <c r="N826" s="165"/>
    </row>
    <row r="827" s="102" customFormat="1" spans="1:14">
      <c r="A827" s="99"/>
      <c r="B827" s="99"/>
      <c r="C827" s="99"/>
      <c r="D827" s="99"/>
      <c r="E827" s="99"/>
      <c r="F827" s="99"/>
      <c r="G827" s="99"/>
      <c r="H827" s="99"/>
      <c r="I827" s="100"/>
      <c r="J827" s="99"/>
      <c r="K827" s="101"/>
      <c r="L827" s="162"/>
      <c r="M827" s="164"/>
      <c r="N827" s="165"/>
    </row>
    <row r="828" s="102" customFormat="1" spans="1:14">
      <c r="A828" s="99"/>
      <c r="B828" s="99"/>
      <c r="C828" s="99"/>
      <c r="D828" s="99"/>
      <c r="E828" s="99"/>
      <c r="F828" s="99"/>
      <c r="G828" s="99"/>
      <c r="H828" s="99"/>
      <c r="I828" s="100"/>
      <c r="J828" s="99"/>
      <c r="K828" s="101"/>
      <c r="L828" s="162"/>
      <c r="M828" s="164"/>
      <c r="N828" s="165"/>
    </row>
    <row r="829" s="102" customFormat="1" spans="1:14">
      <c r="A829" s="99"/>
      <c r="B829" s="99"/>
      <c r="C829" s="99"/>
      <c r="D829" s="99"/>
      <c r="E829" s="99"/>
      <c r="F829" s="99"/>
      <c r="G829" s="99"/>
      <c r="H829" s="99"/>
      <c r="I829" s="100"/>
      <c r="J829" s="99"/>
      <c r="K829" s="101"/>
      <c r="L829" s="162"/>
      <c r="M829" s="164"/>
      <c r="N829" s="165"/>
    </row>
    <row r="830" s="102" customFormat="1" spans="1:14">
      <c r="A830" s="99"/>
      <c r="B830" s="99"/>
      <c r="C830" s="99"/>
      <c r="D830" s="99"/>
      <c r="E830" s="99"/>
      <c r="F830" s="99"/>
      <c r="G830" s="99"/>
      <c r="H830" s="99"/>
      <c r="I830" s="100"/>
      <c r="J830" s="99"/>
      <c r="K830" s="101"/>
      <c r="L830" s="162"/>
      <c r="M830" s="164"/>
      <c r="N830" s="165"/>
    </row>
    <row r="831" s="102" customFormat="1" spans="1:14">
      <c r="A831" s="99"/>
      <c r="B831" s="99"/>
      <c r="C831" s="99"/>
      <c r="D831" s="99"/>
      <c r="E831" s="99"/>
      <c r="F831" s="99"/>
      <c r="G831" s="99"/>
      <c r="H831" s="99"/>
      <c r="I831" s="100"/>
      <c r="J831" s="99"/>
      <c r="K831" s="101"/>
      <c r="L831" s="162"/>
      <c r="M831" s="164"/>
      <c r="N831" s="165"/>
    </row>
    <row r="832" s="102" customFormat="1" spans="1:14">
      <c r="A832" s="99"/>
      <c r="B832" s="99"/>
      <c r="C832" s="99"/>
      <c r="D832" s="99"/>
      <c r="E832" s="99"/>
      <c r="F832" s="99"/>
      <c r="G832" s="99"/>
      <c r="H832" s="99"/>
      <c r="I832" s="100"/>
      <c r="J832" s="99"/>
      <c r="K832" s="101"/>
      <c r="L832" s="162"/>
      <c r="M832" s="164"/>
      <c r="N832" s="165"/>
    </row>
    <row r="833" s="102" customFormat="1" spans="1:14">
      <c r="A833" s="99"/>
      <c r="B833" s="99"/>
      <c r="C833" s="99"/>
      <c r="D833" s="99"/>
      <c r="E833" s="99"/>
      <c r="F833" s="99"/>
      <c r="G833" s="99"/>
      <c r="H833" s="99"/>
      <c r="I833" s="100"/>
      <c r="J833" s="99"/>
      <c r="K833" s="101"/>
      <c r="L833" s="162"/>
      <c r="M833" s="164"/>
      <c r="N833" s="165"/>
    </row>
    <row r="834" s="102" customFormat="1" spans="1:14">
      <c r="A834" s="99"/>
      <c r="B834" s="99"/>
      <c r="C834" s="99"/>
      <c r="D834" s="99"/>
      <c r="E834" s="99"/>
      <c r="F834" s="99"/>
      <c r="G834" s="99"/>
      <c r="H834" s="99"/>
      <c r="I834" s="100"/>
      <c r="J834" s="99"/>
      <c r="K834" s="101"/>
      <c r="L834" s="162"/>
      <c r="M834" s="164"/>
      <c r="N834" s="165"/>
    </row>
    <row r="835" s="102" customFormat="1" spans="1:14">
      <c r="A835" s="99"/>
      <c r="B835" s="99"/>
      <c r="C835" s="99"/>
      <c r="D835" s="99"/>
      <c r="E835" s="99"/>
      <c r="F835" s="99"/>
      <c r="G835" s="99"/>
      <c r="H835" s="99"/>
      <c r="I835" s="100"/>
      <c r="J835" s="99"/>
      <c r="K835" s="101"/>
      <c r="L835" s="162"/>
      <c r="M835" s="164"/>
      <c r="N835" s="165"/>
    </row>
    <row r="836" s="102" customFormat="1" spans="1:14">
      <c r="A836" s="99"/>
      <c r="B836" s="99"/>
      <c r="C836" s="99"/>
      <c r="D836" s="99"/>
      <c r="E836" s="99"/>
      <c r="F836" s="99"/>
      <c r="G836" s="99"/>
      <c r="H836" s="99"/>
      <c r="I836" s="100"/>
      <c r="J836" s="99"/>
      <c r="K836" s="101"/>
      <c r="L836" s="162"/>
      <c r="M836" s="164"/>
      <c r="N836" s="165"/>
    </row>
    <row r="837" s="102" customFormat="1" spans="1:14">
      <c r="A837" s="99"/>
      <c r="B837" s="99"/>
      <c r="C837" s="99"/>
      <c r="D837" s="99"/>
      <c r="E837" s="99"/>
      <c r="F837" s="99"/>
      <c r="G837" s="99"/>
      <c r="H837" s="99"/>
      <c r="I837" s="100"/>
      <c r="J837" s="99"/>
      <c r="K837" s="101"/>
      <c r="L837" s="162"/>
      <c r="M837" s="164"/>
      <c r="N837" s="165"/>
    </row>
    <row r="838" s="102" customFormat="1" spans="1:14">
      <c r="A838" s="99"/>
      <c r="B838" s="99"/>
      <c r="C838" s="99"/>
      <c r="D838" s="99"/>
      <c r="E838" s="99"/>
      <c r="F838" s="99"/>
      <c r="G838" s="99"/>
      <c r="H838" s="99"/>
      <c r="I838" s="100"/>
      <c r="J838" s="99"/>
      <c r="K838" s="101"/>
      <c r="L838" s="162"/>
      <c r="M838" s="164"/>
      <c r="N838" s="165"/>
    </row>
    <row r="839" s="102" customFormat="1" spans="1:14">
      <c r="A839" s="99"/>
      <c r="B839" s="99"/>
      <c r="C839" s="99"/>
      <c r="D839" s="99"/>
      <c r="E839" s="99"/>
      <c r="F839" s="99"/>
      <c r="G839" s="99"/>
      <c r="H839" s="99"/>
      <c r="I839" s="100"/>
      <c r="J839" s="99"/>
      <c r="K839" s="101"/>
      <c r="L839" s="162"/>
      <c r="M839" s="164"/>
      <c r="N839" s="165"/>
    </row>
    <row r="840" s="102" customFormat="1" spans="1:14">
      <c r="A840" s="99"/>
      <c r="B840" s="99"/>
      <c r="C840" s="99"/>
      <c r="D840" s="99"/>
      <c r="E840" s="99"/>
      <c r="F840" s="99"/>
      <c r="G840" s="99"/>
      <c r="H840" s="99"/>
      <c r="I840" s="100"/>
      <c r="J840" s="99"/>
      <c r="K840" s="101"/>
      <c r="L840" s="162"/>
      <c r="M840" s="164"/>
      <c r="N840" s="165"/>
    </row>
    <row r="841" s="102" customFormat="1" spans="1:14">
      <c r="A841" s="99"/>
      <c r="B841" s="99"/>
      <c r="C841" s="99"/>
      <c r="D841" s="99"/>
      <c r="E841" s="99"/>
      <c r="F841" s="99"/>
      <c r="G841" s="99"/>
      <c r="H841" s="99"/>
      <c r="I841" s="100"/>
      <c r="J841" s="99"/>
      <c r="K841" s="101"/>
      <c r="L841" s="162"/>
      <c r="M841" s="164"/>
      <c r="N841" s="165"/>
    </row>
    <row r="842" s="102" customFormat="1" spans="1:14">
      <c r="A842" s="99"/>
      <c r="B842" s="99"/>
      <c r="C842" s="99"/>
      <c r="D842" s="99"/>
      <c r="E842" s="99"/>
      <c r="F842" s="99"/>
      <c r="G842" s="99"/>
      <c r="H842" s="99"/>
      <c r="I842" s="100"/>
      <c r="J842" s="99"/>
      <c r="K842" s="101"/>
      <c r="L842" s="162"/>
      <c r="M842" s="164"/>
      <c r="N842" s="165"/>
    </row>
    <row r="843" s="102" customFormat="1" spans="1:14">
      <c r="A843" s="99"/>
      <c r="B843" s="99"/>
      <c r="C843" s="99"/>
      <c r="D843" s="99"/>
      <c r="E843" s="99"/>
      <c r="F843" s="99"/>
      <c r="G843" s="99"/>
      <c r="H843" s="99"/>
      <c r="I843" s="100"/>
      <c r="J843" s="99"/>
      <c r="K843" s="101"/>
      <c r="L843" s="162"/>
      <c r="M843" s="164"/>
      <c r="N843" s="165"/>
    </row>
    <row r="844" s="102" customFormat="1" spans="1:14">
      <c r="A844" s="99"/>
      <c r="B844" s="99"/>
      <c r="C844" s="99"/>
      <c r="D844" s="99"/>
      <c r="E844" s="99"/>
      <c r="F844" s="99"/>
      <c r="G844" s="99"/>
      <c r="H844" s="99"/>
      <c r="I844" s="100"/>
      <c r="J844" s="99"/>
      <c r="K844" s="101"/>
      <c r="L844" s="162"/>
      <c r="M844" s="164"/>
      <c r="N844" s="165"/>
    </row>
    <row r="845" s="102" customFormat="1" spans="1:14">
      <c r="A845" s="99"/>
      <c r="B845" s="99"/>
      <c r="C845" s="99"/>
      <c r="D845" s="99"/>
      <c r="E845" s="99"/>
      <c r="F845" s="99"/>
      <c r="G845" s="99"/>
      <c r="H845" s="99"/>
      <c r="I845" s="100"/>
      <c r="J845" s="99"/>
      <c r="K845" s="101"/>
      <c r="L845" s="162"/>
      <c r="M845" s="164"/>
      <c r="N845" s="165"/>
    </row>
    <row r="846" s="102" customFormat="1" spans="1:14">
      <c r="A846" s="99"/>
      <c r="B846" s="99"/>
      <c r="C846" s="99"/>
      <c r="D846" s="99"/>
      <c r="E846" s="99"/>
      <c r="F846" s="99"/>
      <c r="G846" s="99"/>
      <c r="H846" s="99"/>
      <c r="I846" s="100"/>
      <c r="J846" s="99"/>
      <c r="K846" s="101"/>
      <c r="L846" s="162"/>
      <c r="M846" s="164"/>
      <c r="N846" s="165"/>
    </row>
    <row r="847" s="102" customFormat="1" spans="1:14">
      <c r="A847" s="99"/>
      <c r="B847" s="99"/>
      <c r="C847" s="99"/>
      <c r="D847" s="99"/>
      <c r="E847" s="99"/>
      <c r="F847" s="99"/>
      <c r="G847" s="99"/>
      <c r="H847" s="99"/>
      <c r="I847" s="100"/>
      <c r="J847" s="99"/>
      <c r="K847" s="101"/>
      <c r="L847" s="162"/>
      <c r="M847" s="164"/>
      <c r="N847" s="165"/>
    </row>
    <row r="848" s="102" customFormat="1" spans="1:14">
      <c r="A848" s="99"/>
      <c r="B848" s="99"/>
      <c r="C848" s="99"/>
      <c r="D848" s="99"/>
      <c r="E848" s="99"/>
      <c r="F848" s="99"/>
      <c r="G848" s="99"/>
      <c r="H848" s="99"/>
      <c r="I848" s="100"/>
      <c r="J848" s="99"/>
      <c r="K848" s="101"/>
      <c r="L848" s="162"/>
      <c r="M848" s="164"/>
      <c r="N848" s="165"/>
    </row>
    <row r="849" s="102" customFormat="1" spans="1:14">
      <c r="A849" s="99"/>
      <c r="B849" s="99"/>
      <c r="C849" s="99"/>
      <c r="D849" s="99"/>
      <c r="E849" s="99"/>
      <c r="F849" s="99"/>
      <c r="G849" s="99"/>
      <c r="H849" s="99"/>
      <c r="I849" s="100"/>
      <c r="J849" s="99"/>
      <c r="K849" s="101"/>
      <c r="L849" s="162"/>
      <c r="M849" s="164"/>
      <c r="N849" s="165"/>
    </row>
    <row r="850" s="102" customFormat="1" spans="1:14">
      <c r="A850" s="99"/>
      <c r="B850" s="99"/>
      <c r="C850" s="99"/>
      <c r="D850" s="99"/>
      <c r="E850" s="99"/>
      <c r="F850" s="99"/>
      <c r="G850" s="99"/>
      <c r="H850" s="99"/>
      <c r="I850" s="100"/>
      <c r="J850" s="99"/>
      <c r="K850" s="101"/>
      <c r="L850" s="162"/>
      <c r="M850" s="164"/>
      <c r="N850" s="165"/>
    </row>
    <row r="851" s="102" customFormat="1" spans="1:14">
      <c r="A851" s="99"/>
      <c r="B851" s="99"/>
      <c r="C851" s="99"/>
      <c r="D851" s="99"/>
      <c r="E851" s="99"/>
      <c r="F851" s="99"/>
      <c r="G851" s="99"/>
      <c r="H851" s="99"/>
      <c r="I851" s="100"/>
      <c r="J851" s="99"/>
      <c r="K851" s="101"/>
      <c r="L851" s="162"/>
      <c r="M851" s="164"/>
      <c r="N851" s="165"/>
    </row>
    <row r="852" s="102" customFormat="1" spans="1:14">
      <c r="A852" s="99"/>
      <c r="B852" s="99"/>
      <c r="C852" s="99"/>
      <c r="D852" s="99"/>
      <c r="E852" s="99"/>
      <c r="F852" s="99"/>
      <c r="G852" s="99"/>
      <c r="H852" s="99"/>
      <c r="I852" s="100"/>
      <c r="J852" s="99"/>
      <c r="K852" s="101"/>
      <c r="L852" s="162"/>
      <c r="M852" s="164"/>
      <c r="N852" s="165"/>
    </row>
    <row r="853" s="102" customFormat="1" spans="1:14">
      <c r="A853" s="99"/>
      <c r="B853" s="99"/>
      <c r="C853" s="99"/>
      <c r="D853" s="99"/>
      <c r="E853" s="99"/>
      <c r="F853" s="99"/>
      <c r="G853" s="99"/>
      <c r="H853" s="99"/>
      <c r="I853" s="100"/>
      <c r="J853" s="99"/>
      <c r="K853" s="101"/>
      <c r="L853" s="162"/>
      <c r="M853" s="164"/>
      <c r="N853" s="165"/>
    </row>
    <row r="854" s="102" customFormat="1" spans="1:14">
      <c r="A854" s="99"/>
      <c r="B854" s="99"/>
      <c r="C854" s="99"/>
      <c r="D854" s="99"/>
      <c r="E854" s="99"/>
      <c r="F854" s="99"/>
      <c r="G854" s="99"/>
      <c r="H854" s="99"/>
      <c r="I854" s="100"/>
      <c r="J854" s="99"/>
      <c r="K854" s="101"/>
      <c r="L854" s="162"/>
      <c r="M854" s="164"/>
      <c r="N854" s="165"/>
    </row>
    <row r="855" s="102" customFormat="1" spans="1:14">
      <c r="A855" s="99"/>
      <c r="B855" s="99"/>
      <c r="C855" s="99"/>
      <c r="D855" s="99"/>
      <c r="E855" s="99"/>
      <c r="F855" s="99"/>
      <c r="G855" s="99"/>
      <c r="H855" s="99"/>
      <c r="I855" s="100"/>
      <c r="J855" s="99"/>
      <c r="K855" s="101"/>
      <c r="L855" s="162"/>
      <c r="M855" s="164"/>
      <c r="N855" s="165"/>
    </row>
    <row r="856" s="102" customFormat="1" spans="1:14">
      <c r="A856" s="99"/>
      <c r="B856" s="99"/>
      <c r="C856" s="99"/>
      <c r="D856" s="99"/>
      <c r="E856" s="99"/>
      <c r="F856" s="99"/>
      <c r="G856" s="99"/>
      <c r="H856" s="99"/>
      <c r="I856" s="100"/>
      <c r="J856" s="99"/>
      <c r="K856" s="101"/>
      <c r="L856" s="162"/>
      <c r="M856" s="164"/>
      <c r="N856" s="165"/>
    </row>
    <row r="857" s="102" customFormat="1" spans="1:14">
      <c r="A857" s="99"/>
      <c r="B857" s="99"/>
      <c r="C857" s="99"/>
      <c r="D857" s="99"/>
      <c r="E857" s="99"/>
      <c r="F857" s="99"/>
      <c r="G857" s="99"/>
      <c r="H857" s="99"/>
      <c r="I857" s="100"/>
      <c r="J857" s="99"/>
      <c r="K857" s="101"/>
      <c r="L857" s="162"/>
      <c r="M857" s="164"/>
      <c r="N857" s="165"/>
    </row>
    <row r="858" s="102" customFormat="1" spans="1:14">
      <c r="A858" s="99"/>
      <c r="B858" s="99"/>
      <c r="C858" s="99"/>
      <c r="D858" s="99"/>
      <c r="E858" s="99"/>
      <c r="F858" s="99"/>
      <c r="G858" s="99"/>
      <c r="H858" s="99"/>
      <c r="I858" s="100"/>
      <c r="J858" s="99"/>
      <c r="K858" s="101"/>
      <c r="L858" s="162"/>
      <c r="M858" s="164"/>
      <c r="N858" s="165"/>
    </row>
    <row r="859" s="102" customFormat="1" spans="1:14">
      <c r="A859" s="99"/>
      <c r="B859" s="99"/>
      <c r="C859" s="99"/>
      <c r="D859" s="99"/>
      <c r="E859" s="99"/>
      <c r="F859" s="99"/>
      <c r="G859" s="99"/>
      <c r="H859" s="99"/>
      <c r="I859" s="100"/>
      <c r="J859" s="99"/>
      <c r="K859" s="101"/>
      <c r="L859" s="162"/>
      <c r="M859" s="164"/>
      <c r="N859" s="165"/>
    </row>
    <row r="860" s="102" customFormat="1" spans="1:14">
      <c r="A860" s="99"/>
      <c r="B860" s="99"/>
      <c r="C860" s="99"/>
      <c r="D860" s="99"/>
      <c r="E860" s="99"/>
      <c r="F860" s="99"/>
      <c r="G860" s="99"/>
      <c r="H860" s="99"/>
      <c r="I860" s="100"/>
      <c r="J860" s="99"/>
      <c r="K860" s="101"/>
      <c r="L860" s="162"/>
      <c r="M860" s="164"/>
      <c r="N860" s="165"/>
    </row>
    <row r="861" s="102" customFormat="1" spans="1:14">
      <c r="A861" s="99"/>
      <c r="B861" s="99"/>
      <c r="C861" s="99"/>
      <c r="D861" s="99"/>
      <c r="E861" s="99"/>
      <c r="F861" s="99"/>
      <c r="G861" s="99"/>
      <c r="H861" s="99"/>
      <c r="I861" s="100"/>
      <c r="J861" s="99"/>
      <c r="K861" s="101"/>
      <c r="L861" s="162"/>
      <c r="M861" s="164"/>
      <c r="N861" s="165"/>
    </row>
    <row r="862" s="102" customFormat="1" spans="1:14">
      <c r="A862" s="99"/>
      <c r="B862" s="99"/>
      <c r="C862" s="99"/>
      <c r="D862" s="99"/>
      <c r="E862" s="99"/>
      <c r="F862" s="99"/>
      <c r="G862" s="99"/>
      <c r="H862" s="99"/>
      <c r="I862" s="100"/>
      <c r="J862" s="99"/>
      <c r="K862" s="101"/>
      <c r="L862" s="162"/>
      <c r="M862" s="164"/>
      <c r="N862" s="165"/>
    </row>
    <row r="863" s="102" customFormat="1" spans="1:14">
      <c r="A863" s="99"/>
      <c r="B863" s="99"/>
      <c r="C863" s="99"/>
      <c r="D863" s="99"/>
      <c r="E863" s="99"/>
      <c r="F863" s="99"/>
      <c r="G863" s="99"/>
      <c r="H863" s="99"/>
      <c r="I863" s="100"/>
      <c r="J863" s="99"/>
      <c r="K863" s="101"/>
      <c r="L863" s="162"/>
      <c r="M863" s="164"/>
      <c r="N863" s="165"/>
    </row>
    <row r="864" s="102" customFormat="1" spans="1:14">
      <c r="A864" s="99"/>
      <c r="B864" s="99"/>
      <c r="C864" s="99"/>
      <c r="D864" s="99"/>
      <c r="E864" s="99"/>
      <c r="F864" s="99"/>
      <c r="G864" s="99"/>
      <c r="H864" s="99"/>
      <c r="I864" s="100"/>
      <c r="J864" s="99"/>
      <c r="K864" s="101"/>
      <c r="L864" s="162"/>
      <c r="M864" s="164"/>
      <c r="N864" s="165"/>
    </row>
    <row r="865" s="102" customFormat="1" spans="1:14">
      <c r="A865" s="99"/>
      <c r="B865" s="99"/>
      <c r="C865" s="99"/>
      <c r="D865" s="99"/>
      <c r="E865" s="99"/>
      <c r="F865" s="99"/>
      <c r="G865" s="99"/>
      <c r="H865" s="99"/>
      <c r="I865" s="100"/>
      <c r="J865" s="99"/>
      <c r="K865" s="101"/>
      <c r="L865" s="162"/>
      <c r="M865" s="164"/>
      <c r="N865" s="165"/>
    </row>
    <row r="866" s="102" customFormat="1" spans="1:14">
      <c r="A866" s="99"/>
      <c r="B866" s="99"/>
      <c r="C866" s="99"/>
      <c r="D866" s="99"/>
      <c r="E866" s="99"/>
      <c r="F866" s="99"/>
      <c r="G866" s="99"/>
      <c r="H866" s="99"/>
      <c r="I866" s="100"/>
      <c r="J866" s="99"/>
      <c r="K866" s="101"/>
      <c r="L866" s="162"/>
      <c r="M866" s="164"/>
      <c r="N866" s="165"/>
    </row>
    <row r="867" s="102" customFormat="1" spans="1:14">
      <c r="A867" s="99"/>
      <c r="B867" s="99"/>
      <c r="C867" s="99"/>
      <c r="D867" s="99"/>
      <c r="E867" s="99"/>
      <c r="F867" s="99"/>
      <c r="G867" s="99"/>
      <c r="H867" s="99"/>
      <c r="I867" s="100"/>
      <c r="J867" s="99"/>
      <c r="K867" s="101"/>
      <c r="L867" s="162"/>
      <c r="M867" s="164"/>
      <c r="N867" s="165"/>
    </row>
    <row r="868" s="102" customFormat="1" spans="1:14">
      <c r="A868" s="99"/>
      <c r="B868" s="99"/>
      <c r="C868" s="99"/>
      <c r="D868" s="99"/>
      <c r="E868" s="99"/>
      <c r="F868" s="99"/>
      <c r="G868" s="99"/>
      <c r="H868" s="99"/>
      <c r="I868" s="100"/>
      <c r="J868" s="99"/>
      <c r="K868" s="101"/>
      <c r="L868" s="162"/>
      <c r="M868" s="164"/>
      <c r="N868" s="165"/>
    </row>
    <row r="869" s="102" customFormat="1" spans="1:14">
      <c r="A869" s="99"/>
      <c r="B869" s="99"/>
      <c r="C869" s="99"/>
      <c r="D869" s="99"/>
      <c r="E869" s="99"/>
      <c r="F869" s="99"/>
      <c r="G869" s="99"/>
      <c r="H869" s="99"/>
      <c r="I869" s="100"/>
      <c r="J869" s="99"/>
      <c r="K869" s="101"/>
      <c r="L869" s="162"/>
      <c r="M869" s="164"/>
      <c r="N869" s="165"/>
    </row>
    <row r="870" s="102" customFormat="1" spans="1:14">
      <c r="A870" s="99"/>
      <c r="B870" s="99"/>
      <c r="C870" s="99"/>
      <c r="D870" s="99"/>
      <c r="E870" s="99"/>
      <c r="F870" s="99"/>
      <c r="G870" s="99"/>
      <c r="H870" s="99"/>
      <c r="I870" s="100"/>
      <c r="J870" s="99"/>
      <c r="K870" s="101"/>
      <c r="L870" s="162"/>
      <c r="M870" s="164"/>
      <c r="N870" s="165"/>
    </row>
    <row r="871" s="102" customFormat="1" spans="1:14">
      <c r="A871" s="99"/>
      <c r="B871" s="99"/>
      <c r="C871" s="99"/>
      <c r="D871" s="99"/>
      <c r="E871" s="99"/>
      <c r="F871" s="99"/>
      <c r="G871" s="99"/>
      <c r="H871" s="99"/>
      <c r="I871" s="100"/>
      <c r="J871" s="99"/>
      <c r="K871" s="101"/>
      <c r="L871" s="162"/>
      <c r="M871" s="164"/>
      <c r="N871" s="165"/>
    </row>
    <row r="872" s="102" customFormat="1" spans="1:14">
      <c r="A872" s="99"/>
      <c r="B872" s="99"/>
      <c r="C872" s="99"/>
      <c r="D872" s="99"/>
      <c r="E872" s="99"/>
      <c r="F872" s="99"/>
      <c r="G872" s="99"/>
      <c r="H872" s="99"/>
      <c r="I872" s="100"/>
      <c r="J872" s="99"/>
      <c r="K872" s="101"/>
      <c r="L872" s="162"/>
      <c r="M872" s="164"/>
      <c r="N872" s="165"/>
    </row>
    <row r="873" s="102" customFormat="1" spans="1:14">
      <c r="A873" s="99"/>
      <c r="B873" s="99"/>
      <c r="C873" s="99"/>
      <c r="D873" s="99"/>
      <c r="E873" s="99"/>
      <c r="F873" s="99"/>
      <c r="G873" s="99"/>
      <c r="H873" s="99"/>
      <c r="I873" s="100"/>
      <c r="J873" s="99"/>
      <c r="K873" s="101"/>
      <c r="L873" s="162"/>
      <c r="M873" s="164"/>
      <c r="N873" s="165"/>
    </row>
    <row r="874" s="102" customFormat="1" spans="1:14">
      <c r="A874" s="99"/>
      <c r="B874" s="99"/>
      <c r="C874" s="99"/>
      <c r="D874" s="99"/>
      <c r="E874" s="99"/>
      <c r="F874" s="99"/>
      <c r="G874" s="99"/>
      <c r="H874" s="99"/>
      <c r="I874" s="100"/>
      <c r="J874" s="99"/>
      <c r="K874" s="101"/>
      <c r="L874" s="162"/>
      <c r="M874" s="164"/>
      <c r="N874" s="165"/>
    </row>
    <row r="875" s="102" customFormat="1" spans="1:14">
      <c r="A875" s="99"/>
      <c r="B875" s="99"/>
      <c r="C875" s="99"/>
      <c r="D875" s="99"/>
      <c r="E875" s="99"/>
      <c r="F875" s="99"/>
      <c r="G875" s="99"/>
      <c r="H875" s="99"/>
      <c r="I875" s="100"/>
      <c r="J875" s="99"/>
      <c r="K875" s="101"/>
      <c r="L875" s="162"/>
      <c r="M875" s="164"/>
      <c r="N875" s="165"/>
    </row>
    <row r="876" s="102" customFormat="1" spans="1:14">
      <c r="A876" s="99"/>
      <c r="B876" s="99"/>
      <c r="C876" s="99"/>
      <c r="D876" s="99"/>
      <c r="E876" s="99"/>
      <c r="F876" s="99"/>
      <c r="G876" s="99"/>
      <c r="H876" s="99"/>
      <c r="I876" s="100"/>
      <c r="J876" s="99"/>
      <c r="K876" s="101"/>
      <c r="L876" s="162"/>
      <c r="M876" s="164"/>
      <c r="N876" s="165"/>
    </row>
    <row r="877" s="102" customFormat="1" spans="1:14">
      <c r="A877" s="99"/>
      <c r="B877" s="99"/>
      <c r="C877" s="99"/>
      <c r="D877" s="99"/>
      <c r="E877" s="99"/>
      <c r="F877" s="99"/>
      <c r="G877" s="99"/>
      <c r="H877" s="99"/>
      <c r="I877" s="100"/>
      <c r="J877" s="99"/>
      <c r="K877" s="101"/>
      <c r="L877" s="162"/>
      <c r="M877" s="164"/>
      <c r="N877" s="165"/>
    </row>
    <row r="878" s="102" customFormat="1" spans="1:14">
      <c r="A878" s="99"/>
      <c r="B878" s="99"/>
      <c r="C878" s="99"/>
      <c r="D878" s="99"/>
      <c r="E878" s="99"/>
      <c r="F878" s="99"/>
      <c r="G878" s="99"/>
      <c r="H878" s="99"/>
      <c r="I878" s="100"/>
      <c r="J878" s="99"/>
      <c r="K878" s="101"/>
      <c r="L878" s="162"/>
      <c r="M878" s="164"/>
      <c r="N878" s="165"/>
    </row>
    <row r="879" s="102" customFormat="1" spans="1:14">
      <c r="A879" s="99"/>
      <c r="B879" s="99"/>
      <c r="C879" s="99"/>
      <c r="D879" s="99"/>
      <c r="E879" s="99"/>
      <c r="F879" s="99"/>
      <c r="G879" s="99"/>
      <c r="H879" s="99"/>
      <c r="I879" s="100"/>
      <c r="J879" s="99"/>
      <c r="K879" s="101"/>
      <c r="L879" s="162"/>
      <c r="M879" s="164"/>
      <c r="N879" s="165"/>
    </row>
    <row r="880" s="102" customFormat="1" spans="1:14">
      <c r="A880" s="99"/>
      <c r="B880" s="99"/>
      <c r="C880" s="99"/>
      <c r="D880" s="99"/>
      <c r="E880" s="99"/>
      <c r="F880" s="99"/>
      <c r="G880" s="99"/>
      <c r="H880" s="99"/>
      <c r="I880" s="100"/>
      <c r="J880" s="99"/>
      <c r="K880" s="101"/>
      <c r="L880" s="162"/>
      <c r="M880" s="164"/>
      <c r="N880" s="165"/>
    </row>
    <row r="881" s="102" customFormat="1" spans="1:14">
      <c r="A881" s="99"/>
      <c r="B881" s="99"/>
      <c r="C881" s="99"/>
      <c r="D881" s="99"/>
      <c r="E881" s="99"/>
      <c r="F881" s="99"/>
      <c r="G881" s="99"/>
      <c r="H881" s="99"/>
      <c r="I881" s="100"/>
      <c r="J881" s="99"/>
      <c r="K881" s="101"/>
      <c r="L881" s="162"/>
      <c r="M881" s="164"/>
      <c r="N881" s="165"/>
    </row>
    <row r="882" s="102" customFormat="1" spans="1:14">
      <c r="A882" s="99"/>
      <c r="B882" s="99"/>
      <c r="C882" s="99"/>
      <c r="D882" s="99"/>
      <c r="E882" s="99"/>
      <c r="F882" s="99"/>
      <c r="G882" s="99"/>
      <c r="H882" s="99"/>
      <c r="I882" s="100"/>
      <c r="J882" s="99"/>
      <c r="K882" s="101"/>
      <c r="L882" s="162"/>
      <c r="M882" s="164"/>
      <c r="N882" s="165"/>
    </row>
    <row r="883" s="102" customFormat="1" spans="1:14">
      <c r="A883" s="99"/>
      <c r="B883" s="99"/>
      <c r="C883" s="99"/>
      <c r="D883" s="99"/>
      <c r="E883" s="99"/>
      <c r="F883" s="99"/>
      <c r="G883" s="99"/>
      <c r="H883" s="99"/>
      <c r="I883" s="100"/>
      <c r="J883" s="99"/>
      <c r="K883" s="101"/>
      <c r="L883" s="162"/>
      <c r="M883" s="164"/>
      <c r="N883" s="165"/>
    </row>
    <row r="884" s="102" customFormat="1" spans="1:14">
      <c r="A884" s="99"/>
      <c r="B884" s="99"/>
      <c r="C884" s="99"/>
      <c r="D884" s="99"/>
      <c r="E884" s="99"/>
      <c r="F884" s="99"/>
      <c r="G884" s="99"/>
      <c r="H884" s="99"/>
      <c r="I884" s="100"/>
      <c r="J884" s="99"/>
      <c r="K884" s="101"/>
      <c r="L884" s="162"/>
      <c r="M884" s="164"/>
      <c r="N884" s="165"/>
    </row>
    <row r="885" s="102" customFormat="1" spans="1:14">
      <c r="A885" s="99"/>
      <c r="B885" s="99"/>
      <c r="C885" s="99"/>
      <c r="D885" s="99"/>
      <c r="E885" s="99"/>
      <c r="F885" s="99"/>
      <c r="G885" s="99"/>
      <c r="H885" s="99"/>
      <c r="I885" s="100"/>
      <c r="J885" s="99"/>
      <c r="K885" s="101"/>
      <c r="L885" s="162"/>
      <c r="M885" s="164"/>
      <c r="N885" s="165"/>
    </row>
    <row r="886" s="102" customFormat="1" spans="1:14">
      <c r="A886" s="99"/>
      <c r="B886" s="99"/>
      <c r="C886" s="99"/>
      <c r="D886" s="99"/>
      <c r="E886" s="99"/>
      <c r="F886" s="99"/>
      <c r="G886" s="99"/>
      <c r="H886" s="99"/>
      <c r="I886" s="100"/>
      <c r="J886" s="99"/>
      <c r="K886" s="101"/>
      <c r="L886" s="162"/>
      <c r="M886" s="164"/>
      <c r="N886" s="165"/>
    </row>
    <row r="887" s="102" customFormat="1" spans="1:14">
      <c r="A887" s="99"/>
      <c r="B887" s="99"/>
      <c r="C887" s="99"/>
      <c r="D887" s="99"/>
      <c r="E887" s="99"/>
      <c r="F887" s="99"/>
      <c r="G887" s="99"/>
      <c r="H887" s="99"/>
      <c r="I887" s="100"/>
      <c r="J887" s="99"/>
      <c r="K887" s="101"/>
      <c r="L887" s="162"/>
      <c r="M887" s="164"/>
      <c r="N887" s="165"/>
    </row>
    <row r="888" s="102" customFormat="1" spans="1:14">
      <c r="A888" s="99"/>
      <c r="B888" s="99"/>
      <c r="C888" s="99"/>
      <c r="D888" s="99"/>
      <c r="E888" s="99"/>
      <c r="F888" s="99"/>
      <c r="G888" s="99"/>
      <c r="H888" s="99"/>
      <c r="I888" s="100"/>
      <c r="J888" s="99"/>
      <c r="K888" s="101"/>
      <c r="L888" s="162"/>
      <c r="M888" s="164"/>
      <c r="N888" s="165"/>
    </row>
    <row r="889" s="102" customFormat="1" spans="1:14">
      <c r="A889" s="99"/>
      <c r="B889" s="99"/>
      <c r="C889" s="99"/>
      <c r="D889" s="99"/>
      <c r="E889" s="99"/>
      <c r="F889" s="99"/>
      <c r="G889" s="99"/>
      <c r="H889" s="99"/>
      <c r="I889" s="100"/>
      <c r="J889" s="99"/>
      <c r="K889" s="101"/>
      <c r="L889" s="162"/>
      <c r="M889" s="164"/>
      <c r="N889" s="165"/>
    </row>
    <row r="890" s="102" customFormat="1" spans="1:14">
      <c r="A890" s="99"/>
      <c r="B890" s="99"/>
      <c r="C890" s="99"/>
      <c r="D890" s="99"/>
      <c r="E890" s="99"/>
      <c r="F890" s="99"/>
      <c r="G890" s="99"/>
      <c r="H890" s="99"/>
      <c r="I890" s="100"/>
      <c r="J890" s="99"/>
      <c r="K890" s="101"/>
      <c r="L890" s="162"/>
      <c r="M890" s="164"/>
      <c r="N890" s="165"/>
    </row>
    <row r="891" s="102" customFormat="1" spans="1:14">
      <c r="A891" s="99"/>
      <c r="B891" s="99"/>
      <c r="C891" s="99"/>
      <c r="D891" s="99"/>
      <c r="E891" s="99"/>
      <c r="F891" s="99"/>
      <c r="G891" s="99"/>
      <c r="H891" s="99"/>
      <c r="I891" s="100"/>
      <c r="J891" s="99"/>
      <c r="K891" s="101"/>
      <c r="L891" s="162"/>
      <c r="M891" s="164"/>
      <c r="N891" s="165"/>
    </row>
    <row r="892" s="102" customFormat="1" spans="1:14">
      <c r="A892" s="99"/>
      <c r="B892" s="99"/>
      <c r="C892" s="99"/>
      <c r="D892" s="99"/>
      <c r="E892" s="99"/>
      <c r="F892" s="99"/>
      <c r="G892" s="99"/>
      <c r="H892" s="99"/>
      <c r="I892" s="100"/>
      <c r="J892" s="99"/>
      <c r="K892" s="101"/>
      <c r="L892" s="162"/>
      <c r="M892" s="164"/>
      <c r="N892" s="165"/>
    </row>
    <row r="893" s="102" customFormat="1" spans="1:14">
      <c r="A893" s="99"/>
      <c r="B893" s="99"/>
      <c r="C893" s="99"/>
      <c r="D893" s="99"/>
      <c r="E893" s="99"/>
      <c r="F893" s="99"/>
      <c r="G893" s="99"/>
      <c r="H893" s="99"/>
      <c r="I893" s="100"/>
      <c r="J893" s="99"/>
      <c r="K893" s="101"/>
      <c r="L893" s="162"/>
      <c r="M893" s="164"/>
      <c r="N893" s="165"/>
    </row>
    <row r="894" s="102" customFormat="1" spans="1:14">
      <c r="A894" s="99"/>
      <c r="B894" s="99"/>
      <c r="C894" s="99"/>
      <c r="D894" s="99"/>
      <c r="E894" s="99"/>
      <c r="F894" s="99"/>
      <c r="G894" s="99"/>
      <c r="H894" s="99"/>
      <c r="I894" s="100"/>
      <c r="J894" s="99"/>
      <c r="K894" s="101"/>
      <c r="L894" s="162"/>
      <c r="M894" s="164"/>
      <c r="N894" s="165"/>
    </row>
    <row r="895" s="102" customFormat="1" spans="1:14">
      <c r="A895" s="99"/>
      <c r="B895" s="99"/>
      <c r="C895" s="99"/>
      <c r="D895" s="99"/>
      <c r="E895" s="99"/>
      <c r="F895" s="99"/>
      <c r="G895" s="99"/>
      <c r="H895" s="99"/>
      <c r="I895" s="100"/>
      <c r="J895" s="99"/>
      <c r="K895" s="101"/>
      <c r="L895" s="162"/>
      <c r="M895" s="164"/>
      <c r="N895" s="165"/>
    </row>
    <row r="896" s="102" customFormat="1" spans="1:14">
      <c r="A896" s="99"/>
      <c r="B896" s="99"/>
      <c r="C896" s="99"/>
      <c r="D896" s="99"/>
      <c r="E896" s="99"/>
      <c r="F896" s="99"/>
      <c r="G896" s="99"/>
      <c r="H896" s="99"/>
      <c r="I896" s="100"/>
      <c r="J896" s="99"/>
      <c r="K896" s="101"/>
      <c r="L896" s="162"/>
      <c r="M896" s="164"/>
      <c r="N896" s="165"/>
    </row>
    <row r="897" s="102" customFormat="1" spans="1:14">
      <c r="A897" s="99"/>
      <c r="B897" s="99"/>
      <c r="C897" s="99"/>
      <c r="D897" s="99"/>
      <c r="E897" s="99"/>
      <c r="F897" s="99"/>
      <c r="G897" s="99"/>
      <c r="H897" s="99"/>
      <c r="I897" s="100"/>
      <c r="J897" s="99"/>
      <c r="K897" s="101"/>
      <c r="L897" s="162"/>
      <c r="M897" s="164"/>
      <c r="N897" s="165"/>
    </row>
    <row r="898" s="102" customFormat="1" spans="1:14">
      <c r="A898" s="99"/>
      <c r="B898" s="99"/>
      <c r="C898" s="99"/>
      <c r="D898" s="99"/>
      <c r="E898" s="99"/>
      <c r="F898" s="99"/>
      <c r="G898" s="99"/>
      <c r="H898" s="99"/>
      <c r="I898" s="100"/>
      <c r="J898" s="99"/>
      <c r="K898" s="101"/>
      <c r="L898" s="162"/>
      <c r="M898" s="164"/>
      <c r="N898" s="165"/>
    </row>
    <row r="899" s="102" customFormat="1" spans="1:14">
      <c r="A899" s="99"/>
      <c r="B899" s="99"/>
      <c r="C899" s="99"/>
      <c r="D899" s="99"/>
      <c r="E899" s="99"/>
      <c r="F899" s="99"/>
      <c r="G899" s="99"/>
      <c r="H899" s="99"/>
      <c r="I899" s="100"/>
      <c r="J899" s="99"/>
      <c r="K899" s="101"/>
      <c r="L899" s="162"/>
      <c r="M899" s="164"/>
      <c r="N899" s="165"/>
    </row>
    <row r="900" s="102" customFormat="1" spans="1:14">
      <c r="A900" s="99"/>
      <c r="B900" s="99"/>
      <c r="C900" s="99"/>
      <c r="D900" s="99"/>
      <c r="E900" s="99"/>
      <c r="F900" s="99"/>
      <c r="G900" s="99"/>
      <c r="H900" s="99"/>
      <c r="I900" s="100"/>
      <c r="J900" s="99"/>
      <c r="K900" s="101"/>
      <c r="L900" s="162"/>
      <c r="M900" s="164"/>
      <c r="N900" s="165"/>
    </row>
    <row r="901" s="102" customFormat="1" spans="1:14">
      <c r="A901" s="99"/>
      <c r="B901" s="99"/>
      <c r="C901" s="99"/>
      <c r="D901" s="99"/>
      <c r="E901" s="99"/>
      <c r="F901" s="99"/>
      <c r="G901" s="99"/>
      <c r="H901" s="99"/>
      <c r="I901" s="100"/>
      <c r="J901" s="99"/>
      <c r="K901" s="101"/>
      <c r="L901" s="162"/>
      <c r="M901" s="164"/>
      <c r="N901" s="165"/>
    </row>
    <row r="902" s="102" customFormat="1" spans="1:14">
      <c r="A902" s="99"/>
      <c r="B902" s="99"/>
      <c r="C902" s="99"/>
      <c r="D902" s="99"/>
      <c r="E902" s="99"/>
      <c r="F902" s="99"/>
      <c r="G902" s="99"/>
      <c r="H902" s="99"/>
      <c r="I902" s="100"/>
      <c r="J902" s="99"/>
      <c r="K902" s="101"/>
      <c r="L902" s="162"/>
      <c r="M902" s="164"/>
      <c r="N902" s="165"/>
    </row>
    <row r="903" s="102" customFormat="1" spans="1:14">
      <c r="A903" s="99"/>
      <c r="B903" s="99"/>
      <c r="C903" s="99"/>
      <c r="D903" s="99"/>
      <c r="E903" s="99"/>
      <c r="F903" s="99"/>
      <c r="G903" s="99"/>
      <c r="H903" s="99"/>
      <c r="I903" s="100"/>
      <c r="J903" s="99"/>
      <c r="K903" s="101"/>
      <c r="L903" s="162"/>
      <c r="M903" s="164"/>
      <c r="N903" s="165"/>
    </row>
    <row r="904" s="102" customFormat="1" spans="1:14">
      <c r="A904" s="99"/>
      <c r="B904" s="99"/>
      <c r="C904" s="99"/>
      <c r="D904" s="99"/>
      <c r="E904" s="99"/>
      <c r="F904" s="99"/>
      <c r="G904" s="99"/>
      <c r="H904" s="99"/>
      <c r="I904" s="100"/>
      <c r="J904" s="99"/>
      <c r="K904" s="101"/>
      <c r="L904" s="162"/>
      <c r="M904" s="164"/>
      <c r="N904" s="165"/>
    </row>
    <row r="905" s="102" customFormat="1" spans="1:14">
      <c r="A905" s="99"/>
      <c r="B905" s="99"/>
      <c r="C905" s="99"/>
      <c r="D905" s="99"/>
      <c r="E905" s="99"/>
      <c r="F905" s="99"/>
      <c r="G905" s="99"/>
      <c r="H905" s="99"/>
      <c r="I905" s="100"/>
      <c r="J905" s="99"/>
      <c r="K905" s="101"/>
      <c r="L905" s="162"/>
      <c r="M905" s="164"/>
      <c r="N905" s="165"/>
    </row>
    <row r="906" s="102" customFormat="1" spans="1:14">
      <c r="A906" s="99"/>
      <c r="B906" s="99"/>
      <c r="C906" s="99"/>
      <c r="D906" s="99"/>
      <c r="E906" s="99"/>
      <c r="F906" s="99"/>
      <c r="G906" s="99"/>
      <c r="H906" s="99"/>
      <c r="I906" s="100"/>
      <c r="J906" s="99"/>
      <c r="K906" s="101"/>
      <c r="L906" s="162"/>
      <c r="M906" s="164"/>
      <c r="N906" s="165"/>
    </row>
    <row r="907" s="102" customFormat="1" spans="1:14">
      <c r="A907" s="99"/>
      <c r="B907" s="99"/>
      <c r="C907" s="99"/>
      <c r="D907" s="99"/>
      <c r="E907" s="99"/>
      <c r="F907" s="99"/>
      <c r="G907" s="99"/>
      <c r="H907" s="99"/>
      <c r="I907" s="100"/>
      <c r="J907" s="99"/>
      <c r="K907" s="101"/>
      <c r="L907" s="162"/>
      <c r="M907" s="164"/>
      <c r="N907" s="165"/>
    </row>
    <row r="908" s="102" customFormat="1" spans="1:14">
      <c r="A908" s="99"/>
      <c r="B908" s="99"/>
      <c r="C908" s="99"/>
      <c r="D908" s="99"/>
      <c r="E908" s="99"/>
      <c r="F908" s="99"/>
      <c r="G908" s="99"/>
      <c r="H908" s="99"/>
      <c r="I908" s="100"/>
      <c r="J908" s="99"/>
      <c r="K908" s="101"/>
      <c r="L908" s="162"/>
      <c r="M908" s="164"/>
      <c r="N908" s="165"/>
    </row>
    <row r="909" s="102" customFormat="1" spans="1:14">
      <c r="A909" s="99"/>
      <c r="B909" s="99"/>
      <c r="C909" s="99"/>
      <c r="D909" s="99"/>
      <c r="E909" s="99"/>
      <c r="F909" s="99"/>
      <c r="G909" s="99"/>
      <c r="H909" s="99"/>
      <c r="I909" s="100"/>
      <c r="J909" s="99"/>
      <c r="K909" s="101"/>
      <c r="L909" s="162"/>
      <c r="M909" s="164"/>
      <c r="N909" s="165"/>
    </row>
    <row r="910" s="102" customFormat="1" spans="1:14">
      <c r="A910" s="99"/>
      <c r="B910" s="99"/>
      <c r="C910" s="99"/>
      <c r="D910" s="99"/>
      <c r="E910" s="99"/>
      <c r="F910" s="99"/>
      <c r="G910" s="99"/>
      <c r="H910" s="99"/>
      <c r="I910" s="100"/>
      <c r="J910" s="99"/>
      <c r="K910" s="101"/>
      <c r="L910" s="162"/>
      <c r="M910" s="164"/>
      <c r="N910" s="165"/>
    </row>
    <row r="911" s="102" customFormat="1" spans="1:14">
      <c r="A911" s="99"/>
      <c r="B911" s="99"/>
      <c r="C911" s="99"/>
      <c r="D911" s="99"/>
      <c r="E911" s="99"/>
      <c r="F911" s="99"/>
      <c r="G911" s="99"/>
      <c r="H911" s="99"/>
      <c r="I911" s="100"/>
      <c r="J911" s="99"/>
      <c r="K911" s="101"/>
      <c r="L911" s="162"/>
      <c r="M911" s="164"/>
      <c r="N911" s="165"/>
    </row>
    <row r="912" s="102" customFormat="1" spans="1:14">
      <c r="A912" s="99"/>
      <c r="B912" s="99"/>
      <c r="C912" s="99"/>
      <c r="D912" s="99"/>
      <c r="E912" s="99"/>
      <c r="F912" s="99"/>
      <c r="G912" s="99"/>
      <c r="H912" s="99"/>
      <c r="I912" s="100"/>
      <c r="J912" s="99"/>
      <c r="K912" s="101"/>
      <c r="L912" s="162"/>
      <c r="M912" s="164"/>
      <c r="N912" s="165"/>
    </row>
    <row r="913" s="102" customFormat="1" spans="1:14">
      <c r="A913" s="99"/>
      <c r="B913" s="99"/>
      <c r="C913" s="99"/>
      <c r="D913" s="99"/>
      <c r="E913" s="99"/>
      <c r="F913" s="99"/>
      <c r="G913" s="99"/>
      <c r="H913" s="99"/>
      <c r="I913" s="100"/>
      <c r="J913" s="99"/>
      <c r="K913" s="101"/>
      <c r="L913" s="162"/>
      <c r="M913" s="164"/>
      <c r="N913" s="165"/>
    </row>
    <row r="914" s="102" customFormat="1" spans="1:14">
      <c r="A914" s="99"/>
      <c r="B914" s="99"/>
      <c r="C914" s="99"/>
      <c r="D914" s="99"/>
      <c r="E914" s="99"/>
      <c r="F914" s="99"/>
      <c r="G914" s="99"/>
      <c r="H914" s="99"/>
      <c r="I914" s="100"/>
      <c r="J914" s="99"/>
      <c r="K914" s="101"/>
      <c r="L914" s="162"/>
      <c r="M914" s="164"/>
      <c r="N914" s="165"/>
    </row>
    <row r="915" s="102" customFormat="1" spans="1:14">
      <c r="A915" s="99"/>
      <c r="B915" s="99"/>
      <c r="C915" s="99"/>
      <c r="D915" s="99"/>
      <c r="E915" s="99"/>
      <c r="F915" s="99"/>
      <c r="G915" s="99"/>
      <c r="H915" s="99"/>
      <c r="I915" s="100"/>
      <c r="J915" s="99"/>
      <c r="K915" s="101"/>
      <c r="L915" s="162"/>
      <c r="M915" s="164"/>
      <c r="N915" s="165"/>
    </row>
    <row r="916" s="102" customFormat="1" spans="1:14">
      <c r="A916" s="99"/>
      <c r="B916" s="99"/>
      <c r="C916" s="99"/>
      <c r="D916" s="99"/>
      <c r="E916" s="99"/>
      <c r="F916" s="99"/>
      <c r="G916" s="99"/>
      <c r="H916" s="99"/>
      <c r="I916" s="100"/>
      <c r="J916" s="99"/>
      <c r="K916" s="101"/>
      <c r="L916" s="162"/>
      <c r="M916" s="164"/>
      <c r="N916" s="165"/>
    </row>
    <row r="917" s="102" customFormat="1" spans="1:14">
      <c r="A917" s="99"/>
      <c r="B917" s="99"/>
      <c r="C917" s="99"/>
      <c r="D917" s="99"/>
      <c r="E917" s="99"/>
      <c r="F917" s="99"/>
      <c r="G917" s="99"/>
      <c r="H917" s="99"/>
      <c r="I917" s="100"/>
      <c r="J917" s="99"/>
      <c r="K917" s="101"/>
      <c r="L917" s="162"/>
      <c r="M917" s="164"/>
      <c r="N917" s="165"/>
    </row>
    <row r="918" s="102" customFormat="1" spans="1:14">
      <c r="A918" s="99"/>
      <c r="B918" s="99"/>
      <c r="C918" s="99"/>
      <c r="D918" s="99"/>
      <c r="E918" s="99"/>
      <c r="F918" s="99"/>
      <c r="G918" s="99"/>
      <c r="H918" s="99"/>
      <c r="I918" s="100"/>
      <c r="J918" s="99"/>
      <c r="K918" s="101"/>
      <c r="L918" s="162"/>
      <c r="M918" s="164"/>
      <c r="N918" s="165"/>
    </row>
    <row r="919" s="102" customFormat="1" spans="1:14">
      <c r="A919" s="99"/>
      <c r="B919" s="99"/>
      <c r="C919" s="99"/>
      <c r="D919" s="99"/>
      <c r="E919" s="99"/>
      <c r="F919" s="99"/>
      <c r="G919" s="99"/>
      <c r="H919" s="99"/>
      <c r="I919" s="100"/>
      <c r="J919" s="99"/>
      <c r="K919" s="101"/>
      <c r="L919" s="162"/>
      <c r="M919" s="164"/>
      <c r="N919" s="165"/>
    </row>
    <row r="920" s="102" customFormat="1" spans="1:14">
      <c r="A920" s="99"/>
      <c r="B920" s="99"/>
      <c r="C920" s="99"/>
      <c r="D920" s="99"/>
      <c r="E920" s="99"/>
      <c r="F920" s="99"/>
      <c r="G920" s="99"/>
      <c r="H920" s="99"/>
      <c r="I920" s="100"/>
      <c r="J920" s="99"/>
      <c r="K920" s="101"/>
      <c r="L920" s="162"/>
      <c r="M920" s="164"/>
      <c r="N920" s="165"/>
    </row>
    <row r="921" s="102" customFormat="1" spans="1:14">
      <c r="A921" s="99"/>
      <c r="B921" s="99"/>
      <c r="C921" s="99"/>
      <c r="D921" s="99"/>
      <c r="E921" s="99"/>
      <c r="F921" s="99"/>
      <c r="G921" s="99"/>
      <c r="H921" s="99"/>
      <c r="I921" s="100"/>
      <c r="J921" s="99"/>
      <c r="K921" s="101"/>
      <c r="L921" s="162"/>
      <c r="M921" s="164"/>
      <c r="N921" s="165"/>
    </row>
    <row r="922" s="102" customFormat="1" spans="1:14">
      <c r="A922" s="99"/>
      <c r="B922" s="99"/>
      <c r="C922" s="99"/>
      <c r="D922" s="99"/>
      <c r="E922" s="99"/>
      <c r="F922" s="99"/>
      <c r="G922" s="99"/>
      <c r="H922" s="99"/>
      <c r="I922" s="100"/>
      <c r="J922" s="99"/>
      <c r="K922" s="101"/>
      <c r="L922" s="162"/>
      <c r="M922" s="164"/>
      <c r="N922" s="165"/>
    </row>
    <row r="923" s="102" customFormat="1" spans="1:14">
      <c r="A923" s="99"/>
      <c r="B923" s="99"/>
      <c r="C923" s="99"/>
      <c r="D923" s="99"/>
      <c r="E923" s="99"/>
      <c r="F923" s="99"/>
      <c r="G923" s="99"/>
      <c r="H923" s="99"/>
      <c r="I923" s="100"/>
      <c r="J923" s="99"/>
      <c r="K923" s="101"/>
      <c r="L923" s="162"/>
      <c r="M923" s="164"/>
      <c r="N923" s="165"/>
    </row>
    <row r="924" s="102" customFormat="1" spans="1:14">
      <c r="A924" s="99"/>
      <c r="B924" s="99"/>
      <c r="C924" s="99"/>
      <c r="D924" s="99"/>
      <c r="E924" s="99"/>
      <c r="F924" s="99"/>
      <c r="G924" s="99"/>
      <c r="H924" s="99"/>
      <c r="I924" s="100"/>
      <c r="J924" s="99"/>
      <c r="K924" s="101"/>
      <c r="L924" s="162"/>
      <c r="M924" s="164"/>
      <c r="N924" s="165"/>
    </row>
    <row r="925" s="102" customFormat="1" spans="1:14">
      <c r="A925" s="99"/>
      <c r="B925" s="99"/>
      <c r="C925" s="99"/>
      <c r="D925" s="99"/>
      <c r="E925" s="99"/>
      <c r="F925" s="99"/>
      <c r="G925" s="99"/>
      <c r="H925" s="99"/>
      <c r="I925" s="100"/>
      <c r="J925" s="99"/>
      <c r="K925" s="101"/>
      <c r="L925" s="162"/>
      <c r="M925" s="164"/>
      <c r="N925" s="165"/>
    </row>
    <row r="926" s="102" customFormat="1" spans="1:14">
      <c r="A926" s="99"/>
      <c r="B926" s="99"/>
      <c r="C926" s="99"/>
      <c r="D926" s="99"/>
      <c r="E926" s="99"/>
      <c r="F926" s="99"/>
      <c r="G926" s="99"/>
      <c r="H926" s="99"/>
      <c r="I926" s="100"/>
      <c r="J926" s="99"/>
      <c r="K926" s="101"/>
      <c r="L926" s="162"/>
      <c r="M926" s="164"/>
      <c r="N926" s="165"/>
    </row>
    <row r="927" s="102" customFormat="1" spans="1:14">
      <c r="A927" s="99"/>
      <c r="B927" s="99"/>
      <c r="C927" s="99"/>
      <c r="D927" s="99"/>
      <c r="E927" s="99"/>
      <c r="F927" s="99"/>
      <c r="G927" s="99"/>
      <c r="H927" s="99"/>
      <c r="I927" s="100"/>
      <c r="J927" s="99"/>
      <c r="K927" s="101"/>
      <c r="L927" s="162"/>
      <c r="M927" s="164"/>
      <c r="N927" s="165"/>
    </row>
    <row r="928" s="102" customFormat="1" spans="1:14">
      <c r="A928" s="99"/>
      <c r="B928" s="99"/>
      <c r="C928" s="99"/>
      <c r="D928" s="99"/>
      <c r="E928" s="99"/>
      <c r="F928" s="99"/>
      <c r="G928" s="99"/>
      <c r="H928" s="99"/>
      <c r="I928" s="100"/>
      <c r="J928" s="99"/>
      <c r="K928" s="101"/>
      <c r="L928" s="162"/>
      <c r="M928" s="164"/>
      <c r="N928" s="165"/>
    </row>
    <row r="929" s="102" customFormat="1" spans="1:14">
      <c r="A929" s="99"/>
      <c r="B929" s="99"/>
      <c r="C929" s="99"/>
      <c r="D929" s="99"/>
      <c r="E929" s="99"/>
      <c r="F929" s="99"/>
      <c r="G929" s="99"/>
      <c r="H929" s="99"/>
      <c r="I929" s="100"/>
      <c r="J929" s="99"/>
      <c r="K929" s="101"/>
      <c r="L929" s="162"/>
      <c r="M929" s="164"/>
      <c r="N929" s="165"/>
    </row>
    <row r="930" s="102" customFormat="1" spans="1:14">
      <c r="A930" s="99"/>
      <c r="B930" s="99"/>
      <c r="C930" s="99"/>
      <c r="D930" s="99"/>
      <c r="E930" s="99"/>
      <c r="F930" s="99"/>
      <c r="G930" s="99"/>
      <c r="H930" s="99"/>
      <c r="I930" s="100"/>
      <c r="J930" s="99"/>
      <c r="K930" s="101"/>
      <c r="L930" s="162"/>
      <c r="M930" s="164"/>
      <c r="N930" s="165"/>
    </row>
    <row r="931" s="102" customFormat="1" spans="1:14">
      <c r="A931" s="99"/>
      <c r="B931" s="99"/>
      <c r="C931" s="99"/>
      <c r="D931" s="99"/>
      <c r="E931" s="99"/>
      <c r="F931" s="99"/>
      <c r="G931" s="99"/>
      <c r="H931" s="99"/>
      <c r="I931" s="100"/>
      <c r="J931" s="99"/>
      <c r="K931" s="101"/>
      <c r="L931" s="162"/>
      <c r="M931" s="164"/>
      <c r="N931" s="165"/>
    </row>
    <row r="932" s="102" customFormat="1" spans="1:14">
      <c r="A932" s="99"/>
      <c r="B932" s="99"/>
      <c r="C932" s="99"/>
      <c r="D932" s="99"/>
      <c r="E932" s="99"/>
      <c r="F932" s="99"/>
      <c r="G932" s="99"/>
      <c r="H932" s="99"/>
      <c r="I932" s="100"/>
      <c r="J932" s="99"/>
      <c r="K932" s="101"/>
      <c r="L932" s="162"/>
      <c r="M932" s="164"/>
      <c r="N932" s="165"/>
    </row>
    <row r="933" s="102" customFormat="1" spans="1:14">
      <c r="A933" s="99"/>
      <c r="B933" s="99"/>
      <c r="C933" s="99"/>
      <c r="D933" s="99"/>
      <c r="E933" s="99"/>
      <c r="F933" s="99"/>
      <c r="G933" s="99"/>
      <c r="H933" s="99"/>
      <c r="I933" s="100"/>
      <c r="J933" s="99"/>
      <c r="K933" s="101"/>
      <c r="L933" s="162"/>
      <c r="M933" s="164"/>
      <c r="N933" s="165"/>
    </row>
    <row r="934" s="102" customFormat="1" spans="1:14">
      <c r="A934" s="99"/>
      <c r="B934" s="99"/>
      <c r="C934" s="99"/>
      <c r="D934" s="99"/>
      <c r="E934" s="99"/>
      <c r="F934" s="99"/>
      <c r="G934" s="99"/>
      <c r="H934" s="99"/>
      <c r="I934" s="100"/>
      <c r="J934" s="99"/>
      <c r="K934" s="101"/>
      <c r="L934" s="162"/>
      <c r="M934" s="164"/>
      <c r="N934" s="165"/>
    </row>
    <row r="935" s="102" customFormat="1" spans="1:14">
      <c r="A935" s="99"/>
      <c r="B935" s="99"/>
      <c r="C935" s="99"/>
      <c r="D935" s="99"/>
      <c r="E935" s="99"/>
      <c r="F935" s="99"/>
      <c r="G935" s="99"/>
      <c r="H935" s="99"/>
      <c r="I935" s="100"/>
      <c r="J935" s="99"/>
      <c r="K935" s="101"/>
      <c r="L935" s="162"/>
      <c r="M935" s="164"/>
      <c r="N935" s="165"/>
    </row>
    <row r="936" s="102" customFormat="1" spans="1:14">
      <c r="A936" s="99"/>
      <c r="B936" s="99"/>
      <c r="C936" s="99"/>
      <c r="D936" s="99"/>
      <c r="E936" s="99"/>
      <c r="F936" s="99"/>
      <c r="G936" s="99"/>
      <c r="H936" s="99"/>
      <c r="I936" s="100"/>
      <c r="J936" s="99"/>
      <c r="K936" s="101"/>
      <c r="L936" s="162"/>
      <c r="M936" s="164"/>
      <c r="N936" s="165"/>
    </row>
    <row r="937" s="102" customFormat="1" spans="1:14">
      <c r="A937" s="99"/>
      <c r="B937" s="99"/>
      <c r="C937" s="99"/>
      <c r="D937" s="99"/>
      <c r="E937" s="99"/>
      <c r="F937" s="99"/>
      <c r="G937" s="99"/>
      <c r="H937" s="99"/>
      <c r="I937" s="100"/>
      <c r="J937" s="99"/>
      <c r="K937" s="101"/>
      <c r="L937" s="162"/>
      <c r="M937" s="164"/>
      <c r="N937" s="165"/>
    </row>
    <row r="938" s="102" customFormat="1" spans="1:14">
      <c r="A938" s="99"/>
      <c r="B938" s="99"/>
      <c r="C938" s="99"/>
      <c r="D938" s="99"/>
      <c r="E938" s="99"/>
      <c r="F938" s="99"/>
      <c r="G938" s="99"/>
      <c r="H938" s="99"/>
      <c r="I938" s="100"/>
      <c r="J938" s="99"/>
      <c r="K938" s="101"/>
      <c r="L938" s="162"/>
      <c r="M938" s="164"/>
      <c r="N938" s="165"/>
    </row>
    <row r="939" s="102" customFormat="1" spans="1:14">
      <c r="A939" s="99"/>
      <c r="B939" s="99"/>
      <c r="C939" s="99"/>
      <c r="D939" s="99"/>
      <c r="E939" s="99"/>
      <c r="F939" s="99"/>
      <c r="G939" s="99"/>
      <c r="H939" s="99"/>
      <c r="I939" s="100"/>
      <c r="J939" s="99"/>
      <c r="K939" s="101"/>
      <c r="L939" s="162"/>
      <c r="M939" s="164"/>
      <c r="N939" s="165"/>
    </row>
    <row r="940" s="102" customFormat="1" spans="1:14">
      <c r="A940" s="99"/>
      <c r="B940" s="99"/>
      <c r="C940" s="99"/>
      <c r="D940" s="99"/>
      <c r="E940" s="99"/>
      <c r="F940" s="99"/>
      <c r="G940" s="99"/>
      <c r="H940" s="99"/>
      <c r="I940" s="100"/>
      <c r="J940" s="99"/>
      <c r="K940" s="101"/>
      <c r="L940" s="162"/>
      <c r="M940" s="164"/>
      <c r="N940" s="165"/>
    </row>
    <row r="941" s="102" customFormat="1" spans="1:14">
      <c r="A941" s="99"/>
      <c r="B941" s="99"/>
      <c r="C941" s="99"/>
      <c r="D941" s="99"/>
      <c r="E941" s="99"/>
      <c r="F941" s="99"/>
      <c r="G941" s="99"/>
      <c r="H941" s="99"/>
      <c r="I941" s="100"/>
      <c r="J941" s="99"/>
      <c r="K941" s="101"/>
      <c r="L941" s="162"/>
      <c r="M941" s="164"/>
      <c r="N941" s="165"/>
    </row>
    <row r="942" s="102" customFormat="1" spans="1:14">
      <c r="A942" s="99"/>
      <c r="B942" s="99"/>
      <c r="C942" s="99"/>
      <c r="D942" s="99"/>
      <c r="E942" s="99"/>
      <c r="F942" s="99"/>
      <c r="G942" s="99"/>
      <c r="H942" s="99"/>
      <c r="I942" s="100"/>
      <c r="J942" s="99"/>
      <c r="K942" s="101"/>
      <c r="L942" s="162"/>
      <c r="M942" s="164"/>
      <c r="N942" s="165"/>
    </row>
    <row r="943" s="102" customFormat="1" spans="1:14">
      <c r="A943" s="99"/>
      <c r="B943" s="99"/>
      <c r="C943" s="99"/>
      <c r="D943" s="99"/>
      <c r="E943" s="99"/>
      <c r="F943" s="99"/>
      <c r="G943" s="99"/>
      <c r="H943" s="99"/>
      <c r="I943" s="100"/>
      <c r="J943" s="99"/>
      <c r="K943" s="101"/>
      <c r="L943" s="162"/>
      <c r="M943" s="164"/>
      <c r="N943" s="165"/>
    </row>
    <row r="944" s="102" customFormat="1" spans="1:14">
      <c r="A944" s="99"/>
      <c r="B944" s="99"/>
      <c r="C944" s="99"/>
      <c r="D944" s="99"/>
      <c r="E944" s="99"/>
      <c r="F944" s="99"/>
      <c r="G944" s="99"/>
      <c r="H944" s="99"/>
      <c r="I944" s="100"/>
      <c r="J944" s="99"/>
      <c r="K944" s="101"/>
      <c r="L944" s="162"/>
      <c r="M944" s="164"/>
      <c r="N944" s="165"/>
    </row>
    <row r="945" s="102" customFormat="1" spans="1:14">
      <c r="A945" s="99"/>
      <c r="B945" s="99"/>
      <c r="C945" s="99"/>
      <c r="D945" s="99"/>
      <c r="E945" s="99"/>
      <c r="F945" s="99"/>
      <c r="G945" s="99"/>
      <c r="H945" s="99"/>
      <c r="I945" s="100"/>
      <c r="J945" s="99"/>
      <c r="K945" s="101"/>
      <c r="L945" s="162"/>
      <c r="M945" s="164"/>
      <c r="N945" s="165"/>
    </row>
    <row r="946" s="102" customFormat="1" spans="1:14">
      <c r="A946" s="99"/>
      <c r="B946" s="99"/>
      <c r="C946" s="99"/>
      <c r="D946" s="99"/>
      <c r="E946" s="99"/>
      <c r="F946" s="99"/>
      <c r="G946" s="99"/>
      <c r="H946" s="99"/>
      <c r="I946" s="100"/>
      <c r="J946" s="99"/>
      <c r="K946" s="101"/>
      <c r="L946" s="162"/>
      <c r="M946" s="164"/>
      <c r="N946" s="165"/>
    </row>
    <row r="947" s="102" customFormat="1" spans="1:14">
      <c r="A947" s="99"/>
      <c r="B947" s="99"/>
      <c r="C947" s="99"/>
      <c r="D947" s="99"/>
      <c r="E947" s="99"/>
      <c r="F947" s="99"/>
      <c r="G947" s="99"/>
      <c r="H947" s="99"/>
      <c r="I947" s="100"/>
      <c r="J947" s="99"/>
      <c r="K947" s="101"/>
      <c r="L947" s="162"/>
      <c r="M947" s="164"/>
      <c r="N947" s="165"/>
    </row>
    <row r="948" s="102" customFormat="1" spans="1:14">
      <c r="A948" s="99"/>
      <c r="B948" s="99"/>
      <c r="C948" s="99"/>
      <c r="D948" s="99"/>
      <c r="E948" s="99"/>
      <c r="F948" s="99"/>
      <c r="G948" s="99"/>
      <c r="H948" s="99"/>
      <c r="I948" s="100"/>
      <c r="J948" s="99"/>
      <c r="K948" s="101"/>
      <c r="L948" s="162"/>
      <c r="M948" s="164"/>
      <c r="N948" s="165"/>
    </row>
    <row r="949" s="102" customFormat="1" spans="1:14">
      <c r="A949" s="99"/>
      <c r="B949" s="99"/>
      <c r="C949" s="99"/>
      <c r="D949" s="99"/>
      <c r="E949" s="99"/>
      <c r="F949" s="99"/>
      <c r="G949" s="99"/>
      <c r="H949" s="99"/>
      <c r="I949" s="100"/>
      <c r="J949" s="99"/>
      <c r="K949" s="101"/>
      <c r="L949" s="162"/>
      <c r="M949" s="164"/>
      <c r="N949" s="165"/>
    </row>
    <row r="950" s="102" customFormat="1" spans="1:14">
      <c r="A950" s="99"/>
      <c r="B950" s="99"/>
      <c r="C950" s="99"/>
      <c r="D950" s="99"/>
      <c r="E950" s="99"/>
      <c r="F950" s="99"/>
      <c r="G950" s="99"/>
      <c r="H950" s="99"/>
      <c r="I950" s="100"/>
      <c r="J950" s="99"/>
      <c r="K950" s="101"/>
      <c r="L950" s="162"/>
      <c r="M950" s="164"/>
      <c r="N950" s="165"/>
    </row>
    <row r="951" s="102" customFormat="1" spans="1:14">
      <c r="A951" s="99"/>
      <c r="B951" s="99"/>
      <c r="C951" s="99"/>
      <c r="D951" s="99"/>
      <c r="E951" s="99"/>
      <c r="F951" s="99"/>
      <c r="G951" s="99"/>
      <c r="H951" s="99"/>
      <c r="I951" s="100"/>
      <c r="J951" s="99"/>
      <c r="K951" s="101"/>
      <c r="L951" s="162"/>
      <c r="M951" s="164"/>
      <c r="N951" s="165"/>
    </row>
    <row r="952" s="102" customFormat="1" spans="1:14">
      <c r="A952" s="99"/>
      <c r="B952" s="99"/>
      <c r="C952" s="99"/>
      <c r="D952" s="99"/>
      <c r="E952" s="99"/>
      <c r="F952" s="99"/>
      <c r="G952" s="99"/>
      <c r="H952" s="99"/>
      <c r="I952" s="100"/>
      <c r="J952" s="99"/>
      <c r="K952" s="101"/>
      <c r="L952" s="162"/>
      <c r="M952" s="164"/>
      <c r="N952" s="165"/>
    </row>
    <row r="953" s="102" customFormat="1" spans="1:14">
      <c r="A953" s="99"/>
      <c r="B953" s="99"/>
      <c r="C953" s="99"/>
      <c r="D953" s="99"/>
      <c r="E953" s="99"/>
      <c r="F953" s="99"/>
      <c r="G953" s="99"/>
      <c r="H953" s="99"/>
      <c r="I953" s="100"/>
      <c r="J953" s="99"/>
      <c r="K953" s="101"/>
      <c r="L953" s="162"/>
      <c r="M953" s="164"/>
      <c r="N953" s="165"/>
    </row>
    <row r="954" s="102" customFormat="1" spans="1:14">
      <c r="A954" s="99"/>
      <c r="B954" s="99"/>
      <c r="C954" s="99"/>
      <c r="D954" s="99"/>
      <c r="E954" s="99"/>
      <c r="F954" s="99"/>
      <c r="G954" s="99"/>
      <c r="H954" s="99"/>
      <c r="I954" s="100"/>
      <c r="J954" s="99"/>
      <c r="K954" s="101"/>
      <c r="L954" s="162"/>
      <c r="M954" s="164"/>
      <c r="N954" s="165"/>
    </row>
    <row r="955" s="102" customFormat="1" spans="1:14">
      <c r="A955" s="99"/>
      <c r="B955" s="99"/>
      <c r="C955" s="99"/>
      <c r="D955" s="99"/>
      <c r="E955" s="99"/>
      <c r="F955" s="99"/>
      <c r="G955" s="99"/>
      <c r="H955" s="99"/>
      <c r="I955" s="100"/>
      <c r="J955" s="99"/>
      <c r="K955" s="101"/>
      <c r="L955" s="162"/>
      <c r="M955" s="164"/>
      <c r="N955" s="165"/>
    </row>
    <row r="956" s="102" customFormat="1" spans="1:14">
      <c r="A956" s="99"/>
      <c r="B956" s="99"/>
      <c r="C956" s="99"/>
      <c r="D956" s="99"/>
      <c r="E956" s="99"/>
      <c r="F956" s="99"/>
      <c r="G956" s="99"/>
      <c r="H956" s="99"/>
      <c r="I956" s="100"/>
      <c r="J956" s="99"/>
      <c r="K956" s="101"/>
      <c r="L956" s="162"/>
      <c r="M956" s="164"/>
      <c r="N956" s="165"/>
    </row>
    <row r="957" s="102" customFormat="1" spans="1:14">
      <c r="A957" s="99"/>
      <c r="B957" s="99"/>
      <c r="C957" s="99"/>
      <c r="D957" s="99"/>
      <c r="E957" s="99"/>
      <c r="F957" s="99"/>
      <c r="G957" s="99"/>
      <c r="H957" s="99"/>
      <c r="I957" s="100"/>
      <c r="J957" s="99"/>
      <c r="K957" s="101"/>
      <c r="L957" s="162"/>
      <c r="M957" s="164"/>
      <c r="N957" s="165"/>
    </row>
    <row r="958" s="102" customFormat="1" spans="1:14">
      <c r="A958" s="99"/>
      <c r="B958" s="99"/>
      <c r="C958" s="99"/>
      <c r="D958" s="99"/>
      <c r="E958" s="99"/>
      <c r="F958" s="99"/>
      <c r="G958" s="99"/>
      <c r="H958" s="99"/>
      <c r="I958" s="100"/>
      <c r="J958" s="99"/>
      <c r="K958" s="101"/>
      <c r="L958" s="162"/>
      <c r="M958" s="164"/>
      <c r="N958" s="165"/>
    </row>
    <row r="959" s="102" customFormat="1" spans="1:14">
      <c r="A959" s="99"/>
      <c r="B959" s="99"/>
      <c r="C959" s="99"/>
      <c r="D959" s="99"/>
      <c r="E959" s="99"/>
      <c r="F959" s="99"/>
      <c r="G959" s="99"/>
      <c r="H959" s="99"/>
      <c r="I959" s="100"/>
      <c r="J959" s="99"/>
      <c r="K959" s="101"/>
      <c r="L959" s="162"/>
      <c r="M959" s="164"/>
      <c r="N959" s="165"/>
    </row>
    <row r="960" s="102" customFormat="1" spans="1:14">
      <c r="A960" s="99"/>
      <c r="B960" s="99"/>
      <c r="C960" s="99"/>
      <c r="D960" s="99"/>
      <c r="E960" s="99"/>
      <c r="F960" s="99"/>
      <c r="G960" s="99"/>
      <c r="H960" s="99"/>
      <c r="I960" s="100"/>
      <c r="J960" s="99"/>
      <c r="K960" s="101"/>
      <c r="L960" s="162"/>
      <c r="M960" s="164"/>
      <c r="N960" s="165"/>
    </row>
    <row r="961" s="102" customFormat="1" spans="1:14">
      <c r="A961" s="99"/>
      <c r="B961" s="99"/>
      <c r="C961" s="99"/>
      <c r="D961" s="99"/>
      <c r="E961" s="99"/>
      <c r="F961" s="99"/>
      <c r="G961" s="99"/>
      <c r="H961" s="99"/>
      <c r="I961" s="100"/>
      <c r="J961" s="99"/>
      <c r="K961" s="101"/>
      <c r="L961" s="162"/>
      <c r="M961" s="164"/>
      <c r="N961" s="165"/>
    </row>
    <row r="962" s="102" customFormat="1" spans="1:14">
      <c r="A962" s="99"/>
      <c r="B962" s="99"/>
      <c r="C962" s="99"/>
      <c r="D962" s="99"/>
      <c r="E962" s="99"/>
      <c r="F962" s="99"/>
      <c r="G962" s="99"/>
      <c r="H962" s="99"/>
      <c r="I962" s="100"/>
      <c r="J962" s="99"/>
      <c r="K962" s="101"/>
      <c r="L962" s="162"/>
      <c r="M962" s="164"/>
      <c r="N962" s="165"/>
    </row>
    <row r="963" s="102" customFormat="1" spans="1:14">
      <c r="A963" s="99"/>
      <c r="B963" s="99"/>
      <c r="C963" s="99"/>
      <c r="D963" s="99"/>
      <c r="E963" s="99"/>
      <c r="F963" s="99"/>
      <c r="G963" s="99"/>
      <c r="H963" s="99"/>
      <c r="I963" s="100"/>
      <c r="J963" s="99"/>
      <c r="K963" s="101"/>
      <c r="L963" s="162"/>
      <c r="M963" s="164"/>
      <c r="N963" s="165"/>
    </row>
    <row r="964" s="102" customFormat="1" spans="1:14">
      <c r="A964" s="99"/>
      <c r="B964" s="99"/>
      <c r="C964" s="99"/>
      <c r="D964" s="99"/>
      <c r="E964" s="99"/>
      <c r="F964" s="99"/>
      <c r="G964" s="99"/>
      <c r="H964" s="99"/>
      <c r="I964" s="100"/>
      <c r="J964" s="99"/>
      <c r="K964" s="101"/>
      <c r="L964" s="162"/>
      <c r="M964" s="164"/>
      <c r="N964" s="165"/>
    </row>
    <row r="965" s="102" customFormat="1" spans="1:14">
      <c r="A965" s="99"/>
      <c r="B965" s="99"/>
      <c r="C965" s="99"/>
      <c r="D965" s="99"/>
      <c r="E965" s="99"/>
      <c r="F965" s="99"/>
      <c r="G965" s="99"/>
      <c r="H965" s="99"/>
      <c r="I965" s="100"/>
      <c r="J965" s="99"/>
      <c r="K965" s="101"/>
      <c r="L965" s="162"/>
      <c r="M965" s="164"/>
      <c r="N965" s="165"/>
    </row>
    <row r="966" s="102" customFormat="1" spans="1:14">
      <c r="A966" s="99"/>
      <c r="B966" s="99"/>
      <c r="C966" s="99"/>
      <c r="D966" s="99"/>
      <c r="E966" s="99"/>
      <c r="F966" s="99"/>
      <c r="G966" s="99"/>
      <c r="H966" s="99"/>
      <c r="I966" s="100"/>
      <c r="J966" s="99"/>
      <c r="K966" s="101"/>
      <c r="L966" s="162"/>
      <c r="M966" s="164"/>
      <c r="N966" s="165"/>
    </row>
    <row r="967" s="102" customFormat="1" spans="1:14">
      <c r="A967" s="99"/>
      <c r="B967" s="99"/>
      <c r="C967" s="99"/>
      <c r="D967" s="99"/>
      <c r="E967" s="99"/>
      <c r="F967" s="99"/>
      <c r="G967" s="99"/>
      <c r="H967" s="99"/>
      <c r="I967" s="100"/>
      <c r="J967" s="99"/>
      <c r="K967" s="101"/>
      <c r="L967" s="162"/>
      <c r="M967" s="164"/>
      <c r="N967" s="165"/>
    </row>
    <row r="968" s="102" customFormat="1" spans="1:14">
      <c r="A968" s="99"/>
      <c r="B968" s="99"/>
      <c r="C968" s="99"/>
      <c r="D968" s="99"/>
      <c r="E968" s="99"/>
      <c r="F968" s="99"/>
      <c r="G968" s="99"/>
      <c r="H968" s="99"/>
      <c r="I968" s="100"/>
      <c r="J968" s="99"/>
      <c r="K968" s="101"/>
      <c r="L968" s="162"/>
      <c r="M968" s="164"/>
      <c r="N968" s="165"/>
    </row>
    <row r="969" s="102" customFormat="1" spans="1:14">
      <c r="A969" s="99"/>
      <c r="B969" s="99"/>
      <c r="C969" s="99"/>
      <c r="D969" s="99"/>
      <c r="E969" s="99"/>
      <c r="F969" s="99"/>
      <c r="G969" s="99"/>
      <c r="H969" s="99"/>
      <c r="I969" s="100"/>
      <c r="J969" s="99"/>
      <c r="K969" s="101"/>
      <c r="L969" s="162"/>
      <c r="M969" s="164"/>
      <c r="N969" s="165"/>
    </row>
    <row r="970" s="102" customFormat="1" spans="1:14">
      <c r="A970" s="99"/>
      <c r="B970" s="99"/>
      <c r="C970" s="99"/>
      <c r="D970" s="99"/>
      <c r="E970" s="99"/>
      <c r="F970" s="99"/>
      <c r="G970" s="99"/>
      <c r="H970" s="99"/>
      <c r="I970" s="100"/>
      <c r="J970" s="99"/>
      <c r="K970" s="101"/>
      <c r="L970" s="162"/>
      <c r="M970" s="164"/>
      <c r="N970" s="165"/>
    </row>
    <row r="971" s="102" customFormat="1" spans="1:14">
      <c r="A971" s="99"/>
      <c r="B971" s="99"/>
      <c r="C971" s="99"/>
      <c r="D971" s="99"/>
      <c r="E971" s="99"/>
      <c r="F971" s="99"/>
      <c r="G971" s="99"/>
      <c r="H971" s="99"/>
      <c r="I971" s="100"/>
      <c r="J971" s="99"/>
      <c r="K971" s="101"/>
      <c r="L971" s="162"/>
      <c r="M971" s="164"/>
      <c r="N971" s="165"/>
    </row>
    <row r="972" s="102" customFormat="1" spans="1:14">
      <c r="A972" s="99"/>
      <c r="B972" s="99"/>
      <c r="C972" s="99"/>
      <c r="D972" s="99"/>
      <c r="E972" s="99"/>
      <c r="F972" s="99"/>
      <c r="G972" s="99"/>
      <c r="H972" s="99"/>
      <c r="I972" s="100"/>
      <c r="J972" s="99"/>
      <c r="K972" s="101"/>
      <c r="L972" s="162"/>
      <c r="M972" s="164"/>
      <c r="N972" s="165"/>
    </row>
    <row r="973" s="102" customFormat="1" spans="1:14">
      <c r="A973" s="99"/>
      <c r="B973" s="99"/>
      <c r="C973" s="99"/>
      <c r="D973" s="99"/>
      <c r="E973" s="99"/>
      <c r="F973" s="99"/>
      <c r="G973" s="99"/>
      <c r="H973" s="99"/>
      <c r="I973" s="100"/>
      <c r="J973" s="99"/>
      <c r="K973" s="101"/>
      <c r="L973" s="162"/>
      <c r="M973" s="164"/>
      <c r="N973" s="165"/>
    </row>
    <row r="974" s="102" customFormat="1" spans="1:14">
      <c r="A974" s="99"/>
      <c r="B974" s="99"/>
      <c r="C974" s="99"/>
      <c r="D974" s="99"/>
      <c r="E974" s="99"/>
      <c r="F974" s="99"/>
      <c r="G974" s="99"/>
      <c r="H974" s="99"/>
      <c r="I974" s="100"/>
      <c r="J974" s="99"/>
      <c r="K974" s="101"/>
      <c r="L974" s="162"/>
      <c r="M974" s="164"/>
      <c r="N974" s="165"/>
    </row>
    <row r="975" s="102" customFormat="1" spans="1:14">
      <c r="A975" s="99"/>
      <c r="B975" s="99"/>
      <c r="C975" s="99"/>
      <c r="D975" s="99"/>
      <c r="E975" s="99"/>
      <c r="F975" s="99"/>
      <c r="G975" s="99"/>
      <c r="H975" s="99"/>
      <c r="I975" s="100"/>
      <c r="J975" s="99"/>
      <c r="K975" s="101"/>
      <c r="L975" s="162"/>
      <c r="M975" s="164"/>
      <c r="N975" s="165"/>
    </row>
    <row r="976" s="102" customFormat="1" spans="1:14">
      <c r="A976" s="99"/>
      <c r="B976" s="99"/>
      <c r="C976" s="99"/>
      <c r="D976" s="99"/>
      <c r="E976" s="99"/>
      <c r="F976" s="99"/>
      <c r="G976" s="99"/>
      <c r="H976" s="99"/>
      <c r="I976" s="100"/>
      <c r="J976" s="99"/>
      <c r="K976" s="101"/>
      <c r="L976" s="162"/>
      <c r="M976" s="164"/>
      <c r="N976" s="165"/>
    </row>
    <row r="977" s="102" customFormat="1" spans="1:14">
      <c r="A977" s="99"/>
      <c r="B977" s="99"/>
      <c r="C977" s="99"/>
      <c r="D977" s="99"/>
      <c r="E977" s="99"/>
      <c r="F977" s="99"/>
      <c r="G977" s="99"/>
      <c r="H977" s="99"/>
      <c r="I977" s="100"/>
      <c r="J977" s="99"/>
      <c r="K977" s="101"/>
      <c r="L977" s="162"/>
      <c r="M977" s="164"/>
      <c r="N977" s="165"/>
    </row>
    <row r="978" s="102" customFormat="1" spans="1:14">
      <c r="A978" s="99"/>
      <c r="B978" s="99"/>
      <c r="C978" s="99"/>
      <c r="D978" s="99"/>
      <c r="E978" s="99"/>
      <c r="F978" s="99"/>
      <c r="G978" s="99"/>
      <c r="H978" s="99"/>
      <c r="I978" s="100"/>
      <c r="J978" s="99"/>
      <c r="K978" s="101"/>
      <c r="L978" s="162"/>
      <c r="M978" s="164"/>
      <c r="N978" s="165"/>
    </row>
    <row r="979" s="102" customFormat="1" spans="1:14">
      <c r="A979" s="99"/>
      <c r="B979" s="99"/>
      <c r="C979" s="99"/>
      <c r="D979" s="99"/>
      <c r="E979" s="99"/>
      <c r="F979" s="99"/>
      <c r="G979" s="99"/>
      <c r="H979" s="99"/>
      <c r="I979" s="100"/>
      <c r="J979" s="99"/>
      <c r="K979" s="101"/>
      <c r="L979" s="162"/>
      <c r="M979" s="164"/>
      <c r="N979" s="165"/>
    </row>
    <row r="980" s="102" customFormat="1" spans="1:14">
      <c r="A980" s="99"/>
      <c r="B980" s="99"/>
      <c r="C980" s="99"/>
      <c r="D980" s="99"/>
      <c r="E980" s="99"/>
      <c r="F980" s="99"/>
      <c r="G980" s="99"/>
      <c r="H980" s="99"/>
      <c r="I980" s="100"/>
      <c r="J980" s="99"/>
      <c r="K980" s="101"/>
      <c r="L980" s="162"/>
      <c r="M980" s="164"/>
      <c r="N980" s="165"/>
    </row>
    <row r="981" s="102" customFormat="1" spans="1:14">
      <c r="A981" s="99"/>
      <c r="B981" s="99"/>
      <c r="C981" s="99"/>
      <c r="D981" s="99"/>
      <c r="E981" s="99"/>
      <c r="F981" s="99"/>
      <c r="G981" s="99"/>
      <c r="H981" s="99"/>
      <c r="I981" s="100"/>
      <c r="J981" s="99"/>
      <c r="K981" s="101"/>
      <c r="L981" s="162"/>
      <c r="M981" s="164"/>
      <c r="N981" s="165"/>
    </row>
    <row r="982" s="102" customFormat="1" spans="1:14">
      <c r="A982" s="99"/>
      <c r="B982" s="99"/>
      <c r="C982" s="99"/>
      <c r="D982" s="99"/>
      <c r="E982" s="99"/>
      <c r="F982" s="99"/>
      <c r="G982" s="99"/>
      <c r="H982" s="99"/>
      <c r="I982" s="100"/>
      <c r="J982" s="99"/>
      <c r="K982" s="101"/>
      <c r="L982" s="162"/>
      <c r="M982" s="164"/>
      <c r="N982" s="165"/>
    </row>
    <row r="983" s="102" customFormat="1" spans="1:14">
      <c r="A983" s="99"/>
      <c r="B983" s="99"/>
      <c r="C983" s="99"/>
      <c r="D983" s="99"/>
      <c r="E983" s="99"/>
      <c r="F983" s="99"/>
      <c r="G983" s="99"/>
      <c r="H983" s="99"/>
      <c r="I983" s="100"/>
      <c r="J983" s="99"/>
      <c r="K983" s="101"/>
      <c r="L983" s="162"/>
      <c r="M983" s="164"/>
      <c r="N983" s="165"/>
    </row>
    <row r="984" s="102" customFormat="1" spans="1:14">
      <c r="A984" s="99"/>
      <c r="B984" s="99"/>
      <c r="C984" s="99"/>
      <c r="D984" s="99"/>
      <c r="E984" s="99"/>
      <c r="F984" s="99"/>
      <c r="G984" s="99"/>
      <c r="H984" s="99"/>
      <c r="I984" s="100"/>
      <c r="J984" s="99"/>
      <c r="K984" s="101"/>
      <c r="L984" s="162"/>
      <c r="M984" s="164"/>
      <c r="N984" s="165"/>
    </row>
    <row r="985" s="102" customFormat="1" spans="1:14">
      <c r="A985" s="99"/>
      <c r="B985" s="99"/>
      <c r="C985" s="99"/>
      <c r="D985" s="99"/>
      <c r="E985" s="99"/>
      <c r="F985" s="99"/>
      <c r="G985" s="99"/>
      <c r="H985" s="99"/>
      <c r="I985" s="100"/>
      <c r="J985" s="99"/>
      <c r="K985" s="101"/>
      <c r="L985" s="162"/>
      <c r="M985" s="164"/>
      <c r="N985" s="165"/>
    </row>
    <row r="986" s="102" customFormat="1" spans="1:14">
      <c r="A986" s="99"/>
      <c r="B986" s="99"/>
      <c r="C986" s="99"/>
      <c r="D986" s="99"/>
      <c r="E986" s="99"/>
      <c r="F986" s="99"/>
      <c r="G986" s="99"/>
      <c r="H986" s="99"/>
      <c r="I986" s="100"/>
      <c r="J986" s="99"/>
      <c r="K986" s="101"/>
      <c r="L986" s="162"/>
      <c r="M986" s="164"/>
      <c r="N986" s="165"/>
    </row>
    <row r="987" s="102" customFormat="1" spans="1:14">
      <c r="A987" s="99"/>
      <c r="B987" s="99"/>
      <c r="C987" s="99"/>
      <c r="D987" s="99"/>
      <c r="E987" s="99"/>
      <c r="F987" s="99"/>
      <c r="G987" s="99"/>
      <c r="H987" s="99"/>
      <c r="I987" s="100"/>
      <c r="J987" s="99"/>
      <c r="K987" s="101"/>
      <c r="L987" s="162"/>
      <c r="M987" s="164"/>
      <c r="N987" s="165"/>
    </row>
    <row r="988" s="102" customFormat="1" spans="1:14">
      <c r="A988" s="99"/>
      <c r="B988" s="99"/>
      <c r="C988" s="99"/>
      <c r="D988" s="99"/>
      <c r="E988" s="99"/>
      <c r="F988" s="99"/>
      <c r="G988" s="99"/>
      <c r="H988" s="99"/>
      <c r="I988" s="100"/>
      <c r="J988" s="99"/>
      <c r="K988" s="101"/>
      <c r="L988" s="162"/>
      <c r="M988" s="164"/>
      <c r="N988" s="165"/>
    </row>
    <row r="989" s="102" customFormat="1" spans="1:14">
      <c r="A989" s="99"/>
      <c r="B989" s="99"/>
      <c r="C989" s="99"/>
      <c r="D989" s="99"/>
      <c r="E989" s="99"/>
      <c r="F989" s="99"/>
      <c r="G989" s="99"/>
      <c r="H989" s="99"/>
      <c r="I989" s="100"/>
      <c r="J989" s="99"/>
      <c r="K989" s="101"/>
      <c r="L989" s="162"/>
      <c r="M989" s="164"/>
      <c r="N989" s="165"/>
    </row>
    <row r="990" s="102" customFormat="1" spans="1:14">
      <c r="A990" s="99"/>
      <c r="B990" s="99"/>
      <c r="C990" s="99"/>
      <c r="D990" s="99"/>
      <c r="E990" s="99"/>
      <c r="F990" s="99"/>
      <c r="G990" s="99"/>
      <c r="H990" s="99"/>
      <c r="I990" s="100"/>
      <c r="J990" s="99"/>
      <c r="K990" s="101"/>
      <c r="L990" s="162"/>
      <c r="M990" s="164"/>
      <c r="N990" s="165"/>
    </row>
    <row r="991" s="102" customFormat="1" spans="1:14">
      <c r="A991" s="99"/>
      <c r="B991" s="99"/>
      <c r="C991" s="99"/>
      <c r="D991" s="99"/>
      <c r="E991" s="99"/>
      <c r="F991" s="99"/>
      <c r="G991" s="99"/>
      <c r="H991" s="99"/>
      <c r="I991" s="100"/>
      <c r="J991" s="99"/>
      <c r="K991" s="101"/>
      <c r="L991" s="162"/>
      <c r="M991" s="164"/>
      <c r="N991" s="165"/>
    </row>
    <row r="992" s="102" customFormat="1" spans="1:14">
      <c r="A992" s="99"/>
      <c r="B992" s="99"/>
      <c r="C992" s="99"/>
      <c r="D992" s="99"/>
      <c r="E992" s="99"/>
      <c r="F992" s="99"/>
      <c r="G992" s="99"/>
      <c r="H992" s="99"/>
      <c r="I992" s="100"/>
      <c r="J992" s="99"/>
      <c r="K992" s="101"/>
      <c r="L992" s="162"/>
      <c r="M992" s="164"/>
      <c r="N992" s="165"/>
    </row>
    <row r="993" s="102" customFormat="1" spans="1:14">
      <c r="A993" s="99"/>
      <c r="B993" s="99"/>
      <c r="C993" s="99"/>
      <c r="D993" s="99"/>
      <c r="E993" s="99"/>
      <c r="F993" s="99"/>
      <c r="G993" s="99"/>
      <c r="H993" s="99"/>
      <c r="I993" s="100"/>
      <c r="J993" s="99"/>
      <c r="K993" s="101"/>
      <c r="L993" s="162"/>
      <c r="M993" s="164"/>
      <c r="N993" s="165"/>
    </row>
    <row r="994" s="102" customFormat="1" spans="1:14">
      <c r="A994" s="99"/>
      <c r="B994" s="99"/>
      <c r="C994" s="99"/>
      <c r="D994" s="99"/>
      <c r="E994" s="99"/>
      <c r="F994" s="99"/>
      <c r="G994" s="99"/>
      <c r="H994" s="99"/>
      <c r="I994" s="100"/>
      <c r="J994" s="99"/>
      <c r="K994" s="101"/>
      <c r="L994" s="162"/>
      <c r="M994" s="164"/>
      <c r="N994" s="165"/>
    </row>
    <row r="995" s="102" customFormat="1" spans="1:14">
      <c r="A995" s="99"/>
      <c r="B995" s="99"/>
      <c r="C995" s="99"/>
      <c r="D995" s="99"/>
      <c r="E995" s="99"/>
      <c r="F995" s="99"/>
      <c r="G995" s="99"/>
      <c r="H995" s="99"/>
      <c r="I995" s="100"/>
      <c r="J995" s="99"/>
      <c r="K995" s="101"/>
      <c r="L995" s="162"/>
      <c r="M995" s="164"/>
      <c r="N995" s="165"/>
    </row>
    <row r="996" s="102" customFormat="1" spans="1:14">
      <c r="A996" s="99"/>
      <c r="B996" s="99"/>
      <c r="C996" s="99"/>
      <c r="D996" s="99"/>
      <c r="E996" s="99"/>
      <c r="F996" s="99"/>
      <c r="G996" s="99"/>
      <c r="H996" s="99"/>
      <c r="I996" s="100"/>
      <c r="J996" s="99"/>
      <c r="K996" s="101"/>
      <c r="L996" s="162"/>
      <c r="M996" s="164"/>
      <c r="N996" s="165"/>
    </row>
    <row r="997" s="102" customFormat="1" spans="1:14">
      <c r="A997" s="99"/>
      <c r="B997" s="99"/>
      <c r="C997" s="99"/>
      <c r="D997" s="99"/>
      <c r="E997" s="99"/>
      <c r="F997" s="99"/>
      <c r="G997" s="99"/>
      <c r="H997" s="99"/>
      <c r="I997" s="100"/>
      <c r="J997" s="99"/>
      <c r="K997" s="101"/>
      <c r="L997" s="162"/>
      <c r="M997" s="164"/>
      <c r="N997" s="165"/>
    </row>
    <row r="998" s="102" customFormat="1" spans="1:14">
      <c r="A998" s="99"/>
      <c r="B998" s="99"/>
      <c r="C998" s="99"/>
      <c r="D998" s="99"/>
      <c r="E998" s="99"/>
      <c r="F998" s="99"/>
      <c r="G998" s="99"/>
      <c r="H998" s="99"/>
      <c r="I998" s="100"/>
      <c r="J998" s="99"/>
      <c r="K998" s="101"/>
      <c r="L998" s="162"/>
      <c r="M998" s="164"/>
      <c r="N998" s="165"/>
    </row>
    <row r="999" s="102" customFormat="1" spans="1:14">
      <c r="A999" s="99"/>
      <c r="B999" s="99"/>
      <c r="C999" s="99"/>
      <c r="D999" s="99"/>
      <c r="E999" s="99"/>
      <c r="F999" s="99"/>
      <c r="G999" s="99"/>
      <c r="H999" s="99"/>
      <c r="I999" s="100"/>
      <c r="J999" s="99"/>
      <c r="K999" s="101"/>
      <c r="L999" s="162"/>
      <c r="M999" s="164"/>
      <c r="N999" s="165"/>
    </row>
    <row r="1000" s="102" customFormat="1" spans="1:14">
      <c r="A1000" s="99"/>
      <c r="B1000" s="99"/>
      <c r="C1000" s="99"/>
      <c r="D1000" s="99"/>
      <c r="E1000" s="99"/>
      <c r="F1000" s="99"/>
      <c r="G1000" s="99"/>
      <c r="H1000" s="99"/>
      <c r="I1000" s="100"/>
      <c r="J1000" s="99"/>
      <c r="K1000" s="101"/>
      <c r="L1000" s="162"/>
      <c r="M1000" s="164"/>
      <c r="N1000" s="165"/>
    </row>
    <row r="1001" s="102" customFormat="1" spans="1:14">
      <c r="A1001" s="99"/>
      <c r="B1001" s="99"/>
      <c r="C1001" s="99"/>
      <c r="D1001" s="99"/>
      <c r="E1001" s="99"/>
      <c r="F1001" s="99"/>
      <c r="G1001" s="99"/>
      <c r="H1001" s="99"/>
      <c r="I1001" s="100"/>
      <c r="J1001" s="99"/>
      <c r="K1001" s="101"/>
      <c r="L1001" s="162"/>
      <c r="M1001" s="164"/>
      <c r="N1001" s="165"/>
    </row>
    <row r="1002" s="102" customFormat="1" spans="1:14">
      <c r="A1002" s="99"/>
      <c r="B1002" s="99"/>
      <c r="C1002" s="99"/>
      <c r="D1002" s="99"/>
      <c r="E1002" s="99"/>
      <c r="F1002" s="99"/>
      <c r="G1002" s="99"/>
      <c r="H1002" s="99"/>
      <c r="I1002" s="100"/>
      <c r="J1002" s="99"/>
      <c r="K1002" s="101"/>
      <c r="L1002" s="162"/>
      <c r="M1002" s="164"/>
      <c r="N1002" s="165"/>
    </row>
    <row r="1003" s="102" customFormat="1" spans="1:14">
      <c r="A1003" s="99"/>
      <c r="B1003" s="99"/>
      <c r="C1003" s="99"/>
      <c r="D1003" s="99"/>
      <c r="E1003" s="99"/>
      <c r="F1003" s="99"/>
      <c r="G1003" s="99"/>
      <c r="H1003" s="99"/>
      <c r="I1003" s="100"/>
      <c r="J1003" s="99"/>
      <c r="K1003" s="101"/>
      <c r="L1003" s="162"/>
      <c r="M1003" s="164"/>
      <c r="N1003" s="165"/>
    </row>
    <row r="1004" s="102" customFormat="1" spans="1:14">
      <c r="A1004" s="99"/>
      <c r="B1004" s="99"/>
      <c r="C1004" s="99"/>
      <c r="D1004" s="99"/>
      <c r="E1004" s="99"/>
      <c r="F1004" s="99"/>
      <c r="G1004" s="99"/>
      <c r="H1004" s="99"/>
      <c r="I1004" s="100"/>
      <c r="J1004" s="99"/>
      <c r="K1004" s="101"/>
      <c r="L1004" s="162"/>
      <c r="M1004" s="164"/>
      <c r="N1004" s="165"/>
    </row>
    <row r="1005" s="102" customFormat="1" spans="1:14">
      <c r="A1005" s="99"/>
      <c r="B1005" s="99"/>
      <c r="C1005" s="99"/>
      <c r="D1005" s="99"/>
      <c r="E1005" s="99"/>
      <c r="F1005" s="99"/>
      <c r="G1005" s="99"/>
      <c r="H1005" s="99"/>
      <c r="I1005" s="100"/>
      <c r="J1005" s="99"/>
      <c r="K1005" s="101"/>
      <c r="L1005" s="162"/>
      <c r="M1005" s="164"/>
      <c r="N1005" s="165"/>
    </row>
    <row r="1006" s="102" customFormat="1" spans="1:14">
      <c r="A1006" s="99"/>
      <c r="B1006" s="99"/>
      <c r="C1006" s="99"/>
      <c r="D1006" s="99"/>
      <c r="E1006" s="99"/>
      <c r="F1006" s="99"/>
      <c r="G1006" s="99"/>
      <c r="H1006" s="99"/>
      <c r="I1006" s="100"/>
      <c r="J1006" s="99"/>
      <c r="K1006" s="101"/>
      <c r="L1006" s="162"/>
      <c r="M1006" s="164"/>
      <c r="N1006" s="165"/>
    </row>
    <row r="1007" s="102" customFormat="1" spans="1:14">
      <c r="A1007" s="99"/>
      <c r="B1007" s="99"/>
      <c r="C1007" s="99"/>
      <c r="D1007" s="99"/>
      <c r="E1007" s="99"/>
      <c r="F1007" s="99"/>
      <c r="G1007" s="99"/>
      <c r="H1007" s="99"/>
      <c r="I1007" s="100"/>
      <c r="J1007" s="99"/>
      <c r="K1007" s="101"/>
      <c r="L1007" s="162"/>
      <c r="M1007" s="164"/>
      <c r="N1007" s="165"/>
    </row>
    <row r="1008" s="102" customFormat="1" spans="1:14">
      <c r="A1008" s="99"/>
      <c r="B1008" s="99"/>
      <c r="C1008" s="99"/>
      <c r="D1008" s="99"/>
      <c r="E1008" s="99"/>
      <c r="F1008" s="99"/>
      <c r="G1008" s="99"/>
      <c r="H1008" s="99"/>
      <c r="I1008" s="100"/>
      <c r="J1008" s="99"/>
      <c r="K1008" s="101"/>
      <c r="L1008" s="162"/>
      <c r="M1008" s="164"/>
      <c r="N1008" s="165"/>
    </row>
    <row r="1009" s="102" customFormat="1" spans="1:14">
      <c r="A1009" s="99"/>
      <c r="B1009" s="99"/>
      <c r="C1009" s="99"/>
      <c r="D1009" s="99"/>
      <c r="E1009" s="99"/>
      <c r="F1009" s="99"/>
      <c r="G1009" s="99"/>
      <c r="H1009" s="99"/>
      <c r="I1009" s="100"/>
      <c r="J1009" s="99"/>
      <c r="K1009" s="101"/>
      <c r="L1009" s="162"/>
      <c r="M1009" s="164"/>
      <c r="N1009" s="165"/>
    </row>
    <row r="1010" s="102" customFormat="1" spans="1:14">
      <c r="A1010" s="99"/>
      <c r="B1010" s="99"/>
      <c r="C1010" s="99"/>
      <c r="D1010" s="99"/>
      <c r="E1010" s="99"/>
      <c r="F1010" s="99"/>
      <c r="G1010" s="99"/>
      <c r="H1010" s="99"/>
      <c r="I1010" s="100"/>
      <c r="J1010" s="99"/>
      <c r="K1010" s="101"/>
      <c r="L1010" s="162"/>
      <c r="M1010" s="164"/>
      <c r="N1010" s="165"/>
    </row>
    <row r="1011" s="102" customFormat="1" spans="1:14">
      <c r="A1011" s="99"/>
      <c r="B1011" s="99"/>
      <c r="C1011" s="99"/>
      <c r="D1011" s="99"/>
      <c r="E1011" s="99"/>
      <c r="F1011" s="99"/>
      <c r="G1011" s="99"/>
      <c r="H1011" s="99"/>
      <c r="I1011" s="100"/>
      <c r="J1011" s="99"/>
      <c r="K1011" s="101"/>
      <c r="L1011" s="162"/>
      <c r="M1011" s="164"/>
      <c r="N1011" s="165"/>
    </row>
    <row r="1012" s="102" customFormat="1" spans="1:14">
      <c r="A1012" s="99"/>
      <c r="B1012" s="99"/>
      <c r="C1012" s="99"/>
      <c r="D1012" s="99"/>
      <c r="E1012" s="99"/>
      <c r="F1012" s="99"/>
      <c r="G1012" s="99"/>
      <c r="H1012" s="99"/>
      <c r="I1012" s="100"/>
      <c r="J1012" s="99"/>
      <c r="K1012" s="101"/>
      <c r="L1012" s="162"/>
      <c r="M1012" s="164"/>
      <c r="N1012" s="165"/>
    </row>
    <row r="1013" s="102" customFormat="1" spans="1:14">
      <c r="A1013" s="99"/>
      <c r="B1013" s="99"/>
      <c r="C1013" s="99"/>
      <c r="D1013" s="99"/>
      <c r="E1013" s="99"/>
      <c r="F1013" s="99"/>
      <c r="G1013" s="99"/>
      <c r="H1013" s="99"/>
      <c r="I1013" s="100"/>
      <c r="J1013" s="99"/>
      <c r="K1013" s="101"/>
      <c r="L1013" s="162"/>
      <c r="M1013" s="164"/>
      <c r="N1013" s="165"/>
    </row>
    <row r="1014" s="102" customFormat="1" spans="1:14">
      <c r="A1014" s="99"/>
      <c r="B1014" s="99"/>
      <c r="C1014" s="99"/>
      <c r="D1014" s="99"/>
      <c r="E1014" s="99"/>
      <c r="F1014" s="99"/>
      <c r="G1014" s="99"/>
      <c r="H1014" s="99"/>
      <c r="I1014" s="100"/>
      <c r="J1014" s="99"/>
      <c r="K1014" s="101"/>
      <c r="L1014" s="162"/>
      <c r="M1014" s="164"/>
      <c r="N1014" s="165"/>
    </row>
    <row r="1015" s="102" customFormat="1" spans="1:14">
      <c r="A1015" s="99"/>
      <c r="B1015" s="99"/>
      <c r="C1015" s="99"/>
      <c r="D1015" s="99"/>
      <c r="E1015" s="99"/>
      <c r="F1015" s="99"/>
      <c r="G1015" s="99"/>
      <c r="H1015" s="99"/>
      <c r="I1015" s="100"/>
      <c r="J1015" s="99"/>
      <c r="K1015" s="101"/>
      <c r="L1015" s="162"/>
      <c r="M1015" s="164"/>
      <c r="N1015" s="165"/>
    </row>
    <row r="1016" s="102" customFormat="1" spans="1:14">
      <c r="A1016" s="99"/>
      <c r="B1016" s="99"/>
      <c r="C1016" s="99"/>
      <c r="D1016" s="99"/>
      <c r="E1016" s="99"/>
      <c r="F1016" s="99"/>
      <c r="G1016" s="99"/>
      <c r="H1016" s="99"/>
      <c r="I1016" s="100"/>
      <c r="J1016" s="99"/>
      <c r="K1016" s="101"/>
      <c r="L1016" s="162"/>
      <c r="M1016" s="164"/>
      <c r="N1016" s="165"/>
    </row>
    <row r="1017" s="102" customFormat="1" spans="1:14">
      <c r="A1017" s="99"/>
      <c r="B1017" s="99"/>
      <c r="C1017" s="99"/>
      <c r="D1017" s="99"/>
      <c r="E1017" s="99"/>
      <c r="F1017" s="99"/>
      <c r="G1017" s="99"/>
      <c r="H1017" s="99"/>
      <c r="I1017" s="100"/>
      <c r="J1017" s="99"/>
      <c r="K1017" s="101"/>
      <c r="L1017" s="162"/>
      <c r="M1017" s="164"/>
      <c r="N1017" s="165"/>
    </row>
    <row r="1018" s="102" customFormat="1" spans="1:14">
      <c r="A1018" s="99"/>
      <c r="B1018" s="99"/>
      <c r="C1018" s="99"/>
      <c r="D1018" s="99"/>
      <c r="E1018" s="99"/>
      <c r="F1018" s="99"/>
      <c r="G1018" s="99"/>
      <c r="H1018" s="99"/>
      <c r="I1018" s="100"/>
      <c r="J1018" s="99"/>
      <c r="K1018" s="101"/>
      <c r="L1018" s="162"/>
      <c r="M1018" s="164"/>
      <c r="N1018" s="165"/>
    </row>
    <row r="1019" s="102" customFormat="1" spans="1:14">
      <c r="A1019" s="99"/>
      <c r="B1019" s="99"/>
      <c r="C1019" s="99"/>
      <c r="D1019" s="99"/>
      <c r="E1019" s="99"/>
      <c r="F1019" s="99"/>
      <c r="G1019" s="99"/>
      <c r="H1019" s="99"/>
      <c r="I1019" s="100"/>
      <c r="J1019" s="99"/>
      <c r="K1019" s="101"/>
      <c r="L1019" s="162"/>
      <c r="M1019" s="164"/>
      <c r="N1019" s="165"/>
    </row>
    <row r="1020" s="102" customFormat="1" spans="1:14">
      <c r="A1020" s="99"/>
      <c r="B1020" s="99"/>
      <c r="C1020" s="99"/>
      <c r="D1020" s="99"/>
      <c r="E1020" s="99"/>
      <c r="F1020" s="99"/>
      <c r="G1020" s="99"/>
      <c r="H1020" s="99"/>
      <c r="I1020" s="100"/>
      <c r="J1020" s="99"/>
      <c r="K1020" s="101"/>
      <c r="L1020" s="162"/>
      <c r="M1020" s="164"/>
      <c r="N1020" s="165"/>
    </row>
    <row r="1021" s="102" customFormat="1" spans="1:14">
      <c r="A1021" s="99"/>
      <c r="B1021" s="99"/>
      <c r="C1021" s="99"/>
      <c r="D1021" s="99"/>
      <c r="E1021" s="99"/>
      <c r="F1021" s="99"/>
      <c r="G1021" s="99"/>
      <c r="H1021" s="99"/>
      <c r="I1021" s="100"/>
      <c r="J1021" s="99"/>
      <c r="K1021" s="101"/>
      <c r="L1021" s="162"/>
      <c r="M1021" s="164"/>
      <c r="N1021" s="165"/>
    </row>
    <row r="1022" s="102" customFormat="1" spans="1:14">
      <c r="A1022" s="99"/>
      <c r="B1022" s="99"/>
      <c r="C1022" s="99"/>
      <c r="D1022" s="99"/>
      <c r="E1022" s="99"/>
      <c r="F1022" s="99"/>
      <c r="G1022" s="99"/>
      <c r="H1022" s="99"/>
      <c r="I1022" s="100"/>
      <c r="J1022" s="99"/>
      <c r="K1022" s="101"/>
      <c r="L1022" s="162"/>
      <c r="M1022" s="164"/>
      <c r="N1022" s="165"/>
    </row>
    <row r="1023" s="102" customFormat="1" spans="1:14">
      <c r="A1023" s="99"/>
      <c r="B1023" s="99"/>
      <c r="C1023" s="99"/>
      <c r="D1023" s="99"/>
      <c r="E1023" s="99"/>
      <c r="F1023" s="99"/>
      <c r="G1023" s="99"/>
      <c r="H1023" s="99"/>
      <c r="I1023" s="100"/>
      <c r="J1023" s="99"/>
      <c r="K1023" s="101"/>
      <c r="L1023" s="162"/>
      <c r="M1023" s="164"/>
      <c r="N1023" s="165"/>
    </row>
    <row r="1024" s="102" customFormat="1" spans="1:14">
      <c r="A1024" s="99"/>
      <c r="B1024" s="99"/>
      <c r="C1024" s="99"/>
      <c r="D1024" s="99"/>
      <c r="E1024" s="99"/>
      <c r="F1024" s="99"/>
      <c r="G1024" s="99"/>
      <c r="H1024" s="99"/>
      <c r="I1024" s="100"/>
      <c r="J1024" s="99"/>
      <c r="K1024" s="101"/>
      <c r="L1024" s="162"/>
      <c r="M1024" s="164"/>
      <c r="N1024" s="165"/>
    </row>
    <row r="1025" s="102" customFormat="1" spans="1:14">
      <c r="A1025" s="99"/>
      <c r="B1025" s="99"/>
      <c r="C1025" s="99"/>
      <c r="D1025" s="99"/>
      <c r="E1025" s="99"/>
      <c r="F1025" s="99"/>
      <c r="G1025" s="99"/>
      <c r="H1025" s="99"/>
      <c r="I1025" s="100"/>
      <c r="J1025" s="99"/>
      <c r="K1025" s="101"/>
      <c r="L1025" s="162"/>
      <c r="M1025" s="164"/>
      <c r="N1025" s="165"/>
    </row>
    <row r="1026" s="102" customFormat="1" spans="1:14">
      <c r="A1026" s="99"/>
      <c r="B1026" s="99"/>
      <c r="C1026" s="99"/>
      <c r="D1026" s="99"/>
      <c r="E1026" s="99"/>
      <c r="F1026" s="99"/>
      <c r="G1026" s="99"/>
      <c r="H1026" s="99"/>
      <c r="I1026" s="100"/>
      <c r="J1026" s="99"/>
      <c r="K1026" s="101"/>
      <c r="L1026" s="162"/>
      <c r="M1026" s="164"/>
      <c r="N1026" s="165"/>
    </row>
    <row r="1027" s="102" customFormat="1" spans="1:14">
      <c r="A1027" s="99"/>
      <c r="B1027" s="99"/>
      <c r="C1027" s="99"/>
      <c r="D1027" s="99"/>
      <c r="E1027" s="99"/>
      <c r="F1027" s="99"/>
      <c r="G1027" s="99"/>
      <c r="H1027" s="99"/>
      <c r="I1027" s="100"/>
      <c r="J1027" s="99"/>
      <c r="K1027" s="101"/>
      <c r="L1027" s="162"/>
      <c r="M1027" s="164"/>
      <c r="N1027" s="165"/>
    </row>
    <row r="1028" s="102" customFormat="1" spans="1:14">
      <c r="A1028" s="99"/>
      <c r="B1028" s="99"/>
      <c r="C1028" s="99"/>
      <c r="D1028" s="99"/>
      <c r="E1028" s="99"/>
      <c r="F1028" s="99"/>
      <c r="G1028" s="99"/>
      <c r="H1028" s="99"/>
      <c r="I1028" s="100"/>
      <c r="J1028" s="99"/>
      <c r="K1028" s="101"/>
      <c r="L1028" s="162"/>
      <c r="M1028" s="164"/>
      <c r="N1028" s="165"/>
    </row>
    <row r="1029" s="102" customFormat="1" spans="1:14">
      <c r="A1029" s="99"/>
      <c r="B1029" s="99"/>
      <c r="C1029" s="99"/>
      <c r="D1029" s="99"/>
      <c r="E1029" s="99"/>
      <c r="F1029" s="99"/>
      <c r="G1029" s="99"/>
      <c r="H1029" s="99"/>
      <c r="I1029" s="100"/>
      <c r="J1029" s="99"/>
      <c r="K1029" s="101"/>
      <c r="L1029" s="162"/>
      <c r="M1029" s="164"/>
      <c r="N1029" s="165"/>
    </row>
    <row r="1030" s="102" customFormat="1" spans="1:14">
      <c r="A1030" s="99"/>
      <c r="B1030" s="99"/>
      <c r="C1030" s="99"/>
      <c r="D1030" s="99"/>
      <c r="E1030" s="99"/>
      <c r="F1030" s="99"/>
      <c r="G1030" s="99"/>
      <c r="H1030" s="99"/>
      <c r="I1030" s="100"/>
      <c r="J1030" s="99"/>
      <c r="K1030" s="101"/>
      <c r="L1030" s="162"/>
      <c r="M1030" s="164"/>
      <c r="N1030" s="165"/>
    </row>
    <row r="1031" s="102" customFormat="1" spans="1:14">
      <c r="A1031" s="99"/>
      <c r="B1031" s="99"/>
      <c r="C1031" s="99"/>
      <c r="D1031" s="99"/>
      <c r="E1031" s="99"/>
      <c r="F1031" s="99"/>
      <c r="G1031" s="99"/>
      <c r="H1031" s="99"/>
      <c r="I1031" s="100"/>
      <c r="J1031" s="99"/>
      <c r="K1031" s="101"/>
      <c r="L1031" s="162"/>
      <c r="M1031" s="164"/>
      <c r="N1031" s="165"/>
    </row>
    <row r="1032" s="102" customFormat="1" spans="1:14">
      <c r="A1032" s="99"/>
      <c r="B1032" s="99"/>
      <c r="C1032" s="99"/>
      <c r="D1032" s="99"/>
      <c r="E1032" s="99"/>
      <c r="F1032" s="99"/>
      <c r="G1032" s="99"/>
      <c r="H1032" s="99"/>
      <c r="I1032" s="100"/>
      <c r="J1032" s="99"/>
      <c r="K1032" s="101"/>
      <c r="L1032" s="162"/>
      <c r="M1032" s="164"/>
      <c r="N1032" s="165"/>
    </row>
    <row r="1033" s="102" customFormat="1" spans="1:14">
      <c r="A1033" s="99"/>
      <c r="B1033" s="99"/>
      <c r="C1033" s="99"/>
      <c r="D1033" s="99"/>
      <c r="E1033" s="99"/>
      <c r="F1033" s="99"/>
      <c r="G1033" s="99"/>
      <c r="H1033" s="99"/>
      <c r="I1033" s="100"/>
      <c r="J1033" s="99"/>
      <c r="K1033" s="101"/>
      <c r="L1033" s="162"/>
      <c r="M1033" s="164"/>
      <c r="N1033" s="165"/>
    </row>
    <row r="1034" s="102" customFormat="1" spans="1:14">
      <c r="A1034" s="99"/>
      <c r="B1034" s="99"/>
      <c r="C1034" s="99"/>
      <c r="D1034" s="99"/>
      <c r="E1034" s="99"/>
      <c r="F1034" s="99"/>
      <c r="G1034" s="99"/>
      <c r="H1034" s="99"/>
      <c r="I1034" s="100"/>
      <c r="J1034" s="99"/>
      <c r="K1034" s="101"/>
      <c r="L1034" s="162"/>
      <c r="M1034" s="164"/>
      <c r="N1034" s="165"/>
    </row>
    <row r="1035" s="102" customFormat="1" spans="1:14">
      <c r="A1035" s="99"/>
      <c r="B1035" s="99"/>
      <c r="C1035" s="99"/>
      <c r="D1035" s="99"/>
      <c r="E1035" s="99"/>
      <c r="F1035" s="99"/>
      <c r="G1035" s="99"/>
      <c r="H1035" s="99"/>
      <c r="I1035" s="100"/>
      <c r="J1035" s="99"/>
      <c r="K1035" s="101"/>
      <c r="L1035" s="162"/>
      <c r="M1035" s="164"/>
      <c r="N1035" s="165"/>
    </row>
    <row r="1036" s="102" customFormat="1" spans="1:14">
      <c r="A1036" s="99"/>
      <c r="B1036" s="99"/>
      <c r="C1036" s="99"/>
      <c r="D1036" s="99"/>
      <c r="E1036" s="99"/>
      <c r="F1036" s="99"/>
      <c r="G1036" s="99"/>
      <c r="H1036" s="99"/>
      <c r="I1036" s="100"/>
      <c r="J1036" s="99"/>
      <c r="K1036" s="101"/>
      <c r="L1036" s="162"/>
      <c r="M1036" s="164"/>
      <c r="N1036" s="165"/>
    </row>
    <row r="1037" s="102" customFormat="1" spans="1:14">
      <c r="A1037" s="99"/>
      <c r="B1037" s="99"/>
      <c r="C1037" s="99"/>
      <c r="D1037" s="99"/>
      <c r="E1037" s="99"/>
      <c r="F1037" s="99"/>
      <c r="G1037" s="99"/>
      <c r="H1037" s="99"/>
      <c r="I1037" s="100"/>
      <c r="J1037" s="99"/>
      <c r="K1037" s="101"/>
      <c r="L1037" s="162"/>
      <c r="M1037" s="164"/>
      <c r="N1037" s="165"/>
    </row>
    <row r="1038" s="102" customFormat="1" spans="1:14">
      <c r="A1038" s="99"/>
      <c r="B1038" s="99"/>
      <c r="C1038" s="99"/>
      <c r="D1038" s="99"/>
      <c r="E1038" s="99"/>
      <c r="F1038" s="99"/>
      <c r="G1038" s="99"/>
      <c r="H1038" s="99"/>
      <c r="I1038" s="100"/>
      <c r="J1038" s="99"/>
      <c r="K1038" s="101"/>
      <c r="L1038" s="162"/>
      <c r="M1038" s="164"/>
      <c r="N1038" s="165"/>
    </row>
    <row r="1039" s="102" customFormat="1" spans="1:14">
      <c r="A1039" s="99"/>
      <c r="B1039" s="99"/>
      <c r="C1039" s="99"/>
      <c r="D1039" s="99"/>
      <c r="E1039" s="99"/>
      <c r="F1039" s="99"/>
      <c r="G1039" s="99"/>
      <c r="H1039" s="99"/>
      <c r="I1039" s="100"/>
      <c r="J1039" s="99"/>
      <c r="K1039" s="101"/>
      <c r="L1039" s="162"/>
      <c r="M1039" s="164"/>
      <c r="N1039" s="165"/>
    </row>
    <row r="1040" s="102" customFormat="1" spans="1:14">
      <c r="A1040" s="99"/>
      <c r="B1040" s="99"/>
      <c r="C1040" s="99"/>
      <c r="D1040" s="99"/>
      <c r="E1040" s="99"/>
      <c r="F1040" s="99"/>
      <c r="G1040" s="99"/>
      <c r="H1040" s="99"/>
      <c r="I1040" s="100"/>
      <c r="J1040" s="99"/>
      <c r="K1040" s="101"/>
      <c r="L1040" s="162"/>
      <c r="M1040" s="164"/>
      <c r="N1040" s="165"/>
    </row>
    <row r="1041" s="102" customFormat="1" spans="1:14">
      <c r="A1041" s="99"/>
      <c r="B1041" s="99"/>
      <c r="C1041" s="99"/>
      <c r="D1041" s="99"/>
      <c r="E1041" s="99"/>
      <c r="F1041" s="99"/>
      <c r="G1041" s="99"/>
      <c r="H1041" s="99"/>
      <c r="I1041" s="100"/>
      <c r="J1041" s="99"/>
      <c r="K1041" s="101"/>
      <c r="L1041" s="162"/>
      <c r="M1041" s="164"/>
      <c r="N1041" s="165"/>
    </row>
    <row r="1042" s="102" customFormat="1" spans="1:14">
      <c r="A1042" s="99"/>
      <c r="B1042" s="99"/>
      <c r="C1042" s="99"/>
      <c r="D1042" s="99"/>
      <c r="E1042" s="99"/>
      <c r="F1042" s="99"/>
      <c r="G1042" s="99"/>
      <c r="H1042" s="99"/>
      <c r="I1042" s="100"/>
      <c r="J1042" s="99"/>
      <c r="K1042" s="101"/>
      <c r="L1042" s="162"/>
      <c r="M1042" s="164"/>
      <c r="N1042" s="165"/>
    </row>
    <row r="1043" s="102" customFormat="1" spans="1:14">
      <c r="A1043" s="99"/>
      <c r="B1043" s="99"/>
      <c r="C1043" s="99"/>
      <c r="D1043" s="99"/>
      <c r="E1043" s="99"/>
      <c r="F1043" s="99"/>
      <c r="G1043" s="99"/>
      <c r="H1043" s="99"/>
      <c r="I1043" s="100"/>
      <c r="J1043" s="99"/>
      <c r="K1043" s="101"/>
      <c r="L1043" s="162"/>
      <c r="M1043" s="164"/>
      <c r="N1043" s="165"/>
    </row>
    <row r="1044" s="102" customFormat="1" spans="1:14">
      <c r="A1044" s="99"/>
      <c r="B1044" s="99"/>
      <c r="C1044" s="99"/>
      <c r="D1044" s="99"/>
      <c r="E1044" s="99"/>
      <c r="F1044" s="99"/>
      <c r="G1044" s="99"/>
      <c r="H1044" s="99"/>
      <c r="I1044" s="100"/>
      <c r="J1044" s="99"/>
      <c r="K1044" s="101"/>
      <c r="L1044" s="162"/>
      <c r="M1044" s="164"/>
      <c r="N1044" s="165"/>
    </row>
    <row r="1045" s="102" customFormat="1" spans="1:14">
      <c r="A1045" s="99"/>
      <c r="B1045" s="99"/>
      <c r="C1045" s="99"/>
      <c r="D1045" s="99"/>
      <c r="E1045" s="99"/>
      <c r="F1045" s="99"/>
      <c r="G1045" s="99"/>
      <c r="H1045" s="99"/>
      <c r="I1045" s="100"/>
      <c r="J1045" s="99"/>
      <c r="K1045" s="101"/>
      <c r="L1045" s="162"/>
      <c r="M1045" s="164"/>
      <c r="N1045" s="165"/>
    </row>
    <row r="1046" s="102" customFormat="1" spans="1:14">
      <c r="A1046" s="99"/>
      <c r="B1046" s="99"/>
      <c r="C1046" s="99"/>
      <c r="D1046" s="99"/>
      <c r="E1046" s="99"/>
      <c r="F1046" s="99"/>
      <c r="G1046" s="99"/>
      <c r="H1046" s="99"/>
      <c r="I1046" s="100"/>
      <c r="J1046" s="99"/>
      <c r="K1046" s="101"/>
      <c r="L1046" s="162"/>
      <c r="M1046" s="164"/>
      <c r="N1046" s="165"/>
    </row>
    <row r="1047" s="102" customFormat="1" spans="1:14">
      <c r="A1047" s="99"/>
      <c r="B1047" s="99"/>
      <c r="C1047" s="99"/>
      <c r="D1047" s="99"/>
      <c r="E1047" s="99"/>
      <c r="F1047" s="99"/>
      <c r="G1047" s="99"/>
      <c r="H1047" s="99"/>
      <c r="I1047" s="100"/>
      <c r="J1047" s="99"/>
      <c r="K1047" s="101"/>
      <c r="L1047" s="162"/>
      <c r="M1047" s="164"/>
      <c r="N1047" s="165"/>
    </row>
    <row r="1048" s="102" customFormat="1" spans="1:14">
      <c r="A1048" s="99"/>
      <c r="B1048" s="99"/>
      <c r="C1048" s="99"/>
      <c r="D1048" s="99"/>
      <c r="E1048" s="99"/>
      <c r="F1048" s="99"/>
      <c r="G1048" s="99"/>
      <c r="H1048" s="99"/>
      <c r="I1048" s="100"/>
      <c r="J1048" s="99"/>
      <c r="K1048" s="101"/>
      <c r="L1048" s="162"/>
      <c r="M1048" s="164"/>
      <c r="N1048" s="165"/>
    </row>
    <row r="1049" s="102" customFormat="1" spans="1:14">
      <c r="A1049" s="99"/>
      <c r="B1049" s="99"/>
      <c r="C1049" s="99"/>
      <c r="D1049" s="99"/>
      <c r="E1049" s="99"/>
      <c r="F1049" s="99"/>
      <c r="G1049" s="99"/>
      <c r="H1049" s="99"/>
      <c r="I1049" s="100"/>
      <c r="J1049" s="99"/>
      <c r="K1049" s="101"/>
      <c r="L1049" s="162"/>
      <c r="M1049" s="164"/>
      <c r="N1049" s="165"/>
    </row>
    <row r="1050" s="102" customFormat="1" spans="1:14">
      <c r="A1050" s="99"/>
      <c r="B1050" s="99"/>
      <c r="C1050" s="99"/>
      <c r="D1050" s="99"/>
      <c r="E1050" s="99"/>
      <c r="F1050" s="99"/>
      <c r="G1050" s="99"/>
      <c r="H1050" s="99"/>
      <c r="I1050" s="100"/>
      <c r="J1050" s="99"/>
      <c r="K1050" s="101"/>
      <c r="L1050" s="162"/>
      <c r="M1050" s="164"/>
      <c r="N1050" s="165"/>
    </row>
    <row r="1051" s="102" customFormat="1" spans="1:14">
      <c r="A1051" s="99"/>
      <c r="B1051" s="99"/>
      <c r="C1051" s="99"/>
      <c r="D1051" s="99"/>
      <c r="E1051" s="99"/>
      <c r="F1051" s="99"/>
      <c r="G1051" s="99"/>
      <c r="H1051" s="99"/>
      <c r="I1051" s="100"/>
      <c r="J1051" s="99"/>
      <c r="K1051" s="101"/>
      <c r="L1051" s="162"/>
      <c r="M1051" s="164"/>
      <c r="N1051" s="165"/>
    </row>
    <row r="1052" s="102" customFormat="1" spans="1:14">
      <c r="A1052" s="99"/>
      <c r="B1052" s="99"/>
      <c r="C1052" s="99"/>
      <c r="D1052" s="99"/>
      <c r="E1052" s="99"/>
      <c r="F1052" s="99"/>
      <c r="G1052" s="99"/>
      <c r="H1052" s="99"/>
      <c r="I1052" s="100"/>
      <c r="J1052" s="99"/>
      <c r="K1052" s="101"/>
      <c r="L1052" s="162"/>
      <c r="M1052" s="164"/>
      <c r="N1052" s="165"/>
    </row>
    <row r="1053" s="102" customFormat="1" spans="1:14">
      <c r="A1053" s="99"/>
      <c r="B1053" s="99"/>
      <c r="C1053" s="99"/>
      <c r="D1053" s="99"/>
      <c r="E1053" s="99"/>
      <c r="F1053" s="99"/>
      <c r="G1053" s="99"/>
      <c r="H1053" s="99"/>
      <c r="I1053" s="100"/>
      <c r="J1053" s="99"/>
      <c r="K1053" s="101"/>
      <c r="L1053" s="162"/>
      <c r="M1053" s="164"/>
      <c r="N1053" s="165"/>
    </row>
    <row r="1054" s="102" customFormat="1" spans="1:14">
      <c r="A1054" s="99"/>
      <c r="B1054" s="99"/>
      <c r="C1054" s="99"/>
      <c r="D1054" s="99"/>
      <c r="E1054" s="99"/>
      <c r="F1054" s="99"/>
      <c r="G1054" s="99"/>
      <c r="H1054" s="99"/>
      <c r="I1054" s="100"/>
      <c r="J1054" s="99"/>
      <c r="K1054" s="101"/>
      <c r="L1054" s="162"/>
      <c r="M1054" s="164"/>
      <c r="N1054" s="165"/>
    </row>
    <row r="1055" s="102" customFormat="1" spans="1:14">
      <c r="A1055" s="99"/>
      <c r="B1055" s="99"/>
      <c r="C1055" s="99"/>
      <c r="D1055" s="99"/>
      <c r="E1055" s="99"/>
      <c r="F1055" s="99"/>
      <c r="G1055" s="99"/>
      <c r="H1055" s="99"/>
      <c r="I1055" s="100"/>
      <c r="J1055" s="99"/>
      <c r="K1055" s="101"/>
      <c r="L1055" s="162"/>
      <c r="M1055" s="164"/>
      <c r="N1055" s="165"/>
    </row>
    <row r="1056" s="102" customFormat="1" spans="1:14">
      <c r="A1056" s="99"/>
      <c r="B1056" s="99"/>
      <c r="C1056" s="99"/>
      <c r="D1056" s="99"/>
      <c r="E1056" s="99"/>
      <c r="F1056" s="99"/>
      <c r="G1056" s="99"/>
      <c r="H1056" s="99"/>
      <c r="I1056" s="100"/>
      <c r="J1056" s="99"/>
      <c r="K1056" s="101"/>
      <c r="L1056" s="162"/>
      <c r="M1056" s="164"/>
      <c r="N1056" s="165"/>
    </row>
    <row r="1057" s="102" customFormat="1" spans="1:14">
      <c r="A1057" s="99"/>
      <c r="B1057" s="99"/>
      <c r="C1057" s="99"/>
      <c r="D1057" s="99"/>
      <c r="E1057" s="99"/>
      <c r="F1057" s="99"/>
      <c r="G1057" s="99"/>
      <c r="H1057" s="99"/>
      <c r="I1057" s="100"/>
      <c r="J1057" s="99"/>
      <c r="K1057" s="101"/>
      <c r="L1057" s="162"/>
      <c r="M1057" s="164"/>
      <c r="N1057" s="165"/>
    </row>
    <row r="1058" s="102" customFormat="1" spans="1:14">
      <c r="A1058" s="99"/>
      <c r="B1058" s="99"/>
      <c r="C1058" s="99"/>
      <c r="D1058" s="99"/>
      <c r="E1058" s="99"/>
      <c r="F1058" s="99"/>
      <c r="G1058" s="99"/>
      <c r="H1058" s="99"/>
      <c r="I1058" s="100"/>
      <c r="J1058" s="99"/>
      <c r="K1058" s="101"/>
      <c r="L1058" s="162"/>
      <c r="M1058" s="164"/>
      <c r="N1058" s="165"/>
    </row>
    <row r="1059" s="102" customFormat="1" spans="1:14">
      <c r="A1059" s="99"/>
      <c r="B1059" s="99"/>
      <c r="C1059" s="99"/>
      <c r="D1059" s="99"/>
      <c r="E1059" s="99"/>
      <c r="F1059" s="99"/>
      <c r="G1059" s="99"/>
      <c r="H1059" s="99"/>
      <c r="I1059" s="100"/>
      <c r="J1059" s="99"/>
      <c r="K1059" s="101"/>
      <c r="L1059" s="162"/>
      <c r="M1059" s="164"/>
      <c r="N1059" s="165"/>
    </row>
    <row r="1060" s="102" customFormat="1" spans="1:14">
      <c r="A1060" s="99"/>
      <c r="B1060" s="99"/>
      <c r="C1060" s="99"/>
      <c r="D1060" s="99"/>
      <c r="E1060" s="99"/>
      <c r="F1060" s="99"/>
      <c r="G1060" s="99"/>
      <c r="H1060" s="99"/>
      <c r="I1060" s="100"/>
      <c r="J1060" s="99"/>
      <c r="K1060" s="101"/>
      <c r="L1060" s="162"/>
      <c r="M1060" s="164"/>
      <c r="N1060" s="165"/>
    </row>
    <row r="1061" s="102" customFormat="1" spans="1:14">
      <c r="A1061" s="99"/>
      <c r="B1061" s="99"/>
      <c r="C1061" s="99"/>
      <c r="D1061" s="99"/>
      <c r="E1061" s="99"/>
      <c r="F1061" s="99"/>
      <c r="G1061" s="99"/>
      <c r="H1061" s="99"/>
      <c r="I1061" s="100"/>
      <c r="J1061" s="99"/>
      <c r="K1061" s="101"/>
      <c r="L1061" s="162"/>
      <c r="M1061" s="164"/>
      <c r="N1061" s="165"/>
    </row>
    <row r="1062" s="102" customFormat="1" spans="1:14">
      <c r="A1062" s="99"/>
      <c r="B1062" s="99"/>
      <c r="C1062" s="99"/>
      <c r="D1062" s="99"/>
      <c r="E1062" s="99"/>
      <c r="F1062" s="99"/>
      <c r="G1062" s="99"/>
      <c r="H1062" s="99"/>
      <c r="I1062" s="100"/>
      <c r="J1062" s="99"/>
      <c r="K1062" s="101"/>
      <c r="L1062" s="162"/>
      <c r="M1062" s="164"/>
      <c r="N1062" s="165"/>
    </row>
    <row r="1063" s="102" customFormat="1" spans="1:14">
      <c r="A1063" s="99"/>
      <c r="B1063" s="99"/>
      <c r="C1063" s="99"/>
      <c r="D1063" s="99"/>
      <c r="E1063" s="99"/>
      <c r="F1063" s="99"/>
      <c r="G1063" s="99"/>
      <c r="H1063" s="99"/>
      <c r="I1063" s="100"/>
      <c r="J1063" s="99"/>
      <c r="K1063" s="101"/>
      <c r="L1063" s="162"/>
      <c r="M1063" s="164"/>
      <c r="N1063" s="165"/>
    </row>
    <row r="1064" s="102" customFormat="1" spans="1:14">
      <c r="A1064" s="99"/>
      <c r="B1064" s="99"/>
      <c r="C1064" s="99"/>
      <c r="D1064" s="99"/>
      <c r="E1064" s="99"/>
      <c r="F1064" s="99"/>
      <c r="G1064" s="99"/>
      <c r="H1064" s="99"/>
      <c r="I1064" s="100"/>
      <c r="J1064" s="99"/>
      <c r="K1064" s="101"/>
      <c r="L1064" s="162"/>
      <c r="M1064" s="164"/>
      <c r="N1064" s="165"/>
    </row>
    <row r="1065" s="102" customFormat="1" spans="1:14">
      <c r="A1065" s="99"/>
      <c r="B1065" s="99"/>
      <c r="C1065" s="99"/>
      <c r="D1065" s="99"/>
      <c r="E1065" s="99"/>
      <c r="F1065" s="99"/>
      <c r="G1065" s="99"/>
      <c r="H1065" s="99"/>
      <c r="I1065" s="100"/>
      <c r="J1065" s="99"/>
      <c r="K1065" s="101"/>
      <c r="L1065" s="162"/>
      <c r="M1065" s="164"/>
      <c r="N1065" s="165"/>
    </row>
    <row r="1066" s="102" customFormat="1" spans="1:14">
      <c r="A1066" s="99"/>
      <c r="B1066" s="99"/>
      <c r="C1066" s="99"/>
      <c r="D1066" s="99"/>
      <c r="E1066" s="99"/>
      <c r="F1066" s="99"/>
      <c r="G1066" s="99"/>
      <c r="H1066" s="99"/>
      <c r="I1066" s="100"/>
      <c r="J1066" s="99"/>
      <c r="K1066" s="101"/>
      <c r="L1066" s="162"/>
      <c r="M1066" s="164"/>
      <c r="N1066" s="165"/>
    </row>
    <row r="1067" s="102" customFormat="1" spans="1:14">
      <c r="A1067" s="99"/>
      <c r="B1067" s="99"/>
      <c r="C1067" s="99"/>
      <c r="D1067" s="99"/>
      <c r="E1067" s="99"/>
      <c r="F1067" s="99"/>
      <c r="G1067" s="99"/>
      <c r="H1067" s="99"/>
      <c r="I1067" s="100"/>
      <c r="J1067" s="99"/>
      <c r="K1067" s="101"/>
      <c r="L1067" s="162"/>
      <c r="M1067" s="164"/>
      <c r="N1067" s="165"/>
    </row>
    <row r="1068" s="102" customFormat="1" spans="1:14">
      <c r="A1068" s="99"/>
      <c r="B1068" s="99"/>
      <c r="C1068" s="99"/>
      <c r="D1068" s="99"/>
      <c r="E1068" s="99"/>
      <c r="F1068" s="99"/>
      <c r="G1068" s="99"/>
      <c r="H1068" s="99"/>
      <c r="I1068" s="100"/>
      <c r="J1068" s="99"/>
      <c r="K1068" s="101"/>
      <c r="L1068" s="162"/>
      <c r="M1068" s="164"/>
      <c r="N1068" s="165"/>
    </row>
    <row r="1069" s="102" customFormat="1" spans="1:14">
      <c r="A1069" s="99"/>
      <c r="B1069" s="99"/>
      <c r="C1069" s="99"/>
      <c r="D1069" s="99"/>
      <c r="E1069" s="99"/>
      <c r="F1069" s="99"/>
      <c r="G1069" s="99"/>
      <c r="H1069" s="99"/>
      <c r="I1069" s="100"/>
      <c r="J1069" s="99"/>
      <c r="K1069" s="101"/>
      <c r="L1069" s="162"/>
      <c r="M1069" s="164"/>
      <c r="N1069" s="165"/>
    </row>
    <row r="1070" s="102" customFormat="1" spans="1:14">
      <c r="A1070" s="99"/>
      <c r="B1070" s="99"/>
      <c r="C1070" s="99"/>
      <c r="D1070" s="99"/>
      <c r="E1070" s="99"/>
      <c r="F1070" s="99"/>
      <c r="G1070" s="99"/>
      <c r="H1070" s="99"/>
      <c r="I1070" s="100"/>
      <c r="J1070" s="99"/>
      <c r="K1070" s="101"/>
      <c r="L1070" s="162"/>
      <c r="M1070" s="164"/>
      <c r="N1070" s="165"/>
    </row>
    <row r="1071" s="102" customFormat="1" spans="1:14">
      <c r="A1071" s="99"/>
      <c r="B1071" s="99"/>
      <c r="C1071" s="99"/>
      <c r="D1071" s="99"/>
      <c r="E1071" s="99"/>
      <c r="F1071" s="99"/>
      <c r="G1071" s="99"/>
      <c r="H1071" s="99"/>
      <c r="I1071" s="100"/>
      <c r="J1071" s="99"/>
      <c r="K1071" s="101"/>
      <c r="L1071" s="162"/>
      <c r="M1071" s="164"/>
      <c r="N1071" s="165"/>
    </row>
    <row r="1072" s="102" customFormat="1" spans="1:14">
      <c r="A1072" s="99"/>
      <c r="B1072" s="99"/>
      <c r="C1072" s="99"/>
      <c r="D1072" s="99"/>
      <c r="E1072" s="99"/>
      <c r="F1072" s="99"/>
      <c r="G1072" s="99"/>
      <c r="H1072" s="99"/>
      <c r="I1072" s="100"/>
      <c r="J1072" s="99"/>
      <c r="K1072" s="101"/>
      <c r="L1072" s="162"/>
      <c r="M1072" s="164"/>
      <c r="N1072" s="165"/>
    </row>
    <row r="1073" s="102" customFormat="1" spans="1:14">
      <c r="A1073" s="99"/>
      <c r="B1073" s="99"/>
      <c r="C1073" s="99"/>
      <c r="D1073" s="99"/>
      <c r="E1073" s="99"/>
      <c r="F1073" s="99"/>
      <c r="G1073" s="99"/>
      <c r="H1073" s="99"/>
      <c r="I1073" s="100"/>
      <c r="J1073" s="99"/>
      <c r="K1073" s="101"/>
      <c r="L1073" s="162"/>
      <c r="M1073" s="164"/>
      <c r="N1073" s="165"/>
    </row>
    <row r="1074" s="102" customFormat="1" spans="1:14">
      <c r="A1074" s="99"/>
      <c r="B1074" s="99"/>
      <c r="C1074" s="99"/>
      <c r="D1074" s="99"/>
      <c r="E1074" s="99"/>
      <c r="F1074" s="99"/>
      <c r="G1074" s="99"/>
      <c r="H1074" s="99"/>
      <c r="I1074" s="100"/>
      <c r="J1074" s="99"/>
      <c r="K1074" s="101"/>
      <c r="L1074" s="162"/>
      <c r="M1074" s="164"/>
      <c r="N1074" s="165"/>
    </row>
    <row r="1075" s="102" customFormat="1" spans="1:14">
      <c r="A1075" s="99"/>
      <c r="B1075" s="99"/>
      <c r="C1075" s="99"/>
      <c r="D1075" s="99"/>
      <c r="E1075" s="99"/>
      <c r="F1075" s="99"/>
      <c r="G1075" s="99"/>
      <c r="H1075" s="99"/>
      <c r="I1075" s="100"/>
      <c r="J1075" s="99"/>
      <c r="K1075" s="101"/>
      <c r="L1075" s="162"/>
      <c r="M1075" s="164"/>
      <c r="N1075" s="165"/>
    </row>
    <row r="1076" s="102" customFormat="1" spans="1:14">
      <c r="A1076" s="99"/>
      <c r="B1076" s="99"/>
      <c r="C1076" s="99"/>
      <c r="D1076" s="99"/>
      <c r="E1076" s="99"/>
      <c r="F1076" s="99"/>
      <c r="G1076" s="99"/>
      <c r="H1076" s="99"/>
      <c r="I1076" s="100"/>
      <c r="J1076" s="99"/>
      <c r="K1076" s="101"/>
      <c r="L1076" s="162"/>
      <c r="M1076" s="164"/>
      <c r="N1076" s="165"/>
    </row>
    <row r="1077" s="102" customFormat="1" spans="1:14">
      <c r="A1077" s="99"/>
      <c r="B1077" s="99"/>
      <c r="C1077" s="99"/>
      <c r="D1077" s="99"/>
      <c r="E1077" s="99"/>
      <c r="F1077" s="99"/>
      <c r="G1077" s="99"/>
      <c r="H1077" s="99"/>
      <c r="I1077" s="100"/>
      <c r="J1077" s="99"/>
      <c r="K1077" s="101"/>
      <c r="L1077" s="162"/>
      <c r="M1077" s="164"/>
      <c r="N1077" s="165"/>
    </row>
    <row r="1078" s="102" customFormat="1" spans="1:14">
      <c r="A1078" s="99"/>
      <c r="B1078" s="99"/>
      <c r="C1078" s="99"/>
      <c r="D1078" s="99"/>
      <c r="E1078" s="99"/>
      <c r="F1078" s="99"/>
      <c r="G1078" s="99"/>
      <c r="H1078" s="99"/>
      <c r="I1078" s="100"/>
      <c r="J1078" s="99"/>
      <c r="K1078" s="101"/>
      <c r="L1078" s="162"/>
      <c r="M1078" s="164"/>
      <c r="N1078" s="165"/>
    </row>
    <row r="1079" s="102" customFormat="1" spans="1:14">
      <c r="A1079" s="99"/>
      <c r="B1079" s="99"/>
      <c r="C1079" s="99"/>
      <c r="D1079" s="99"/>
      <c r="E1079" s="99"/>
      <c r="F1079" s="99"/>
      <c r="G1079" s="99"/>
      <c r="H1079" s="99"/>
      <c r="I1079" s="100"/>
      <c r="J1079" s="99"/>
      <c r="K1079" s="101"/>
      <c r="L1079" s="162"/>
      <c r="M1079" s="164"/>
      <c r="N1079" s="165"/>
    </row>
    <row r="1080" s="102" customFormat="1" spans="1:14">
      <c r="A1080" s="99"/>
      <c r="B1080" s="99"/>
      <c r="C1080" s="99"/>
      <c r="D1080" s="99"/>
      <c r="E1080" s="99"/>
      <c r="F1080" s="99"/>
      <c r="G1080" s="99"/>
      <c r="H1080" s="99"/>
      <c r="I1080" s="100"/>
      <c r="J1080" s="99"/>
      <c r="K1080" s="101"/>
      <c r="L1080" s="162"/>
      <c r="M1080" s="164"/>
      <c r="N1080" s="165"/>
    </row>
    <row r="1081" s="102" customFormat="1" spans="1:14">
      <c r="A1081" s="99"/>
      <c r="B1081" s="99"/>
      <c r="C1081" s="99"/>
      <c r="D1081" s="99"/>
      <c r="E1081" s="99"/>
      <c r="F1081" s="99"/>
      <c r="G1081" s="99"/>
      <c r="H1081" s="99"/>
      <c r="I1081" s="100"/>
      <c r="J1081" s="99"/>
      <c r="K1081" s="101"/>
      <c r="L1081" s="162"/>
      <c r="M1081" s="164"/>
      <c r="N1081" s="165"/>
    </row>
    <row r="1082" s="102" customFormat="1" spans="1:14">
      <c r="A1082" s="99"/>
      <c r="B1082" s="99"/>
      <c r="C1082" s="99"/>
      <c r="D1082" s="99"/>
      <c r="E1082" s="99"/>
      <c r="F1082" s="99"/>
      <c r="G1082" s="99"/>
      <c r="H1082" s="99"/>
      <c r="I1082" s="100"/>
      <c r="J1082" s="99"/>
      <c r="K1082" s="101"/>
      <c r="L1082" s="162"/>
      <c r="M1082" s="164"/>
      <c r="N1082" s="165"/>
    </row>
    <row r="1083" s="102" customFormat="1" spans="1:14">
      <c r="A1083" s="99"/>
      <c r="B1083" s="99"/>
      <c r="C1083" s="99"/>
      <c r="D1083" s="99"/>
      <c r="E1083" s="99"/>
      <c r="F1083" s="99"/>
      <c r="G1083" s="99"/>
      <c r="H1083" s="99"/>
      <c r="I1083" s="100"/>
      <c r="J1083" s="99"/>
      <c r="K1083" s="101"/>
      <c r="L1083" s="162"/>
      <c r="M1083" s="164"/>
      <c r="N1083" s="165"/>
    </row>
    <row r="1084" s="102" customFormat="1" spans="1:14">
      <c r="A1084" s="99"/>
      <c r="B1084" s="99"/>
      <c r="C1084" s="99"/>
      <c r="D1084" s="99"/>
      <c r="E1084" s="99"/>
      <c r="F1084" s="99"/>
      <c r="G1084" s="99"/>
      <c r="H1084" s="99"/>
      <c r="I1084" s="100"/>
      <c r="J1084" s="99"/>
      <c r="K1084" s="101"/>
      <c r="L1084" s="162"/>
      <c r="M1084" s="164"/>
      <c r="N1084" s="165"/>
    </row>
    <row r="1085" s="102" customFormat="1" spans="1:14">
      <c r="A1085" s="99"/>
      <c r="B1085" s="99"/>
      <c r="C1085" s="99"/>
      <c r="D1085" s="99"/>
      <c r="E1085" s="99"/>
      <c r="F1085" s="99"/>
      <c r="G1085" s="99"/>
      <c r="H1085" s="99"/>
      <c r="I1085" s="100"/>
      <c r="J1085" s="99"/>
      <c r="K1085" s="101"/>
      <c r="L1085" s="162"/>
      <c r="M1085" s="164"/>
      <c r="N1085" s="165"/>
    </row>
    <row r="1086" s="102" customFormat="1" spans="1:14">
      <c r="A1086" s="99"/>
      <c r="B1086" s="99"/>
      <c r="C1086" s="99"/>
      <c r="D1086" s="99"/>
      <c r="E1086" s="99"/>
      <c r="F1086" s="99"/>
      <c r="G1086" s="99"/>
      <c r="H1086" s="99"/>
      <c r="I1086" s="100"/>
      <c r="J1086" s="99"/>
      <c r="K1086" s="101"/>
      <c r="L1086" s="162"/>
      <c r="M1086" s="164"/>
      <c r="N1086" s="165"/>
    </row>
    <row r="1087" s="102" customFormat="1" spans="1:14">
      <c r="A1087" s="99"/>
      <c r="B1087" s="99"/>
      <c r="C1087" s="99"/>
      <c r="D1087" s="99"/>
      <c r="E1087" s="99"/>
      <c r="F1087" s="99"/>
      <c r="G1087" s="99"/>
      <c r="H1087" s="99"/>
      <c r="I1087" s="100"/>
      <c r="J1087" s="99"/>
      <c r="K1087" s="101"/>
      <c r="L1087" s="162"/>
      <c r="M1087" s="164"/>
      <c r="N1087" s="165"/>
    </row>
    <row r="1088" s="102" customFormat="1" spans="1:14">
      <c r="A1088" s="99"/>
      <c r="B1088" s="99"/>
      <c r="C1088" s="99"/>
      <c r="D1088" s="99"/>
      <c r="E1088" s="99"/>
      <c r="F1088" s="99"/>
      <c r="G1088" s="99"/>
      <c r="H1088" s="99"/>
      <c r="I1088" s="100"/>
      <c r="J1088" s="99"/>
      <c r="K1088" s="101"/>
      <c r="L1088" s="162"/>
      <c r="M1088" s="164"/>
      <c r="N1088" s="165"/>
    </row>
    <row r="1089" s="102" customFormat="1" spans="1:14">
      <c r="A1089" s="99"/>
      <c r="B1089" s="99"/>
      <c r="C1089" s="99"/>
      <c r="D1089" s="99"/>
      <c r="E1089" s="99"/>
      <c r="F1089" s="99"/>
      <c r="G1089" s="99"/>
      <c r="H1089" s="99"/>
      <c r="I1089" s="100"/>
      <c r="J1089" s="99"/>
      <c r="K1089" s="101"/>
      <c r="L1089" s="162"/>
      <c r="M1089" s="164"/>
      <c r="N1089" s="165"/>
    </row>
    <row r="1090" s="102" customFormat="1" spans="1:14">
      <c r="A1090" s="99"/>
      <c r="B1090" s="99"/>
      <c r="C1090" s="99"/>
      <c r="D1090" s="99"/>
      <c r="E1090" s="99"/>
      <c r="F1090" s="99"/>
      <c r="G1090" s="99"/>
      <c r="H1090" s="99"/>
      <c r="I1090" s="100"/>
      <c r="J1090" s="99"/>
      <c r="K1090" s="101"/>
      <c r="L1090" s="162"/>
      <c r="M1090" s="164"/>
      <c r="N1090" s="165"/>
    </row>
    <row r="1091" s="102" customFormat="1" spans="1:14">
      <c r="A1091" s="99"/>
      <c r="B1091" s="99"/>
      <c r="C1091" s="99"/>
      <c r="D1091" s="99"/>
      <c r="E1091" s="99"/>
      <c r="F1091" s="99"/>
      <c r="G1091" s="99"/>
      <c r="H1091" s="99"/>
      <c r="I1091" s="100"/>
      <c r="J1091" s="99"/>
      <c r="K1091" s="101"/>
      <c r="L1091" s="162"/>
      <c r="M1091" s="164"/>
      <c r="N1091" s="165"/>
    </row>
    <row r="1092" s="102" customFormat="1" spans="1:14">
      <c r="A1092" s="99"/>
      <c r="B1092" s="99"/>
      <c r="C1092" s="99"/>
      <c r="D1092" s="99"/>
      <c r="E1092" s="99"/>
      <c r="F1092" s="99"/>
      <c r="G1092" s="99"/>
      <c r="H1092" s="99"/>
      <c r="I1092" s="100"/>
      <c r="J1092" s="99"/>
      <c r="K1092" s="101"/>
      <c r="L1092" s="162"/>
      <c r="M1092" s="164"/>
      <c r="N1092" s="165"/>
    </row>
    <row r="1093" s="102" customFormat="1" spans="1:14">
      <c r="A1093" s="99"/>
      <c r="B1093" s="99"/>
      <c r="C1093" s="99"/>
      <c r="D1093" s="99"/>
      <c r="E1093" s="99"/>
      <c r="F1093" s="99"/>
      <c r="G1093" s="99"/>
      <c r="H1093" s="99"/>
      <c r="I1093" s="100"/>
      <c r="J1093" s="99"/>
      <c r="K1093" s="101"/>
      <c r="L1093" s="162"/>
      <c r="M1093" s="164"/>
      <c r="N1093" s="165"/>
    </row>
    <row r="1094" s="102" customFormat="1" spans="1:14">
      <c r="A1094" s="99"/>
      <c r="B1094" s="99"/>
      <c r="C1094" s="99"/>
      <c r="D1094" s="99"/>
      <c r="E1094" s="99"/>
      <c r="F1094" s="99"/>
      <c r="G1094" s="99"/>
      <c r="H1094" s="99"/>
      <c r="I1094" s="100"/>
      <c r="J1094" s="99"/>
      <c r="K1094" s="101"/>
      <c r="L1094" s="162"/>
      <c r="M1094" s="164"/>
      <c r="N1094" s="165"/>
    </row>
    <row r="1095" s="102" customFormat="1" spans="1:14">
      <c r="A1095" s="99"/>
      <c r="B1095" s="99"/>
      <c r="C1095" s="99"/>
      <c r="D1095" s="99"/>
      <c r="E1095" s="99"/>
      <c r="F1095" s="99"/>
      <c r="G1095" s="99"/>
      <c r="H1095" s="99"/>
      <c r="I1095" s="100"/>
      <c r="J1095" s="99"/>
      <c r="K1095" s="101"/>
      <c r="L1095" s="162"/>
      <c r="M1095" s="164"/>
      <c r="N1095" s="165"/>
    </row>
    <row r="1096" s="102" customFormat="1" spans="1:14">
      <c r="A1096" s="99"/>
      <c r="B1096" s="99"/>
      <c r="C1096" s="99"/>
      <c r="D1096" s="99"/>
      <c r="E1096" s="99"/>
      <c r="F1096" s="99"/>
      <c r="G1096" s="99"/>
      <c r="H1096" s="99"/>
      <c r="I1096" s="100"/>
      <c r="J1096" s="99"/>
      <c r="K1096" s="101"/>
      <c r="L1096" s="162"/>
      <c r="M1096" s="164"/>
      <c r="N1096" s="165"/>
    </row>
    <row r="1097" s="102" customFormat="1" spans="1:14">
      <c r="A1097" s="99"/>
      <c r="B1097" s="99"/>
      <c r="C1097" s="99"/>
      <c r="D1097" s="99"/>
      <c r="E1097" s="99"/>
      <c r="F1097" s="99"/>
      <c r="G1097" s="99"/>
      <c r="H1097" s="99"/>
      <c r="I1097" s="100"/>
      <c r="J1097" s="99"/>
      <c r="K1097" s="101"/>
      <c r="L1097" s="162"/>
      <c r="M1097" s="164"/>
      <c r="N1097" s="165"/>
    </row>
    <row r="1098" s="102" customFormat="1" spans="1:14">
      <c r="A1098" s="99"/>
      <c r="B1098" s="99"/>
      <c r="C1098" s="99"/>
      <c r="D1098" s="99"/>
      <c r="E1098" s="99"/>
      <c r="F1098" s="99"/>
      <c r="G1098" s="99"/>
      <c r="H1098" s="99"/>
      <c r="I1098" s="100"/>
      <c r="J1098" s="99"/>
      <c r="K1098" s="101"/>
      <c r="L1098" s="162"/>
      <c r="M1098" s="164"/>
      <c r="N1098" s="165"/>
    </row>
    <row r="1099" s="102" customFormat="1" spans="1:14">
      <c r="A1099" s="99"/>
      <c r="B1099" s="99"/>
      <c r="C1099" s="99"/>
      <c r="D1099" s="99"/>
      <c r="E1099" s="99"/>
      <c r="F1099" s="99"/>
      <c r="G1099" s="99"/>
      <c r="H1099" s="99"/>
      <c r="I1099" s="100"/>
      <c r="J1099" s="99"/>
      <c r="K1099" s="101"/>
      <c r="L1099" s="162"/>
      <c r="M1099" s="164"/>
      <c r="N1099" s="165"/>
    </row>
    <row r="1100" s="102" customFormat="1" spans="1:14">
      <c r="A1100" s="99"/>
      <c r="B1100" s="99"/>
      <c r="C1100" s="99"/>
      <c r="D1100" s="99"/>
      <c r="E1100" s="99"/>
      <c r="F1100" s="99"/>
      <c r="G1100" s="99"/>
      <c r="H1100" s="99"/>
      <c r="I1100" s="100"/>
      <c r="J1100" s="99"/>
      <c r="K1100" s="101"/>
      <c r="L1100" s="162"/>
      <c r="M1100" s="164"/>
      <c r="N1100" s="165"/>
    </row>
    <row r="1101" s="102" customFormat="1" spans="1:14">
      <c r="A1101" s="99"/>
      <c r="B1101" s="99"/>
      <c r="C1101" s="99"/>
      <c r="D1101" s="99"/>
      <c r="E1101" s="99"/>
      <c r="F1101" s="99"/>
      <c r="G1101" s="99"/>
      <c r="H1101" s="99"/>
      <c r="I1101" s="100"/>
      <c r="J1101" s="99"/>
      <c r="K1101" s="101"/>
      <c r="L1101" s="162"/>
      <c r="M1101" s="164"/>
      <c r="N1101" s="165"/>
    </row>
    <row r="1102" s="102" customFormat="1" spans="1:14">
      <c r="A1102" s="99"/>
      <c r="B1102" s="99"/>
      <c r="C1102" s="99"/>
      <c r="D1102" s="99"/>
      <c r="E1102" s="99"/>
      <c r="F1102" s="99"/>
      <c r="G1102" s="99"/>
      <c r="H1102" s="99"/>
      <c r="I1102" s="100"/>
      <c r="J1102" s="99"/>
      <c r="K1102" s="101"/>
      <c r="L1102" s="162"/>
      <c r="M1102" s="164"/>
      <c r="N1102" s="165"/>
    </row>
    <row r="1103" s="102" customFormat="1" spans="1:14">
      <c r="A1103" s="99"/>
      <c r="B1103" s="99"/>
      <c r="C1103" s="99"/>
      <c r="D1103" s="99"/>
      <c r="E1103" s="99"/>
      <c r="F1103" s="99"/>
      <c r="G1103" s="99"/>
      <c r="H1103" s="99"/>
      <c r="I1103" s="100"/>
      <c r="J1103" s="99"/>
      <c r="K1103" s="101"/>
      <c r="L1103" s="162"/>
      <c r="M1103" s="164"/>
      <c r="N1103" s="165"/>
    </row>
    <row r="1104" s="102" customFormat="1" spans="1:14">
      <c r="A1104" s="99"/>
      <c r="B1104" s="99"/>
      <c r="C1104" s="99"/>
      <c r="D1104" s="99"/>
      <c r="E1104" s="99"/>
      <c r="F1104" s="99"/>
      <c r="G1104" s="99"/>
      <c r="H1104" s="99"/>
      <c r="I1104" s="100"/>
      <c r="J1104" s="99"/>
      <c r="K1104" s="101"/>
      <c r="L1104" s="162"/>
      <c r="M1104" s="164"/>
      <c r="N1104" s="165"/>
    </row>
    <row r="1105" s="102" customFormat="1" spans="1:14">
      <c r="A1105" s="99"/>
      <c r="B1105" s="99"/>
      <c r="C1105" s="99"/>
      <c r="D1105" s="99"/>
      <c r="E1105" s="99"/>
      <c r="F1105" s="99"/>
      <c r="G1105" s="99"/>
      <c r="H1105" s="99"/>
      <c r="I1105" s="100"/>
      <c r="J1105" s="99"/>
      <c r="K1105" s="101"/>
      <c r="L1105" s="162"/>
      <c r="M1105" s="164"/>
      <c r="N1105" s="165"/>
    </row>
    <row r="1106" s="102" customFormat="1" spans="1:14">
      <c r="A1106" s="99"/>
      <c r="B1106" s="99"/>
      <c r="C1106" s="99"/>
      <c r="D1106" s="99"/>
      <c r="E1106" s="99"/>
      <c r="F1106" s="99"/>
      <c r="G1106" s="99"/>
      <c r="H1106" s="99"/>
      <c r="I1106" s="100"/>
      <c r="J1106" s="99"/>
      <c r="K1106" s="101"/>
      <c r="L1106" s="162"/>
      <c r="M1106" s="164"/>
      <c r="N1106" s="165"/>
    </row>
    <row r="1107" s="102" customFormat="1" spans="1:14">
      <c r="A1107" s="99"/>
      <c r="B1107" s="99"/>
      <c r="C1107" s="99"/>
      <c r="D1107" s="99"/>
      <c r="E1107" s="99"/>
      <c r="F1107" s="99"/>
      <c r="G1107" s="99"/>
      <c r="H1107" s="99"/>
      <c r="I1107" s="100"/>
      <c r="J1107" s="99"/>
      <c r="K1107" s="101"/>
      <c r="L1107" s="162"/>
      <c r="M1107" s="164"/>
      <c r="N1107" s="165"/>
    </row>
    <row r="1108" s="102" customFormat="1" spans="1:14">
      <c r="A1108" s="99"/>
      <c r="B1108" s="99"/>
      <c r="C1108" s="99"/>
      <c r="D1108" s="99"/>
      <c r="E1108" s="99"/>
      <c r="F1108" s="99"/>
      <c r="G1108" s="99"/>
      <c r="H1108" s="99"/>
      <c r="I1108" s="100"/>
      <c r="J1108" s="99"/>
      <c r="K1108" s="101"/>
      <c r="L1108" s="162"/>
      <c r="M1108" s="164"/>
      <c r="N1108" s="165"/>
    </row>
    <row r="1109" s="102" customFormat="1" spans="1:14">
      <c r="A1109" s="99"/>
      <c r="B1109" s="99"/>
      <c r="C1109" s="99"/>
      <c r="D1109" s="99"/>
      <c r="E1109" s="99"/>
      <c r="F1109" s="99"/>
      <c r="G1109" s="99"/>
      <c r="H1109" s="99"/>
      <c r="I1109" s="100"/>
      <c r="J1109" s="99"/>
      <c r="K1109" s="101"/>
      <c r="L1109" s="162"/>
      <c r="M1109" s="164"/>
      <c r="N1109" s="165"/>
    </row>
    <row r="1110" s="102" customFormat="1" spans="1:14">
      <c r="A1110" s="99"/>
      <c r="B1110" s="99"/>
      <c r="C1110" s="99"/>
      <c r="D1110" s="99"/>
      <c r="E1110" s="99"/>
      <c r="F1110" s="99"/>
      <c r="G1110" s="99"/>
      <c r="H1110" s="99"/>
      <c r="I1110" s="100"/>
      <c r="J1110" s="99"/>
      <c r="K1110" s="101"/>
      <c r="L1110" s="162"/>
      <c r="M1110" s="164"/>
      <c r="N1110" s="165"/>
    </row>
    <row r="1111" s="102" customFormat="1" spans="1:14">
      <c r="A1111" s="99"/>
      <c r="B1111" s="99"/>
      <c r="C1111" s="99"/>
      <c r="D1111" s="99"/>
      <c r="E1111" s="99"/>
      <c r="F1111" s="99"/>
      <c r="G1111" s="99"/>
      <c r="H1111" s="99"/>
      <c r="I1111" s="100"/>
      <c r="J1111" s="99"/>
      <c r="K1111" s="101"/>
      <c r="L1111" s="162"/>
      <c r="M1111" s="164"/>
      <c r="N1111" s="165"/>
    </row>
    <row r="1112" s="102" customFormat="1" spans="1:14">
      <c r="A1112" s="99"/>
      <c r="B1112" s="99"/>
      <c r="C1112" s="99"/>
      <c r="D1112" s="99"/>
      <c r="E1112" s="99"/>
      <c r="F1112" s="99"/>
      <c r="G1112" s="99"/>
      <c r="H1112" s="99"/>
      <c r="I1112" s="100"/>
      <c r="J1112" s="99"/>
      <c r="K1112" s="101"/>
      <c r="L1112" s="162"/>
      <c r="M1112" s="164"/>
      <c r="N1112" s="165"/>
    </row>
    <row r="1113" s="102" customFormat="1" spans="1:14">
      <c r="A1113" s="99"/>
      <c r="B1113" s="99"/>
      <c r="C1113" s="99"/>
      <c r="D1113" s="99"/>
      <c r="E1113" s="99"/>
      <c r="F1113" s="99"/>
      <c r="G1113" s="99"/>
      <c r="H1113" s="99"/>
      <c r="I1113" s="100"/>
      <c r="J1113" s="99"/>
      <c r="K1113" s="101"/>
      <c r="L1113" s="162"/>
      <c r="M1113" s="164"/>
      <c r="N1113" s="165"/>
    </row>
    <row r="1114" s="102" customFormat="1" spans="1:14">
      <c r="A1114" s="99"/>
      <c r="B1114" s="99"/>
      <c r="C1114" s="99"/>
      <c r="D1114" s="99"/>
      <c r="E1114" s="99"/>
      <c r="F1114" s="99"/>
      <c r="G1114" s="99"/>
      <c r="H1114" s="99"/>
      <c r="I1114" s="100"/>
      <c r="J1114" s="99"/>
      <c r="K1114" s="101"/>
      <c r="L1114" s="162"/>
      <c r="M1114" s="164"/>
      <c r="N1114" s="165"/>
    </row>
    <row r="1115" s="102" customFormat="1" spans="1:14">
      <c r="A1115" s="99"/>
      <c r="B1115" s="99"/>
      <c r="C1115" s="99"/>
      <c r="D1115" s="99"/>
      <c r="E1115" s="99"/>
      <c r="F1115" s="99"/>
      <c r="G1115" s="99"/>
      <c r="H1115" s="99"/>
      <c r="I1115" s="100"/>
      <c r="J1115" s="99"/>
      <c r="K1115" s="101"/>
      <c r="L1115" s="162"/>
      <c r="M1115" s="164"/>
      <c r="N1115" s="165"/>
    </row>
    <row r="1116" s="102" customFormat="1" spans="1:14">
      <c r="A1116" s="99"/>
      <c r="B1116" s="99"/>
      <c r="C1116" s="99"/>
      <c r="D1116" s="99"/>
      <c r="E1116" s="99"/>
      <c r="F1116" s="99"/>
      <c r="G1116" s="99"/>
      <c r="H1116" s="99"/>
      <c r="I1116" s="100"/>
      <c r="J1116" s="99"/>
      <c r="K1116" s="101"/>
      <c r="L1116" s="162"/>
      <c r="M1116" s="164"/>
      <c r="N1116" s="165"/>
    </row>
    <row r="1117" s="102" customFormat="1" spans="1:14">
      <c r="A1117" s="99"/>
      <c r="B1117" s="99"/>
      <c r="C1117" s="99"/>
      <c r="D1117" s="99"/>
      <c r="E1117" s="99"/>
      <c r="F1117" s="99"/>
      <c r="G1117" s="99"/>
      <c r="H1117" s="99"/>
      <c r="I1117" s="100"/>
      <c r="J1117" s="99"/>
      <c r="K1117" s="101"/>
      <c r="L1117" s="162"/>
      <c r="M1117" s="164"/>
      <c r="N1117" s="165"/>
    </row>
    <row r="1118" s="102" customFormat="1" spans="1:14">
      <c r="A1118" s="99"/>
      <c r="B1118" s="99"/>
      <c r="C1118" s="99"/>
      <c r="D1118" s="99"/>
      <c r="E1118" s="99"/>
      <c r="F1118" s="99"/>
      <c r="G1118" s="99"/>
      <c r="H1118" s="99"/>
      <c r="I1118" s="100"/>
      <c r="J1118" s="99"/>
      <c r="K1118" s="101"/>
      <c r="L1118" s="162"/>
      <c r="M1118" s="164"/>
      <c r="N1118" s="165"/>
    </row>
    <row r="1119" s="102" customFormat="1" spans="1:14">
      <c r="A1119" s="99"/>
      <c r="B1119" s="99"/>
      <c r="C1119" s="99"/>
      <c r="D1119" s="99"/>
      <c r="E1119" s="99"/>
      <c r="F1119" s="99"/>
      <c r="G1119" s="99"/>
      <c r="H1119" s="99"/>
      <c r="I1119" s="100"/>
      <c r="J1119" s="99"/>
      <c r="K1119" s="101"/>
      <c r="L1119" s="162"/>
      <c r="M1119" s="164"/>
      <c r="N1119" s="165"/>
    </row>
    <row r="1120" s="102" customFormat="1" spans="1:14">
      <c r="A1120" s="99"/>
      <c r="B1120" s="99"/>
      <c r="C1120" s="99"/>
      <c r="D1120" s="99"/>
      <c r="E1120" s="99"/>
      <c r="F1120" s="99"/>
      <c r="G1120" s="99"/>
      <c r="H1120" s="99"/>
      <c r="I1120" s="100"/>
      <c r="J1120" s="99"/>
      <c r="K1120" s="101"/>
      <c r="L1120" s="162"/>
      <c r="M1120" s="164"/>
      <c r="N1120" s="165"/>
    </row>
    <row r="1121" s="102" customFormat="1" spans="1:14">
      <c r="A1121" s="99"/>
      <c r="B1121" s="99"/>
      <c r="C1121" s="99"/>
      <c r="D1121" s="99"/>
      <c r="E1121" s="99"/>
      <c r="F1121" s="99"/>
      <c r="G1121" s="99"/>
      <c r="H1121" s="99"/>
      <c r="I1121" s="100"/>
      <c r="J1121" s="99"/>
      <c r="K1121" s="101"/>
      <c r="L1121" s="162"/>
      <c r="M1121" s="164"/>
      <c r="N1121" s="165"/>
    </row>
    <row r="1122" s="102" customFormat="1" spans="1:14">
      <c r="A1122" s="99"/>
      <c r="B1122" s="99"/>
      <c r="C1122" s="99"/>
      <c r="D1122" s="99"/>
      <c r="E1122" s="99"/>
      <c r="F1122" s="99"/>
      <c r="G1122" s="99"/>
      <c r="H1122" s="99"/>
      <c r="I1122" s="100"/>
      <c r="J1122" s="99"/>
      <c r="K1122" s="101"/>
      <c r="L1122" s="162"/>
      <c r="M1122" s="164"/>
      <c r="N1122" s="165"/>
    </row>
    <row r="1123" s="102" customFormat="1" spans="1:14">
      <c r="A1123" s="99"/>
      <c r="B1123" s="99"/>
      <c r="C1123" s="99"/>
      <c r="D1123" s="99"/>
      <c r="E1123" s="99"/>
      <c r="F1123" s="99"/>
      <c r="G1123" s="99"/>
      <c r="H1123" s="99"/>
      <c r="I1123" s="100"/>
      <c r="J1123" s="99"/>
      <c r="K1123" s="101"/>
      <c r="L1123" s="162"/>
      <c r="M1123" s="164"/>
      <c r="N1123" s="165"/>
    </row>
    <row r="1124" s="102" customFormat="1" spans="1:14">
      <c r="A1124" s="99"/>
      <c r="B1124" s="99"/>
      <c r="C1124" s="99"/>
      <c r="D1124" s="99"/>
      <c r="E1124" s="99"/>
      <c r="F1124" s="99"/>
      <c r="G1124" s="99"/>
      <c r="H1124" s="99"/>
      <c r="I1124" s="100"/>
      <c r="J1124" s="99"/>
      <c r="K1124" s="101"/>
      <c r="L1124" s="162"/>
      <c r="M1124" s="164"/>
      <c r="N1124" s="165"/>
    </row>
    <row r="1125" s="102" customFormat="1" spans="1:14">
      <c r="A1125" s="99"/>
      <c r="B1125" s="99"/>
      <c r="C1125" s="99"/>
      <c r="D1125" s="99"/>
      <c r="E1125" s="99"/>
      <c r="F1125" s="99"/>
      <c r="G1125" s="99"/>
      <c r="H1125" s="99"/>
      <c r="I1125" s="100"/>
      <c r="J1125" s="99"/>
      <c r="K1125" s="101"/>
      <c r="L1125" s="162"/>
      <c r="M1125" s="164"/>
      <c r="N1125" s="165"/>
    </row>
    <row r="1126" s="102" customFormat="1" spans="1:14">
      <c r="A1126" s="99"/>
      <c r="B1126" s="99"/>
      <c r="C1126" s="99"/>
      <c r="D1126" s="99"/>
      <c r="E1126" s="99"/>
      <c r="F1126" s="99"/>
      <c r="G1126" s="99"/>
      <c r="H1126" s="99"/>
      <c r="I1126" s="100"/>
      <c r="J1126" s="99"/>
      <c r="K1126" s="101"/>
      <c r="L1126" s="162"/>
      <c r="M1126" s="164"/>
      <c r="N1126" s="165"/>
    </row>
    <row r="1127" s="102" customFormat="1" spans="1:14">
      <c r="A1127" s="99"/>
      <c r="B1127" s="99"/>
      <c r="C1127" s="99"/>
      <c r="D1127" s="99"/>
      <c r="E1127" s="99"/>
      <c r="F1127" s="99"/>
      <c r="G1127" s="99"/>
      <c r="H1127" s="99"/>
      <c r="I1127" s="100"/>
      <c r="J1127" s="99"/>
      <c r="K1127" s="101"/>
      <c r="L1127" s="162"/>
      <c r="M1127" s="164"/>
      <c r="N1127" s="165"/>
    </row>
    <row r="1128" s="102" customFormat="1" spans="1:14">
      <c r="A1128" s="99"/>
      <c r="B1128" s="99"/>
      <c r="C1128" s="99"/>
      <c r="D1128" s="99"/>
      <c r="E1128" s="99"/>
      <c r="F1128" s="99"/>
      <c r="G1128" s="99"/>
      <c r="H1128" s="99"/>
      <c r="I1128" s="100"/>
      <c r="J1128" s="99"/>
      <c r="K1128" s="101"/>
      <c r="L1128" s="162"/>
      <c r="M1128" s="164"/>
      <c r="N1128" s="165"/>
    </row>
    <row r="1129" s="102" customFormat="1" spans="1:14">
      <c r="A1129" s="99"/>
      <c r="B1129" s="99"/>
      <c r="C1129" s="99"/>
      <c r="D1129" s="99"/>
      <c r="E1129" s="99"/>
      <c r="F1129" s="99"/>
      <c r="G1129" s="99"/>
      <c r="H1129" s="99"/>
      <c r="I1129" s="100"/>
      <c r="J1129" s="99"/>
      <c r="K1129" s="101"/>
      <c r="L1129" s="162"/>
      <c r="M1129" s="164"/>
      <c r="N1129" s="165"/>
    </row>
    <row r="1130" s="102" customFormat="1" spans="1:14">
      <c r="A1130" s="99"/>
      <c r="B1130" s="99"/>
      <c r="C1130" s="99"/>
      <c r="D1130" s="99"/>
      <c r="E1130" s="99"/>
      <c r="F1130" s="99"/>
      <c r="G1130" s="99"/>
      <c r="H1130" s="99"/>
      <c r="I1130" s="100"/>
      <c r="J1130" s="99"/>
      <c r="K1130" s="101"/>
      <c r="L1130" s="162"/>
      <c r="M1130" s="164"/>
      <c r="N1130" s="165"/>
    </row>
    <row r="1131" s="102" customFormat="1" spans="1:14">
      <c r="A1131" s="99"/>
      <c r="B1131" s="99"/>
      <c r="C1131" s="99"/>
      <c r="D1131" s="99"/>
      <c r="E1131" s="99"/>
      <c r="F1131" s="99"/>
      <c r="G1131" s="99"/>
      <c r="H1131" s="99"/>
      <c r="I1131" s="100"/>
      <c r="J1131" s="99"/>
      <c r="K1131" s="101"/>
      <c r="L1131" s="162"/>
      <c r="M1131" s="164"/>
      <c r="N1131" s="165"/>
    </row>
    <row r="1132" s="102" customFormat="1" spans="1:14">
      <c r="A1132" s="99"/>
      <c r="B1132" s="99"/>
      <c r="C1132" s="99"/>
      <c r="D1132" s="99"/>
      <c r="E1132" s="99"/>
      <c r="F1132" s="99"/>
      <c r="G1132" s="99"/>
      <c r="H1132" s="99"/>
      <c r="I1132" s="100"/>
      <c r="J1132" s="99"/>
      <c r="K1132" s="101"/>
      <c r="L1132" s="162"/>
      <c r="M1132" s="164"/>
      <c r="N1132" s="165"/>
    </row>
    <row r="1133" s="102" customFormat="1" spans="1:14">
      <c r="A1133" s="99"/>
      <c r="B1133" s="99"/>
      <c r="C1133" s="99"/>
      <c r="D1133" s="99"/>
      <c r="E1133" s="99"/>
      <c r="F1133" s="99"/>
      <c r="G1133" s="99"/>
      <c r="H1133" s="99"/>
      <c r="I1133" s="100"/>
      <c r="J1133" s="99"/>
      <c r="K1133" s="101"/>
      <c r="L1133" s="162"/>
      <c r="M1133" s="164"/>
      <c r="N1133" s="165"/>
    </row>
    <row r="1134" s="102" customFormat="1" spans="1:14">
      <c r="A1134" s="99"/>
      <c r="B1134" s="99"/>
      <c r="C1134" s="99"/>
      <c r="D1134" s="99"/>
      <c r="E1134" s="99"/>
      <c r="F1134" s="99"/>
      <c r="G1134" s="99"/>
      <c r="H1134" s="99"/>
      <c r="I1134" s="100"/>
      <c r="J1134" s="99"/>
      <c r="K1134" s="101"/>
      <c r="L1134" s="162"/>
      <c r="M1134" s="164"/>
      <c r="N1134" s="165"/>
    </row>
    <row r="1135" s="102" customFormat="1" spans="1:14">
      <c r="A1135" s="99"/>
      <c r="B1135" s="99"/>
      <c r="C1135" s="99"/>
      <c r="D1135" s="99"/>
      <c r="E1135" s="99"/>
      <c r="F1135" s="99"/>
      <c r="G1135" s="99"/>
      <c r="H1135" s="99"/>
      <c r="I1135" s="100"/>
      <c r="J1135" s="99"/>
      <c r="K1135" s="101"/>
      <c r="L1135" s="162"/>
      <c r="M1135" s="164"/>
      <c r="N1135" s="165"/>
    </row>
    <row r="1136" s="102" customFormat="1" spans="1:14">
      <c r="A1136" s="99"/>
      <c r="B1136" s="99"/>
      <c r="C1136" s="99"/>
      <c r="D1136" s="99"/>
      <c r="E1136" s="99"/>
      <c r="F1136" s="99"/>
      <c r="G1136" s="99"/>
      <c r="H1136" s="99"/>
      <c r="I1136" s="100"/>
      <c r="J1136" s="99"/>
      <c r="K1136" s="101"/>
      <c r="L1136" s="162"/>
      <c r="M1136" s="164"/>
      <c r="N1136" s="165"/>
    </row>
    <row r="1137" s="102" customFormat="1" spans="1:14">
      <c r="A1137" s="99"/>
      <c r="B1137" s="99"/>
      <c r="C1137" s="99"/>
      <c r="D1137" s="99"/>
      <c r="E1137" s="99"/>
      <c r="F1137" s="99"/>
      <c r="G1137" s="99"/>
      <c r="H1137" s="99"/>
      <c r="I1137" s="100"/>
      <c r="J1137" s="99"/>
      <c r="K1137" s="101"/>
      <c r="L1137" s="162"/>
      <c r="M1137" s="164"/>
      <c r="N1137" s="165"/>
    </row>
    <row r="1138" s="102" customFormat="1" spans="1:14">
      <c r="A1138" s="99"/>
      <c r="B1138" s="99"/>
      <c r="C1138" s="99"/>
      <c r="D1138" s="99"/>
      <c r="E1138" s="99"/>
      <c r="F1138" s="99"/>
      <c r="G1138" s="99"/>
      <c r="H1138" s="99"/>
      <c r="I1138" s="100"/>
      <c r="J1138" s="99"/>
      <c r="K1138" s="101"/>
      <c r="L1138" s="162"/>
      <c r="M1138" s="164"/>
      <c r="N1138" s="165"/>
    </row>
    <row r="1139" s="102" customFormat="1" spans="1:14">
      <c r="A1139" s="99"/>
      <c r="B1139" s="99"/>
      <c r="C1139" s="99"/>
      <c r="D1139" s="99"/>
      <c r="E1139" s="99"/>
      <c r="F1139" s="99"/>
      <c r="G1139" s="99"/>
      <c r="H1139" s="99"/>
      <c r="I1139" s="100"/>
      <c r="J1139" s="99"/>
      <c r="K1139" s="101"/>
      <c r="L1139" s="162"/>
      <c r="M1139" s="164"/>
      <c r="N1139" s="165"/>
    </row>
    <row r="1140" s="102" customFormat="1" spans="1:14">
      <c r="A1140" s="99"/>
      <c r="B1140" s="99"/>
      <c r="C1140" s="99"/>
      <c r="D1140" s="99"/>
      <c r="E1140" s="99"/>
      <c r="F1140" s="99"/>
      <c r="G1140" s="99"/>
      <c r="H1140" s="99"/>
      <c r="I1140" s="100"/>
      <c r="J1140" s="99"/>
      <c r="K1140" s="101"/>
      <c r="L1140" s="162"/>
      <c r="M1140" s="164"/>
      <c r="N1140" s="165"/>
    </row>
    <row r="1141" s="102" customFormat="1" spans="1:14">
      <c r="A1141" s="99"/>
      <c r="B1141" s="99"/>
      <c r="C1141" s="99"/>
      <c r="D1141" s="99"/>
      <c r="E1141" s="99"/>
      <c r="F1141" s="99"/>
      <c r="G1141" s="99"/>
      <c r="H1141" s="99"/>
      <c r="I1141" s="100"/>
      <c r="J1141" s="99"/>
      <c r="K1141" s="101"/>
      <c r="L1141" s="162"/>
      <c r="M1141" s="164"/>
      <c r="N1141" s="165"/>
    </row>
    <row r="1142" s="102" customFormat="1" spans="1:14">
      <c r="A1142" s="99"/>
      <c r="B1142" s="99"/>
      <c r="C1142" s="99"/>
      <c r="D1142" s="99"/>
      <c r="E1142" s="99"/>
      <c r="F1142" s="99"/>
      <c r="G1142" s="99"/>
      <c r="H1142" s="99"/>
      <c r="I1142" s="100"/>
      <c r="J1142" s="99"/>
      <c r="K1142" s="101"/>
      <c r="L1142" s="162"/>
      <c r="M1142" s="164"/>
      <c r="N1142" s="165"/>
    </row>
    <row r="1143" s="102" customFormat="1" spans="1:14">
      <c r="A1143" s="99"/>
      <c r="B1143" s="99"/>
      <c r="C1143" s="99"/>
      <c r="D1143" s="99"/>
      <c r="E1143" s="99"/>
      <c r="F1143" s="99"/>
      <c r="G1143" s="99"/>
      <c r="H1143" s="99"/>
      <c r="I1143" s="100"/>
      <c r="J1143" s="99"/>
      <c r="K1143" s="101"/>
      <c r="L1143" s="162"/>
      <c r="M1143" s="164"/>
      <c r="N1143" s="165"/>
    </row>
    <row r="1144" s="102" customFormat="1" spans="1:14">
      <c r="A1144" s="99"/>
      <c r="B1144" s="99"/>
      <c r="C1144" s="99"/>
      <c r="D1144" s="99"/>
      <c r="E1144" s="99"/>
      <c r="F1144" s="99"/>
      <c r="G1144" s="99"/>
      <c r="H1144" s="99"/>
      <c r="I1144" s="100"/>
      <c r="J1144" s="99"/>
      <c r="K1144" s="101"/>
      <c r="L1144" s="162"/>
      <c r="M1144" s="164"/>
      <c r="N1144" s="165"/>
    </row>
    <row r="1145" s="102" customFormat="1" spans="1:14">
      <c r="A1145" s="99"/>
      <c r="B1145" s="99"/>
      <c r="C1145" s="99"/>
      <c r="D1145" s="99"/>
      <c r="E1145" s="99"/>
      <c r="F1145" s="99"/>
      <c r="G1145" s="99"/>
      <c r="H1145" s="99"/>
      <c r="I1145" s="100"/>
      <c r="J1145" s="99"/>
      <c r="K1145" s="101"/>
      <c r="L1145" s="162"/>
      <c r="M1145" s="164"/>
      <c r="N1145" s="165"/>
    </row>
    <row r="1146" s="102" customFormat="1" spans="1:14">
      <c r="A1146" s="99"/>
      <c r="B1146" s="99"/>
      <c r="C1146" s="99"/>
      <c r="D1146" s="99"/>
      <c r="E1146" s="99"/>
      <c r="F1146" s="99"/>
      <c r="G1146" s="99"/>
      <c r="H1146" s="99"/>
      <c r="I1146" s="100"/>
      <c r="J1146" s="99"/>
      <c r="K1146" s="101"/>
      <c r="L1146" s="162"/>
      <c r="M1146" s="164"/>
      <c r="N1146" s="165"/>
    </row>
    <row r="1147" s="102" customFormat="1" spans="1:14">
      <c r="A1147" s="99"/>
      <c r="B1147" s="99"/>
      <c r="C1147" s="99"/>
      <c r="D1147" s="99"/>
      <c r="E1147" s="99"/>
      <c r="F1147" s="99"/>
      <c r="G1147" s="99"/>
      <c r="H1147" s="99"/>
      <c r="I1147" s="100"/>
      <c r="J1147" s="99"/>
      <c r="K1147" s="101"/>
      <c r="L1147" s="162"/>
      <c r="M1147" s="164"/>
      <c r="N1147" s="165"/>
    </row>
    <row r="1148" s="102" customFormat="1" spans="1:14">
      <c r="A1148" s="99"/>
      <c r="B1148" s="99"/>
      <c r="C1148" s="99"/>
      <c r="D1148" s="99"/>
      <c r="E1148" s="99"/>
      <c r="F1148" s="99"/>
      <c r="G1148" s="99"/>
      <c r="H1148" s="99"/>
      <c r="I1148" s="100"/>
      <c r="J1148" s="99"/>
      <c r="K1148" s="101"/>
      <c r="L1148" s="162"/>
      <c r="M1148" s="164"/>
      <c r="N1148" s="165"/>
    </row>
    <row r="1149" s="102" customFormat="1" spans="1:14">
      <c r="A1149" s="99"/>
      <c r="B1149" s="99"/>
      <c r="C1149" s="99"/>
      <c r="D1149" s="99"/>
      <c r="E1149" s="99"/>
      <c r="F1149" s="99"/>
      <c r="G1149" s="99"/>
      <c r="H1149" s="99"/>
      <c r="I1149" s="100"/>
      <c r="J1149" s="99"/>
      <c r="K1149" s="101"/>
      <c r="L1149" s="162"/>
      <c r="M1149" s="164"/>
      <c r="N1149" s="165"/>
    </row>
    <row r="1150" s="102" customFormat="1" spans="1:14">
      <c r="A1150" s="99"/>
      <c r="B1150" s="99"/>
      <c r="C1150" s="99"/>
      <c r="D1150" s="99"/>
      <c r="E1150" s="99"/>
      <c r="F1150" s="99"/>
      <c r="G1150" s="99"/>
      <c r="H1150" s="99"/>
      <c r="I1150" s="100"/>
      <c r="J1150" s="99"/>
      <c r="K1150" s="101"/>
      <c r="L1150" s="162"/>
      <c r="M1150" s="164"/>
      <c r="N1150" s="165"/>
    </row>
    <row r="1151" s="102" customFormat="1" spans="1:14">
      <c r="A1151" s="99"/>
      <c r="B1151" s="99"/>
      <c r="C1151" s="99"/>
      <c r="D1151" s="99"/>
      <c r="E1151" s="99"/>
      <c r="F1151" s="99"/>
      <c r="G1151" s="99"/>
      <c r="H1151" s="99"/>
      <c r="I1151" s="100"/>
      <c r="J1151" s="99"/>
      <c r="K1151" s="101"/>
      <c r="L1151" s="162"/>
      <c r="M1151" s="164"/>
      <c r="N1151" s="165"/>
    </row>
    <row r="1152" s="102" customFormat="1" spans="1:14">
      <c r="A1152" s="99"/>
      <c r="B1152" s="99"/>
      <c r="C1152" s="99"/>
      <c r="D1152" s="99"/>
      <c r="E1152" s="99"/>
      <c r="F1152" s="99"/>
      <c r="G1152" s="99"/>
      <c r="H1152" s="99"/>
      <c r="I1152" s="100"/>
      <c r="J1152" s="99"/>
      <c r="K1152" s="101"/>
      <c r="L1152" s="162"/>
      <c r="M1152" s="164"/>
      <c r="N1152" s="165"/>
    </row>
    <row r="1153" s="102" customFormat="1" spans="1:14">
      <c r="A1153" s="99"/>
      <c r="B1153" s="99"/>
      <c r="C1153" s="99"/>
      <c r="D1153" s="99"/>
      <c r="E1153" s="99"/>
      <c r="F1153" s="99"/>
      <c r="G1153" s="99"/>
      <c r="H1153" s="99"/>
      <c r="I1153" s="100"/>
      <c r="J1153" s="99"/>
      <c r="K1153" s="101"/>
      <c r="L1153" s="162"/>
      <c r="M1153" s="164"/>
      <c r="N1153" s="165"/>
    </row>
    <row r="1154" s="102" customFormat="1" spans="1:14">
      <c r="A1154" s="99"/>
      <c r="B1154" s="99"/>
      <c r="C1154" s="99"/>
      <c r="D1154" s="99"/>
      <c r="E1154" s="99"/>
      <c r="F1154" s="99"/>
      <c r="G1154" s="99"/>
      <c r="H1154" s="99"/>
      <c r="I1154" s="100"/>
      <c r="J1154" s="99"/>
      <c r="K1154" s="101"/>
      <c r="L1154" s="162"/>
      <c r="M1154" s="164"/>
      <c r="N1154" s="165"/>
    </row>
    <row r="1155" s="102" customFormat="1" spans="1:14">
      <c r="A1155" s="99"/>
      <c r="B1155" s="99"/>
      <c r="C1155" s="99"/>
      <c r="D1155" s="99"/>
      <c r="E1155" s="99"/>
      <c r="F1155" s="99"/>
      <c r="G1155" s="99"/>
      <c r="H1155" s="99"/>
      <c r="I1155" s="100"/>
      <c r="J1155" s="99"/>
      <c r="K1155" s="101"/>
      <c r="L1155" s="162"/>
      <c r="M1155" s="164"/>
      <c r="N1155" s="165"/>
    </row>
    <row r="1156" s="102" customFormat="1" spans="1:14">
      <c r="A1156" s="99"/>
      <c r="B1156" s="99"/>
      <c r="C1156" s="99"/>
      <c r="D1156" s="99"/>
      <c r="E1156" s="99"/>
      <c r="F1156" s="99"/>
      <c r="G1156" s="99"/>
      <c r="H1156" s="99"/>
      <c r="I1156" s="100"/>
      <c r="J1156" s="99"/>
      <c r="K1156" s="101"/>
      <c r="L1156" s="162"/>
      <c r="M1156" s="164"/>
      <c r="N1156" s="165"/>
    </row>
    <row r="1157" s="102" customFormat="1" spans="1:14">
      <c r="A1157" s="99"/>
      <c r="B1157" s="99"/>
      <c r="C1157" s="99"/>
      <c r="D1157" s="99"/>
      <c r="E1157" s="99"/>
      <c r="F1157" s="99"/>
      <c r="G1157" s="99"/>
      <c r="H1157" s="99"/>
      <c r="I1157" s="100"/>
      <c r="J1157" s="99"/>
      <c r="K1157" s="101"/>
      <c r="L1157" s="162"/>
      <c r="M1157" s="164"/>
      <c r="N1157" s="165"/>
    </row>
    <row r="1158" s="102" customFormat="1" spans="1:14">
      <c r="A1158" s="99"/>
      <c r="B1158" s="99"/>
      <c r="C1158" s="99"/>
      <c r="D1158" s="99"/>
      <c r="E1158" s="99"/>
      <c r="F1158" s="99"/>
      <c r="G1158" s="99"/>
      <c r="H1158" s="99"/>
      <c r="I1158" s="100"/>
      <c r="J1158" s="99"/>
      <c r="K1158" s="101"/>
      <c r="L1158" s="162"/>
      <c r="M1158" s="164"/>
      <c r="N1158" s="165"/>
    </row>
    <row r="1159" s="102" customFormat="1" spans="1:14">
      <c r="A1159" s="99"/>
      <c r="B1159" s="99"/>
      <c r="C1159" s="99"/>
      <c r="D1159" s="99"/>
      <c r="E1159" s="99"/>
      <c r="F1159" s="99"/>
      <c r="G1159" s="99"/>
      <c r="H1159" s="99"/>
      <c r="I1159" s="100"/>
      <c r="J1159" s="99"/>
      <c r="K1159" s="101"/>
      <c r="L1159" s="162"/>
      <c r="M1159" s="164"/>
      <c r="N1159" s="165"/>
    </row>
    <row r="1160" s="102" customFormat="1" spans="1:14">
      <c r="A1160" s="99"/>
      <c r="B1160" s="99"/>
      <c r="C1160" s="99"/>
      <c r="D1160" s="99"/>
      <c r="E1160" s="99"/>
      <c r="F1160" s="99"/>
      <c r="G1160" s="99"/>
      <c r="H1160" s="99"/>
      <c r="I1160" s="100"/>
      <c r="J1160" s="99"/>
      <c r="K1160" s="101"/>
      <c r="L1160" s="162"/>
      <c r="M1160" s="164"/>
      <c r="N1160" s="165"/>
    </row>
    <row r="1161" s="102" customFormat="1" spans="1:14">
      <c r="A1161" s="99"/>
      <c r="B1161" s="99"/>
      <c r="C1161" s="99"/>
      <c r="D1161" s="99"/>
      <c r="E1161" s="99"/>
      <c r="F1161" s="99"/>
      <c r="G1161" s="99"/>
      <c r="H1161" s="99"/>
      <c r="I1161" s="100"/>
      <c r="J1161" s="99"/>
      <c r="K1161" s="101"/>
      <c r="L1161" s="162"/>
      <c r="M1161" s="164"/>
      <c r="N1161" s="165"/>
    </row>
    <row r="1162" s="102" customFormat="1" spans="1:14">
      <c r="A1162" s="99"/>
      <c r="B1162" s="99"/>
      <c r="C1162" s="99"/>
      <c r="D1162" s="99"/>
      <c r="E1162" s="99"/>
      <c r="F1162" s="99"/>
      <c r="G1162" s="99"/>
      <c r="H1162" s="99"/>
      <c r="I1162" s="100"/>
      <c r="J1162" s="99"/>
      <c r="K1162" s="101"/>
      <c r="L1162" s="162"/>
      <c r="M1162" s="164"/>
      <c r="N1162" s="165"/>
    </row>
    <row r="1163" s="102" customFormat="1" spans="1:14">
      <c r="A1163" s="99"/>
      <c r="B1163" s="99"/>
      <c r="C1163" s="99"/>
      <c r="D1163" s="99"/>
      <c r="E1163" s="99"/>
      <c r="F1163" s="99"/>
      <c r="G1163" s="99"/>
      <c r="H1163" s="99"/>
      <c r="I1163" s="100"/>
      <c r="J1163" s="99"/>
      <c r="K1163" s="101"/>
      <c r="L1163" s="162"/>
      <c r="M1163" s="164"/>
      <c r="N1163" s="165"/>
    </row>
    <row r="1164" s="102" customFormat="1" spans="1:14">
      <c r="A1164" s="99"/>
      <c r="B1164" s="99"/>
      <c r="C1164" s="99"/>
      <c r="D1164" s="99"/>
      <c r="E1164" s="99"/>
      <c r="F1164" s="99"/>
      <c r="G1164" s="99"/>
      <c r="H1164" s="99"/>
      <c r="I1164" s="100"/>
      <c r="J1164" s="99"/>
      <c r="K1164" s="101"/>
      <c r="L1164" s="162"/>
      <c r="M1164" s="164"/>
      <c r="N1164" s="165"/>
    </row>
    <row r="1165" s="102" customFormat="1" spans="1:14">
      <c r="A1165" s="99"/>
      <c r="B1165" s="99"/>
      <c r="C1165" s="99"/>
      <c r="D1165" s="99"/>
      <c r="E1165" s="99"/>
      <c r="F1165" s="99"/>
      <c r="G1165" s="99"/>
      <c r="H1165" s="99"/>
      <c r="I1165" s="100"/>
      <c r="J1165" s="99"/>
      <c r="K1165" s="101"/>
      <c r="L1165" s="162"/>
      <c r="M1165" s="164"/>
      <c r="N1165" s="165"/>
    </row>
    <row r="1166" s="102" customFormat="1" spans="1:14">
      <c r="A1166" s="99"/>
      <c r="B1166" s="99"/>
      <c r="C1166" s="99"/>
      <c r="D1166" s="99"/>
      <c r="E1166" s="99"/>
      <c r="F1166" s="99"/>
      <c r="G1166" s="99"/>
      <c r="H1166" s="99"/>
      <c r="I1166" s="100"/>
      <c r="J1166" s="99"/>
      <c r="K1166" s="101"/>
      <c r="L1166" s="162"/>
      <c r="M1166" s="164"/>
      <c r="N1166" s="165"/>
    </row>
    <row r="1167" s="102" customFormat="1" spans="1:14">
      <c r="A1167" s="99"/>
      <c r="B1167" s="99"/>
      <c r="C1167" s="99"/>
      <c r="D1167" s="99"/>
      <c r="E1167" s="99"/>
      <c r="F1167" s="99"/>
      <c r="G1167" s="99"/>
      <c r="H1167" s="99"/>
      <c r="I1167" s="100"/>
      <c r="J1167" s="99"/>
      <c r="K1167" s="101"/>
      <c r="L1167" s="162"/>
      <c r="M1167" s="164"/>
      <c r="N1167" s="165"/>
    </row>
    <row r="1168" s="102" customFormat="1" spans="1:14">
      <c r="A1168" s="99"/>
      <c r="B1168" s="99"/>
      <c r="C1168" s="99"/>
      <c r="D1168" s="99"/>
      <c r="E1168" s="99"/>
      <c r="F1168" s="99"/>
      <c r="G1168" s="99"/>
      <c r="H1168" s="99"/>
      <c r="I1168" s="100"/>
      <c r="J1168" s="99"/>
      <c r="K1168" s="101"/>
      <c r="L1168" s="162"/>
      <c r="M1168" s="164"/>
      <c r="N1168" s="165"/>
    </row>
    <row r="1169" s="102" customFormat="1" spans="1:14">
      <c r="A1169" s="99"/>
      <c r="B1169" s="99"/>
      <c r="C1169" s="99"/>
      <c r="D1169" s="99"/>
      <c r="E1169" s="99"/>
      <c r="F1169" s="99"/>
      <c r="G1169" s="99"/>
      <c r="H1169" s="99"/>
      <c r="I1169" s="100"/>
      <c r="J1169" s="99"/>
      <c r="K1169" s="101"/>
      <c r="L1169" s="162"/>
      <c r="M1169" s="164"/>
      <c r="N1169" s="165"/>
    </row>
    <row r="1170" s="102" customFormat="1" spans="1:14">
      <c r="A1170" s="99"/>
      <c r="B1170" s="99"/>
      <c r="C1170" s="99"/>
      <c r="D1170" s="99"/>
      <c r="E1170" s="99"/>
      <c r="F1170" s="99"/>
      <c r="G1170" s="99"/>
      <c r="H1170" s="99"/>
      <c r="I1170" s="100"/>
      <c r="J1170" s="99"/>
      <c r="K1170" s="101"/>
      <c r="L1170" s="162"/>
      <c r="M1170" s="164"/>
      <c r="N1170" s="165"/>
    </row>
    <row r="1171" s="102" customFormat="1" spans="1:14">
      <c r="A1171" s="99"/>
      <c r="B1171" s="99"/>
      <c r="C1171" s="99"/>
      <c r="D1171" s="99"/>
      <c r="E1171" s="99"/>
      <c r="F1171" s="99"/>
      <c r="G1171" s="99"/>
      <c r="H1171" s="99"/>
      <c r="I1171" s="100"/>
      <c r="J1171" s="99"/>
      <c r="K1171" s="101"/>
      <c r="L1171" s="162"/>
      <c r="M1171" s="164"/>
      <c r="N1171" s="165"/>
    </row>
    <row r="1172" s="102" customFormat="1" spans="1:14">
      <c r="A1172" s="99"/>
      <c r="B1172" s="99"/>
      <c r="C1172" s="99"/>
      <c r="D1172" s="99"/>
      <c r="E1172" s="99"/>
      <c r="F1172" s="99"/>
      <c r="G1172" s="99"/>
      <c r="H1172" s="99"/>
      <c r="I1172" s="100"/>
      <c r="J1172" s="99"/>
      <c r="K1172" s="101"/>
      <c r="L1172" s="162"/>
      <c r="M1172" s="164"/>
      <c r="N1172" s="165"/>
    </row>
    <row r="1173" s="102" customFormat="1" spans="1:14">
      <c r="A1173" s="99"/>
      <c r="B1173" s="99"/>
      <c r="C1173" s="99"/>
      <c r="D1173" s="99"/>
      <c r="E1173" s="99"/>
      <c r="F1173" s="99"/>
      <c r="G1173" s="99"/>
      <c r="H1173" s="99"/>
      <c r="I1173" s="100"/>
      <c r="J1173" s="99"/>
      <c r="K1173" s="101"/>
      <c r="L1173" s="162"/>
      <c r="M1173" s="164"/>
      <c r="N1173" s="165"/>
    </row>
    <row r="1174" s="102" customFormat="1" spans="1:14">
      <c r="A1174" s="99"/>
      <c r="B1174" s="99"/>
      <c r="C1174" s="99"/>
      <c r="D1174" s="99"/>
      <c r="E1174" s="99"/>
      <c r="F1174" s="99"/>
      <c r="G1174" s="99"/>
      <c r="H1174" s="99"/>
      <c r="I1174" s="100"/>
      <c r="J1174" s="99"/>
      <c r="K1174" s="101"/>
      <c r="L1174" s="162"/>
      <c r="M1174" s="164"/>
      <c r="N1174" s="165"/>
    </row>
    <row r="1175" s="102" customFormat="1" spans="1:14">
      <c r="A1175" s="99"/>
      <c r="B1175" s="99"/>
      <c r="C1175" s="99"/>
      <c r="D1175" s="99"/>
      <c r="E1175" s="99"/>
      <c r="F1175" s="99"/>
      <c r="G1175" s="99"/>
      <c r="H1175" s="99"/>
      <c r="I1175" s="100"/>
      <c r="J1175" s="99"/>
      <c r="K1175" s="101"/>
      <c r="L1175" s="162"/>
      <c r="M1175" s="164"/>
      <c r="N1175" s="165"/>
    </row>
    <row r="1176" s="102" customFormat="1" spans="1:14">
      <c r="A1176" s="99"/>
      <c r="B1176" s="99"/>
      <c r="C1176" s="99"/>
      <c r="D1176" s="99"/>
      <c r="E1176" s="99"/>
      <c r="F1176" s="99"/>
      <c r="G1176" s="99"/>
      <c r="H1176" s="99"/>
      <c r="I1176" s="100"/>
      <c r="J1176" s="99"/>
      <c r="K1176" s="101"/>
      <c r="L1176" s="162"/>
      <c r="M1176" s="164"/>
      <c r="N1176" s="165"/>
    </row>
    <row r="1177" s="102" customFormat="1" spans="1:14">
      <c r="A1177" s="99"/>
      <c r="B1177" s="99"/>
      <c r="C1177" s="99"/>
      <c r="D1177" s="99"/>
      <c r="E1177" s="99"/>
      <c r="F1177" s="99"/>
      <c r="G1177" s="99"/>
      <c r="H1177" s="99"/>
      <c r="I1177" s="100"/>
      <c r="J1177" s="99"/>
      <c r="K1177" s="101"/>
      <c r="L1177" s="162"/>
      <c r="M1177" s="164"/>
      <c r="N1177" s="165"/>
    </row>
    <row r="1178" s="102" customFormat="1" spans="1:14">
      <c r="A1178" s="99"/>
      <c r="B1178" s="99"/>
      <c r="C1178" s="99"/>
      <c r="D1178" s="99"/>
      <c r="E1178" s="99"/>
      <c r="F1178" s="99"/>
      <c r="G1178" s="99"/>
      <c r="H1178" s="99"/>
      <c r="I1178" s="100"/>
      <c r="J1178" s="99"/>
      <c r="K1178" s="101"/>
      <c r="L1178" s="162"/>
      <c r="M1178" s="164"/>
      <c r="N1178" s="165"/>
    </row>
    <row r="1179" s="102" customFormat="1" spans="1:14">
      <c r="A1179" s="99"/>
      <c r="B1179" s="99"/>
      <c r="C1179" s="99"/>
      <c r="D1179" s="99"/>
      <c r="E1179" s="99"/>
      <c r="F1179" s="99"/>
      <c r="G1179" s="99"/>
      <c r="H1179" s="99"/>
      <c r="I1179" s="100"/>
      <c r="J1179" s="99"/>
      <c r="K1179" s="101"/>
      <c r="L1179" s="162"/>
      <c r="M1179" s="164"/>
      <c r="N1179" s="165"/>
    </row>
    <row r="1180" s="102" customFormat="1" spans="1:14">
      <c r="A1180" s="99"/>
      <c r="B1180" s="99"/>
      <c r="C1180" s="99"/>
      <c r="D1180" s="99"/>
      <c r="E1180" s="99"/>
      <c r="F1180" s="99"/>
      <c r="G1180" s="99"/>
      <c r="H1180" s="99"/>
      <c r="I1180" s="100"/>
      <c r="J1180" s="99"/>
      <c r="K1180" s="101"/>
      <c r="L1180" s="162"/>
      <c r="M1180" s="164"/>
      <c r="N1180" s="165"/>
    </row>
    <row r="1181" s="102" customFormat="1" spans="1:14">
      <c r="A1181" s="99"/>
      <c r="B1181" s="99"/>
      <c r="C1181" s="99"/>
      <c r="D1181" s="99"/>
      <c r="E1181" s="99"/>
      <c r="F1181" s="99"/>
      <c r="G1181" s="99"/>
      <c r="H1181" s="99"/>
      <c r="I1181" s="100"/>
      <c r="J1181" s="99"/>
      <c r="K1181" s="101"/>
      <c r="L1181" s="162"/>
      <c r="M1181" s="164"/>
      <c r="N1181" s="165"/>
    </row>
    <row r="1182" s="102" customFormat="1" spans="1:14">
      <c r="A1182" s="99"/>
      <c r="B1182" s="99"/>
      <c r="C1182" s="99"/>
      <c r="D1182" s="99"/>
      <c r="E1182" s="99"/>
      <c r="F1182" s="99"/>
      <c r="G1182" s="99"/>
      <c r="H1182" s="99"/>
      <c r="I1182" s="100"/>
      <c r="J1182" s="99"/>
      <c r="K1182" s="101"/>
      <c r="L1182" s="162"/>
      <c r="M1182" s="164"/>
      <c r="N1182" s="165"/>
    </row>
    <row r="1183" s="102" customFormat="1" spans="1:14">
      <c r="A1183" s="99"/>
      <c r="B1183" s="99"/>
      <c r="C1183" s="99"/>
      <c r="D1183" s="99"/>
      <c r="E1183" s="99"/>
      <c r="F1183" s="99"/>
      <c r="G1183" s="99"/>
      <c r="H1183" s="99"/>
      <c r="I1183" s="100"/>
      <c r="J1183" s="99"/>
      <c r="K1183" s="101"/>
      <c r="L1183" s="162"/>
      <c r="M1183" s="164"/>
      <c r="N1183" s="165"/>
    </row>
    <row r="1184" s="102" customFormat="1" spans="1:14">
      <c r="A1184" s="99"/>
      <c r="B1184" s="99"/>
      <c r="C1184" s="99"/>
      <c r="D1184" s="99"/>
      <c r="E1184" s="99"/>
      <c r="F1184" s="99"/>
      <c r="G1184" s="99"/>
      <c r="H1184" s="99"/>
      <c r="I1184" s="100"/>
      <c r="J1184" s="99"/>
      <c r="K1184" s="101"/>
      <c r="L1184" s="162"/>
      <c r="M1184" s="164"/>
      <c r="N1184" s="165"/>
    </row>
    <row r="1185" s="102" customFormat="1" spans="1:14">
      <c r="A1185" s="99"/>
      <c r="B1185" s="99"/>
      <c r="C1185" s="99"/>
      <c r="D1185" s="99"/>
      <c r="E1185" s="99"/>
      <c r="F1185" s="99"/>
      <c r="G1185" s="99"/>
      <c r="H1185" s="99"/>
      <c r="I1185" s="100"/>
      <c r="J1185" s="99"/>
      <c r="K1185" s="101"/>
      <c r="L1185" s="162"/>
      <c r="M1185" s="164"/>
      <c r="N1185" s="165"/>
    </row>
    <row r="1186" s="102" customFormat="1" spans="1:14">
      <c r="A1186" s="99"/>
      <c r="B1186" s="99"/>
      <c r="C1186" s="99"/>
      <c r="D1186" s="99"/>
      <c r="E1186" s="99"/>
      <c r="F1186" s="99"/>
      <c r="G1186" s="99"/>
      <c r="H1186" s="99"/>
      <c r="I1186" s="100"/>
      <c r="J1186" s="99"/>
      <c r="K1186" s="101"/>
      <c r="L1186" s="162"/>
      <c r="M1186" s="164"/>
      <c r="N1186" s="165"/>
    </row>
    <row r="1187" s="102" customFormat="1" spans="1:14">
      <c r="A1187" s="99"/>
      <c r="B1187" s="99"/>
      <c r="C1187" s="99"/>
      <c r="D1187" s="99"/>
      <c r="E1187" s="99"/>
      <c r="F1187" s="99"/>
      <c r="G1187" s="99"/>
      <c r="H1187" s="99"/>
      <c r="I1187" s="100"/>
      <c r="J1187" s="99"/>
      <c r="K1187" s="101"/>
      <c r="L1187" s="162"/>
      <c r="M1187" s="164"/>
      <c r="N1187" s="165"/>
    </row>
    <row r="1188" s="102" customFormat="1" spans="1:14">
      <c r="A1188" s="99"/>
      <c r="B1188" s="99"/>
      <c r="C1188" s="99"/>
      <c r="D1188" s="99"/>
      <c r="E1188" s="99"/>
      <c r="F1188" s="99"/>
      <c r="G1188" s="99"/>
      <c r="H1188" s="99"/>
      <c r="I1188" s="100"/>
      <c r="J1188" s="99"/>
      <c r="K1188" s="101"/>
      <c r="L1188" s="162"/>
      <c r="M1188" s="164"/>
      <c r="N1188" s="165"/>
    </row>
    <row r="1189" s="102" customFormat="1" spans="1:14">
      <c r="A1189" s="99"/>
      <c r="B1189" s="99"/>
      <c r="C1189" s="99"/>
      <c r="D1189" s="99"/>
      <c r="E1189" s="99"/>
      <c r="F1189" s="99"/>
      <c r="G1189" s="99"/>
      <c r="H1189" s="99"/>
      <c r="I1189" s="100"/>
      <c r="J1189" s="99"/>
      <c r="K1189" s="101"/>
      <c r="L1189" s="162"/>
      <c r="M1189" s="164"/>
      <c r="N1189" s="165"/>
    </row>
    <row r="1190" s="102" customFormat="1" spans="1:14">
      <c r="A1190" s="99"/>
      <c r="B1190" s="99"/>
      <c r="C1190" s="99"/>
      <c r="D1190" s="99"/>
      <c r="E1190" s="99"/>
      <c r="F1190" s="99"/>
      <c r="G1190" s="99"/>
      <c r="H1190" s="99"/>
      <c r="I1190" s="100"/>
      <c r="J1190" s="99"/>
      <c r="K1190" s="101"/>
      <c r="L1190" s="162"/>
      <c r="M1190" s="164"/>
      <c r="N1190" s="165"/>
    </row>
    <row r="1191" s="102" customFormat="1" spans="1:14">
      <c r="A1191" s="99"/>
      <c r="B1191" s="99"/>
      <c r="C1191" s="99"/>
      <c r="D1191" s="99"/>
      <c r="E1191" s="99"/>
      <c r="F1191" s="99"/>
      <c r="G1191" s="99"/>
      <c r="H1191" s="99"/>
      <c r="I1191" s="100"/>
      <c r="J1191" s="99"/>
      <c r="K1191" s="101"/>
      <c r="L1191" s="162"/>
      <c r="M1191" s="164"/>
      <c r="N1191" s="165"/>
    </row>
    <row r="1192" s="102" customFormat="1" spans="1:14">
      <c r="A1192" s="99"/>
      <c r="B1192" s="99"/>
      <c r="C1192" s="99"/>
      <c r="D1192" s="99"/>
      <c r="E1192" s="99"/>
      <c r="F1192" s="99"/>
      <c r="G1192" s="99"/>
      <c r="H1192" s="99"/>
      <c r="I1192" s="100"/>
      <c r="J1192" s="99"/>
      <c r="K1192" s="101"/>
      <c r="L1192" s="162"/>
      <c r="M1192" s="164"/>
      <c r="N1192" s="165"/>
    </row>
    <row r="1193" s="102" customFormat="1" spans="1:14">
      <c r="A1193" s="99"/>
      <c r="B1193" s="99"/>
      <c r="C1193" s="99"/>
      <c r="D1193" s="99"/>
      <c r="E1193" s="99"/>
      <c r="F1193" s="99"/>
      <c r="G1193" s="99"/>
      <c r="H1193" s="99"/>
      <c r="I1193" s="100"/>
      <c r="J1193" s="99"/>
      <c r="K1193" s="101"/>
      <c r="L1193" s="162"/>
      <c r="M1193" s="164"/>
      <c r="N1193" s="165"/>
    </row>
    <row r="1194" s="102" customFormat="1" spans="1:14">
      <c r="A1194" s="99"/>
      <c r="B1194" s="99"/>
      <c r="C1194" s="99"/>
      <c r="D1194" s="99"/>
      <c r="E1194" s="99"/>
      <c r="F1194" s="99"/>
      <c r="G1194" s="99"/>
      <c r="H1194" s="99"/>
      <c r="I1194" s="100"/>
      <c r="J1194" s="99"/>
      <c r="K1194" s="101"/>
      <c r="L1194" s="162"/>
      <c r="M1194" s="164"/>
      <c r="N1194" s="165"/>
    </row>
    <row r="1195" s="102" customFormat="1" spans="1:14">
      <c r="A1195" s="99"/>
      <c r="B1195" s="99"/>
      <c r="C1195" s="99"/>
      <c r="D1195" s="99"/>
      <c r="E1195" s="99"/>
      <c r="F1195" s="99"/>
      <c r="G1195" s="99"/>
      <c r="H1195" s="99"/>
      <c r="I1195" s="100"/>
      <c r="J1195" s="99"/>
      <c r="K1195" s="101"/>
      <c r="L1195" s="162"/>
      <c r="M1195" s="164"/>
      <c r="N1195" s="165"/>
    </row>
    <row r="1196" s="102" customFormat="1" spans="1:14">
      <c r="A1196" s="99"/>
      <c r="B1196" s="99"/>
      <c r="C1196" s="99"/>
      <c r="D1196" s="99"/>
      <c r="E1196" s="99"/>
      <c r="F1196" s="99"/>
      <c r="G1196" s="99"/>
      <c r="H1196" s="99"/>
      <c r="I1196" s="100"/>
      <c r="J1196" s="99"/>
      <c r="K1196" s="101"/>
      <c r="L1196" s="162"/>
      <c r="M1196" s="164"/>
      <c r="N1196" s="165"/>
    </row>
    <row r="1197" s="102" customFormat="1" spans="1:14">
      <c r="A1197" s="99"/>
      <c r="B1197" s="99"/>
      <c r="C1197" s="99"/>
      <c r="D1197" s="99"/>
      <c r="E1197" s="99"/>
      <c r="F1197" s="99"/>
      <c r="G1197" s="99"/>
      <c r="H1197" s="99"/>
      <c r="I1197" s="100"/>
      <c r="J1197" s="99"/>
      <c r="K1197" s="101"/>
      <c r="L1197" s="162"/>
      <c r="M1197" s="164"/>
      <c r="N1197" s="165"/>
    </row>
    <row r="1198" s="102" customFormat="1" spans="1:14">
      <c r="A1198" s="99"/>
      <c r="B1198" s="99"/>
      <c r="C1198" s="99"/>
      <c r="D1198" s="99"/>
      <c r="E1198" s="99"/>
      <c r="F1198" s="99"/>
      <c r="G1198" s="99"/>
      <c r="H1198" s="99"/>
      <c r="I1198" s="100"/>
      <c r="J1198" s="99"/>
      <c r="K1198" s="101"/>
      <c r="L1198" s="162"/>
      <c r="M1198" s="164"/>
      <c r="N1198" s="165"/>
    </row>
    <row r="1199" s="102" customFormat="1" spans="1:14">
      <c r="A1199" s="99"/>
      <c r="B1199" s="99"/>
      <c r="C1199" s="99"/>
      <c r="D1199" s="99"/>
      <c r="E1199" s="99"/>
      <c r="F1199" s="99"/>
      <c r="G1199" s="99"/>
      <c r="H1199" s="99"/>
      <c r="I1199" s="100"/>
      <c r="J1199" s="99"/>
      <c r="K1199" s="101"/>
      <c r="L1199" s="162"/>
      <c r="M1199" s="164"/>
      <c r="N1199" s="165"/>
    </row>
    <row r="1200" s="102" customFormat="1" spans="1:14">
      <c r="A1200" s="99"/>
      <c r="B1200" s="99"/>
      <c r="C1200" s="99"/>
      <c r="D1200" s="99"/>
      <c r="E1200" s="99"/>
      <c r="F1200" s="99"/>
      <c r="G1200" s="99"/>
      <c r="H1200" s="99"/>
      <c r="I1200" s="100"/>
      <c r="J1200" s="99"/>
      <c r="K1200" s="101"/>
      <c r="L1200" s="162"/>
      <c r="M1200" s="164"/>
      <c r="N1200" s="165"/>
    </row>
    <row r="1201" s="102" customFormat="1" spans="1:14">
      <c r="A1201" s="99"/>
      <c r="B1201" s="99"/>
      <c r="C1201" s="99"/>
      <c r="D1201" s="99"/>
      <c r="E1201" s="99"/>
      <c r="F1201" s="99"/>
      <c r="G1201" s="99"/>
      <c r="H1201" s="99"/>
      <c r="I1201" s="100"/>
      <c r="J1201" s="99"/>
      <c r="K1201" s="101"/>
      <c r="L1201" s="162"/>
      <c r="M1201" s="164"/>
      <c r="N1201" s="165"/>
    </row>
    <row r="1202" s="102" customFormat="1" spans="1:14">
      <c r="A1202" s="99"/>
      <c r="B1202" s="99"/>
      <c r="C1202" s="99"/>
      <c r="D1202" s="99"/>
      <c r="E1202" s="99"/>
      <c r="F1202" s="99"/>
      <c r="G1202" s="99"/>
      <c r="H1202" s="99"/>
      <c r="I1202" s="100"/>
      <c r="J1202" s="99"/>
      <c r="K1202" s="101"/>
      <c r="L1202" s="162"/>
      <c r="M1202" s="164"/>
      <c r="N1202" s="165"/>
    </row>
    <row r="1203" s="102" customFormat="1" spans="1:14">
      <c r="A1203" s="99"/>
      <c r="B1203" s="99"/>
      <c r="C1203" s="99"/>
      <c r="D1203" s="99"/>
      <c r="E1203" s="99"/>
      <c r="F1203" s="99"/>
      <c r="G1203" s="99"/>
      <c r="H1203" s="99"/>
      <c r="I1203" s="100"/>
      <c r="J1203" s="99"/>
      <c r="K1203" s="101"/>
      <c r="L1203" s="162"/>
      <c r="M1203" s="164"/>
      <c r="N1203" s="165"/>
    </row>
    <row r="1204" s="102" customFormat="1" spans="1:14">
      <c r="A1204" s="99"/>
      <c r="B1204" s="99"/>
      <c r="C1204" s="99"/>
      <c r="D1204" s="99"/>
      <c r="E1204" s="99"/>
      <c r="F1204" s="99"/>
      <c r="G1204" s="99"/>
      <c r="H1204" s="99"/>
      <c r="I1204" s="100"/>
      <c r="J1204" s="99"/>
      <c r="K1204" s="101"/>
      <c r="L1204" s="162"/>
      <c r="M1204" s="164"/>
      <c r="N1204" s="165"/>
    </row>
    <row r="1205" s="102" customFormat="1" spans="1:14">
      <c r="A1205" s="99"/>
      <c r="B1205" s="99"/>
      <c r="C1205" s="99"/>
      <c r="D1205" s="99"/>
      <c r="E1205" s="99"/>
      <c r="F1205" s="99"/>
      <c r="G1205" s="99"/>
      <c r="H1205" s="99"/>
      <c r="I1205" s="100"/>
      <c r="J1205" s="99"/>
      <c r="K1205" s="101"/>
      <c r="L1205" s="162"/>
      <c r="M1205" s="164"/>
      <c r="N1205" s="165"/>
    </row>
    <row r="1206" s="102" customFormat="1" spans="1:14">
      <c r="A1206" s="99"/>
      <c r="B1206" s="99"/>
      <c r="C1206" s="99"/>
      <c r="D1206" s="99"/>
      <c r="E1206" s="99"/>
      <c r="F1206" s="99"/>
      <c r="G1206" s="99"/>
      <c r="H1206" s="99"/>
      <c r="I1206" s="100"/>
      <c r="J1206" s="99"/>
      <c r="K1206" s="101"/>
      <c r="L1206" s="162"/>
      <c r="M1206" s="164"/>
      <c r="N1206" s="165"/>
    </row>
    <row r="1207" s="102" customFormat="1" spans="1:14">
      <c r="A1207" s="99"/>
      <c r="B1207" s="99"/>
      <c r="C1207" s="99"/>
      <c r="D1207" s="99"/>
      <c r="E1207" s="99"/>
      <c r="F1207" s="99"/>
      <c r="G1207" s="99"/>
      <c r="H1207" s="99"/>
      <c r="I1207" s="100"/>
      <c r="J1207" s="99"/>
      <c r="K1207" s="101"/>
      <c r="L1207" s="162"/>
      <c r="M1207" s="164"/>
      <c r="N1207" s="165"/>
    </row>
    <row r="1208" s="102" customFormat="1" spans="1:14">
      <c r="A1208" s="99"/>
      <c r="B1208" s="99"/>
      <c r="C1208" s="99"/>
      <c r="D1208" s="99"/>
      <c r="E1208" s="99"/>
      <c r="F1208" s="99"/>
      <c r="G1208" s="99"/>
      <c r="H1208" s="99"/>
      <c r="I1208" s="100"/>
      <c r="J1208" s="99"/>
      <c r="K1208" s="101"/>
      <c r="L1208" s="162"/>
      <c r="M1208" s="164"/>
      <c r="N1208" s="165"/>
    </row>
    <row r="1209" s="102" customFormat="1" spans="1:14">
      <c r="A1209" s="99"/>
      <c r="B1209" s="99"/>
      <c r="C1209" s="99"/>
      <c r="D1209" s="99"/>
      <c r="E1209" s="99"/>
      <c r="F1209" s="99"/>
      <c r="G1209" s="99"/>
      <c r="H1209" s="99"/>
      <c r="I1209" s="100"/>
      <c r="J1209" s="99"/>
      <c r="K1209" s="101"/>
      <c r="L1209" s="162"/>
      <c r="M1209" s="164"/>
      <c r="N1209" s="165"/>
    </row>
    <row r="1210" s="102" customFormat="1" spans="1:14">
      <c r="A1210" s="99"/>
      <c r="B1210" s="99"/>
      <c r="C1210" s="99"/>
      <c r="D1210" s="99"/>
      <c r="E1210" s="99"/>
      <c r="F1210" s="99"/>
      <c r="G1210" s="99"/>
      <c r="H1210" s="99"/>
      <c r="I1210" s="100"/>
      <c r="J1210" s="99"/>
      <c r="K1210" s="101"/>
      <c r="L1210" s="162"/>
      <c r="M1210" s="164"/>
      <c r="N1210" s="165"/>
    </row>
    <row r="1211" s="102" customFormat="1" spans="1:14">
      <c r="A1211" s="99"/>
      <c r="B1211" s="99"/>
      <c r="C1211" s="99"/>
      <c r="D1211" s="99"/>
      <c r="E1211" s="99"/>
      <c r="F1211" s="99"/>
      <c r="G1211" s="99"/>
      <c r="H1211" s="99"/>
      <c r="I1211" s="100"/>
      <c r="J1211" s="99"/>
      <c r="K1211" s="101"/>
      <c r="L1211" s="162"/>
      <c r="M1211" s="164"/>
      <c r="N1211" s="165"/>
    </row>
    <row r="1212" s="102" customFormat="1" spans="1:14">
      <c r="A1212" s="99"/>
      <c r="B1212" s="99"/>
      <c r="C1212" s="99"/>
      <c r="D1212" s="99"/>
      <c r="E1212" s="99"/>
      <c r="F1212" s="99"/>
      <c r="G1212" s="99"/>
      <c r="H1212" s="99"/>
      <c r="I1212" s="100"/>
      <c r="J1212" s="99"/>
      <c r="K1212" s="101"/>
      <c r="L1212" s="162"/>
      <c r="M1212" s="164"/>
      <c r="N1212" s="165"/>
    </row>
    <row r="1213" s="102" customFormat="1" spans="1:14">
      <c r="A1213" s="99"/>
      <c r="B1213" s="99"/>
      <c r="C1213" s="99"/>
      <c r="D1213" s="99"/>
      <c r="E1213" s="99"/>
      <c r="F1213" s="99"/>
      <c r="G1213" s="99"/>
      <c r="H1213" s="99"/>
      <c r="I1213" s="100"/>
      <c r="J1213" s="99"/>
      <c r="K1213" s="101"/>
      <c r="L1213" s="162"/>
      <c r="M1213" s="164"/>
      <c r="N1213" s="165"/>
    </row>
    <row r="1214" s="102" customFormat="1" spans="1:14">
      <c r="A1214" s="99"/>
      <c r="B1214" s="99"/>
      <c r="C1214" s="99"/>
      <c r="D1214" s="99"/>
      <c r="E1214" s="99"/>
      <c r="F1214" s="99"/>
      <c r="G1214" s="99"/>
      <c r="H1214" s="99"/>
      <c r="I1214" s="100"/>
      <c r="J1214" s="99"/>
      <c r="K1214" s="101"/>
      <c r="L1214" s="162"/>
      <c r="M1214" s="164"/>
      <c r="N1214" s="165"/>
    </row>
    <row r="1215" s="102" customFormat="1" spans="1:14">
      <c r="A1215" s="99"/>
      <c r="B1215" s="99"/>
      <c r="C1215" s="99"/>
      <c r="D1215" s="99"/>
      <c r="E1215" s="99"/>
      <c r="F1215" s="99"/>
      <c r="G1215" s="99"/>
      <c r="H1215" s="99"/>
      <c r="I1215" s="100"/>
      <c r="J1215" s="99"/>
      <c r="K1215" s="101"/>
      <c r="L1215" s="162"/>
      <c r="M1215" s="164"/>
      <c r="N1215" s="165"/>
    </row>
    <row r="1216" s="102" customFormat="1" spans="1:14">
      <c r="A1216" s="99"/>
      <c r="B1216" s="99"/>
      <c r="C1216" s="99"/>
      <c r="D1216" s="99"/>
      <c r="E1216" s="99"/>
      <c r="F1216" s="99"/>
      <c r="G1216" s="99"/>
      <c r="H1216" s="99"/>
      <c r="I1216" s="100"/>
      <c r="J1216" s="99"/>
      <c r="K1216" s="101"/>
      <c r="L1216" s="162"/>
      <c r="M1216" s="164"/>
      <c r="N1216" s="165"/>
    </row>
    <row r="1217" s="102" customFormat="1" spans="1:14">
      <c r="A1217" s="99"/>
      <c r="B1217" s="99"/>
      <c r="C1217" s="99"/>
      <c r="D1217" s="99"/>
      <c r="E1217" s="99"/>
      <c r="F1217" s="99"/>
      <c r="G1217" s="99"/>
      <c r="H1217" s="99"/>
      <c r="I1217" s="100"/>
      <c r="J1217" s="99"/>
      <c r="K1217" s="101"/>
      <c r="L1217" s="162"/>
      <c r="M1217" s="164"/>
      <c r="N1217" s="165"/>
    </row>
    <row r="1218" s="102" customFormat="1" spans="1:14">
      <c r="A1218" s="99"/>
      <c r="B1218" s="99"/>
      <c r="C1218" s="99"/>
      <c r="D1218" s="99"/>
      <c r="E1218" s="99"/>
      <c r="F1218" s="99"/>
      <c r="G1218" s="99"/>
      <c r="H1218" s="99"/>
      <c r="I1218" s="100"/>
      <c r="J1218" s="99"/>
      <c r="K1218" s="101"/>
      <c r="L1218" s="162"/>
      <c r="M1218" s="164"/>
      <c r="N1218" s="165"/>
    </row>
    <row r="1219" s="102" customFormat="1" spans="1:14">
      <c r="A1219" s="99"/>
      <c r="B1219" s="99"/>
      <c r="C1219" s="99"/>
      <c r="D1219" s="99"/>
      <c r="E1219" s="99"/>
      <c r="F1219" s="99"/>
      <c r="G1219" s="99"/>
      <c r="H1219" s="99"/>
      <c r="I1219" s="100"/>
      <c r="J1219" s="99"/>
      <c r="K1219" s="101"/>
      <c r="L1219" s="162"/>
      <c r="M1219" s="164"/>
      <c r="N1219" s="165"/>
    </row>
    <row r="1220" s="102" customFormat="1" spans="1:14">
      <c r="A1220" s="99"/>
      <c r="B1220" s="99"/>
      <c r="C1220" s="99"/>
      <c r="D1220" s="99"/>
      <c r="E1220" s="99"/>
      <c r="F1220" s="99"/>
      <c r="G1220" s="99"/>
      <c r="H1220" s="99"/>
      <c r="I1220" s="100"/>
      <c r="J1220" s="99"/>
      <c r="K1220" s="101"/>
      <c r="L1220" s="162"/>
      <c r="M1220" s="164"/>
      <c r="N1220" s="165"/>
    </row>
    <row r="1221" s="102" customFormat="1" spans="1:14">
      <c r="A1221" s="99"/>
      <c r="B1221" s="99"/>
      <c r="C1221" s="99"/>
      <c r="D1221" s="99"/>
      <c r="E1221" s="99"/>
      <c r="F1221" s="99"/>
      <c r="G1221" s="99"/>
      <c r="H1221" s="99"/>
      <c r="I1221" s="100"/>
      <c r="J1221" s="99"/>
      <c r="K1221" s="101"/>
      <c r="L1221" s="162"/>
      <c r="M1221" s="164"/>
      <c r="N1221" s="165"/>
    </row>
    <row r="1222" s="102" customFormat="1" spans="1:14">
      <c r="A1222" s="99"/>
      <c r="B1222" s="99"/>
      <c r="C1222" s="99"/>
      <c r="D1222" s="99"/>
      <c r="E1222" s="99"/>
      <c r="F1222" s="99"/>
      <c r="G1222" s="99"/>
      <c r="H1222" s="99"/>
      <c r="I1222" s="100"/>
      <c r="J1222" s="99"/>
      <c r="K1222" s="101"/>
      <c r="L1222" s="162"/>
      <c r="M1222" s="164"/>
      <c r="N1222" s="165"/>
    </row>
    <row r="1223" s="102" customFormat="1" spans="1:14">
      <c r="A1223" s="99"/>
      <c r="B1223" s="99"/>
      <c r="C1223" s="99"/>
      <c r="D1223" s="99"/>
      <c r="E1223" s="99"/>
      <c r="F1223" s="99"/>
      <c r="G1223" s="99"/>
      <c r="H1223" s="99"/>
      <c r="I1223" s="100"/>
      <c r="J1223" s="99"/>
      <c r="K1223" s="101"/>
      <c r="L1223" s="162"/>
      <c r="M1223" s="164"/>
      <c r="N1223" s="165"/>
    </row>
    <row r="1224" s="102" customFormat="1" spans="1:14">
      <c r="A1224" s="99"/>
      <c r="B1224" s="99"/>
      <c r="C1224" s="99"/>
      <c r="D1224" s="99"/>
      <c r="E1224" s="99"/>
      <c r="F1224" s="99"/>
      <c r="G1224" s="99"/>
      <c r="H1224" s="99"/>
      <c r="I1224" s="100"/>
      <c r="J1224" s="99"/>
      <c r="K1224" s="101"/>
      <c r="L1224" s="162"/>
      <c r="M1224" s="164"/>
      <c r="N1224" s="165"/>
    </row>
    <row r="1225" s="102" customFormat="1" spans="1:14">
      <c r="A1225" s="99"/>
      <c r="B1225" s="99"/>
      <c r="C1225" s="99"/>
      <c r="D1225" s="99"/>
      <c r="E1225" s="99"/>
      <c r="F1225" s="99"/>
      <c r="G1225" s="99"/>
      <c r="H1225" s="99"/>
      <c r="I1225" s="100"/>
      <c r="J1225" s="99"/>
      <c r="K1225" s="101"/>
      <c r="L1225" s="162"/>
      <c r="M1225" s="164"/>
      <c r="N1225" s="165"/>
    </row>
    <row r="1226" s="102" customFormat="1" spans="1:14">
      <c r="A1226" s="99"/>
      <c r="B1226" s="99"/>
      <c r="C1226" s="99"/>
      <c r="D1226" s="99"/>
      <c r="E1226" s="99"/>
      <c r="F1226" s="99"/>
      <c r="G1226" s="99"/>
      <c r="H1226" s="99"/>
      <c r="I1226" s="100"/>
      <c r="J1226" s="99"/>
      <c r="K1226" s="101"/>
      <c r="L1226" s="162"/>
      <c r="M1226" s="164"/>
      <c r="N1226" s="165"/>
    </row>
    <row r="1227" s="102" customFormat="1" spans="1:14">
      <c r="A1227" s="99"/>
      <c r="B1227" s="99"/>
      <c r="C1227" s="99"/>
      <c r="D1227" s="99"/>
      <c r="E1227" s="99"/>
      <c r="F1227" s="99"/>
      <c r="G1227" s="99"/>
      <c r="H1227" s="99"/>
      <c r="I1227" s="100"/>
      <c r="J1227" s="99"/>
      <c r="K1227" s="101"/>
      <c r="L1227" s="162"/>
      <c r="M1227" s="164"/>
      <c r="N1227" s="165"/>
    </row>
    <row r="1228" s="102" customFormat="1" spans="1:14">
      <c r="A1228" s="99"/>
      <c r="B1228" s="99"/>
      <c r="C1228" s="99"/>
      <c r="D1228" s="99"/>
      <c r="E1228" s="99"/>
      <c r="F1228" s="99"/>
      <c r="G1228" s="99"/>
      <c r="H1228" s="99"/>
      <c r="I1228" s="100"/>
      <c r="J1228" s="99"/>
      <c r="K1228" s="101"/>
      <c r="L1228" s="162"/>
      <c r="M1228" s="164"/>
      <c r="N1228" s="165"/>
    </row>
    <row r="1229" s="102" customFormat="1" spans="1:14">
      <c r="A1229" s="99"/>
      <c r="B1229" s="99"/>
      <c r="C1229" s="99"/>
      <c r="D1229" s="99"/>
      <c r="E1229" s="99"/>
      <c r="F1229" s="99"/>
      <c r="G1229" s="99"/>
      <c r="H1229" s="99"/>
      <c r="I1229" s="100"/>
      <c r="J1229" s="99"/>
      <c r="K1229" s="101"/>
      <c r="L1229" s="162"/>
      <c r="M1229" s="164"/>
      <c r="N1229" s="165"/>
    </row>
    <row r="1230" s="102" customFormat="1" spans="1:14">
      <c r="A1230" s="99"/>
      <c r="B1230" s="99"/>
      <c r="C1230" s="99"/>
      <c r="D1230" s="99"/>
      <c r="E1230" s="99"/>
      <c r="F1230" s="99"/>
      <c r="G1230" s="99"/>
      <c r="H1230" s="99"/>
      <c r="I1230" s="100"/>
      <c r="J1230" s="99"/>
      <c r="K1230" s="101"/>
      <c r="L1230" s="162"/>
      <c r="M1230" s="164"/>
      <c r="N1230" s="165"/>
    </row>
    <row r="1231" s="102" customFormat="1" spans="1:14">
      <c r="A1231" s="99"/>
      <c r="B1231" s="99"/>
      <c r="C1231" s="99"/>
      <c r="D1231" s="99"/>
      <c r="E1231" s="99"/>
      <c r="F1231" s="99"/>
      <c r="G1231" s="99"/>
      <c r="H1231" s="99"/>
      <c r="I1231" s="100"/>
      <c r="J1231" s="99"/>
      <c r="K1231" s="101"/>
      <c r="L1231" s="162"/>
      <c r="M1231" s="164"/>
      <c r="N1231" s="165"/>
    </row>
    <row r="1232" s="102" customFormat="1" spans="1:14">
      <c r="A1232" s="99"/>
      <c r="B1232" s="99"/>
      <c r="C1232" s="99"/>
      <c r="D1232" s="99"/>
      <c r="E1232" s="99"/>
      <c r="F1232" s="99"/>
      <c r="G1232" s="99"/>
      <c r="H1232" s="99"/>
      <c r="I1232" s="100"/>
      <c r="J1232" s="99"/>
      <c r="K1232" s="101"/>
      <c r="L1232" s="162"/>
      <c r="M1232" s="164"/>
      <c r="N1232" s="165"/>
    </row>
    <row r="1233" s="102" customFormat="1" spans="1:14">
      <c r="A1233" s="99"/>
      <c r="B1233" s="99"/>
      <c r="C1233" s="99"/>
      <c r="D1233" s="99"/>
      <c r="E1233" s="99"/>
      <c r="F1233" s="99"/>
      <c r="G1233" s="99"/>
      <c r="H1233" s="99"/>
      <c r="I1233" s="100"/>
      <c r="J1233" s="99"/>
      <c r="K1233" s="101"/>
      <c r="L1233" s="162"/>
      <c r="M1233" s="164"/>
      <c r="N1233" s="165"/>
    </row>
    <row r="1234" s="102" customFormat="1" spans="1:14">
      <c r="A1234" s="99"/>
      <c r="B1234" s="99"/>
      <c r="C1234" s="99"/>
      <c r="D1234" s="99"/>
      <c r="E1234" s="99"/>
      <c r="F1234" s="99"/>
      <c r="G1234" s="99"/>
      <c r="H1234" s="99"/>
      <c r="I1234" s="100"/>
      <c r="J1234" s="99"/>
      <c r="K1234" s="101"/>
      <c r="L1234" s="162"/>
      <c r="M1234" s="164"/>
      <c r="N1234" s="165"/>
    </row>
    <row r="1235" s="102" customFormat="1" spans="1:14">
      <c r="A1235" s="99"/>
      <c r="B1235" s="99"/>
      <c r="C1235" s="99"/>
      <c r="D1235" s="99"/>
      <c r="E1235" s="99"/>
      <c r="F1235" s="99"/>
      <c r="G1235" s="99"/>
      <c r="H1235" s="99"/>
      <c r="I1235" s="100"/>
      <c r="J1235" s="99"/>
      <c r="K1235" s="101"/>
      <c r="L1235" s="162"/>
      <c r="M1235" s="164"/>
      <c r="N1235" s="165"/>
    </row>
    <row r="1236" s="102" customFormat="1" spans="1:14">
      <c r="A1236" s="99"/>
      <c r="B1236" s="99"/>
      <c r="C1236" s="99"/>
      <c r="D1236" s="99"/>
      <c r="E1236" s="99"/>
      <c r="F1236" s="99"/>
      <c r="G1236" s="99"/>
      <c r="H1236" s="99"/>
      <c r="I1236" s="100"/>
      <c r="J1236" s="99"/>
      <c r="K1236" s="101"/>
      <c r="L1236" s="162"/>
      <c r="M1236" s="164"/>
      <c r="N1236" s="165"/>
    </row>
    <row r="1237" s="102" customFormat="1" spans="1:14">
      <c r="A1237" s="99"/>
      <c r="B1237" s="99"/>
      <c r="C1237" s="99"/>
      <c r="D1237" s="99"/>
      <c r="E1237" s="99"/>
      <c r="F1237" s="99"/>
      <c r="G1237" s="99"/>
      <c r="H1237" s="99"/>
      <c r="I1237" s="100"/>
      <c r="J1237" s="99"/>
      <c r="K1237" s="101"/>
      <c r="L1237" s="162"/>
      <c r="M1237" s="164"/>
      <c r="N1237" s="165"/>
    </row>
    <row r="1238" s="102" customFormat="1" spans="1:14">
      <c r="A1238" s="99"/>
      <c r="B1238" s="99"/>
      <c r="C1238" s="99"/>
      <c r="D1238" s="99"/>
      <c r="E1238" s="99"/>
      <c r="F1238" s="99"/>
      <c r="G1238" s="99"/>
      <c r="H1238" s="99"/>
      <c r="I1238" s="100"/>
      <c r="J1238" s="99"/>
      <c r="K1238" s="101"/>
      <c r="L1238" s="162"/>
      <c r="M1238" s="164"/>
      <c r="N1238" s="165"/>
    </row>
    <row r="1239" s="102" customFormat="1" spans="1:14">
      <c r="A1239" s="99"/>
      <c r="B1239" s="99"/>
      <c r="C1239" s="99"/>
      <c r="D1239" s="99"/>
      <c r="E1239" s="99"/>
      <c r="F1239" s="99"/>
      <c r="G1239" s="99"/>
      <c r="H1239" s="99"/>
      <c r="I1239" s="100"/>
      <c r="J1239" s="99"/>
      <c r="K1239" s="101"/>
      <c r="L1239" s="162"/>
      <c r="M1239" s="164"/>
      <c r="N1239" s="165"/>
    </row>
    <row r="1240" s="102" customFormat="1" spans="1:14">
      <c r="A1240" s="99"/>
      <c r="B1240" s="99"/>
      <c r="C1240" s="99"/>
      <c r="D1240" s="99"/>
      <c r="E1240" s="99"/>
      <c r="F1240" s="99"/>
      <c r="G1240" s="99"/>
      <c r="H1240" s="99"/>
      <c r="I1240" s="100"/>
      <c r="J1240" s="99"/>
      <c r="K1240" s="101"/>
      <c r="L1240" s="162"/>
      <c r="M1240" s="164"/>
      <c r="N1240" s="165"/>
    </row>
    <row r="1241" s="102" customFormat="1" spans="1:14">
      <c r="A1241" s="99"/>
      <c r="B1241" s="99"/>
      <c r="C1241" s="99"/>
      <c r="D1241" s="99"/>
      <c r="E1241" s="99"/>
      <c r="F1241" s="99"/>
      <c r="G1241" s="99"/>
      <c r="H1241" s="99"/>
      <c r="I1241" s="100"/>
      <c r="J1241" s="99"/>
      <c r="K1241" s="101"/>
      <c r="L1241" s="162"/>
      <c r="M1241" s="164"/>
      <c r="N1241" s="165"/>
    </row>
    <row r="1242" s="102" customFormat="1" spans="1:14">
      <c r="A1242" s="99"/>
      <c r="B1242" s="99"/>
      <c r="C1242" s="99"/>
      <c r="D1242" s="99"/>
      <c r="E1242" s="99"/>
      <c r="F1242" s="99"/>
      <c r="G1242" s="99"/>
      <c r="H1242" s="99"/>
      <c r="I1242" s="100"/>
      <c r="J1242" s="99"/>
      <c r="K1242" s="101"/>
      <c r="L1242" s="162"/>
      <c r="M1242" s="164"/>
      <c r="N1242" s="165"/>
    </row>
    <row r="1243" s="102" customFormat="1" spans="1:14">
      <c r="A1243" s="99"/>
      <c r="B1243" s="99"/>
      <c r="C1243" s="99"/>
      <c r="D1243" s="99"/>
      <c r="E1243" s="99"/>
      <c r="F1243" s="99"/>
      <c r="G1243" s="99"/>
      <c r="H1243" s="99"/>
      <c r="I1243" s="100"/>
      <c r="J1243" s="99"/>
      <c r="K1243" s="101"/>
      <c r="L1243" s="162"/>
      <c r="M1243" s="164"/>
      <c r="N1243" s="165"/>
    </row>
    <row r="1244" s="102" customFormat="1" spans="1:14">
      <c r="A1244" s="99"/>
      <c r="B1244" s="99"/>
      <c r="C1244" s="99"/>
      <c r="D1244" s="99"/>
      <c r="E1244" s="99"/>
      <c r="F1244" s="99"/>
      <c r="G1244" s="99"/>
      <c r="H1244" s="99"/>
      <c r="I1244" s="100"/>
      <c r="J1244" s="99"/>
      <c r="K1244" s="101"/>
      <c r="L1244" s="162"/>
      <c r="M1244" s="164"/>
      <c r="N1244" s="165"/>
    </row>
    <row r="1245" s="102" customFormat="1" spans="1:14">
      <c r="A1245" s="99"/>
      <c r="B1245" s="99"/>
      <c r="C1245" s="99"/>
      <c r="D1245" s="99"/>
      <c r="E1245" s="99"/>
      <c r="F1245" s="99"/>
      <c r="G1245" s="99"/>
      <c r="H1245" s="99"/>
      <c r="I1245" s="100"/>
      <c r="J1245" s="99"/>
      <c r="K1245" s="101"/>
      <c r="L1245" s="162"/>
      <c r="M1245" s="164"/>
      <c r="N1245" s="165"/>
    </row>
    <row r="1246" s="102" customFormat="1" spans="1:14">
      <c r="A1246" s="99"/>
      <c r="B1246" s="99"/>
      <c r="C1246" s="99"/>
      <c r="D1246" s="99"/>
      <c r="E1246" s="99"/>
      <c r="F1246" s="99"/>
      <c r="G1246" s="99"/>
      <c r="H1246" s="99"/>
      <c r="I1246" s="100"/>
      <c r="J1246" s="99"/>
      <c r="K1246" s="101"/>
      <c r="L1246" s="162"/>
      <c r="M1246" s="164"/>
      <c r="N1246" s="165"/>
    </row>
    <row r="1247" s="102" customFormat="1" spans="1:14">
      <c r="A1247" s="99"/>
      <c r="B1247" s="99"/>
      <c r="C1247" s="99"/>
      <c r="D1247" s="99"/>
      <c r="E1247" s="99"/>
      <c r="F1247" s="99"/>
      <c r="G1247" s="99"/>
      <c r="H1247" s="99"/>
      <c r="I1247" s="100"/>
      <c r="J1247" s="99"/>
      <c r="K1247" s="101"/>
      <c r="L1247" s="162"/>
      <c r="M1247" s="164"/>
      <c r="N1247" s="165"/>
    </row>
    <row r="1248" s="102" customFormat="1" spans="1:14">
      <c r="A1248" s="99"/>
      <c r="B1248" s="99"/>
      <c r="C1248" s="99"/>
      <c r="D1248" s="99"/>
      <c r="E1248" s="99"/>
      <c r="F1248" s="99"/>
      <c r="G1248" s="99"/>
      <c r="H1248" s="99"/>
      <c r="I1248" s="100"/>
      <c r="J1248" s="99"/>
      <c r="K1248" s="101"/>
      <c r="L1248" s="162"/>
      <c r="M1248" s="164"/>
      <c r="N1248" s="165"/>
    </row>
    <row r="1249" s="102" customFormat="1" spans="1:14">
      <c r="A1249" s="99"/>
      <c r="B1249" s="99"/>
      <c r="C1249" s="99"/>
      <c r="D1249" s="99"/>
      <c r="E1249" s="99"/>
      <c r="F1249" s="99"/>
      <c r="G1249" s="99"/>
      <c r="H1249" s="99"/>
      <c r="I1249" s="100"/>
      <c r="J1249" s="99"/>
      <c r="K1249" s="101"/>
      <c r="L1249" s="162"/>
      <c r="M1249" s="164"/>
      <c r="N1249" s="165"/>
    </row>
    <row r="1250" s="102" customFormat="1" spans="1:14">
      <c r="A1250" s="99"/>
      <c r="B1250" s="99"/>
      <c r="C1250" s="99"/>
      <c r="D1250" s="99"/>
      <c r="E1250" s="99"/>
      <c r="F1250" s="99"/>
      <c r="G1250" s="99"/>
      <c r="H1250" s="99"/>
      <c r="I1250" s="100"/>
      <c r="J1250" s="99"/>
      <c r="K1250" s="101"/>
      <c r="L1250" s="162"/>
      <c r="M1250" s="164"/>
      <c r="N1250" s="165"/>
    </row>
    <row r="1251" s="102" customFormat="1" spans="1:14">
      <c r="A1251" s="99"/>
      <c r="B1251" s="99"/>
      <c r="C1251" s="99"/>
      <c r="D1251" s="99"/>
      <c r="E1251" s="99"/>
      <c r="F1251" s="99"/>
      <c r="G1251" s="99"/>
      <c r="H1251" s="99"/>
      <c r="I1251" s="100"/>
      <c r="J1251" s="99"/>
      <c r="K1251" s="101"/>
      <c r="L1251" s="162"/>
      <c r="M1251" s="164"/>
      <c r="N1251" s="165"/>
    </row>
    <row r="1252" s="102" customFormat="1" spans="1:14">
      <c r="A1252" s="99"/>
      <c r="B1252" s="99"/>
      <c r="C1252" s="99"/>
      <c r="D1252" s="99"/>
      <c r="E1252" s="99"/>
      <c r="F1252" s="99"/>
      <c r="G1252" s="99"/>
      <c r="H1252" s="99"/>
      <c r="I1252" s="100"/>
      <c r="J1252" s="99"/>
      <c r="K1252" s="101"/>
      <c r="L1252" s="162"/>
      <c r="M1252" s="164"/>
      <c r="N1252" s="165"/>
    </row>
    <row r="1253" s="102" customFormat="1" spans="1:14">
      <c r="A1253" s="99"/>
      <c r="B1253" s="99"/>
      <c r="C1253" s="99"/>
      <c r="D1253" s="99"/>
      <c r="E1253" s="99"/>
      <c r="F1253" s="99"/>
      <c r="G1253" s="99"/>
      <c r="H1253" s="99"/>
      <c r="I1253" s="100"/>
      <c r="J1253" s="99"/>
      <c r="K1253" s="101"/>
      <c r="L1253" s="162"/>
      <c r="M1253" s="164"/>
      <c r="N1253" s="165"/>
    </row>
    <row r="1254" s="102" customFormat="1" spans="1:14">
      <c r="A1254" s="99"/>
      <c r="B1254" s="99"/>
      <c r="C1254" s="99"/>
      <c r="D1254" s="99"/>
      <c r="E1254" s="99"/>
      <c r="F1254" s="99"/>
      <c r="G1254" s="99"/>
      <c r="H1254" s="99"/>
      <c r="I1254" s="100"/>
      <c r="J1254" s="99"/>
      <c r="K1254" s="101"/>
      <c r="L1254" s="162"/>
      <c r="M1254" s="164"/>
      <c r="N1254" s="165"/>
    </row>
    <row r="1255" s="102" customFormat="1" spans="1:14">
      <c r="A1255" s="99"/>
      <c r="B1255" s="99"/>
      <c r="C1255" s="99"/>
      <c r="D1255" s="99"/>
      <c r="E1255" s="99"/>
      <c r="F1255" s="99"/>
      <c r="G1255" s="99"/>
      <c r="H1255" s="99"/>
      <c r="I1255" s="100"/>
      <c r="J1255" s="99"/>
      <c r="K1255" s="101"/>
      <c r="L1255" s="162"/>
      <c r="M1255" s="164"/>
      <c r="N1255" s="165"/>
    </row>
    <row r="1256" s="102" customFormat="1" spans="1:14">
      <c r="A1256" s="99"/>
      <c r="B1256" s="99"/>
      <c r="C1256" s="99"/>
      <c r="D1256" s="99"/>
      <c r="E1256" s="99"/>
      <c r="F1256" s="99"/>
      <c r="G1256" s="99"/>
      <c r="H1256" s="99"/>
      <c r="I1256" s="100"/>
      <c r="J1256" s="99"/>
      <c r="K1256" s="101"/>
      <c r="L1256" s="162"/>
      <c r="M1256" s="164"/>
      <c r="N1256" s="165"/>
    </row>
    <row r="1257" s="102" customFormat="1" spans="1:14">
      <c r="A1257" s="99"/>
      <c r="B1257" s="99"/>
      <c r="C1257" s="99"/>
      <c r="D1257" s="99"/>
      <c r="E1257" s="99"/>
      <c r="F1257" s="99"/>
      <c r="G1257" s="99"/>
      <c r="H1257" s="99"/>
      <c r="I1257" s="100"/>
      <c r="J1257" s="99"/>
      <c r="K1257" s="101"/>
      <c r="L1257" s="162"/>
      <c r="M1257" s="164"/>
      <c r="N1257" s="165"/>
    </row>
    <row r="1258" s="102" customFormat="1" spans="1:14">
      <c r="A1258" s="99"/>
      <c r="B1258" s="99"/>
      <c r="C1258" s="99"/>
      <c r="D1258" s="99"/>
      <c r="E1258" s="99"/>
      <c r="F1258" s="99"/>
      <c r="G1258" s="99"/>
      <c r="H1258" s="99"/>
      <c r="I1258" s="100"/>
      <c r="J1258" s="99"/>
      <c r="K1258" s="101"/>
      <c r="L1258" s="162"/>
      <c r="M1258" s="164"/>
      <c r="N1258" s="165"/>
    </row>
    <row r="1259" s="102" customFormat="1" spans="1:14">
      <c r="A1259" s="99"/>
      <c r="B1259" s="99"/>
      <c r="C1259" s="99"/>
      <c r="D1259" s="99"/>
      <c r="E1259" s="99"/>
      <c r="F1259" s="99"/>
      <c r="G1259" s="99"/>
      <c r="H1259" s="99"/>
      <c r="I1259" s="100"/>
      <c r="J1259" s="99"/>
      <c r="K1259" s="101"/>
      <c r="L1259" s="162"/>
      <c r="M1259" s="164"/>
      <c r="N1259" s="165"/>
    </row>
    <row r="1260" s="102" customFormat="1" spans="1:14">
      <c r="A1260" s="99"/>
      <c r="B1260" s="99"/>
      <c r="C1260" s="99"/>
      <c r="D1260" s="99"/>
      <c r="E1260" s="99"/>
      <c r="F1260" s="99"/>
      <c r="G1260" s="99"/>
      <c r="H1260" s="99"/>
      <c r="I1260" s="100"/>
      <c r="J1260" s="99"/>
      <c r="K1260" s="101"/>
      <c r="L1260" s="162"/>
      <c r="M1260" s="164"/>
      <c r="N1260" s="165"/>
    </row>
    <row r="1261" s="102" customFormat="1" spans="1:14">
      <c r="A1261" s="99"/>
      <c r="B1261" s="99"/>
      <c r="C1261" s="99"/>
      <c r="D1261" s="99"/>
      <c r="E1261" s="99"/>
      <c r="F1261" s="99"/>
      <c r="G1261" s="99"/>
      <c r="H1261" s="99"/>
      <c r="I1261" s="100"/>
      <c r="J1261" s="99"/>
      <c r="K1261" s="101"/>
      <c r="L1261" s="162"/>
      <c r="M1261" s="164"/>
      <c r="N1261" s="165"/>
    </row>
    <row r="1262" s="102" customFormat="1" spans="1:14">
      <c r="A1262" s="99"/>
      <c r="B1262" s="99"/>
      <c r="C1262" s="99"/>
      <c r="D1262" s="99"/>
      <c r="E1262" s="99"/>
      <c r="F1262" s="99"/>
      <c r="G1262" s="99"/>
      <c r="H1262" s="99"/>
      <c r="I1262" s="100"/>
      <c r="J1262" s="99"/>
      <c r="K1262" s="101"/>
      <c r="L1262" s="162"/>
      <c r="M1262" s="164"/>
      <c r="N1262" s="165"/>
    </row>
    <row r="1263" s="102" customFormat="1" spans="1:14">
      <c r="A1263" s="99"/>
      <c r="B1263" s="99"/>
      <c r="C1263" s="99"/>
      <c r="D1263" s="99"/>
      <c r="E1263" s="99"/>
      <c r="F1263" s="99"/>
      <c r="G1263" s="99"/>
      <c r="H1263" s="99"/>
      <c r="I1263" s="100"/>
      <c r="J1263" s="99"/>
      <c r="K1263" s="101"/>
      <c r="L1263" s="162"/>
      <c r="M1263" s="164"/>
      <c r="N1263" s="165"/>
    </row>
    <row r="1264" s="102" customFormat="1" spans="1:14">
      <c r="A1264" s="99"/>
      <c r="B1264" s="99"/>
      <c r="C1264" s="99"/>
      <c r="D1264" s="99"/>
      <c r="E1264" s="99"/>
      <c r="F1264" s="99"/>
      <c r="G1264" s="99"/>
      <c r="H1264" s="99"/>
      <c r="I1264" s="100"/>
      <c r="J1264" s="99"/>
      <c r="K1264" s="101"/>
      <c r="L1264" s="162"/>
      <c r="M1264" s="164"/>
      <c r="N1264" s="165"/>
    </row>
    <row r="1265" s="102" customFormat="1" spans="1:14">
      <c r="A1265" s="99"/>
      <c r="B1265" s="99"/>
      <c r="C1265" s="99"/>
      <c r="D1265" s="99"/>
      <c r="E1265" s="99"/>
      <c r="F1265" s="99"/>
      <c r="G1265" s="99"/>
      <c r="H1265" s="99"/>
      <c r="I1265" s="100"/>
      <c r="J1265" s="99"/>
      <c r="K1265" s="101"/>
      <c r="L1265" s="162"/>
      <c r="M1265" s="164"/>
      <c r="N1265" s="165"/>
    </row>
    <row r="1266" s="102" customFormat="1" spans="1:14">
      <c r="A1266" s="99"/>
      <c r="B1266" s="99"/>
      <c r="C1266" s="99"/>
      <c r="D1266" s="99"/>
      <c r="E1266" s="99"/>
      <c r="F1266" s="99"/>
      <c r="G1266" s="99"/>
      <c r="H1266" s="99"/>
      <c r="I1266" s="100"/>
      <c r="J1266" s="99"/>
      <c r="K1266" s="101"/>
      <c r="L1266" s="162"/>
      <c r="M1266" s="164"/>
      <c r="N1266" s="165"/>
    </row>
    <row r="1267" s="102" customFormat="1" spans="1:14">
      <c r="A1267" s="99"/>
      <c r="B1267" s="99"/>
      <c r="C1267" s="99"/>
      <c r="D1267" s="99"/>
      <c r="E1267" s="99"/>
      <c r="F1267" s="99"/>
      <c r="G1267" s="99"/>
      <c r="H1267" s="99"/>
      <c r="I1267" s="100"/>
      <c r="J1267" s="99"/>
      <c r="K1267" s="101"/>
      <c r="L1267" s="162"/>
      <c r="M1267" s="164"/>
      <c r="N1267" s="165"/>
    </row>
    <row r="1268" s="102" customFormat="1" spans="1:14">
      <c r="A1268" s="99"/>
      <c r="B1268" s="99"/>
      <c r="C1268" s="99"/>
      <c r="D1268" s="99"/>
      <c r="E1268" s="99"/>
      <c r="F1268" s="99"/>
      <c r="G1268" s="99"/>
      <c r="H1268" s="99"/>
      <c r="I1268" s="100"/>
      <c r="J1268" s="99"/>
      <c r="K1268" s="101"/>
      <c r="L1268" s="162"/>
      <c r="M1268" s="164"/>
      <c r="N1268" s="165"/>
    </row>
    <row r="1269" s="102" customFormat="1" spans="1:14">
      <c r="A1269" s="99"/>
      <c r="B1269" s="99"/>
      <c r="C1269" s="99"/>
      <c r="D1269" s="99"/>
      <c r="E1269" s="99"/>
      <c r="F1269" s="99"/>
      <c r="G1269" s="99"/>
      <c r="H1269" s="99"/>
      <c r="I1269" s="100"/>
      <c r="J1269" s="99"/>
      <c r="K1269" s="101"/>
      <c r="L1269" s="162"/>
      <c r="M1269" s="164"/>
      <c r="N1269" s="165"/>
    </row>
    <row r="1270" s="102" customFormat="1" spans="1:14">
      <c r="A1270" s="99"/>
      <c r="B1270" s="99"/>
      <c r="C1270" s="99"/>
      <c r="D1270" s="99"/>
      <c r="E1270" s="99"/>
      <c r="F1270" s="99"/>
      <c r="G1270" s="99"/>
      <c r="H1270" s="99"/>
      <c r="I1270" s="100"/>
      <c r="J1270" s="99"/>
      <c r="K1270" s="101"/>
      <c r="L1270" s="162"/>
      <c r="M1270" s="164"/>
      <c r="N1270" s="165"/>
    </row>
    <row r="1271" s="102" customFormat="1" spans="1:14">
      <c r="A1271" s="99"/>
      <c r="B1271" s="99"/>
      <c r="C1271" s="99"/>
      <c r="D1271" s="99"/>
      <c r="E1271" s="99"/>
      <c r="F1271" s="99"/>
      <c r="G1271" s="99"/>
      <c r="H1271" s="99"/>
      <c r="I1271" s="100"/>
      <c r="J1271" s="99"/>
      <c r="K1271" s="101"/>
      <c r="L1271" s="162"/>
      <c r="M1271" s="164"/>
      <c r="N1271" s="165"/>
    </row>
    <row r="1272" s="102" customFormat="1" spans="1:14">
      <c r="A1272" s="99"/>
      <c r="B1272" s="99"/>
      <c r="C1272" s="99"/>
      <c r="D1272" s="99"/>
      <c r="E1272" s="99"/>
      <c r="F1272" s="99"/>
      <c r="G1272" s="99"/>
      <c r="H1272" s="99"/>
      <c r="I1272" s="100"/>
      <c r="J1272" s="99"/>
      <c r="K1272" s="101"/>
      <c r="L1272" s="162"/>
      <c r="M1272" s="164"/>
      <c r="N1272" s="165"/>
    </row>
    <row r="1273" s="102" customFormat="1" spans="1:14">
      <c r="A1273" s="99"/>
      <c r="B1273" s="99"/>
      <c r="C1273" s="99"/>
      <c r="D1273" s="99"/>
      <c r="E1273" s="99"/>
      <c r="F1273" s="99"/>
      <c r="G1273" s="99"/>
      <c r="H1273" s="99"/>
      <c r="I1273" s="100"/>
      <c r="J1273" s="99"/>
      <c r="K1273" s="101"/>
      <c r="L1273" s="162"/>
      <c r="M1273" s="164"/>
      <c r="N1273" s="165"/>
    </row>
    <row r="1274" s="102" customFormat="1" spans="1:14">
      <c r="A1274" s="99"/>
      <c r="B1274" s="99"/>
      <c r="C1274" s="99"/>
      <c r="D1274" s="99"/>
      <c r="E1274" s="99"/>
      <c r="F1274" s="99"/>
      <c r="G1274" s="99"/>
      <c r="H1274" s="99"/>
      <c r="I1274" s="100"/>
      <c r="J1274" s="99"/>
      <c r="K1274" s="101"/>
      <c r="L1274" s="162"/>
      <c r="M1274" s="164"/>
      <c r="N1274" s="165"/>
    </row>
    <row r="1275" s="102" customFormat="1" spans="1:14">
      <c r="A1275" s="99"/>
      <c r="B1275" s="99"/>
      <c r="C1275" s="99"/>
      <c r="D1275" s="99"/>
      <c r="E1275" s="99"/>
      <c r="F1275" s="99"/>
      <c r="G1275" s="99"/>
      <c r="H1275" s="99"/>
      <c r="I1275" s="100"/>
      <c r="J1275" s="99"/>
      <c r="K1275" s="101"/>
      <c r="L1275" s="162"/>
      <c r="M1275" s="164"/>
      <c r="N1275" s="165"/>
    </row>
    <row r="1276" s="102" customFormat="1" spans="1:14">
      <c r="A1276" s="99"/>
      <c r="B1276" s="99"/>
      <c r="C1276" s="99"/>
      <c r="D1276" s="99"/>
      <c r="E1276" s="99"/>
      <c r="F1276" s="99"/>
      <c r="G1276" s="99"/>
      <c r="H1276" s="99"/>
      <c r="I1276" s="100"/>
      <c r="J1276" s="99"/>
      <c r="K1276" s="101"/>
      <c r="L1276" s="162"/>
      <c r="M1276" s="164"/>
      <c r="N1276" s="165"/>
    </row>
    <row r="1277" s="102" customFormat="1" spans="1:14">
      <c r="A1277" s="99"/>
      <c r="B1277" s="99"/>
      <c r="C1277" s="99"/>
      <c r="D1277" s="99"/>
      <c r="E1277" s="99"/>
      <c r="F1277" s="99"/>
      <c r="G1277" s="99"/>
      <c r="H1277" s="99"/>
      <c r="I1277" s="100"/>
      <c r="J1277" s="99"/>
      <c r="K1277" s="101"/>
      <c r="L1277" s="162"/>
      <c r="M1277" s="164"/>
      <c r="N1277" s="165"/>
    </row>
    <row r="1278" s="102" customFormat="1" spans="1:14">
      <c r="A1278" s="99"/>
      <c r="B1278" s="99"/>
      <c r="C1278" s="99"/>
      <c r="D1278" s="99"/>
      <c r="E1278" s="99"/>
      <c r="F1278" s="99"/>
      <c r="G1278" s="99"/>
      <c r="H1278" s="99"/>
      <c r="I1278" s="100"/>
      <c r="J1278" s="99"/>
      <c r="K1278" s="101"/>
      <c r="L1278" s="162"/>
      <c r="M1278" s="164"/>
      <c r="N1278" s="165"/>
    </row>
    <row r="1279" s="102" customFormat="1" spans="1:14">
      <c r="A1279" s="99"/>
      <c r="B1279" s="99"/>
      <c r="C1279" s="99"/>
      <c r="D1279" s="99"/>
      <c r="E1279" s="99"/>
      <c r="F1279" s="99"/>
      <c r="G1279" s="99"/>
      <c r="H1279" s="99"/>
      <c r="I1279" s="100"/>
      <c r="J1279" s="99"/>
      <c r="K1279" s="101"/>
      <c r="L1279" s="162"/>
      <c r="M1279" s="164"/>
      <c r="N1279" s="165"/>
    </row>
    <row r="1280" s="102" customFormat="1" spans="1:14">
      <c r="A1280" s="99"/>
      <c r="B1280" s="99"/>
      <c r="C1280" s="99"/>
      <c r="D1280" s="99"/>
      <c r="E1280" s="99"/>
      <c r="F1280" s="99"/>
      <c r="G1280" s="99"/>
      <c r="H1280" s="99"/>
      <c r="I1280" s="100"/>
      <c r="J1280" s="99"/>
      <c r="K1280" s="101"/>
      <c r="L1280" s="162"/>
      <c r="M1280" s="164"/>
      <c r="N1280" s="165"/>
    </row>
    <row r="1281" s="102" customFormat="1" spans="1:14">
      <c r="A1281" s="99"/>
      <c r="B1281" s="99"/>
      <c r="C1281" s="99"/>
      <c r="D1281" s="99"/>
      <c r="E1281" s="99"/>
      <c r="F1281" s="99"/>
      <c r="G1281" s="99"/>
      <c r="H1281" s="99"/>
      <c r="I1281" s="100"/>
      <c r="J1281" s="99"/>
      <c r="K1281" s="101"/>
      <c r="L1281" s="162"/>
      <c r="M1281" s="164"/>
      <c r="N1281" s="165"/>
    </row>
    <row r="1282" s="102" customFormat="1" spans="1:14">
      <c r="A1282" s="99"/>
      <c r="B1282" s="99"/>
      <c r="C1282" s="99"/>
      <c r="D1282" s="99"/>
      <c r="E1282" s="99"/>
      <c r="F1282" s="99"/>
      <c r="G1282" s="99"/>
      <c r="H1282" s="99"/>
      <c r="I1282" s="100"/>
      <c r="J1282" s="99"/>
      <c r="K1282" s="101"/>
      <c r="L1282" s="162"/>
      <c r="M1282" s="164"/>
      <c r="N1282" s="165"/>
    </row>
    <row r="1283" s="102" customFormat="1" spans="1:14">
      <c r="A1283" s="99"/>
      <c r="B1283" s="99"/>
      <c r="C1283" s="99"/>
      <c r="D1283" s="99"/>
      <c r="E1283" s="99"/>
      <c r="F1283" s="99"/>
      <c r="G1283" s="99"/>
      <c r="H1283" s="99"/>
      <c r="I1283" s="100"/>
      <c r="J1283" s="99"/>
      <c r="K1283" s="101"/>
      <c r="L1283" s="162"/>
      <c r="M1283" s="164"/>
      <c r="N1283" s="165"/>
    </row>
    <row r="1284" s="102" customFormat="1" spans="1:14">
      <c r="A1284" s="99"/>
      <c r="B1284" s="99"/>
      <c r="C1284" s="99"/>
      <c r="D1284" s="99"/>
      <c r="E1284" s="99"/>
      <c r="F1284" s="99"/>
      <c r="G1284" s="99"/>
      <c r="H1284" s="99"/>
      <c r="I1284" s="100"/>
      <c r="J1284" s="99"/>
      <c r="K1284" s="101"/>
      <c r="L1284" s="162"/>
      <c r="M1284" s="164"/>
      <c r="N1284" s="165"/>
    </row>
    <row r="1285" s="102" customFormat="1" spans="1:14">
      <c r="A1285" s="99"/>
      <c r="B1285" s="99"/>
      <c r="C1285" s="99"/>
      <c r="D1285" s="99"/>
      <c r="E1285" s="99"/>
      <c r="F1285" s="99"/>
      <c r="G1285" s="99"/>
      <c r="H1285" s="99"/>
      <c r="I1285" s="100"/>
      <c r="J1285" s="99"/>
      <c r="K1285" s="101"/>
      <c r="L1285" s="162"/>
      <c r="M1285" s="164"/>
      <c r="N1285" s="165"/>
    </row>
    <row r="1286" s="102" customFormat="1" spans="1:14">
      <c r="A1286" s="99"/>
      <c r="B1286" s="99"/>
      <c r="C1286" s="99"/>
      <c r="D1286" s="99"/>
      <c r="E1286" s="99"/>
      <c r="F1286" s="99"/>
      <c r="G1286" s="99"/>
      <c r="H1286" s="99"/>
      <c r="I1286" s="100"/>
      <c r="J1286" s="99"/>
      <c r="K1286" s="101"/>
      <c r="L1286" s="162"/>
      <c r="M1286" s="164"/>
      <c r="N1286" s="165"/>
    </row>
    <row r="1287" s="102" customFormat="1" spans="1:14">
      <c r="A1287" s="99"/>
      <c r="B1287" s="99"/>
      <c r="C1287" s="99"/>
      <c r="D1287" s="99"/>
      <c r="E1287" s="99"/>
      <c r="F1287" s="99"/>
      <c r="G1287" s="99"/>
      <c r="H1287" s="99"/>
      <c r="I1287" s="100"/>
      <c r="J1287" s="99"/>
      <c r="K1287" s="101"/>
      <c r="L1287" s="162"/>
      <c r="M1287" s="164"/>
      <c r="N1287" s="165"/>
    </row>
    <row r="1288" s="102" customFormat="1" spans="1:14">
      <c r="A1288" s="99"/>
      <c r="B1288" s="99"/>
      <c r="C1288" s="99"/>
      <c r="D1288" s="99"/>
      <c r="E1288" s="99"/>
      <c r="F1288" s="99"/>
      <c r="G1288" s="99"/>
      <c r="H1288" s="99"/>
      <c r="I1288" s="100"/>
      <c r="J1288" s="99"/>
      <c r="K1288" s="101"/>
      <c r="L1288" s="162"/>
      <c r="M1288" s="164"/>
      <c r="N1288" s="165"/>
    </row>
    <row r="1289" s="102" customFormat="1" spans="1:14">
      <c r="A1289" s="99"/>
      <c r="B1289" s="99"/>
      <c r="C1289" s="99"/>
      <c r="D1289" s="99"/>
      <c r="E1289" s="99"/>
      <c r="F1289" s="99"/>
      <c r="G1289" s="99"/>
      <c r="H1289" s="99"/>
      <c r="I1289" s="100"/>
      <c r="J1289" s="99"/>
      <c r="K1289" s="101"/>
      <c r="L1289" s="162"/>
      <c r="M1289" s="164"/>
      <c r="N1289" s="165"/>
    </row>
    <row r="1290" s="102" customFormat="1" spans="1:14">
      <c r="A1290" s="99"/>
      <c r="B1290" s="99"/>
      <c r="C1290" s="99"/>
      <c r="D1290" s="99"/>
      <c r="E1290" s="99"/>
      <c r="F1290" s="99"/>
      <c r="G1290" s="99"/>
      <c r="H1290" s="99"/>
      <c r="I1290" s="100"/>
      <c r="J1290" s="99"/>
      <c r="K1290" s="101"/>
      <c r="L1290" s="162"/>
      <c r="M1290" s="164"/>
      <c r="N1290" s="165"/>
    </row>
    <row r="1291" s="102" customFormat="1" spans="1:14">
      <c r="A1291" s="99"/>
      <c r="B1291" s="99"/>
      <c r="C1291" s="99"/>
      <c r="D1291" s="99"/>
      <c r="E1291" s="99"/>
      <c r="F1291" s="99"/>
      <c r="G1291" s="99"/>
      <c r="H1291" s="99"/>
      <c r="I1291" s="100"/>
      <c r="J1291" s="99"/>
      <c r="K1291" s="101"/>
      <c r="L1291" s="162"/>
      <c r="M1291" s="164"/>
      <c r="N1291" s="165"/>
    </row>
    <row r="1292" s="102" customFormat="1" spans="1:14">
      <c r="A1292" s="99"/>
      <c r="B1292" s="99"/>
      <c r="C1292" s="99"/>
      <c r="D1292" s="99"/>
      <c r="E1292" s="99"/>
      <c r="F1292" s="99"/>
      <c r="G1292" s="99"/>
      <c r="H1292" s="99"/>
      <c r="I1292" s="100"/>
      <c r="J1292" s="99"/>
      <c r="K1292" s="101"/>
      <c r="L1292" s="162"/>
      <c r="M1292" s="164"/>
      <c r="N1292" s="165"/>
    </row>
    <row r="1293" s="102" customFormat="1" spans="1:14">
      <c r="A1293" s="99"/>
      <c r="B1293" s="99"/>
      <c r="C1293" s="99"/>
      <c r="D1293" s="99"/>
      <c r="E1293" s="99"/>
      <c r="F1293" s="99"/>
      <c r="G1293" s="99"/>
      <c r="H1293" s="99"/>
      <c r="I1293" s="100"/>
      <c r="J1293" s="99"/>
      <c r="K1293" s="101"/>
      <c r="L1293" s="162"/>
      <c r="M1293" s="164"/>
      <c r="N1293" s="165"/>
    </row>
    <row r="1294" s="102" customFormat="1" spans="1:14">
      <c r="A1294" s="99"/>
      <c r="B1294" s="99"/>
      <c r="C1294" s="99"/>
      <c r="D1294" s="99"/>
      <c r="E1294" s="99"/>
      <c r="F1294" s="99"/>
      <c r="G1294" s="99"/>
      <c r="H1294" s="99"/>
      <c r="I1294" s="100"/>
      <c r="J1294" s="99"/>
      <c r="K1294" s="101"/>
      <c r="L1294" s="162"/>
      <c r="M1294" s="164"/>
      <c r="N1294" s="165"/>
    </row>
    <row r="1295" s="102" customFormat="1" spans="1:14">
      <c r="A1295" s="99"/>
      <c r="B1295" s="99"/>
      <c r="C1295" s="99"/>
      <c r="D1295" s="99"/>
      <c r="E1295" s="99"/>
      <c r="F1295" s="99"/>
      <c r="G1295" s="99"/>
      <c r="H1295" s="99"/>
      <c r="I1295" s="100"/>
      <c r="J1295" s="99"/>
      <c r="K1295" s="101"/>
      <c r="L1295" s="162"/>
      <c r="M1295" s="164"/>
      <c r="N1295" s="165"/>
    </row>
    <row r="1296" s="102" customFormat="1" spans="1:14">
      <c r="A1296" s="99"/>
      <c r="B1296" s="99"/>
      <c r="C1296" s="99"/>
      <c r="D1296" s="99"/>
      <c r="E1296" s="99"/>
      <c r="F1296" s="99"/>
      <c r="G1296" s="99"/>
      <c r="H1296" s="99"/>
      <c r="I1296" s="100"/>
      <c r="J1296" s="99"/>
      <c r="K1296" s="101"/>
      <c r="L1296" s="162"/>
      <c r="M1296" s="164"/>
      <c r="N1296" s="165"/>
    </row>
    <row r="1297" s="102" customFormat="1" spans="1:14">
      <c r="A1297" s="99"/>
      <c r="B1297" s="99"/>
      <c r="C1297" s="99"/>
      <c r="D1297" s="99"/>
      <c r="E1297" s="99"/>
      <c r="F1297" s="99"/>
      <c r="G1297" s="99"/>
      <c r="H1297" s="99"/>
      <c r="I1297" s="100"/>
      <c r="J1297" s="99"/>
      <c r="K1297" s="101"/>
      <c r="L1297" s="162"/>
      <c r="M1297" s="164"/>
      <c r="N1297" s="165"/>
    </row>
    <row r="1298" s="102" customFormat="1" spans="1:14">
      <c r="A1298" s="99"/>
      <c r="B1298" s="99"/>
      <c r="C1298" s="99"/>
      <c r="D1298" s="99"/>
      <c r="E1298" s="99"/>
      <c r="F1298" s="99"/>
      <c r="G1298" s="99"/>
      <c r="H1298" s="99"/>
      <c r="I1298" s="100"/>
      <c r="J1298" s="99"/>
      <c r="K1298" s="101"/>
      <c r="L1298" s="162"/>
      <c r="M1298" s="164"/>
      <c r="N1298" s="165"/>
    </row>
    <row r="1299" s="102" customFormat="1" spans="1:14">
      <c r="A1299" s="99"/>
      <c r="B1299" s="99"/>
      <c r="C1299" s="99"/>
      <c r="D1299" s="99"/>
      <c r="E1299" s="99"/>
      <c r="F1299" s="99"/>
      <c r="G1299" s="99"/>
      <c r="H1299" s="99"/>
      <c r="I1299" s="100"/>
      <c r="J1299" s="99"/>
      <c r="K1299" s="101"/>
      <c r="L1299" s="162"/>
      <c r="M1299" s="164"/>
      <c r="N1299" s="165"/>
    </row>
    <row r="1300" s="102" customFormat="1" spans="1:14">
      <c r="A1300" s="99"/>
      <c r="B1300" s="99"/>
      <c r="C1300" s="99"/>
      <c r="D1300" s="99"/>
      <c r="E1300" s="99"/>
      <c r="F1300" s="99"/>
      <c r="G1300" s="99"/>
      <c r="H1300" s="99"/>
      <c r="I1300" s="100"/>
      <c r="J1300" s="99"/>
      <c r="K1300" s="101"/>
      <c r="L1300" s="162"/>
      <c r="M1300" s="164"/>
      <c r="N1300" s="165"/>
    </row>
    <row r="1301" s="102" customFormat="1" spans="1:14">
      <c r="A1301" s="99"/>
      <c r="B1301" s="99"/>
      <c r="C1301" s="99"/>
      <c r="D1301" s="99"/>
      <c r="E1301" s="99"/>
      <c r="F1301" s="99"/>
      <c r="G1301" s="99"/>
      <c r="H1301" s="99"/>
      <c r="I1301" s="100"/>
      <c r="J1301" s="99"/>
      <c r="K1301" s="101"/>
      <c r="L1301" s="162"/>
      <c r="M1301" s="164"/>
      <c r="N1301" s="165"/>
    </row>
    <row r="1302" s="102" customFormat="1" spans="1:14">
      <c r="A1302" s="99"/>
      <c r="B1302" s="99"/>
      <c r="C1302" s="99"/>
      <c r="D1302" s="99"/>
      <c r="E1302" s="99"/>
      <c r="F1302" s="99"/>
      <c r="G1302" s="99"/>
      <c r="H1302" s="99"/>
      <c r="I1302" s="100"/>
      <c r="J1302" s="99"/>
      <c r="K1302" s="101"/>
      <c r="L1302" s="162"/>
      <c r="M1302" s="164"/>
      <c r="N1302" s="165"/>
    </row>
    <row r="1303" s="102" customFormat="1" spans="1:14">
      <c r="A1303" s="99"/>
      <c r="B1303" s="99"/>
      <c r="C1303" s="99"/>
      <c r="D1303" s="99"/>
      <c r="E1303" s="99"/>
      <c r="F1303" s="99"/>
      <c r="G1303" s="99"/>
      <c r="H1303" s="99"/>
      <c r="I1303" s="100"/>
      <c r="J1303" s="99"/>
      <c r="K1303" s="101"/>
      <c r="L1303" s="162"/>
      <c r="M1303" s="164"/>
      <c r="N1303" s="165"/>
    </row>
    <row r="1304" s="102" customFormat="1" spans="1:14">
      <c r="A1304" s="99"/>
      <c r="B1304" s="99"/>
      <c r="C1304" s="99"/>
      <c r="D1304" s="99"/>
      <c r="E1304" s="99"/>
      <c r="F1304" s="99"/>
      <c r="G1304" s="99"/>
      <c r="H1304" s="99"/>
      <c r="I1304" s="100"/>
      <c r="J1304" s="99"/>
      <c r="K1304" s="101"/>
      <c r="L1304" s="162"/>
      <c r="M1304" s="164"/>
      <c r="N1304" s="165"/>
    </row>
    <row r="1305" s="102" customFormat="1" spans="1:14">
      <c r="A1305" s="99"/>
      <c r="B1305" s="99"/>
      <c r="C1305" s="99"/>
      <c r="D1305" s="99"/>
      <c r="E1305" s="99"/>
      <c r="F1305" s="99"/>
      <c r="G1305" s="99"/>
      <c r="H1305" s="99"/>
      <c r="I1305" s="100"/>
      <c r="J1305" s="99"/>
      <c r="K1305" s="101"/>
      <c r="L1305" s="162"/>
      <c r="M1305" s="164"/>
      <c r="N1305" s="165"/>
    </row>
    <row r="1306" s="102" customFormat="1" spans="1:14">
      <c r="A1306" s="99"/>
      <c r="B1306" s="99"/>
      <c r="C1306" s="99"/>
      <c r="D1306" s="99"/>
      <c r="E1306" s="99"/>
      <c r="F1306" s="99"/>
      <c r="G1306" s="99"/>
      <c r="H1306" s="99"/>
      <c r="I1306" s="100"/>
      <c r="J1306" s="99"/>
      <c r="K1306" s="101"/>
      <c r="L1306" s="162"/>
      <c r="M1306" s="164"/>
      <c r="N1306" s="165"/>
    </row>
    <row r="1307" s="102" customFormat="1" spans="1:14">
      <c r="A1307" s="99"/>
      <c r="B1307" s="99"/>
      <c r="C1307" s="99"/>
      <c r="D1307" s="99"/>
      <c r="E1307" s="99"/>
      <c r="F1307" s="99"/>
      <c r="G1307" s="99"/>
      <c r="H1307" s="99"/>
      <c r="I1307" s="100"/>
      <c r="J1307" s="99"/>
      <c r="K1307" s="101"/>
      <c r="L1307" s="162"/>
      <c r="M1307" s="164"/>
      <c r="N1307" s="165"/>
    </row>
    <row r="1308" s="102" customFormat="1" spans="1:14">
      <c r="A1308" s="99"/>
      <c r="B1308" s="99"/>
      <c r="C1308" s="99"/>
      <c r="D1308" s="99"/>
      <c r="E1308" s="99"/>
      <c r="F1308" s="99"/>
      <c r="G1308" s="99"/>
      <c r="H1308" s="99"/>
      <c r="I1308" s="100"/>
      <c r="J1308" s="99"/>
      <c r="K1308" s="101"/>
      <c r="L1308" s="162"/>
      <c r="M1308" s="164"/>
      <c r="N1308" s="165"/>
    </row>
    <row r="1309" s="102" customFormat="1" spans="1:14">
      <c r="A1309" s="99"/>
      <c r="B1309" s="99"/>
      <c r="C1309" s="99"/>
      <c r="D1309" s="99"/>
      <c r="E1309" s="99"/>
      <c r="F1309" s="99"/>
      <c r="G1309" s="99"/>
      <c r="H1309" s="99"/>
      <c r="I1309" s="100"/>
      <c r="J1309" s="99"/>
      <c r="K1309" s="101"/>
      <c r="L1309" s="162"/>
      <c r="M1309" s="164"/>
      <c r="N1309" s="165"/>
    </row>
    <row r="1310" s="102" customFormat="1" spans="1:14">
      <c r="A1310" s="99"/>
      <c r="B1310" s="99"/>
      <c r="C1310" s="99"/>
      <c r="D1310" s="99"/>
      <c r="E1310" s="99"/>
      <c r="F1310" s="99"/>
      <c r="G1310" s="99"/>
      <c r="H1310" s="99"/>
      <c r="I1310" s="100"/>
      <c r="J1310" s="99"/>
      <c r="K1310" s="101"/>
      <c r="L1310" s="162"/>
      <c r="M1310" s="164"/>
      <c r="N1310" s="165"/>
    </row>
    <row r="1311" s="102" customFormat="1" spans="1:14">
      <c r="A1311" s="99"/>
      <c r="B1311" s="99"/>
      <c r="C1311" s="99"/>
      <c r="D1311" s="99"/>
      <c r="E1311" s="99"/>
      <c r="F1311" s="99"/>
      <c r="G1311" s="99"/>
      <c r="H1311" s="99"/>
      <c r="I1311" s="100"/>
      <c r="J1311" s="99"/>
      <c r="K1311" s="101"/>
      <c r="L1311" s="162"/>
      <c r="M1311" s="164"/>
      <c r="N1311" s="165"/>
    </row>
    <row r="1312" s="102" customFormat="1" spans="1:14">
      <c r="A1312" s="99"/>
      <c r="B1312" s="99"/>
      <c r="C1312" s="99"/>
      <c r="D1312" s="99"/>
      <c r="E1312" s="99"/>
      <c r="F1312" s="99"/>
      <c r="G1312" s="99"/>
      <c r="H1312" s="99"/>
      <c r="I1312" s="100"/>
      <c r="J1312" s="99"/>
      <c r="K1312" s="101"/>
      <c r="L1312" s="162"/>
      <c r="M1312" s="164"/>
      <c r="N1312" s="165"/>
    </row>
    <row r="1313" s="102" customFormat="1" spans="1:14">
      <c r="A1313" s="99"/>
      <c r="B1313" s="99"/>
      <c r="C1313" s="99"/>
      <c r="D1313" s="99"/>
      <c r="E1313" s="99"/>
      <c r="F1313" s="99"/>
      <c r="G1313" s="99"/>
      <c r="H1313" s="99"/>
      <c r="I1313" s="100"/>
      <c r="J1313" s="99"/>
      <c r="K1313" s="101"/>
      <c r="L1313" s="162"/>
      <c r="M1313" s="164"/>
      <c r="N1313" s="165"/>
    </row>
    <row r="1314" s="102" customFormat="1" spans="1:14">
      <c r="A1314" s="99"/>
      <c r="B1314" s="99"/>
      <c r="C1314" s="99"/>
      <c r="D1314" s="99"/>
      <c r="E1314" s="99"/>
      <c r="F1314" s="99"/>
      <c r="G1314" s="99"/>
      <c r="H1314" s="99"/>
      <c r="I1314" s="100"/>
      <c r="J1314" s="99"/>
      <c r="K1314" s="101"/>
      <c r="L1314" s="162"/>
      <c r="M1314" s="164"/>
      <c r="N1314" s="165"/>
    </row>
    <row r="1315" s="102" customFormat="1" spans="1:14">
      <c r="A1315" s="99"/>
      <c r="B1315" s="99"/>
      <c r="C1315" s="99"/>
      <c r="D1315" s="99"/>
      <c r="E1315" s="99"/>
      <c r="F1315" s="99"/>
      <c r="G1315" s="99"/>
      <c r="H1315" s="99"/>
      <c r="I1315" s="100"/>
      <c r="J1315" s="99"/>
      <c r="K1315" s="101"/>
      <c r="L1315" s="162"/>
      <c r="M1315" s="164"/>
      <c r="N1315" s="165"/>
    </row>
    <row r="1316" s="102" customFormat="1" spans="1:14">
      <c r="A1316" s="99"/>
      <c r="B1316" s="99"/>
      <c r="C1316" s="99"/>
      <c r="D1316" s="99"/>
      <c r="E1316" s="99"/>
      <c r="F1316" s="99"/>
      <c r="G1316" s="99"/>
      <c r="H1316" s="99"/>
      <c r="I1316" s="100"/>
      <c r="J1316" s="99"/>
      <c r="K1316" s="101"/>
      <c r="L1316" s="162"/>
      <c r="M1316" s="164"/>
      <c r="N1316" s="165"/>
    </row>
    <row r="1317" s="102" customFormat="1" spans="1:14">
      <c r="A1317" s="99"/>
      <c r="B1317" s="99"/>
      <c r="C1317" s="99"/>
      <c r="D1317" s="99"/>
      <c r="E1317" s="99"/>
      <c r="F1317" s="99"/>
      <c r="G1317" s="99"/>
      <c r="H1317" s="99"/>
      <c r="I1317" s="100"/>
      <c r="J1317" s="99"/>
      <c r="K1317" s="101"/>
      <c r="L1317" s="162"/>
      <c r="M1317" s="164"/>
      <c r="N1317" s="165"/>
    </row>
    <row r="1318" s="102" customFormat="1" spans="1:14">
      <c r="A1318" s="99"/>
      <c r="B1318" s="99"/>
      <c r="C1318" s="99"/>
      <c r="D1318" s="99"/>
      <c r="E1318" s="99"/>
      <c r="F1318" s="99"/>
      <c r="G1318" s="99"/>
      <c r="H1318" s="99"/>
      <c r="I1318" s="100"/>
      <c r="J1318" s="99"/>
      <c r="K1318" s="101"/>
      <c r="L1318" s="162"/>
      <c r="M1318" s="164"/>
      <c r="N1318" s="165"/>
    </row>
    <row r="1319" s="102" customFormat="1" spans="1:14">
      <c r="A1319" s="99"/>
      <c r="B1319" s="99"/>
      <c r="C1319" s="99"/>
      <c r="D1319" s="99"/>
      <c r="E1319" s="99"/>
      <c r="F1319" s="99"/>
      <c r="G1319" s="99"/>
      <c r="H1319" s="99"/>
      <c r="I1319" s="100"/>
      <c r="J1319" s="99"/>
      <c r="K1319" s="101"/>
      <c r="L1319" s="162"/>
      <c r="M1319" s="164"/>
      <c r="N1319" s="165"/>
    </row>
    <row r="1320" s="102" customFormat="1" spans="1:14">
      <c r="A1320" s="99"/>
      <c r="B1320" s="99"/>
      <c r="C1320" s="99"/>
      <c r="D1320" s="99"/>
      <c r="E1320" s="99"/>
      <c r="F1320" s="99"/>
      <c r="G1320" s="99"/>
      <c r="H1320" s="99"/>
      <c r="I1320" s="100"/>
      <c r="J1320" s="99"/>
      <c r="K1320" s="101"/>
      <c r="L1320" s="162"/>
      <c r="M1320" s="164"/>
      <c r="N1320" s="165"/>
    </row>
    <row r="1321" s="102" customFormat="1" spans="1:14">
      <c r="A1321" s="99"/>
      <c r="B1321" s="99"/>
      <c r="C1321" s="99"/>
      <c r="D1321" s="99"/>
      <c r="E1321" s="99"/>
      <c r="F1321" s="99"/>
      <c r="G1321" s="99"/>
      <c r="H1321" s="99"/>
      <c r="I1321" s="100"/>
      <c r="J1321" s="99"/>
      <c r="K1321" s="101"/>
      <c r="L1321" s="162"/>
      <c r="M1321" s="164"/>
      <c r="N1321" s="165"/>
    </row>
    <row r="1322" s="102" customFormat="1" spans="1:14">
      <c r="A1322" s="99"/>
      <c r="B1322" s="99"/>
      <c r="C1322" s="99"/>
      <c r="D1322" s="99"/>
      <c r="E1322" s="99"/>
      <c r="F1322" s="99"/>
      <c r="G1322" s="99"/>
      <c r="H1322" s="99"/>
      <c r="I1322" s="100"/>
      <c r="J1322" s="99"/>
      <c r="K1322" s="101"/>
      <c r="L1322" s="162"/>
      <c r="M1322" s="164"/>
      <c r="N1322" s="165"/>
    </row>
    <row r="1323" s="102" customFormat="1" spans="1:14">
      <c r="A1323" s="99"/>
      <c r="B1323" s="99"/>
      <c r="C1323" s="99"/>
      <c r="D1323" s="99"/>
      <c r="E1323" s="99"/>
      <c r="F1323" s="99"/>
      <c r="G1323" s="99"/>
      <c r="H1323" s="99"/>
      <c r="I1323" s="100"/>
      <c r="J1323" s="99"/>
      <c r="K1323" s="101"/>
      <c r="L1323" s="162"/>
      <c r="M1323" s="164"/>
      <c r="N1323" s="165"/>
    </row>
    <row r="1324" s="102" customFormat="1" spans="1:14">
      <c r="A1324" s="99"/>
      <c r="B1324" s="99"/>
      <c r="C1324" s="99"/>
      <c r="D1324" s="99"/>
      <c r="E1324" s="99"/>
      <c r="F1324" s="99"/>
      <c r="G1324" s="99"/>
      <c r="H1324" s="99"/>
      <c r="I1324" s="100"/>
      <c r="J1324" s="99"/>
      <c r="K1324" s="101"/>
      <c r="L1324" s="162"/>
      <c r="M1324" s="164"/>
      <c r="N1324" s="165"/>
    </row>
    <row r="1325" s="102" customFormat="1" spans="1:14">
      <c r="A1325" s="99"/>
      <c r="B1325" s="99"/>
      <c r="C1325" s="99"/>
      <c r="D1325" s="99"/>
      <c r="E1325" s="99"/>
      <c r="F1325" s="99"/>
      <c r="G1325" s="99"/>
      <c r="H1325" s="99"/>
      <c r="I1325" s="100"/>
      <c r="J1325" s="99"/>
      <c r="K1325" s="101"/>
      <c r="L1325" s="162"/>
      <c r="M1325" s="164"/>
      <c r="N1325" s="165"/>
    </row>
    <row r="1326" s="102" customFormat="1" spans="1:14">
      <c r="A1326" s="99"/>
      <c r="B1326" s="99"/>
      <c r="C1326" s="99"/>
      <c r="D1326" s="99"/>
      <c r="E1326" s="99"/>
      <c r="F1326" s="99"/>
      <c r="G1326" s="99"/>
      <c r="H1326" s="99"/>
      <c r="I1326" s="100"/>
      <c r="J1326" s="99"/>
      <c r="K1326" s="101"/>
      <c r="L1326" s="162"/>
      <c r="M1326" s="164"/>
      <c r="N1326" s="165"/>
    </row>
    <row r="1327" s="102" customFormat="1" spans="1:14">
      <c r="A1327" s="99"/>
      <c r="B1327" s="99"/>
      <c r="C1327" s="99"/>
      <c r="D1327" s="99"/>
      <c r="E1327" s="99"/>
      <c r="F1327" s="99"/>
      <c r="G1327" s="99"/>
      <c r="H1327" s="99"/>
      <c r="I1327" s="100"/>
      <c r="J1327" s="99"/>
      <c r="K1327" s="101"/>
      <c r="L1327" s="162"/>
      <c r="M1327" s="164"/>
      <c r="N1327" s="165"/>
    </row>
    <row r="1328" s="102" customFormat="1" spans="1:14">
      <c r="A1328" s="99"/>
      <c r="B1328" s="99"/>
      <c r="C1328" s="99"/>
      <c r="D1328" s="99"/>
      <c r="E1328" s="99"/>
      <c r="F1328" s="99"/>
      <c r="G1328" s="99"/>
      <c r="H1328" s="99"/>
      <c r="I1328" s="100"/>
      <c r="J1328" s="99"/>
      <c r="K1328" s="101"/>
      <c r="L1328" s="162"/>
      <c r="M1328" s="164"/>
      <c r="N1328" s="165"/>
    </row>
    <row r="1329" s="102" customFormat="1" spans="1:14">
      <c r="A1329" s="99"/>
      <c r="B1329" s="99"/>
      <c r="C1329" s="99"/>
      <c r="D1329" s="99"/>
      <c r="E1329" s="99"/>
      <c r="F1329" s="99"/>
      <c r="G1329" s="99"/>
      <c r="H1329" s="99"/>
      <c r="I1329" s="100"/>
      <c r="J1329" s="99"/>
      <c r="K1329" s="101"/>
      <c r="L1329" s="162"/>
      <c r="M1329" s="164"/>
      <c r="N1329" s="165"/>
    </row>
    <row r="1330" s="102" customFormat="1" spans="1:14">
      <c r="A1330" s="99"/>
      <c r="B1330" s="99"/>
      <c r="C1330" s="99"/>
      <c r="D1330" s="99"/>
      <c r="E1330" s="99"/>
      <c r="F1330" s="99"/>
      <c r="G1330" s="99"/>
      <c r="H1330" s="99"/>
      <c r="I1330" s="100"/>
      <c r="J1330" s="99"/>
      <c r="K1330" s="101"/>
      <c r="L1330" s="162"/>
      <c r="M1330" s="164"/>
      <c r="N1330" s="165"/>
    </row>
    <row r="1331" s="102" customFormat="1" spans="1:14">
      <c r="A1331" s="99"/>
      <c r="B1331" s="99"/>
      <c r="C1331" s="99"/>
      <c r="D1331" s="99"/>
      <c r="E1331" s="99"/>
      <c r="F1331" s="99"/>
      <c r="G1331" s="99"/>
      <c r="H1331" s="99"/>
      <c r="I1331" s="100"/>
      <c r="J1331" s="99"/>
      <c r="K1331" s="101"/>
      <c r="L1331" s="162"/>
      <c r="M1331" s="164"/>
      <c r="N1331" s="165"/>
    </row>
    <row r="1332" s="102" customFormat="1" spans="1:14">
      <c r="A1332" s="99"/>
      <c r="B1332" s="99"/>
      <c r="C1332" s="99"/>
      <c r="D1332" s="99"/>
      <c r="E1332" s="99"/>
      <c r="F1332" s="99"/>
      <c r="G1332" s="99"/>
      <c r="H1332" s="99"/>
      <c r="I1332" s="100"/>
      <c r="J1332" s="99"/>
      <c r="K1332" s="101"/>
      <c r="L1332" s="162"/>
      <c r="M1332" s="164"/>
      <c r="N1332" s="165"/>
    </row>
    <row r="1333" s="102" customFormat="1" spans="1:14">
      <c r="A1333" s="99"/>
      <c r="B1333" s="99"/>
      <c r="C1333" s="99"/>
      <c r="D1333" s="99"/>
      <c r="E1333" s="99"/>
      <c r="F1333" s="99"/>
      <c r="G1333" s="99"/>
      <c r="H1333" s="99"/>
      <c r="I1333" s="100"/>
      <c r="J1333" s="99"/>
      <c r="K1333" s="101"/>
      <c r="L1333" s="162"/>
      <c r="M1333" s="164"/>
      <c r="N1333" s="165"/>
    </row>
    <row r="1334" s="102" customFormat="1" spans="1:14">
      <c r="A1334" s="99"/>
      <c r="B1334" s="99"/>
      <c r="C1334" s="99"/>
      <c r="D1334" s="99"/>
      <c r="E1334" s="99"/>
      <c r="F1334" s="99"/>
      <c r="G1334" s="99"/>
      <c r="H1334" s="99"/>
      <c r="I1334" s="100"/>
      <c r="J1334" s="99"/>
      <c r="K1334" s="101"/>
      <c r="L1334" s="162"/>
      <c r="M1334" s="164"/>
      <c r="N1334" s="165"/>
    </row>
    <row r="1335" s="102" customFormat="1" spans="1:14">
      <c r="A1335" s="99"/>
      <c r="B1335" s="99"/>
      <c r="C1335" s="99"/>
      <c r="D1335" s="99"/>
      <c r="E1335" s="99"/>
      <c r="F1335" s="99"/>
      <c r="G1335" s="99"/>
      <c r="H1335" s="99"/>
      <c r="I1335" s="100"/>
      <c r="J1335" s="99"/>
      <c r="K1335" s="101"/>
      <c r="L1335" s="162"/>
      <c r="M1335" s="164"/>
      <c r="N1335" s="165"/>
    </row>
    <row r="1336" s="102" customFormat="1" spans="1:14">
      <c r="A1336" s="99"/>
      <c r="B1336" s="99"/>
      <c r="C1336" s="99"/>
      <c r="D1336" s="99"/>
      <c r="E1336" s="99"/>
      <c r="F1336" s="99"/>
      <c r="G1336" s="99"/>
      <c r="H1336" s="99"/>
      <c r="I1336" s="100"/>
      <c r="J1336" s="99"/>
      <c r="K1336" s="101"/>
      <c r="L1336" s="162"/>
      <c r="M1336" s="164"/>
      <c r="N1336" s="165"/>
    </row>
    <row r="1337" s="102" customFormat="1" spans="1:14">
      <c r="A1337" s="99"/>
      <c r="B1337" s="99"/>
      <c r="C1337" s="99"/>
      <c r="D1337" s="99"/>
      <c r="E1337" s="99"/>
      <c r="F1337" s="99"/>
      <c r="G1337" s="99"/>
      <c r="H1337" s="99"/>
      <c r="I1337" s="100"/>
      <c r="J1337" s="99"/>
      <c r="K1337" s="101"/>
      <c r="L1337" s="162"/>
      <c r="M1337" s="164"/>
      <c r="N1337" s="165"/>
    </row>
    <row r="1338" s="102" customFormat="1" spans="1:14">
      <c r="A1338" s="99"/>
      <c r="B1338" s="99"/>
      <c r="C1338" s="99"/>
      <c r="D1338" s="99"/>
      <c r="E1338" s="99"/>
      <c r="F1338" s="99"/>
      <c r="G1338" s="99"/>
      <c r="H1338" s="99"/>
      <c r="I1338" s="100"/>
      <c r="J1338" s="99"/>
      <c r="K1338" s="101"/>
      <c r="L1338" s="162"/>
      <c r="M1338" s="164"/>
      <c r="N1338" s="165"/>
    </row>
    <row r="1339" s="102" customFormat="1" spans="1:14">
      <c r="A1339" s="99"/>
      <c r="B1339" s="99"/>
      <c r="C1339" s="99"/>
      <c r="D1339" s="99"/>
      <c r="E1339" s="99"/>
      <c r="F1339" s="99"/>
      <c r="G1339" s="99"/>
      <c r="H1339" s="99"/>
      <c r="I1339" s="100"/>
      <c r="J1339" s="99"/>
      <c r="K1339" s="101"/>
      <c r="L1339" s="162"/>
      <c r="M1339" s="164"/>
      <c r="N1339" s="165"/>
    </row>
    <row r="1340" s="102" customFormat="1" spans="1:14">
      <c r="A1340" s="99"/>
      <c r="B1340" s="99"/>
      <c r="C1340" s="99"/>
      <c r="D1340" s="99"/>
      <c r="E1340" s="99"/>
      <c r="F1340" s="99"/>
      <c r="G1340" s="99"/>
      <c r="H1340" s="99"/>
      <c r="I1340" s="100"/>
      <c r="J1340" s="99"/>
      <c r="K1340" s="101"/>
      <c r="L1340" s="162"/>
      <c r="M1340" s="164"/>
      <c r="N1340" s="165"/>
    </row>
    <row r="1341" s="102" customFormat="1" spans="1:14">
      <c r="A1341" s="99"/>
      <c r="B1341" s="99"/>
      <c r="C1341" s="99"/>
      <c r="D1341" s="99"/>
      <c r="E1341" s="99"/>
      <c r="F1341" s="99"/>
      <c r="G1341" s="99"/>
      <c r="H1341" s="99"/>
      <c r="I1341" s="100"/>
      <c r="J1341" s="99"/>
      <c r="K1341" s="101"/>
      <c r="L1341" s="162"/>
      <c r="M1341" s="164"/>
      <c r="N1341" s="165"/>
    </row>
    <row r="1342" s="102" customFormat="1" spans="1:14">
      <c r="A1342" s="99"/>
      <c r="B1342" s="99"/>
      <c r="C1342" s="99"/>
      <c r="D1342" s="99"/>
      <c r="E1342" s="99"/>
      <c r="F1342" s="99"/>
      <c r="G1342" s="99"/>
      <c r="H1342" s="99"/>
      <c r="I1342" s="100"/>
      <c r="J1342" s="99"/>
      <c r="K1342" s="101"/>
      <c r="L1342" s="162"/>
      <c r="M1342" s="164"/>
      <c r="N1342" s="165"/>
    </row>
    <row r="1343" s="102" customFormat="1" spans="1:14">
      <c r="A1343" s="99"/>
      <c r="B1343" s="99"/>
      <c r="C1343" s="99"/>
      <c r="D1343" s="99"/>
      <c r="E1343" s="99"/>
      <c r="F1343" s="99"/>
      <c r="G1343" s="99"/>
      <c r="H1343" s="99"/>
      <c r="I1343" s="100"/>
      <c r="J1343" s="99"/>
      <c r="K1343" s="101"/>
      <c r="L1343" s="162"/>
      <c r="M1343" s="164"/>
      <c r="N1343" s="165"/>
    </row>
    <row r="1344" s="102" customFormat="1" spans="1:14">
      <c r="A1344" s="99"/>
      <c r="B1344" s="99"/>
      <c r="C1344" s="99"/>
      <c r="D1344" s="99"/>
      <c r="E1344" s="99"/>
      <c r="F1344" s="99"/>
      <c r="G1344" s="99"/>
      <c r="H1344" s="99"/>
      <c r="I1344" s="100"/>
      <c r="J1344" s="99"/>
      <c r="K1344" s="101"/>
      <c r="L1344" s="162"/>
      <c r="M1344" s="164"/>
      <c r="N1344" s="165"/>
    </row>
    <row r="1345" s="102" customFormat="1" spans="1:14">
      <c r="A1345" s="99"/>
      <c r="B1345" s="99"/>
      <c r="C1345" s="99"/>
      <c r="D1345" s="99"/>
      <c r="E1345" s="99"/>
      <c r="F1345" s="99"/>
      <c r="G1345" s="99"/>
      <c r="H1345" s="99"/>
      <c r="I1345" s="100"/>
      <c r="J1345" s="99"/>
      <c r="K1345" s="101"/>
      <c r="L1345" s="162"/>
      <c r="M1345" s="164"/>
      <c r="N1345" s="165"/>
    </row>
    <row r="1346" s="102" customFormat="1" spans="1:14">
      <c r="A1346" s="99"/>
      <c r="B1346" s="99"/>
      <c r="C1346" s="99"/>
      <c r="D1346" s="99"/>
      <c r="E1346" s="99"/>
      <c r="F1346" s="99"/>
      <c r="G1346" s="99"/>
      <c r="H1346" s="99"/>
      <c r="I1346" s="100"/>
      <c r="J1346" s="99"/>
      <c r="K1346" s="101"/>
      <c r="L1346" s="162"/>
      <c r="M1346" s="164"/>
      <c r="N1346" s="165"/>
    </row>
    <row r="1347" s="102" customFormat="1" spans="1:14">
      <c r="A1347" s="99"/>
      <c r="B1347" s="99"/>
      <c r="C1347" s="99"/>
      <c r="D1347" s="99"/>
      <c r="E1347" s="99"/>
      <c r="F1347" s="99"/>
      <c r="G1347" s="99"/>
      <c r="H1347" s="99"/>
      <c r="I1347" s="100"/>
      <c r="J1347" s="99"/>
      <c r="K1347" s="101"/>
      <c r="L1347" s="162"/>
      <c r="M1347" s="164"/>
      <c r="N1347" s="165"/>
    </row>
    <row r="1348" s="102" customFormat="1" spans="1:14">
      <c r="A1348" s="99"/>
      <c r="B1348" s="99"/>
      <c r="C1348" s="99"/>
      <c r="D1348" s="99"/>
      <c r="E1348" s="99"/>
      <c r="F1348" s="99"/>
      <c r="G1348" s="99"/>
      <c r="H1348" s="99"/>
      <c r="I1348" s="100"/>
      <c r="J1348" s="99"/>
      <c r="K1348" s="101"/>
      <c r="L1348" s="162"/>
      <c r="M1348" s="164"/>
      <c r="N1348" s="165"/>
    </row>
    <row r="1349" s="102" customFormat="1" spans="1:14">
      <c r="A1349" s="99"/>
      <c r="B1349" s="99"/>
      <c r="C1349" s="99"/>
      <c r="D1349" s="99"/>
      <c r="E1349" s="99"/>
      <c r="F1349" s="99"/>
      <c r="G1349" s="99"/>
      <c r="H1349" s="99"/>
      <c r="I1349" s="100"/>
      <c r="J1349" s="99"/>
      <c r="K1349" s="101"/>
      <c r="L1349" s="162"/>
      <c r="M1349" s="164"/>
      <c r="N1349" s="165"/>
    </row>
    <row r="1350" s="102" customFormat="1" spans="1:14">
      <c r="A1350" s="99"/>
      <c r="B1350" s="99"/>
      <c r="C1350" s="99"/>
      <c r="D1350" s="99"/>
      <c r="E1350" s="99"/>
      <c r="F1350" s="99"/>
      <c r="G1350" s="99"/>
      <c r="H1350" s="99"/>
      <c r="I1350" s="100"/>
      <c r="J1350" s="99"/>
      <c r="K1350" s="101"/>
      <c r="L1350" s="162"/>
      <c r="M1350" s="164"/>
      <c r="N1350" s="165"/>
    </row>
    <row r="1351" s="102" customFormat="1" spans="1:14">
      <c r="A1351" s="99"/>
      <c r="B1351" s="99"/>
      <c r="C1351" s="99"/>
      <c r="D1351" s="99"/>
      <c r="E1351" s="99"/>
      <c r="F1351" s="99"/>
      <c r="G1351" s="99"/>
      <c r="H1351" s="99"/>
      <c r="I1351" s="100"/>
      <c r="J1351" s="99"/>
      <c r="K1351" s="101"/>
      <c r="L1351" s="162"/>
      <c r="M1351" s="164"/>
      <c r="N1351" s="165"/>
    </row>
    <row r="1352" s="102" customFormat="1" spans="1:14">
      <c r="A1352" s="99"/>
      <c r="B1352" s="99"/>
      <c r="C1352" s="99"/>
      <c r="D1352" s="99"/>
      <c r="E1352" s="99"/>
      <c r="F1352" s="99"/>
      <c r="G1352" s="99"/>
      <c r="H1352" s="99"/>
      <c r="I1352" s="100"/>
      <c r="J1352" s="99"/>
      <c r="K1352" s="101"/>
      <c r="L1352" s="162"/>
      <c r="M1352" s="164"/>
      <c r="N1352" s="165"/>
    </row>
    <row r="1353" s="102" customFormat="1" spans="1:14">
      <c r="A1353" s="99"/>
      <c r="B1353" s="99"/>
      <c r="C1353" s="99"/>
      <c r="D1353" s="99"/>
      <c r="E1353" s="99"/>
      <c r="F1353" s="99"/>
      <c r="G1353" s="99"/>
      <c r="H1353" s="99"/>
      <c r="I1353" s="100"/>
      <c r="J1353" s="99"/>
      <c r="K1353" s="101"/>
      <c r="L1353" s="162"/>
      <c r="M1353" s="164"/>
      <c r="N1353" s="165"/>
    </row>
    <row r="1354" s="102" customFormat="1" spans="1:14">
      <c r="A1354" s="99"/>
      <c r="B1354" s="99"/>
      <c r="C1354" s="99"/>
      <c r="D1354" s="99"/>
      <c r="E1354" s="99"/>
      <c r="F1354" s="99"/>
      <c r="G1354" s="99"/>
      <c r="H1354" s="99"/>
      <c r="I1354" s="100"/>
      <c r="J1354" s="99"/>
      <c r="K1354" s="101"/>
      <c r="L1354" s="162"/>
      <c r="M1354" s="164"/>
      <c r="N1354" s="165"/>
    </row>
    <row r="1355" s="102" customFormat="1" spans="1:14">
      <c r="A1355" s="99"/>
      <c r="B1355" s="99"/>
      <c r="C1355" s="99"/>
      <c r="D1355" s="99"/>
      <c r="E1355" s="99"/>
      <c r="F1355" s="99"/>
      <c r="G1355" s="99"/>
      <c r="H1355" s="99"/>
      <c r="I1355" s="100"/>
      <c r="J1355" s="99"/>
      <c r="K1355" s="101"/>
      <c r="L1355" s="162"/>
      <c r="M1355" s="164"/>
      <c r="N1355" s="165"/>
    </row>
    <row r="1356" s="102" customFormat="1" spans="1:14">
      <c r="A1356" s="99"/>
      <c r="B1356" s="99"/>
      <c r="C1356" s="99"/>
      <c r="D1356" s="99"/>
      <c r="E1356" s="99"/>
      <c r="F1356" s="99"/>
      <c r="G1356" s="99"/>
      <c r="H1356" s="99"/>
      <c r="I1356" s="100"/>
      <c r="J1356" s="99"/>
      <c r="K1356" s="101"/>
      <c r="L1356" s="162"/>
      <c r="M1356" s="164"/>
      <c r="N1356" s="165"/>
    </row>
    <row r="1357" s="102" customFormat="1" spans="1:14">
      <c r="A1357" s="99"/>
      <c r="B1357" s="99"/>
      <c r="C1357" s="99"/>
      <c r="D1357" s="99"/>
      <c r="E1357" s="99"/>
      <c r="F1357" s="99"/>
      <c r="G1357" s="99"/>
      <c r="H1357" s="99"/>
      <c r="I1357" s="100"/>
      <c r="J1357" s="99"/>
      <c r="K1357" s="101"/>
      <c r="L1357" s="162"/>
      <c r="M1357" s="164"/>
      <c r="N1357" s="165"/>
    </row>
    <row r="1358" s="102" customFormat="1" spans="1:14">
      <c r="A1358" s="99"/>
      <c r="B1358" s="99"/>
      <c r="C1358" s="99"/>
      <c r="D1358" s="99"/>
      <c r="E1358" s="99"/>
      <c r="F1358" s="99"/>
      <c r="G1358" s="99"/>
      <c r="H1358" s="99"/>
      <c r="I1358" s="100"/>
      <c r="J1358" s="99"/>
      <c r="K1358" s="101"/>
      <c r="L1358" s="162"/>
      <c r="M1358" s="164"/>
      <c r="N1358" s="165"/>
    </row>
    <row r="1359" s="102" customFormat="1" spans="1:14">
      <c r="A1359" s="99"/>
      <c r="B1359" s="99"/>
      <c r="C1359" s="99"/>
      <c r="D1359" s="99"/>
      <c r="E1359" s="99"/>
      <c r="F1359" s="99"/>
      <c r="G1359" s="99"/>
      <c r="H1359" s="99"/>
      <c r="I1359" s="100"/>
      <c r="J1359" s="99"/>
      <c r="K1359" s="101"/>
      <c r="L1359" s="162"/>
      <c r="M1359" s="164"/>
      <c r="N1359" s="165"/>
    </row>
    <row r="1360" s="102" customFormat="1" spans="1:14">
      <c r="A1360" s="99"/>
      <c r="B1360" s="99"/>
      <c r="C1360" s="99"/>
      <c r="D1360" s="99"/>
      <c r="E1360" s="99"/>
      <c r="F1360" s="99"/>
      <c r="G1360" s="99"/>
      <c r="H1360" s="99"/>
      <c r="I1360" s="100"/>
      <c r="J1360" s="99"/>
      <c r="K1360" s="101"/>
      <c r="L1360" s="162"/>
      <c r="M1360" s="164"/>
      <c r="N1360" s="165"/>
    </row>
    <row r="1361" s="102" customFormat="1" spans="1:14">
      <c r="A1361" s="99"/>
      <c r="B1361" s="99"/>
      <c r="C1361" s="99"/>
      <c r="D1361" s="99"/>
      <c r="E1361" s="99"/>
      <c r="F1361" s="99"/>
      <c r="G1361" s="99"/>
      <c r="H1361" s="99"/>
      <c r="I1361" s="100"/>
      <c r="J1361" s="99"/>
      <c r="K1361" s="101"/>
      <c r="L1361" s="162"/>
      <c r="M1361" s="164"/>
      <c r="N1361" s="165"/>
    </row>
    <row r="1362" s="102" customFormat="1" spans="1:14">
      <c r="A1362" s="99"/>
      <c r="B1362" s="99"/>
      <c r="C1362" s="99"/>
      <c r="D1362" s="99"/>
      <c r="E1362" s="99"/>
      <c r="F1362" s="99"/>
      <c r="G1362" s="99"/>
      <c r="H1362" s="99"/>
      <c r="I1362" s="100"/>
      <c r="J1362" s="99"/>
      <c r="K1362" s="101"/>
      <c r="L1362" s="162"/>
      <c r="M1362" s="164"/>
      <c r="N1362" s="165"/>
    </row>
    <row r="1363" s="102" customFormat="1" spans="1:14">
      <c r="A1363" s="99"/>
      <c r="B1363" s="99"/>
      <c r="C1363" s="99"/>
      <c r="D1363" s="99"/>
      <c r="E1363" s="99"/>
      <c r="F1363" s="99"/>
      <c r="G1363" s="99"/>
      <c r="H1363" s="99"/>
      <c r="I1363" s="100"/>
      <c r="J1363" s="99"/>
      <c r="K1363" s="101"/>
      <c r="L1363" s="162"/>
      <c r="M1363" s="164"/>
      <c r="N1363" s="165"/>
    </row>
    <row r="1364" s="102" customFormat="1" spans="1:14">
      <c r="A1364" s="99"/>
      <c r="B1364" s="99"/>
      <c r="C1364" s="99"/>
      <c r="D1364" s="99"/>
      <c r="E1364" s="99"/>
      <c r="F1364" s="99"/>
      <c r="G1364" s="99"/>
      <c r="H1364" s="99"/>
      <c r="I1364" s="100"/>
      <c r="J1364" s="99"/>
      <c r="K1364" s="101"/>
      <c r="L1364" s="162"/>
      <c r="M1364" s="164"/>
      <c r="N1364" s="165"/>
    </row>
    <row r="1365" s="102" customFormat="1" spans="1:14">
      <c r="A1365" s="99"/>
      <c r="B1365" s="99"/>
      <c r="C1365" s="99"/>
      <c r="D1365" s="99"/>
      <c r="E1365" s="99"/>
      <c r="F1365" s="99"/>
      <c r="G1365" s="99"/>
      <c r="H1365" s="99"/>
      <c r="I1365" s="100"/>
      <c r="J1365" s="99"/>
      <c r="K1365" s="101"/>
      <c r="L1365" s="162"/>
      <c r="M1365" s="164"/>
      <c r="N1365" s="165"/>
    </row>
    <row r="1366" s="102" customFormat="1" spans="1:14">
      <c r="A1366" s="99"/>
      <c r="B1366" s="99"/>
      <c r="C1366" s="99"/>
      <c r="D1366" s="99"/>
      <c r="E1366" s="99"/>
      <c r="F1366" s="99"/>
      <c r="G1366" s="99"/>
      <c r="H1366" s="99"/>
      <c r="I1366" s="100"/>
      <c r="J1366" s="99"/>
      <c r="K1366" s="101"/>
      <c r="L1366" s="162"/>
      <c r="M1366" s="164"/>
      <c r="N1366" s="165"/>
    </row>
    <row r="1367" s="102" customFormat="1" spans="1:14">
      <c r="A1367" s="99"/>
      <c r="B1367" s="99"/>
      <c r="C1367" s="99"/>
      <c r="D1367" s="99"/>
      <c r="E1367" s="99"/>
      <c r="F1367" s="99"/>
      <c r="G1367" s="99"/>
      <c r="H1367" s="99"/>
      <c r="I1367" s="100"/>
      <c r="J1367" s="99"/>
      <c r="K1367" s="101"/>
      <c r="L1367" s="162"/>
      <c r="M1367" s="164"/>
      <c r="N1367" s="165"/>
    </row>
    <row r="1368" s="102" customFormat="1" spans="1:14">
      <c r="A1368" s="99"/>
      <c r="B1368" s="99"/>
      <c r="C1368" s="99"/>
      <c r="D1368" s="99"/>
      <c r="E1368" s="99"/>
      <c r="F1368" s="99"/>
      <c r="G1368" s="99"/>
      <c r="H1368" s="99"/>
      <c r="I1368" s="100"/>
      <c r="J1368" s="99"/>
      <c r="K1368" s="101"/>
      <c r="L1368" s="162"/>
      <c r="M1368" s="164"/>
      <c r="N1368" s="165"/>
    </row>
    <row r="1369" s="102" customFormat="1" spans="1:14">
      <c r="A1369" s="99"/>
      <c r="B1369" s="99"/>
      <c r="C1369" s="99"/>
      <c r="D1369" s="99"/>
      <c r="E1369" s="99"/>
      <c r="F1369" s="99"/>
      <c r="G1369" s="99"/>
      <c r="H1369" s="99"/>
      <c r="I1369" s="100"/>
      <c r="J1369" s="99"/>
      <c r="K1369" s="101"/>
      <c r="L1369" s="162"/>
      <c r="M1369" s="164"/>
      <c r="N1369" s="165"/>
    </row>
    <row r="1370" s="102" customFormat="1" spans="1:14">
      <c r="A1370" s="99"/>
      <c r="B1370" s="99"/>
      <c r="C1370" s="99"/>
      <c r="D1370" s="99"/>
      <c r="E1370" s="99"/>
      <c r="F1370" s="99"/>
      <c r="G1370" s="99"/>
      <c r="H1370" s="99"/>
      <c r="I1370" s="100"/>
      <c r="J1370" s="99"/>
      <c r="K1370" s="101"/>
      <c r="L1370" s="162"/>
      <c r="M1370" s="164"/>
      <c r="N1370" s="165"/>
    </row>
    <row r="1371" s="102" customFormat="1" spans="1:14">
      <c r="A1371" s="99"/>
      <c r="B1371" s="99"/>
      <c r="C1371" s="99"/>
      <c r="D1371" s="99"/>
      <c r="E1371" s="99"/>
      <c r="F1371" s="99"/>
      <c r="G1371" s="99"/>
      <c r="H1371" s="99"/>
      <c r="I1371" s="100"/>
      <c r="J1371" s="99"/>
      <c r="K1371" s="101"/>
      <c r="L1371" s="162"/>
      <c r="M1371" s="164"/>
      <c r="N1371" s="165"/>
    </row>
    <row r="1372" s="102" customFormat="1" spans="1:14">
      <c r="A1372" s="99"/>
      <c r="B1372" s="99"/>
      <c r="C1372" s="99"/>
      <c r="D1372" s="99"/>
      <c r="E1372" s="99"/>
      <c r="F1372" s="99"/>
      <c r="G1372" s="99"/>
      <c r="H1372" s="99"/>
      <c r="I1372" s="100"/>
      <c r="J1372" s="99"/>
      <c r="K1372" s="101"/>
      <c r="L1372" s="162"/>
      <c r="M1372" s="164"/>
      <c r="N1372" s="165"/>
    </row>
    <row r="1373" s="102" customFormat="1" spans="1:14">
      <c r="A1373" s="99"/>
      <c r="B1373" s="99"/>
      <c r="C1373" s="99"/>
      <c r="D1373" s="99"/>
      <c r="E1373" s="99"/>
      <c r="F1373" s="99"/>
      <c r="G1373" s="99"/>
      <c r="H1373" s="99"/>
      <c r="I1373" s="100"/>
      <c r="J1373" s="99"/>
      <c r="K1373" s="101"/>
      <c r="L1373" s="162"/>
      <c r="M1373" s="164"/>
      <c r="N1373" s="165"/>
    </row>
    <row r="1374" s="102" customFormat="1" spans="1:14">
      <c r="A1374" s="99"/>
      <c r="B1374" s="99"/>
      <c r="C1374" s="99"/>
      <c r="D1374" s="99"/>
      <c r="E1374" s="99"/>
      <c r="F1374" s="99"/>
      <c r="G1374" s="99"/>
      <c r="H1374" s="99"/>
      <c r="I1374" s="100"/>
      <c r="J1374" s="99"/>
      <c r="K1374" s="101"/>
      <c r="L1374" s="162"/>
      <c r="M1374" s="164"/>
      <c r="N1374" s="165"/>
    </row>
    <row r="1375" s="102" customFormat="1" spans="1:14">
      <c r="A1375" s="99"/>
      <c r="B1375" s="99"/>
      <c r="C1375" s="99"/>
      <c r="D1375" s="99"/>
      <c r="E1375" s="99"/>
      <c r="F1375" s="99"/>
      <c r="G1375" s="99"/>
      <c r="H1375" s="99"/>
      <c r="I1375" s="100"/>
      <c r="J1375" s="99"/>
      <c r="K1375" s="101"/>
      <c r="L1375" s="162"/>
      <c r="M1375" s="164"/>
      <c r="N1375" s="165"/>
    </row>
    <row r="1376" s="102" customFormat="1" spans="1:14">
      <c r="A1376" s="99"/>
      <c r="B1376" s="99"/>
      <c r="C1376" s="99"/>
      <c r="D1376" s="99"/>
      <c r="E1376" s="99"/>
      <c r="F1376" s="99"/>
      <c r="G1376" s="99"/>
      <c r="H1376" s="99"/>
      <c r="I1376" s="100"/>
      <c r="J1376" s="99"/>
      <c r="K1376" s="101"/>
      <c r="L1376" s="162"/>
      <c r="M1376" s="164"/>
      <c r="N1376" s="165"/>
    </row>
    <row r="1377" s="102" customFormat="1" spans="1:14">
      <c r="A1377" s="99"/>
      <c r="B1377" s="99"/>
      <c r="C1377" s="99"/>
      <c r="D1377" s="99"/>
      <c r="E1377" s="99"/>
      <c r="F1377" s="99"/>
      <c r="G1377" s="99"/>
      <c r="H1377" s="99"/>
      <c r="I1377" s="100"/>
      <c r="J1377" s="99"/>
      <c r="K1377" s="101"/>
      <c r="L1377" s="162"/>
      <c r="M1377" s="164"/>
      <c r="N1377" s="165"/>
    </row>
    <row r="1378" s="102" customFormat="1" spans="1:14">
      <c r="A1378" s="99"/>
      <c r="B1378" s="99"/>
      <c r="C1378" s="99"/>
      <c r="D1378" s="99"/>
      <c r="E1378" s="99"/>
      <c r="F1378" s="99"/>
      <c r="G1378" s="99"/>
      <c r="H1378" s="99"/>
      <c r="I1378" s="100"/>
      <c r="J1378" s="99"/>
      <c r="K1378" s="101"/>
      <c r="L1378" s="162"/>
      <c r="M1378" s="164"/>
      <c r="N1378" s="165"/>
    </row>
    <row r="1379" s="102" customFormat="1" spans="1:14">
      <c r="A1379" s="99"/>
      <c r="B1379" s="99"/>
      <c r="C1379" s="99"/>
      <c r="D1379" s="99"/>
      <c r="E1379" s="99"/>
      <c r="F1379" s="99"/>
      <c r="G1379" s="99"/>
      <c r="H1379" s="99"/>
      <c r="I1379" s="100"/>
      <c r="J1379" s="99"/>
      <c r="K1379" s="101"/>
      <c r="L1379" s="162"/>
      <c r="M1379" s="164"/>
      <c r="N1379" s="165"/>
    </row>
    <row r="1380" s="102" customFormat="1" spans="1:14">
      <c r="A1380" s="99"/>
      <c r="B1380" s="99"/>
      <c r="C1380" s="99"/>
      <c r="D1380" s="99"/>
      <c r="E1380" s="99"/>
      <c r="F1380" s="99"/>
      <c r="G1380" s="99"/>
      <c r="H1380" s="99"/>
      <c r="I1380" s="100"/>
      <c r="J1380" s="99"/>
      <c r="K1380" s="101"/>
      <c r="L1380" s="162"/>
      <c r="M1380" s="164"/>
      <c r="N1380" s="165"/>
    </row>
    <row r="1381" s="102" customFormat="1" spans="1:14">
      <c r="A1381" s="99"/>
      <c r="B1381" s="99"/>
      <c r="C1381" s="99"/>
      <c r="D1381" s="99"/>
      <c r="E1381" s="99"/>
      <c r="F1381" s="99"/>
      <c r="G1381" s="99"/>
      <c r="H1381" s="99"/>
      <c r="I1381" s="100"/>
      <c r="J1381" s="99"/>
      <c r="K1381" s="101"/>
      <c r="L1381" s="162"/>
      <c r="M1381" s="164"/>
      <c r="N1381" s="165"/>
    </row>
    <row r="1382" s="102" customFormat="1" spans="1:14">
      <c r="A1382" s="99"/>
      <c r="B1382" s="99"/>
      <c r="C1382" s="99"/>
      <c r="D1382" s="99"/>
      <c r="E1382" s="99"/>
      <c r="F1382" s="99"/>
      <c r="G1382" s="99"/>
      <c r="H1382" s="99"/>
      <c r="I1382" s="100"/>
      <c r="J1382" s="99"/>
      <c r="K1382" s="101"/>
      <c r="L1382" s="162"/>
      <c r="M1382" s="164"/>
      <c r="N1382" s="165"/>
    </row>
    <row r="1383" s="102" customFormat="1" spans="1:14">
      <c r="A1383" s="99"/>
      <c r="B1383" s="99"/>
      <c r="C1383" s="99"/>
      <c r="D1383" s="99"/>
      <c r="E1383" s="99"/>
      <c r="F1383" s="99"/>
      <c r="G1383" s="99"/>
      <c r="H1383" s="99"/>
      <c r="I1383" s="100"/>
      <c r="J1383" s="99"/>
      <c r="K1383" s="101"/>
      <c r="L1383" s="162"/>
      <c r="M1383" s="164"/>
      <c r="N1383" s="165"/>
    </row>
    <row r="1384" s="102" customFormat="1" spans="1:14">
      <c r="A1384" s="99"/>
      <c r="B1384" s="99"/>
      <c r="C1384" s="99"/>
      <c r="D1384" s="99"/>
      <c r="E1384" s="99"/>
      <c r="F1384" s="99"/>
      <c r="G1384" s="99"/>
      <c r="H1384" s="99"/>
      <c r="I1384" s="100"/>
      <c r="J1384" s="99"/>
      <c r="K1384" s="101"/>
      <c r="L1384" s="162"/>
      <c r="M1384" s="164"/>
      <c r="N1384" s="165"/>
    </row>
    <row r="1385" s="102" customFormat="1" spans="1:14">
      <c r="A1385" s="99"/>
      <c r="B1385" s="99"/>
      <c r="C1385" s="99"/>
      <c r="D1385" s="99"/>
      <c r="E1385" s="99"/>
      <c r="F1385" s="99"/>
      <c r="G1385" s="99"/>
      <c r="H1385" s="99"/>
      <c r="I1385" s="100"/>
      <c r="J1385" s="99"/>
      <c r="K1385" s="101"/>
      <c r="L1385" s="162"/>
      <c r="M1385" s="164"/>
      <c r="N1385" s="165"/>
    </row>
    <row r="1386" s="102" customFormat="1" spans="1:14">
      <c r="A1386" s="99"/>
      <c r="B1386" s="99"/>
      <c r="C1386" s="99"/>
      <c r="D1386" s="99"/>
      <c r="E1386" s="99"/>
      <c r="F1386" s="99"/>
      <c r="G1386" s="99"/>
      <c r="H1386" s="99"/>
      <c r="I1386" s="100"/>
      <c r="J1386" s="99"/>
      <c r="K1386" s="101"/>
      <c r="L1386" s="162"/>
      <c r="M1386" s="164"/>
      <c r="N1386" s="165"/>
    </row>
    <row r="1387" s="102" customFormat="1" spans="1:14">
      <c r="A1387" s="99"/>
      <c r="B1387" s="99"/>
      <c r="C1387" s="99"/>
      <c r="D1387" s="99"/>
      <c r="E1387" s="99"/>
      <c r="F1387" s="99"/>
      <c r="G1387" s="99"/>
      <c r="H1387" s="99"/>
      <c r="I1387" s="100"/>
      <c r="J1387" s="99"/>
      <c r="K1387" s="101"/>
      <c r="L1387" s="162"/>
      <c r="M1387" s="164"/>
      <c r="N1387" s="165"/>
    </row>
    <row r="1388" s="102" customFormat="1" spans="1:14">
      <c r="A1388" s="99"/>
      <c r="B1388" s="99"/>
      <c r="C1388" s="99"/>
      <c r="D1388" s="99"/>
      <c r="E1388" s="99"/>
      <c r="F1388" s="99"/>
      <c r="G1388" s="99"/>
      <c r="H1388" s="99"/>
      <c r="I1388" s="100"/>
      <c r="J1388" s="99"/>
      <c r="K1388" s="101"/>
      <c r="L1388" s="162"/>
      <c r="M1388" s="164"/>
      <c r="N1388" s="165"/>
    </row>
    <row r="1389" s="102" customFormat="1" spans="1:14">
      <c r="A1389" s="99"/>
      <c r="B1389" s="99"/>
      <c r="C1389" s="99"/>
      <c r="D1389" s="99"/>
      <c r="E1389" s="99"/>
      <c r="F1389" s="99"/>
      <c r="G1389" s="99"/>
      <c r="H1389" s="99"/>
      <c r="I1389" s="100"/>
      <c r="J1389" s="99"/>
      <c r="K1389" s="101"/>
      <c r="L1389" s="162"/>
      <c r="M1389" s="164"/>
      <c r="N1389" s="165"/>
    </row>
    <row r="1390" s="102" customFormat="1" spans="1:14">
      <c r="A1390" s="99"/>
      <c r="B1390" s="99"/>
      <c r="C1390" s="99"/>
      <c r="D1390" s="99"/>
      <c r="E1390" s="99"/>
      <c r="F1390" s="99"/>
      <c r="G1390" s="99"/>
      <c r="H1390" s="99"/>
      <c r="I1390" s="100"/>
      <c r="J1390" s="99"/>
      <c r="K1390" s="101"/>
      <c r="L1390" s="162"/>
      <c r="M1390" s="164"/>
      <c r="N1390" s="165"/>
    </row>
    <row r="1391" s="102" customFormat="1" spans="1:14">
      <c r="A1391" s="99"/>
      <c r="B1391" s="99"/>
      <c r="C1391" s="99"/>
      <c r="D1391" s="99"/>
      <c r="E1391" s="99"/>
      <c r="F1391" s="99"/>
      <c r="G1391" s="99"/>
      <c r="H1391" s="99"/>
      <c r="I1391" s="100"/>
      <c r="J1391" s="99"/>
      <c r="K1391" s="101"/>
      <c r="L1391" s="162"/>
      <c r="M1391" s="164"/>
      <c r="N1391" s="165"/>
    </row>
    <row r="1392" s="102" customFormat="1" spans="1:14">
      <c r="A1392" s="99"/>
      <c r="B1392" s="99"/>
      <c r="C1392" s="99"/>
      <c r="D1392" s="99"/>
      <c r="E1392" s="99"/>
      <c r="F1392" s="99"/>
      <c r="G1392" s="99"/>
      <c r="H1392" s="99"/>
      <c r="I1392" s="100"/>
      <c r="J1392" s="99"/>
      <c r="K1392" s="101"/>
      <c r="L1392" s="162"/>
      <c r="M1392" s="164"/>
      <c r="N1392" s="165"/>
    </row>
    <row r="1393" s="102" customFormat="1" spans="1:14">
      <c r="A1393" s="99"/>
      <c r="B1393" s="99"/>
      <c r="C1393" s="99"/>
      <c r="D1393" s="99"/>
      <c r="E1393" s="99"/>
      <c r="F1393" s="99"/>
      <c r="G1393" s="99"/>
      <c r="H1393" s="99"/>
      <c r="I1393" s="100"/>
      <c r="J1393" s="99"/>
      <c r="K1393" s="101"/>
      <c r="L1393" s="162"/>
      <c r="M1393" s="164"/>
      <c r="N1393" s="165"/>
    </row>
    <row r="1394" s="102" customFormat="1" spans="1:14">
      <c r="A1394" s="99"/>
      <c r="B1394" s="99"/>
      <c r="C1394" s="99"/>
      <c r="D1394" s="99"/>
      <c r="E1394" s="99"/>
      <c r="F1394" s="99"/>
      <c r="G1394" s="99"/>
      <c r="H1394" s="99"/>
      <c r="I1394" s="100"/>
      <c r="J1394" s="99"/>
      <c r="K1394" s="101"/>
      <c r="L1394" s="162"/>
      <c r="M1394" s="164"/>
      <c r="N1394" s="165"/>
    </row>
    <row r="1395" s="102" customFormat="1" spans="1:14">
      <c r="A1395" s="99"/>
      <c r="B1395" s="99"/>
      <c r="C1395" s="99"/>
      <c r="D1395" s="99"/>
      <c r="E1395" s="99"/>
      <c r="F1395" s="99"/>
      <c r="G1395" s="99"/>
      <c r="H1395" s="99"/>
      <c r="I1395" s="100"/>
      <c r="J1395" s="99"/>
      <c r="K1395" s="101"/>
      <c r="L1395" s="162"/>
      <c r="M1395" s="164"/>
      <c r="N1395" s="165"/>
    </row>
    <row r="1396" s="102" customFormat="1" spans="1:14">
      <c r="A1396" s="99"/>
      <c r="B1396" s="99"/>
      <c r="C1396" s="99"/>
      <c r="D1396" s="99"/>
      <c r="E1396" s="99"/>
      <c r="F1396" s="99"/>
      <c r="G1396" s="99"/>
      <c r="H1396" s="99"/>
      <c r="I1396" s="100"/>
      <c r="J1396" s="99"/>
      <c r="K1396" s="101"/>
      <c r="L1396" s="162"/>
      <c r="M1396" s="164"/>
      <c r="N1396" s="165"/>
    </row>
    <row r="1397" s="102" customFormat="1" spans="1:14">
      <c r="A1397" s="99"/>
      <c r="B1397" s="99"/>
      <c r="C1397" s="99"/>
      <c r="D1397" s="99"/>
      <c r="E1397" s="99"/>
      <c r="F1397" s="99"/>
      <c r="G1397" s="99"/>
      <c r="H1397" s="99"/>
      <c r="I1397" s="100"/>
      <c r="J1397" s="99"/>
      <c r="K1397" s="101"/>
      <c r="L1397" s="162"/>
      <c r="M1397" s="164"/>
      <c r="N1397" s="165"/>
    </row>
    <row r="1398" s="102" customFormat="1" spans="1:14">
      <c r="A1398" s="99"/>
      <c r="B1398" s="99"/>
      <c r="C1398" s="99"/>
      <c r="D1398" s="99"/>
      <c r="E1398" s="99"/>
      <c r="F1398" s="99"/>
      <c r="G1398" s="99"/>
      <c r="H1398" s="99"/>
      <c r="I1398" s="100"/>
      <c r="J1398" s="99"/>
      <c r="K1398" s="101"/>
      <c r="L1398" s="162"/>
      <c r="M1398" s="164"/>
      <c r="N1398" s="165"/>
    </row>
    <row r="1399" s="102" customFormat="1" spans="1:14">
      <c r="A1399" s="99"/>
      <c r="B1399" s="99"/>
      <c r="C1399" s="99"/>
      <c r="D1399" s="99"/>
      <c r="E1399" s="99"/>
      <c r="F1399" s="99"/>
      <c r="G1399" s="99"/>
      <c r="H1399" s="99"/>
      <c r="I1399" s="100"/>
      <c r="J1399" s="99"/>
      <c r="K1399" s="101"/>
      <c r="L1399" s="162"/>
      <c r="M1399" s="164"/>
      <c r="N1399" s="165"/>
    </row>
    <row r="1400" s="102" customFormat="1" spans="1:14">
      <c r="A1400" s="99"/>
      <c r="B1400" s="99"/>
      <c r="C1400" s="99"/>
      <c r="D1400" s="99"/>
      <c r="E1400" s="99"/>
      <c r="F1400" s="99"/>
      <c r="G1400" s="99"/>
      <c r="H1400" s="99"/>
      <c r="I1400" s="100"/>
      <c r="J1400" s="99"/>
      <c r="K1400" s="101"/>
      <c r="L1400" s="162"/>
      <c r="M1400" s="164"/>
      <c r="N1400" s="165"/>
    </row>
    <row r="1401" s="102" customFormat="1" spans="1:14">
      <c r="A1401" s="99"/>
      <c r="B1401" s="99"/>
      <c r="C1401" s="99"/>
      <c r="D1401" s="99"/>
      <c r="E1401" s="99"/>
      <c r="F1401" s="99"/>
      <c r="G1401" s="99"/>
      <c r="H1401" s="99"/>
      <c r="I1401" s="100"/>
      <c r="J1401" s="99"/>
      <c r="K1401" s="101"/>
      <c r="L1401" s="162"/>
      <c r="M1401" s="164"/>
      <c r="N1401" s="165"/>
    </row>
    <row r="1402" s="102" customFormat="1" spans="1:14">
      <c r="A1402" s="99"/>
      <c r="B1402" s="99"/>
      <c r="C1402" s="99"/>
      <c r="D1402" s="99"/>
      <c r="E1402" s="99"/>
      <c r="F1402" s="99"/>
      <c r="G1402" s="99"/>
      <c r="H1402" s="99"/>
      <c r="I1402" s="100"/>
      <c r="J1402" s="99"/>
      <c r="K1402" s="101"/>
      <c r="L1402" s="162"/>
      <c r="M1402" s="164"/>
      <c r="N1402" s="165"/>
    </row>
    <row r="1403" s="102" customFormat="1" spans="1:14">
      <c r="A1403" s="99"/>
      <c r="B1403" s="99"/>
      <c r="C1403" s="99"/>
      <c r="D1403" s="99"/>
      <c r="E1403" s="99"/>
      <c r="F1403" s="99"/>
      <c r="G1403" s="99"/>
      <c r="H1403" s="99"/>
      <c r="I1403" s="100"/>
      <c r="J1403" s="99"/>
      <c r="K1403" s="101"/>
      <c r="L1403" s="162"/>
      <c r="M1403" s="164"/>
      <c r="N1403" s="165"/>
    </row>
    <row r="1404" s="102" customFormat="1" spans="1:14">
      <c r="A1404" s="99"/>
      <c r="B1404" s="99"/>
      <c r="C1404" s="99"/>
      <c r="D1404" s="99"/>
      <c r="E1404" s="99"/>
      <c r="F1404" s="99"/>
      <c r="G1404" s="99"/>
      <c r="H1404" s="99"/>
      <c r="I1404" s="100"/>
      <c r="J1404" s="99"/>
      <c r="K1404" s="101"/>
      <c r="L1404" s="162"/>
      <c r="M1404" s="164"/>
      <c r="N1404" s="165"/>
    </row>
    <row r="1405" s="102" customFormat="1" spans="1:14">
      <c r="A1405" s="99"/>
      <c r="B1405" s="99"/>
      <c r="C1405" s="99"/>
      <c r="D1405" s="99"/>
      <c r="E1405" s="99"/>
      <c r="F1405" s="99"/>
      <c r="G1405" s="99"/>
      <c r="H1405" s="99"/>
      <c r="I1405" s="100"/>
      <c r="J1405" s="99"/>
      <c r="K1405" s="101"/>
      <c r="L1405" s="162"/>
      <c r="M1405" s="164"/>
      <c r="N1405" s="165"/>
    </row>
    <row r="1406" s="102" customFormat="1" spans="1:14">
      <c r="A1406" s="99"/>
      <c r="B1406" s="99"/>
      <c r="C1406" s="99"/>
      <c r="D1406" s="99"/>
      <c r="E1406" s="99"/>
      <c r="F1406" s="99"/>
      <c r="G1406" s="99"/>
      <c r="H1406" s="99"/>
      <c r="I1406" s="100"/>
      <c r="J1406" s="99"/>
      <c r="K1406" s="101"/>
      <c r="L1406" s="162"/>
      <c r="M1406" s="164"/>
      <c r="N1406" s="165"/>
    </row>
    <row r="1407" s="102" customFormat="1" spans="1:14">
      <c r="A1407" s="99"/>
      <c r="B1407" s="99"/>
      <c r="C1407" s="99"/>
      <c r="D1407" s="99"/>
      <c r="E1407" s="99"/>
      <c r="F1407" s="99"/>
      <c r="G1407" s="99"/>
      <c r="H1407" s="99"/>
      <c r="I1407" s="100"/>
      <c r="J1407" s="99"/>
      <c r="K1407" s="101"/>
      <c r="L1407" s="162"/>
      <c r="M1407" s="164"/>
      <c r="N1407" s="165"/>
    </row>
    <row r="1408" s="102" customFormat="1" spans="1:14">
      <c r="A1408" s="99"/>
      <c r="B1408" s="99"/>
      <c r="C1408" s="99"/>
      <c r="D1408" s="99"/>
      <c r="E1408" s="99"/>
      <c r="F1408" s="99"/>
      <c r="G1408" s="99"/>
      <c r="H1408" s="99"/>
      <c r="I1408" s="100"/>
      <c r="J1408" s="99"/>
      <c r="K1408" s="101"/>
      <c r="L1408" s="162"/>
      <c r="M1408" s="164"/>
      <c r="N1408" s="165"/>
    </row>
    <row r="1409" s="102" customFormat="1" spans="1:14">
      <c r="A1409" s="99"/>
      <c r="B1409" s="99"/>
      <c r="C1409" s="99"/>
      <c r="D1409" s="99"/>
      <c r="E1409" s="99"/>
      <c r="F1409" s="99"/>
      <c r="G1409" s="99"/>
      <c r="H1409" s="99"/>
      <c r="I1409" s="100"/>
      <c r="J1409" s="99"/>
      <c r="K1409" s="101"/>
      <c r="L1409" s="162"/>
      <c r="M1409" s="164"/>
      <c r="N1409" s="165"/>
    </row>
    <row r="1410" s="102" customFormat="1" spans="1:14">
      <c r="A1410" s="99"/>
      <c r="B1410" s="99"/>
      <c r="C1410" s="99"/>
      <c r="D1410" s="99"/>
      <c r="E1410" s="99"/>
      <c r="F1410" s="99"/>
      <c r="G1410" s="99"/>
      <c r="H1410" s="99"/>
      <c r="I1410" s="100"/>
      <c r="J1410" s="99"/>
      <c r="K1410" s="101"/>
      <c r="L1410" s="162"/>
      <c r="M1410" s="164"/>
      <c r="N1410" s="165"/>
    </row>
    <row r="1411" s="102" customFormat="1" spans="1:14">
      <c r="A1411" s="99"/>
      <c r="B1411" s="99"/>
      <c r="C1411" s="99"/>
      <c r="D1411" s="99"/>
      <c r="E1411" s="99"/>
      <c r="F1411" s="99"/>
      <c r="G1411" s="99"/>
      <c r="H1411" s="99"/>
      <c r="I1411" s="100"/>
      <c r="J1411" s="99"/>
      <c r="K1411" s="101"/>
      <c r="L1411" s="162"/>
      <c r="M1411" s="164"/>
      <c r="N1411" s="165"/>
    </row>
    <row r="1412" s="102" customFormat="1" spans="1:14">
      <c r="A1412" s="99"/>
      <c r="B1412" s="99"/>
      <c r="C1412" s="99"/>
      <c r="D1412" s="99"/>
      <c r="E1412" s="99"/>
      <c r="F1412" s="99"/>
      <c r="G1412" s="99"/>
      <c r="H1412" s="99"/>
      <c r="I1412" s="100"/>
      <c r="J1412" s="99"/>
      <c r="K1412" s="101"/>
      <c r="L1412" s="162"/>
      <c r="M1412" s="164"/>
      <c r="N1412" s="165"/>
    </row>
    <row r="1413" s="102" customFormat="1" spans="1:14">
      <c r="A1413" s="99"/>
      <c r="B1413" s="99"/>
      <c r="C1413" s="99"/>
      <c r="D1413" s="99"/>
      <c r="E1413" s="99"/>
      <c r="F1413" s="99"/>
      <c r="G1413" s="99"/>
      <c r="H1413" s="99"/>
      <c r="I1413" s="100"/>
      <c r="J1413" s="99"/>
      <c r="K1413" s="101"/>
      <c r="L1413" s="162"/>
      <c r="M1413" s="164"/>
      <c r="N1413" s="165"/>
    </row>
    <row r="1414" s="102" customFormat="1" spans="1:14">
      <c r="A1414" s="99"/>
      <c r="B1414" s="99"/>
      <c r="C1414" s="99"/>
      <c r="D1414" s="99"/>
      <c r="E1414" s="99"/>
      <c r="F1414" s="99"/>
      <c r="G1414" s="99"/>
      <c r="H1414" s="99"/>
      <c r="I1414" s="100"/>
      <c r="J1414" s="99"/>
      <c r="K1414" s="101"/>
      <c r="L1414" s="162"/>
      <c r="M1414" s="164"/>
      <c r="N1414" s="165"/>
    </row>
    <row r="1415" s="102" customFormat="1" spans="1:14">
      <c r="A1415" s="99"/>
      <c r="B1415" s="99"/>
      <c r="C1415" s="99"/>
      <c r="D1415" s="99"/>
      <c r="E1415" s="99"/>
      <c r="F1415" s="99"/>
      <c r="G1415" s="99"/>
      <c r="H1415" s="99"/>
      <c r="I1415" s="100"/>
      <c r="J1415" s="99"/>
      <c r="K1415" s="101"/>
      <c r="L1415" s="162"/>
      <c r="M1415" s="164"/>
      <c r="N1415" s="165"/>
    </row>
    <row r="1416" s="102" customFormat="1" spans="1:14">
      <c r="A1416" s="99"/>
      <c r="B1416" s="99"/>
      <c r="C1416" s="99"/>
      <c r="D1416" s="99"/>
      <c r="E1416" s="99"/>
      <c r="F1416" s="99"/>
      <c r="G1416" s="99"/>
      <c r="H1416" s="99"/>
      <c r="I1416" s="100"/>
      <c r="J1416" s="99"/>
      <c r="K1416" s="101"/>
      <c r="L1416" s="162"/>
      <c r="M1416" s="164"/>
      <c r="N1416" s="165"/>
    </row>
    <row r="1417" s="102" customFormat="1" spans="1:14">
      <c r="A1417" s="99"/>
      <c r="B1417" s="99"/>
      <c r="C1417" s="99"/>
      <c r="D1417" s="99"/>
      <c r="E1417" s="99"/>
      <c r="F1417" s="99"/>
      <c r="G1417" s="99"/>
      <c r="H1417" s="99"/>
      <c r="I1417" s="100"/>
      <c r="J1417" s="99"/>
      <c r="K1417" s="101"/>
      <c r="L1417" s="162"/>
      <c r="M1417" s="164"/>
      <c r="N1417" s="165"/>
    </row>
    <row r="1418" s="102" customFormat="1" spans="1:14">
      <c r="A1418" s="99"/>
      <c r="B1418" s="99"/>
      <c r="C1418" s="99"/>
      <c r="D1418" s="99"/>
      <c r="E1418" s="99"/>
      <c r="F1418" s="99"/>
      <c r="G1418" s="99"/>
      <c r="H1418" s="99"/>
      <c r="I1418" s="100"/>
      <c r="J1418" s="99"/>
      <c r="K1418" s="101"/>
      <c r="L1418" s="162"/>
      <c r="M1418" s="164"/>
      <c r="N1418" s="165"/>
    </row>
    <row r="1419" s="102" customFormat="1" spans="1:14">
      <c r="A1419" s="99"/>
      <c r="B1419" s="99"/>
      <c r="C1419" s="99"/>
      <c r="D1419" s="99"/>
      <c r="E1419" s="99"/>
      <c r="F1419" s="99"/>
      <c r="G1419" s="99"/>
      <c r="H1419" s="99"/>
      <c r="I1419" s="100"/>
      <c r="J1419" s="99"/>
      <c r="K1419" s="101"/>
      <c r="L1419" s="162"/>
      <c r="M1419" s="164"/>
      <c r="N1419" s="165"/>
    </row>
    <row r="1420" s="102" customFormat="1" spans="1:14">
      <c r="A1420" s="99"/>
      <c r="B1420" s="99"/>
      <c r="C1420" s="99"/>
      <c r="D1420" s="99"/>
      <c r="E1420" s="99"/>
      <c r="F1420" s="99"/>
      <c r="G1420" s="99"/>
      <c r="H1420" s="99"/>
      <c r="I1420" s="100"/>
      <c r="J1420" s="99"/>
      <c r="K1420" s="101"/>
      <c r="L1420" s="162"/>
      <c r="M1420" s="164"/>
      <c r="N1420" s="165"/>
    </row>
    <row r="1421" s="102" customFormat="1" spans="1:14">
      <c r="A1421" s="99"/>
      <c r="B1421" s="99"/>
      <c r="C1421" s="99"/>
      <c r="D1421" s="99"/>
      <c r="E1421" s="99"/>
      <c r="F1421" s="99"/>
      <c r="G1421" s="99"/>
      <c r="H1421" s="99"/>
      <c r="I1421" s="100"/>
      <c r="J1421" s="99"/>
      <c r="K1421" s="101"/>
      <c r="L1421" s="162"/>
      <c r="M1421" s="164"/>
      <c r="N1421" s="165"/>
    </row>
    <row r="1422" s="102" customFormat="1" spans="1:14">
      <c r="A1422" s="99"/>
      <c r="B1422" s="99"/>
      <c r="C1422" s="99"/>
      <c r="D1422" s="99"/>
      <c r="E1422" s="99"/>
      <c r="F1422" s="99"/>
      <c r="G1422" s="99"/>
      <c r="H1422" s="99"/>
      <c r="I1422" s="100"/>
      <c r="J1422" s="99"/>
      <c r="K1422" s="101"/>
      <c r="L1422" s="162"/>
      <c r="M1422" s="164"/>
      <c r="N1422" s="165"/>
    </row>
    <row r="1423" s="102" customFormat="1" spans="1:14">
      <c r="A1423" s="99"/>
      <c r="B1423" s="99"/>
      <c r="C1423" s="99"/>
      <c r="D1423" s="99"/>
      <c r="E1423" s="99"/>
      <c r="F1423" s="99"/>
      <c r="G1423" s="99"/>
      <c r="H1423" s="99"/>
      <c r="I1423" s="100"/>
      <c r="J1423" s="99"/>
      <c r="K1423" s="101"/>
      <c r="L1423" s="162"/>
      <c r="M1423" s="164"/>
      <c r="N1423" s="165"/>
    </row>
    <row r="1424" s="102" customFormat="1" spans="1:14">
      <c r="A1424" s="99"/>
      <c r="B1424" s="99"/>
      <c r="C1424" s="99"/>
      <c r="D1424" s="99"/>
      <c r="E1424" s="99"/>
      <c r="F1424" s="99"/>
      <c r="G1424" s="99"/>
      <c r="H1424" s="99"/>
      <c r="I1424" s="100"/>
      <c r="J1424" s="99"/>
      <c r="K1424" s="101"/>
      <c r="L1424" s="162"/>
      <c r="M1424" s="164"/>
      <c r="N1424" s="165"/>
    </row>
    <row r="1425" s="102" customFormat="1" spans="1:14">
      <c r="A1425" s="99"/>
      <c r="B1425" s="99"/>
      <c r="C1425" s="99"/>
      <c r="D1425" s="99"/>
      <c r="E1425" s="99"/>
      <c r="F1425" s="99"/>
      <c r="G1425" s="99"/>
      <c r="H1425" s="99"/>
      <c r="I1425" s="100"/>
      <c r="J1425" s="99"/>
      <c r="K1425" s="101"/>
      <c r="L1425" s="162"/>
      <c r="M1425" s="164"/>
      <c r="N1425" s="165"/>
    </row>
    <row r="1426" s="102" customFormat="1" spans="1:14">
      <c r="A1426" s="99"/>
      <c r="B1426" s="99"/>
      <c r="C1426" s="99"/>
      <c r="D1426" s="99"/>
      <c r="E1426" s="99"/>
      <c r="F1426" s="99"/>
      <c r="G1426" s="99"/>
      <c r="H1426" s="99"/>
      <c r="I1426" s="100"/>
      <c r="J1426" s="99"/>
      <c r="K1426" s="101"/>
      <c r="L1426" s="162"/>
      <c r="M1426" s="164"/>
      <c r="N1426" s="165"/>
    </row>
    <row r="1427" s="102" customFormat="1" spans="1:14">
      <c r="A1427" s="99"/>
      <c r="B1427" s="99"/>
      <c r="C1427" s="99"/>
      <c r="D1427" s="99"/>
      <c r="E1427" s="99"/>
      <c r="F1427" s="99"/>
      <c r="G1427" s="99"/>
      <c r="H1427" s="99"/>
      <c r="I1427" s="100"/>
      <c r="J1427" s="99"/>
      <c r="K1427" s="101"/>
      <c r="L1427" s="162"/>
      <c r="M1427" s="164"/>
      <c r="N1427" s="165"/>
    </row>
    <row r="1428" s="102" customFormat="1" spans="1:14">
      <c r="A1428" s="99"/>
      <c r="B1428" s="99"/>
      <c r="C1428" s="99"/>
      <c r="D1428" s="99"/>
      <c r="E1428" s="99"/>
      <c r="F1428" s="99"/>
      <c r="G1428" s="99"/>
      <c r="H1428" s="99"/>
      <c r="I1428" s="100"/>
      <c r="J1428" s="99"/>
      <c r="K1428" s="101"/>
      <c r="L1428" s="162"/>
      <c r="M1428" s="164"/>
      <c r="N1428" s="165"/>
    </row>
    <row r="1429" s="102" customFormat="1" spans="1:14">
      <c r="A1429" s="99"/>
      <c r="B1429" s="99"/>
      <c r="C1429" s="99"/>
      <c r="D1429" s="99"/>
      <c r="E1429" s="99"/>
      <c r="F1429" s="99"/>
      <c r="G1429" s="99"/>
      <c r="H1429" s="99"/>
      <c r="I1429" s="100"/>
      <c r="J1429" s="99"/>
      <c r="K1429" s="101"/>
      <c r="L1429" s="162"/>
      <c r="M1429" s="164"/>
      <c r="N1429" s="165"/>
    </row>
    <row r="1430" s="102" customFormat="1" spans="1:14">
      <c r="A1430" s="99"/>
      <c r="B1430" s="99"/>
      <c r="C1430" s="99"/>
      <c r="D1430" s="99"/>
      <c r="E1430" s="99"/>
      <c r="F1430" s="99"/>
      <c r="G1430" s="99"/>
      <c r="H1430" s="99"/>
      <c r="I1430" s="100"/>
      <c r="J1430" s="99"/>
      <c r="K1430" s="101"/>
      <c r="L1430" s="162"/>
      <c r="M1430" s="164"/>
      <c r="N1430" s="165"/>
    </row>
    <row r="1431" s="102" customFormat="1" spans="1:14">
      <c r="A1431" s="99"/>
      <c r="B1431" s="99"/>
      <c r="C1431" s="99"/>
      <c r="D1431" s="99"/>
      <c r="E1431" s="99"/>
      <c r="F1431" s="99"/>
      <c r="G1431" s="99"/>
      <c r="H1431" s="99"/>
      <c r="I1431" s="100"/>
      <c r="J1431" s="99"/>
      <c r="K1431" s="101"/>
      <c r="L1431" s="162"/>
      <c r="M1431" s="164"/>
      <c r="N1431" s="165"/>
    </row>
    <row r="1432" s="102" customFormat="1" spans="1:14">
      <c r="A1432" s="99"/>
      <c r="B1432" s="99"/>
      <c r="C1432" s="99"/>
      <c r="D1432" s="99"/>
      <c r="E1432" s="99"/>
      <c r="F1432" s="99"/>
      <c r="G1432" s="99"/>
      <c r="H1432" s="99"/>
      <c r="I1432" s="100"/>
      <c r="J1432" s="99"/>
      <c r="K1432" s="101"/>
      <c r="L1432" s="162"/>
      <c r="M1432" s="164"/>
      <c r="N1432" s="165"/>
    </row>
    <row r="1433" s="102" customFormat="1" spans="1:14">
      <c r="A1433" s="99"/>
      <c r="B1433" s="99"/>
      <c r="C1433" s="99"/>
      <c r="D1433" s="99"/>
      <c r="E1433" s="99"/>
      <c r="F1433" s="99"/>
      <c r="G1433" s="99"/>
      <c r="H1433" s="99"/>
      <c r="I1433" s="100"/>
      <c r="J1433" s="99"/>
      <c r="K1433" s="101"/>
      <c r="L1433" s="162"/>
      <c r="M1433" s="164"/>
      <c r="N1433" s="165"/>
    </row>
    <row r="1434" s="102" customFormat="1" spans="1:14">
      <c r="A1434" s="99"/>
      <c r="B1434" s="99"/>
      <c r="C1434" s="99"/>
      <c r="D1434" s="99"/>
      <c r="E1434" s="99"/>
      <c r="F1434" s="99"/>
      <c r="G1434" s="99"/>
      <c r="H1434" s="99"/>
      <c r="I1434" s="100"/>
      <c r="J1434" s="99"/>
      <c r="K1434" s="101"/>
      <c r="L1434" s="162"/>
      <c r="M1434" s="164"/>
      <c r="N1434" s="165"/>
    </row>
    <row r="1435" s="102" customFormat="1" spans="1:14">
      <c r="A1435" s="99"/>
      <c r="B1435" s="99"/>
      <c r="C1435" s="99"/>
      <c r="D1435" s="99"/>
      <c r="E1435" s="99"/>
      <c r="F1435" s="99"/>
      <c r="G1435" s="99"/>
      <c r="H1435" s="99"/>
      <c r="I1435" s="100"/>
      <c r="J1435" s="99"/>
      <c r="K1435" s="101"/>
      <c r="L1435" s="162"/>
      <c r="M1435" s="164"/>
      <c r="N1435" s="165"/>
    </row>
    <row r="1436" s="102" customFormat="1" spans="1:14">
      <c r="A1436" s="99"/>
      <c r="B1436" s="99"/>
      <c r="C1436" s="99"/>
      <c r="D1436" s="99"/>
      <c r="E1436" s="99"/>
      <c r="F1436" s="99"/>
      <c r="G1436" s="99"/>
      <c r="H1436" s="99"/>
      <c r="I1436" s="100"/>
      <c r="J1436" s="99"/>
      <c r="K1436" s="101"/>
      <c r="L1436" s="162"/>
      <c r="M1436" s="164"/>
      <c r="N1436" s="165"/>
    </row>
    <row r="1437" s="102" customFormat="1" spans="1:14">
      <c r="A1437" s="99"/>
      <c r="B1437" s="99"/>
      <c r="C1437" s="99"/>
      <c r="D1437" s="99"/>
      <c r="E1437" s="99"/>
      <c r="F1437" s="99"/>
      <c r="G1437" s="99"/>
      <c r="H1437" s="99"/>
      <c r="I1437" s="100"/>
      <c r="J1437" s="99"/>
      <c r="K1437" s="101"/>
      <c r="L1437" s="162"/>
      <c r="M1437" s="164"/>
      <c r="N1437" s="165"/>
    </row>
    <row r="1438" s="102" customFormat="1" spans="1:14">
      <c r="A1438" s="99"/>
      <c r="B1438" s="99"/>
      <c r="C1438" s="99"/>
      <c r="D1438" s="99"/>
      <c r="E1438" s="99"/>
      <c r="F1438" s="99"/>
      <c r="G1438" s="99"/>
      <c r="H1438" s="99"/>
      <c r="I1438" s="100"/>
      <c r="J1438" s="99"/>
      <c r="K1438" s="101"/>
      <c r="L1438" s="162"/>
      <c r="M1438" s="164"/>
      <c r="N1438" s="165"/>
    </row>
    <row r="1439" s="102" customFormat="1" spans="1:14">
      <c r="A1439" s="99"/>
      <c r="B1439" s="99"/>
      <c r="C1439" s="99"/>
      <c r="D1439" s="99"/>
      <c r="E1439" s="99"/>
      <c r="F1439" s="99"/>
      <c r="G1439" s="99"/>
      <c r="H1439" s="99"/>
      <c r="I1439" s="100"/>
      <c r="J1439" s="99"/>
      <c r="K1439" s="101"/>
      <c r="L1439" s="162"/>
      <c r="M1439" s="164"/>
      <c r="N1439" s="165"/>
    </row>
    <row r="1440" s="102" customFormat="1" spans="1:14">
      <c r="A1440" s="99"/>
      <c r="B1440" s="99"/>
      <c r="C1440" s="99"/>
      <c r="D1440" s="99"/>
      <c r="E1440" s="99"/>
      <c r="F1440" s="99"/>
      <c r="G1440" s="99"/>
      <c r="H1440" s="99"/>
      <c r="I1440" s="100"/>
      <c r="J1440" s="99"/>
      <c r="K1440" s="101"/>
      <c r="L1440" s="162"/>
      <c r="M1440" s="164"/>
      <c r="N1440" s="165"/>
    </row>
    <row r="1441" s="102" customFormat="1" spans="1:14">
      <c r="A1441" s="99"/>
      <c r="B1441" s="99"/>
      <c r="C1441" s="99"/>
      <c r="D1441" s="99"/>
      <c r="E1441" s="99"/>
      <c r="F1441" s="99"/>
      <c r="G1441" s="99"/>
      <c r="H1441" s="99"/>
      <c r="I1441" s="100"/>
      <c r="J1441" s="99"/>
      <c r="K1441" s="101"/>
      <c r="L1441" s="162"/>
      <c r="M1441" s="164"/>
      <c r="N1441" s="165"/>
    </row>
    <row r="1442" s="102" customFormat="1" spans="1:14">
      <c r="A1442" s="99"/>
      <c r="B1442" s="99"/>
      <c r="C1442" s="99"/>
      <c r="D1442" s="99"/>
      <c r="E1442" s="99"/>
      <c r="F1442" s="99"/>
      <c r="G1442" s="99"/>
      <c r="H1442" s="99"/>
      <c r="I1442" s="100"/>
      <c r="J1442" s="99"/>
      <c r="K1442" s="101"/>
      <c r="L1442" s="162"/>
      <c r="M1442" s="164"/>
      <c r="N1442" s="165"/>
    </row>
    <row r="1443" s="102" customFormat="1" spans="1:14">
      <c r="A1443" s="99"/>
      <c r="B1443" s="99"/>
      <c r="C1443" s="99"/>
      <c r="D1443" s="99"/>
      <c r="E1443" s="99"/>
      <c r="F1443" s="99"/>
      <c r="G1443" s="99"/>
      <c r="H1443" s="99"/>
      <c r="I1443" s="100"/>
      <c r="J1443" s="99"/>
      <c r="K1443" s="101"/>
      <c r="L1443" s="162"/>
      <c r="M1443" s="164"/>
      <c r="N1443" s="165"/>
    </row>
    <row r="1444" s="102" customFormat="1" spans="1:14">
      <c r="A1444" s="99"/>
      <c r="B1444" s="99"/>
      <c r="C1444" s="99"/>
      <c r="D1444" s="99"/>
      <c r="E1444" s="99"/>
      <c r="F1444" s="99"/>
      <c r="G1444" s="99"/>
      <c r="H1444" s="99"/>
      <c r="I1444" s="100"/>
      <c r="J1444" s="99"/>
      <c r="K1444" s="101"/>
      <c r="L1444" s="162"/>
      <c r="M1444" s="164"/>
      <c r="N1444" s="165"/>
    </row>
    <row r="1445" s="102" customFormat="1" spans="1:14">
      <c r="A1445" s="99"/>
      <c r="B1445" s="99"/>
      <c r="C1445" s="99"/>
      <c r="D1445" s="99"/>
      <c r="E1445" s="99"/>
      <c r="F1445" s="99"/>
      <c r="G1445" s="99"/>
      <c r="H1445" s="99"/>
      <c r="I1445" s="100"/>
      <c r="J1445" s="99"/>
      <c r="K1445" s="101"/>
      <c r="L1445" s="162"/>
      <c r="M1445" s="164"/>
      <c r="N1445" s="165"/>
    </row>
    <row r="1446" s="102" customFormat="1" spans="1:14">
      <c r="A1446" s="99"/>
      <c r="B1446" s="99"/>
      <c r="C1446" s="99"/>
      <c r="D1446" s="99"/>
      <c r="E1446" s="99"/>
      <c r="F1446" s="99"/>
      <c r="G1446" s="99"/>
      <c r="H1446" s="99"/>
      <c r="I1446" s="100"/>
      <c r="J1446" s="99"/>
      <c r="K1446" s="101"/>
      <c r="L1446" s="162"/>
      <c r="M1446" s="164"/>
      <c r="N1446" s="165"/>
    </row>
    <row r="1447" s="102" customFormat="1" spans="1:14">
      <c r="A1447" s="99"/>
      <c r="B1447" s="99"/>
      <c r="C1447" s="99"/>
      <c r="D1447" s="99"/>
      <c r="E1447" s="99"/>
      <c r="F1447" s="99"/>
      <c r="G1447" s="99"/>
      <c r="H1447" s="99"/>
      <c r="I1447" s="100"/>
      <c r="J1447" s="99"/>
      <c r="K1447" s="101"/>
      <c r="L1447" s="162"/>
      <c r="M1447" s="164"/>
      <c r="N1447" s="165"/>
    </row>
    <row r="1448" s="102" customFormat="1" spans="1:14">
      <c r="A1448" s="99"/>
      <c r="B1448" s="99"/>
      <c r="C1448" s="99"/>
      <c r="D1448" s="99"/>
      <c r="E1448" s="99"/>
      <c r="F1448" s="99"/>
      <c r="G1448" s="99"/>
      <c r="H1448" s="99"/>
      <c r="I1448" s="100"/>
      <c r="J1448" s="99"/>
      <c r="K1448" s="101"/>
      <c r="L1448" s="162"/>
      <c r="M1448" s="164"/>
      <c r="N1448" s="165"/>
    </row>
    <row r="1449" s="102" customFormat="1" spans="1:14">
      <c r="A1449" s="99"/>
      <c r="B1449" s="99"/>
      <c r="C1449" s="99"/>
      <c r="D1449" s="99"/>
      <c r="E1449" s="99"/>
      <c r="F1449" s="99"/>
      <c r="G1449" s="99"/>
      <c r="H1449" s="99"/>
      <c r="I1449" s="100"/>
      <c r="J1449" s="99"/>
      <c r="K1449" s="101"/>
      <c r="L1449" s="162"/>
      <c r="M1449" s="164"/>
      <c r="N1449" s="165"/>
    </row>
    <row r="1450" s="102" customFormat="1" spans="1:14">
      <c r="A1450" s="99"/>
      <c r="B1450" s="99"/>
      <c r="C1450" s="99"/>
      <c r="D1450" s="99"/>
      <c r="E1450" s="99"/>
      <c r="F1450" s="99"/>
      <c r="G1450" s="99"/>
      <c r="H1450" s="99"/>
      <c r="I1450" s="100"/>
      <c r="J1450" s="99"/>
      <c r="K1450" s="101"/>
      <c r="L1450" s="162"/>
      <c r="M1450" s="164"/>
      <c r="N1450" s="165"/>
    </row>
    <row r="1451" s="102" customFormat="1" spans="1:14">
      <c r="A1451" s="99"/>
      <c r="B1451" s="99"/>
      <c r="C1451" s="99"/>
      <c r="D1451" s="99"/>
      <c r="E1451" s="99"/>
      <c r="F1451" s="99"/>
      <c r="G1451" s="99"/>
      <c r="H1451" s="99"/>
      <c r="I1451" s="100"/>
      <c r="J1451" s="99"/>
      <c r="K1451" s="101"/>
      <c r="L1451" s="162"/>
      <c r="M1451" s="164"/>
      <c r="N1451" s="165"/>
    </row>
    <row r="1452" s="102" customFormat="1" spans="1:14">
      <c r="A1452" s="99"/>
      <c r="B1452" s="99"/>
      <c r="C1452" s="99"/>
      <c r="D1452" s="99"/>
      <c r="E1452" s="99"/>
      <c r="F1452" s="99"/>
      <c r="G1452" s="99"/>
      <c r="H1452" s="99"/>
      <c r="I1452" s="100"/>
      <c r="J1452" s="99"/>
      <c r="K1452" s="101"/>
      <c r="L1452" s="162"/>
      <c r="M1452" s="164"/>
      <c r="N1452" s="165"/>
    </row>
    <row r="1453" s="102" customFormat="1" spans="1:14">
      <c r="A1453" s="99"/>
      <c r="B1453" s="99"/>
      <c r="C1453" s="99"/>
      <c r="D1453" s="99"/>
      <c r="E1453" s="99"/>
      <c r="F1453" s="99"/>
      <c r="G1453" s="99"/>
      <c r="H1453" s="99"/>
      <c r="I1453" s="100"/>
      <c r="J1453" s="99"/>
      <c r="K1453" s="101"/>
      <c r="L1453" s="162"/>
      <c r="M1453" s="164"/>
      <c r="N1453" s="165"/>
    </row>
    <row r="1454" s="102" customFormat="1" spans="1:14">
      <c r="A1454" s="99"/>
      <c r="B1454" s="99"/>
      <c r="C1454" s="99"/>
      <c r="D1454" s="99"/>
      <c r="E1454" s="99"/>
      <c r="F1454" s="99"/>
      <c r="G1454" s="99"/>
      <c r="H1454" s="99"/>
      <c r="I1454" s="100"/>
      <c r="J1454" s="99"/>
      <c r="K1454" s="101"/>
      <c r="L1454" s="162"/>
      <c r="M1454" s="164"/>
      <c r="N1454" s="165"/>
    </row>
    <row r="1455" s="102" customFormat="1" spans="1:14">
      <c r="A1455" s="99"/>
      <c r="B1455" s="99"/>
      <c r="C1455" s="99"/>
      <c r="D1455" s="99"/>
      <c r="E1455" s="99"/>
      <c r="F1455" s="99"/>
      <c r="G1455" s="99"/>
      <c r="H1455" s="99"/>
      <c r="I1455" s="100"/>
      <c r="J1455" s="99"/>
      <c r="K1455" s="101"/>
      <c r="L1455" s="162"/>
      <c r="M1455" s="164"/>
      <c r="N1455" s="165"/>
    </row>
    <row r="1456" s="102" customFormat="1" spans="1:14">
      <c r="A1456" s="99"/>
      <c r="B1456" s="99"/>
      <c r="C1456" s="99"/>
      <c r="D1456" s="99"/>
      <c r="E1456" s="99"/>
      <c r="F1456" s="99"/>
      <c r="G1456" s="99"/>
      <c r="H1456" s="99"/>
      <c r="I1456" s="100"/>
      <c r="J1456" s="99"/>
      <c r="K1456" s="101"/>
      <c r="L1456" s="162"/>
      <c r="M1456" s="164"/>
      <c r="N1456" s="165"/>
    </row>
    <row r="1457" s="102" customFormat="1" spans="1:14">
      <c r="A1457" s="99"/>
      <c r="B1457" s="99"/>
      <c r="C1457" s="99"/>
      <c r="D1457" s="99"/>
      <c r="E1457" s="99"/>
      <c r="F1457" s="99"/>
      <c r="G1457" s="99"/>
      <c r="H1457" s="99"/>
      <c r="I1457" s="100"/>
      <c r="J1457" s="99"/>
      <c r="K1457" s="101"/>
      <c r="L1457" s="162"/>
      <c r="M1457" s="164"/>
      <c r="N1457" s="165"/>
    </row>
    <row r="1458" s="102" customFormat="1" spans="1:14">
      <c r="A1458" s="99"/>
      <c r="B1458" s="99"/>
      <c r="C1458" s="99"/>
      <c r="D1458" s="99"/>
      <c r="E1458" s="99"/>
      <c r="F1458" s="99"/>
      <c r="G1458" s="99"/>
      <c r="H1458" s="99"/>
      <c r="I1458" s="100"/>
      <c r="J1458" s="99"/>
      <c r="K1458" s="101"/>
      <c r="L1458" s="162"/>
      <c r="M1458" s="164"/>
      <c r="N1458" s="165"/>
    </row>
    <row r="1459" s="102" customFormat="1" spans="1:14">
      <c r="A1459" s="99"/>
      <c r="B1459" s="99"/>
      <c r="C1459" s="99"/>
      <c r="D1459" s="99"/>
      <c r="E1459" s="99"/>
      <c r="F1459" s="99"/>
      <c r="G1459" s="99"/>
      <c r="H1459" s="99"/>
      <c r="I1459" s="100"/>
      <c r="J1459" s="99"/>
      <c r="K1459" s="101"/>
      <c r="L1459" s="162"/>
      <c r="M1459" s="164"/>
      <c r="N1459" s="165"/>
    </row>
    <row r="1460" s="102" customFormat="1" spans="1:14">
      <c r="A1460" s="99"/>
      <c r="B1460" s="99"/>
      <c r="C1460" s="99"/>
      <c r="D1460" s="99"/>
      <c r="E1460" s="99"/>
      <c r="F1460" s="99"/>
      <c r="G1460" s="99"/>
      <c r="H1460" s="99"/>
      <c r="I1460" s="100"/>
      <c r="J1460" s="99"/>
      <c r="K1460" s="101"/>
      <c r="L1460" s="162"/>
      <c r="M1460" s="164"/>
      <c r="N1460" s="165"/>
    </row>
    <row r="1461" s="102" customFormat="1" spans="1:14">
      <c r="A1461" s="99"/>
      <c r="B1461" s="99"/>
      <c r="C1461" s="99"/>
      <c r="D1461" s="99"/>
      <c r="E1461" s="99"/>
      <c r="F1461" s="99"/>
      <c r="G1461" s="99"/>
      <c r="H1461" s="99"/>
      <c r="I1461" s="100"/>
      <c r="J1461" s="99"/>
      <c r="K1461" s="101"/>
      <c r="L1461" s="162"/>
      <c r="M1461" s="164"/>
      <c r="N1461" s="165"/>
    </row>
    <row r="1462" s="102" customFormat="1" spans="1:14">
      <c r="A1462" s="99"/>
      <c r="B1462" s="99"/>
      <c r="C1462" s="99"/>
      <c r="D1462" s="99"/>
      <c r="E1462" s="99"/>
      <c r="F1462" s="99"/>
      <c r="G1462" s="99"/>
      <c r="H1462" s="99"/>
      <c r="I1462" s="100"/>
      <c r="J1462" s="99"/>
      <c r="K1462" s="101"/>
      <c r="L1462" s="162"/>
      <c r="M1462" s="164"/>
      <c r="N1462" s="165"/>
    </row>
    <row r="1463" s="102" customFormat="1" spans="1:14">
      <c r="A1463" s="99"/>
      <c r="B1463" s="99"/>
      <c r="C1463" s="99"/>
      <c r="D1463" s="99"/>
      <c r="E1463" s="99"/>
      <c r="F1463" s="99"/>
      <c r="G1463" s="99"/>
      <c r="H1463" s="99"/>
      <c r="I1463" s="100"/>
      <c r="J1463" s="99"/>
      <c r="K1463" s="101"/>
      <c r="L1463" s="162"/>
      <c r="M1463" s="164"/>
      <c r="N1463" s="165"/>
    </row>
    <row r="1464" s="102" customFormat="1" spans="1:14">
      <c r="A1464" s="99"/>
      <c r="B1464" s="99"/>
      <c r="C1464" s="99"/>
      <c r="D1464" s="99"/>
      <c r="E1464" s="99"/>
      <c r="F1464" s="99"/>
      <c r="G1464" s="99"/>
      <c r="H1464" s="99"/>
      <c r="I1464" s="100"/>
      <c r="J1464" s="99"/>
      <c r="K1464" s="101"/>
      <c r="L1464" s="162"/>
      <c r="M1464" s="164"/>
      <c r="N1464" s="165"/>
    </row>
    <row r="1465" s="102" customFormat="1" spans="1:14">
      <c r="A1465" s="99"/>
      <c r="B1465" s="99"/>
      <c r="C1465" s="99"/>
      <c r="D1465" s="99"/>
      <c r="E1465" s="99"/>
      <c r="F1465" s="99"/>
      <c r="G1465" s="99"/>
      <c r="H1465" s="99"/>
      <c r="I1465" s="100"/>
      <c r="J1465" s="99"/>
      <c r="K1465" s="101"/>
      <c r="L1465" s="162"/>
      <c r="M1465" s="164"/>
      <c r="N1465" s="165"/>
    </row>
    <row r="1466" s="102" customFormat="1" spans="1:14">
      <c r="A1466" s="99"/>
      <c r="B1466" s="99"/>
      <c r="C1466" s="99"/>
      <c r="D1466" s="99"/>
      <c r="E1466" s="99"/>
      <c r="F1466" s="99"/>
      <c r="G1466" s="99"/>
      <c r="H1466" s="99"/>
      <c r="I1466" s="100"/>
      <c r="J1466" s="99"/>
      <c r="K1466" s="101"/>
      <c r="L1466" s="162"/>
      <c r="M1466" s="164"/>
      <c r="N1466" s="165"/>
    </row>
    <row r="1467" s="102" customFormat="1" spans="1:14">
      <c r="A1467" s="99"/>
      <c r="B1467" s="99"/>
      <c r="C1467" s="99"/>
      <c r="D1467" s="99"/>
      <c r="E1467" s="99"/>
      <c r="F1467" s="99"/>
      <c r="G1467" s="99"/>
      <c r="H1467" s="99"/>
      <c r="I1467" s="100"/>
      <c r="J1467" s="99"/>
      <c r="K1467" s="101"/>
      <c r="L1467" s="162"/>
      <c r="M1467" s="164"/>
      <c r="N1467" s="165"/>
    </row>
    <row r="1468" s="102" customFormat="1" spans="1:14">
      <c r="A1468" s="99"/>
      <c r="B1468" s="99"/>
      <c r="C1468" s="99"/>
      <c r="D1468" s="99"/>
      <c r="E1468" s="99"/>
      <c r="F1468" s="99"/>
      <c r="G1468" s="99"/>
      <c r="H1468" s="99"/>
      <c r="I1468" s="100"/>
      <c r="J1468" s="99"/>
      <c r="K1468" s="101"/>
      <c r="L1468" s="162"/>
      <c r="M1468" s="164"/>
      <c r="N1468" s="165"/>
    </row>
    <row r="1469" s="102" customFormat="1" spans="1:14">
      <c r="A1469" s="99"/>
      <c r="B1469" s="99"/>
      <c r="C1469" s="99"/>
      <c r="D1469" s="99"/>
      <c r="E1469" s="99"/>
      <c r="F1469" s="99"/>
      <c r="G1469" s="99"/>
      <c r="H1469" s="99"/>
      <c r="I1469" s="100"/>
      <c r="J1469" s="99"/>
      <c r="K1469" s="101"/>
      <c r="L1469" s="162"/>
      <c r="M1469" s="164"/>
      <c r="N1469" s="165"/>
    </row>
    <row r="1470" s="102" customFormat="1" spans="1:14">
      <c r="A1470" s="99"/>
      <c r="B1470" s="99"/>
      <c r="C1470" s="99"/>
      <c r="D1470" s="99"/>
      <c r="E1470" s="99"/>
      <c r="F1470" s="99"/>
      <c r="G1470" s="99"/>
      <c r="H1470" s="99"/>
      <c r="I1470" s="100"/>
      <c r="J1470" s="99"/>
      <c r="K1470" s="101"/>
      <c r="L1470" s="162"/>
      <c r="M1470" s="164"/>
      <c r="N1470" s="165"/>
    </row>
    <row r="1471" s="102" customFormat="1" spans="1:14">
      <c r="A1471" s="99"/>
      <c r="B1471" s="99"/>
      <c r="C1471" s="99"/>
      <c r="D1471" s="99"/>
      <c r="E1471" s="99"/>
      <c r="F1471" s="99"/>
      <c r="G1471" s="99"/>
      <c r="H1471" s="99"/>
      <c r="I1471" s="100"/>
      <c r="J1471" s="99"/>
      <c r="K1471" s="101"/>
      <c r="L1471" s="162"/>
      <c r="M1471" s="164"/>
      <c r="N1471" s="165"/>
    </row>
    <row r="1472" s="102" customFormat="1" spans="1:14">
      <c r="A1472" s="99"/>
      <c r="B1472" s="99"/>
      <c r="C1472" s="99"/>
      <c r="D1472" s="99"/>
      <c r="E1472" s="99"/>
      <c r="F1472" s="99"/>
      <c r="G1472" s="99"/>
      <c r="H1472" s="99"/>
      <c r="I1472" s="100"/>
      <c r="J1472" s="99"/>
      <c r="K1472" s="101"/>
      <c r="L1472" s="162"/>
      <c r="M1472" s="164"/>
      <c r="N1472" s="165"/>
    </row>
    <row r="1473" s="102" customFormat="1" spans="1:14">
      <c r="A1473" s="99"/>
      <c r="B1473" s="99"/>
      <c r="C1473" s="99"/>
      <c r="D1473" s="99"/>
      <c r="E1473" s="99"/>
      <c r="F1473" s="99"/>
      <c r="G1473" s="99"/>
      <c r="H1473" s="99"/>
      <c r="I1473" s="100"/>
      <c r="J1473" s="99"/>
      <c r="K1473" s="101"/>
      <c r="L1473" s="162"/>
      <c r="M1473" s="164"/>
      <c r="N1473" s="165"/>
    </row>
    <row r="1474" s="102" customFormat="1" spans="1:14">
      <c r="A1474" s="99"/>
      <c r="B1474" s="99"/>
      <c r="C1474" s="99"/>
      <c r="D1474" s="99"/>
      <c r="E1474" s="99"/>
      <c r="F1474" s="99"/>
      <c r="G1474" s="99"/>
      <c r="H1474" s="99"/>
      <c r="I1474" s="100"/>
      <c r="J1474" s="99"/>
      <c r="K1474" s="101"/>
      <c r="L1474" s="162"/>
      <c r="M1474" s="164"/>
      <c r="N1474" s="165"/>
    </row>
    <row r="1475" s="102" customFormat="1" spans="1:14">
      <c r="A1475" s="99"/>
      <c r="B1475" s="99"/>
      <c r="C1475" s="99"/>
      <c r="D1475" s="99"/>
      <c r="E1475" s="99"/>
      <c r="F1475" s="99"/>
      <c r="G1475" s="99"/>
      <c r="H1475" s="99"/>
      <c r="I1475" s="100"/>
      <c r="J1475" s="99"/>
      <c r="K1475" s="101"/>
      <c r="L1475" s="162"/>
      <c r="M1475" s="164"/>
      <c r="N1475" s="165"/>
    </row>
    <row r="1476" s="102" customFormat="1" spans="1:14">
      <c r="A1476" s="99"/>
      <c r="B1476" s="99"/>
      <c r="C1476" s="99"/>
      <c r="D1476" s="99"/>
      <c r="E1476" s="99"/>
      <c r="F1476" s="99"/>
      <c r="G1476" s="99"/>
      <c r="H1476" s="99"/>
      <c r="I1476" s="100"/>
      <c r="J1476" s="99"/>
      <c r="K1476" s="101"/>
      <c r="L1476" s="162"/>
      <c r="M1476" s="164"/>
      <c r="N1476" s="165"/>
    </row>
    <row r="1477" s="102" customFormat="1" spans="1:14">
      <c r="A1477" s="99"/>
      <c r="B1477" s="99"/>
      <c r="C1477" s="99"/>
      <c r="D1477" s="99"/>
      <c r="E1477" s="99"/>
      <c r="F1477" s="99"/>
      <c r="G1477" s="99"/>
      <c r="H1477" s="99"/>
      <c r="I1477" s="100"/>
      <c r="J1477" s="99"/>
      <c r="K1477" s="101"/>
      <c r="L1477" s="162"/>
      <c r="M1477" s="164"/>
      <c r="N1477" s="165"/>
    </row>
    <row r="1478" s="102" customFormat="1" spans="1:14">
      <c r="A1478" s="99"/>
      <c r="B1478" s="99"/>
      <c r="C1478" s="99"/>
      <c r="D1478" s="99"/>
      <c r="E1478" s="99"/>
      <c r="F1478" s="99"/>
      <c r="G1478" s="99"/>
      <c r="H1478" s="99"/>
      <c r="I1478" s="100"/>
      <c r="J1478" s="99"/>
      <c r="K1478" s="101"/>
      <c r="L1478" s="162"/>
      <c r="M1478" s="164"/>
      <c r="N1478" s="165"/>
    </row>
    <row r="1479" s="102" customFormat="1" spans="1:14">
      <c r="A1479" s="99"/>
      <c r="B1479" s="99"/>
      <c r="C1479" s="99"/>
      <c r="D1479" s="99"/>
      <c r="E1479" s="99"/>
      <c r="F1479" s="99"/>
      <c r="G1479" s="99"/>
      <c r="H1479" s="99"/>
      <c r="I1479" s="100"/>
      <c r="J1479" s="99"/>
      <c r="K1479" s="101"/>
      <c r="L1479" s="162"/>
      <c r="M1479" s="164"/>
      <c r="N1479" s="165"/>
    </row>
    <row r="1480" s="102" customFormat="1" spans="1:14">
      <c r="A1480" s="99"/>
      <c r="B1480" s="99"/>
      <c r="C1480" s="99"/>
      <c r="D1480" s="99"/>
      <c r="E1480" s="99"/>
      <c r="F1480" s="99"/>
      <c r="G1480" s="99"/>
      <c r="H1480" s="99"/>
      <c r="I1480" s="100"/>
      <c r="J1480" s="99"/>
      <c r="K1480" s="101"/>
      <c r="L1480" s="162"/>
      <c r="M1480" s="164"/>
      <c r="N1480" s="165"/>
    </row>
    <row r="1481" s="102" customFormat="1" spans="1:14">
      <c r="A1481" s="99"/>
      <c r="B1481" s="99"/>
      <c r="C1481" s="99"/>
      <c r="D1481" s="99"/>
      <c r="E1481" s="99"/>
      <c r="F1481" s="99"/>
      <c r="G1481" s="99"/>
      <c r="H1481" s="99"/>
      <c r="I1481" s="100"/>
      <c r="J1481" s="99"/>
      <c r="K1481" s="101"/>
      <c r="L1481" s="162"/>
      <c r="M1481" s="164"/>
      <c r="N1481" s="165"/>
    </row>
    <row r="1482" s="102" customFormat="1" spans="1:14">
      <c r="A1482" s="99"/>
      <c r="B1482" s="99"/>
      <c r="C1482" s="99"/>
      <c r="D1482" s="99"/>
      <c r="E1482" s="99"/>
      <c r="F1482" s="99"/>
      <c r="G1482" s="99"/>
      <c r="H1482" s="99"/>
      <c r="I1482" s="100"/>
      <c r="J1482" s="99"/>
      <c r="K1482" s="101"/>
      <c r="L1482" s="162"/>
      <c r="M1482" s="164"/>
      <c r="N1482" s="165"/>
    </row>
    <row r="1483" s="102" customFormat="1" spans="1:14">
      <c r="A1483" s="99"/>
      <c r="B1483" s="99"/>
      <c r="C1483" s="99"/>
      <c r="D1483" s="99"/>
      <c r="E1483" s="99"/>
      <c r="F1483" s="99"/>
      <c r="G1483" s="99"/>
      <c r="H1483" s="99"/>
      <c r="I1483" s="100"/>
      <c r="J1483" s="99"/>
      <c r="K1483" s="101"/>
      <c r="L1483" s="162"/>
      <c r="M1483" s="164"/>
      <c r="N1483" s="165"/>
    </row>
    <row r="1484" s="102" customFormat="1" spans="1:14">
      <c r="A1484" s="99"/>
      <c r="B1484" s="99"/>
      <c r="C1484" s="99"/>
      <c r="D1484" s="99"/>
      <c r="E1484" s="99"/>
      <c r="F1484" s="99"/>
      <c r="G1484" s="99"/>
      <c r="H1484" s="99"/>
      <c r="I1484" s="100"/>
      <c r="J1484" s="99"/>
      <c r="K1484" s="101"/>
      <c r="L1484" s="162"/>
      <c r="M1484" s="164"/>
      <c r="N1484" s="165"/>
    </row>
    <row r="1485" s="102" customFormat="1" spans="1:14">
      <c r="A1485" s="99"/>
      <c r="B1485" s="99"/>
      <c r="C1485" s="99"/>
      <c r="D1485" s="99"/>
      <c r="E1485" s="99"/>
      <c r="F1485" s="99"/>
      <c r="G1485" s="99"/>
      <c r="H1485" s="99"/>
      <c r="I1485" s="100"/>
      <c r="J1485" s="99"/>
      <c r="K1485" s="101"/>
      <c r="L1485" s="162"/>
      <c r="M1485" s="164"/>
      <c r="N1485" s="165"/>
    </row>
    <row r="1486" s="102" customFormat="1" spans="1:14">
      <c r="A1486" s="99"/>
      <c r="B1486" s="99"/>
      <c r="C1486" s="99"/>
      <c r="D1486" s="99"/>
      <c r="E1486" s="99"/>
      <c r="F1486" s="99"/>
      <c r="G1486" s="99"/>
      <c r="H1486" s="99"/>
      <c r="I1486" s="100"/>
      <c r="J1486" s="99"/>
      <c r="K1486" s="101"/>
      <c r="L1486" s="162"/>
      <c r="M1486" s="164"/>
      <c r="N1486" s="165"/>
    </row>
    <row r="1487" s="102" customFormat="1" spans="1:14">
      <c r="A1487" s="99"/>
      <c r="B1487" s="99"/>
      <c r="C1487" s="99"/>
      <c r="D1487" s="99"/>
      <c r="E1487" s="99"/>
      <c r="F1487" s="99"/>
      <c r="G1487" s="99"/>
      <c r="H1487" s="99"/>
      <c r="I1487" s="100"/>
      <c r="J1487" s="99"/>
      <c r="K1487" s="101"/>
      <c r="L1487" s="162"/>
      <c r="M1487" s="164"/>
      <c r="N1487" s="165"/>
    </row>
    <row r="1488" s="102" customFormat="1" spans="1:14">
      <c r="A1488" s="99"/>
      <c r="B1488" s="99"/>
      <c r="C1488" s="99"/>
      <c r="D1488" s="99"/>
      <c r="E1488" s="99"/>
      <c r="F1488" s="99"/>
      <c r="G1488" s="99"/>
      <c r="H1488" s="99"/>
      <c r="I1488" s="100"/>
      <c r="J1488" s="99"/>
      <c r="K1488" s="101"/>
      <c r="L1488" s="162"/>
      <c r="M1488" s="164"/>
      <c r="N1488" s="165"/>
    </row>
    <row r="1489" s="102" customFormat="1" spans="1:14">
      <c r="A1489" s="99"/>
      <c r="B1489" s="99"/>
      <c r="C1489" s="99"/>
      <c r="D1489" s="99"/>
      <c r="E1489" s="99"/>
      <c r="F1489" s="99"/>
      <c r="G1489" s="99"/>
      <c r="H1489" s="99"/>
      <c r="I1489" s="100"/>
      <c r="J1489" s="99"/>
      <c r="K1489" s="101"/>
      <c r="L1489" s="162"/>
      <c r="M1489" s="164"/>
      <c r="N1489" s="165"/>
    </row>
    <row r="1490" s="102" customFormat="1" spans="1:14">
      <c r="A1490" s="99"/>
      <c r="B1490" s="99"/>
      <c r="C1490" s="99"/>
      <c r="D1490" s="99"/>
      <c r="E1490" s="99"/>
      <c r="F1490" s="99"/>
      <c r="G1490" s="99"/>
      <c r="H1490" s="99"/>
      <c r="I1490" s="100"/>
      <c r="J1490" s="99"/>
      <c r="K1490" s="101"/>
      <c r="L1490" s="162"/>
      <c r="M1490" s="164"/>
      <c r="N1490" s="165"/>
    </row>
    <row r="1491" s="102" customFormat="1" spans="1:14">
      <c r="A1491" s="99"/>
      <c r="B1491" s="99"/>
      <c r="C1491" s="99"/>
      <c r="D1491" s="99"/>
      <c r="E1491" s="99"/>
      <c r="F1491" s="99"/>
      <c r="G1491" s="99"/>
      <c r="H1491" s="99"/>
      <c r="I1491" s="100"/>
      <c r="J1491" s="99"/>
      <c r="K1491" s="101"/>
      <c r="L1491" s="162"/>
      <c r="M1491" s="164"/>
      <c r="N1491" s="165"/>
    </row>
    <row r="1492" s="102" customFormat="1" spans="1:14">
      <c r="A1492" s="99"/>
      <c r="B1492" s="99"/>
      <c r="C1492" s="99"/>
      <c r="D1492" s="99"/>
      <c r="E1492" s="99"/>
      <c r="F1492" s="99"/>
      <c r="G1492" s="99"/>
      <c r="H1492" s="99"/>
      <c r="I1492" s="100"/>
      <c r="J1492" s="99"/>
      <c r="K1492" s="101"/>
      <c r="L1492" s="162"/>
      <c r="M1492" s="164"/>
      <c r="N1492" s="165"/>
    </row>
    <row r="1493" s="102" customFormat="1" spans="1:14">
      <c r="A1493" s="99"/>
      <c r="B1493" s="99"/>
      <c r="C1493" s="99"/>
      <c r="D1493" s="99"/>
      <c r="E1493" s="99"/>
      <c r="F1493" s="99"/>
      <c r="G1493" s="99"/>
      <c r="H1493" s="99"/>
      <c r="I1493" s="100"/>
      <c r="J1493" s="99"/>
      <c r="K1493" s="101"/>
      <c r="L1493" s="162"/>
      <c r="M1493" s="164"/>
      <c r="N1493" s="165"/>
    </row>
    <row r="1494" s="102" customFormat="1" spans="1:14">
      <c r="A1494" s="99"/>
      <c r="B1494" s="99"/>
      <c r="C1494" s="99"/>
      <c r="D1494" s="99"/>
      <c r="E1494" s="99"/>
      <c r="F1494" s="99"/>
      <c r="G1494" s="99"/>
      <c r="H1494" s="99"/>
      <c r="I1494" s="100"/>
      <c r="J1494" s="99"/>
      <c r="K1494" s="101"/>
      <c r="L1494" s="162"/>
      <c r="M1494" s="164"/>
      <c r="N1494" s="165"/>
    </row>
    <row r="1495" s="102" customFormat="1" spans="1:14">
      <c r="A1495" s="99"/>
      <c r="B1495" s="99"/>
      <c r="C1495" s="99"/>
      <c r="D1495" s="99"/>
      <c r="E1495" s="99"/>
      <c r="F1495" s="99"/>
      <c r="G1495" s="99"/>
      <c r="H1495" s="99"/>
      <c r="I1495" s="100"/>
      <c r="J1495" s="99"/>
      <c r="K1495" s="101"/>
      <c r="L1495" s="162"/>
      <c r="M1495" s="164"/>
      <c r="N1495" s="165"/>
    </row>
    <row r="1496" s="102" customFormat="1" spans="1:14">
      <c r="A1496" s="99"/>
      <c r="B1496" s="99"/>
      <c r="C1496" s="99"/>
      <c r="D1496" s="99"/>
      <c r="E1496" s="99"/>
      <c r="F1496" s="99"/>
      <c r="G1496" s="99"/>
      <c r="H1496" s="99"/>
      <c r="I1496" s="100"/>
      <c r="J1496" s="99"/>
      <c r="K1496" s="101"/>
      <c r="L1496" s="162"/>
      <c r="M1496" s="164"/>
      <c r="N1496" s="165"/>
    </row>
    <row r="1497" s="102" customFormat="1" spans="1:14">
      <c r="A1497" s="99"/>
      <c r="B1497" s="99"/>
      <c r="C1497" s="99"/>
      <c r="D1497" s="99"/>
      <c r="E1497" s="99"/>
      <c r="F1497" s="99"/>
      <c r="G1497" s="99"/>
      <c r="H1497" s="99"/>
      <c r="I1497" s="100"/>
      <c r="J1497" s="99"/>
      <c r="K1497" s="101"/>
      <c r="L1497" s="162"/>
      <c r="M1497" s="164"/>
      <c r="N1497" s="165"/>
    </row>
    <row r="1498" s="102" customFormat="1" spans="1:14">
      <c r="A1498" s="99"/>
      <c r="B1498" s="99"/>
      <c r="C1498" s="99"/>
      <c r="D1498" s="99"/>
      <c r="E1498" s="99"/>
      <c r="F1498" s="99"/>
      <c r="G1498" s="99"/>
      <c r="H1498" s="99"/>
      <c r="I1498" s="100"/>
      <c r="J1498" s="99"/>
      <c r="K1498" s="101"/>
      <c r="L1498" s="162"/>
      <c r="M1498" s="164"/>
      <c r="N1498" s="165"/>
    </row>
    <row r="1499" s="102" customFormat="1" spans="1:14">
      <c r="A1499" s="99"/>
      <c r="B1499" s="99"/>
      <c r="C1499" s="99"/>
      <c r="D1499" s="99"/>
      <c r="E1499" s="99"/>
      <c r="F1499" s="99"/>
      <c r="G1499" s="99"/>
      <c r="H1499" s="99"/>
      <c r="I1499" s="100"/>
      <c r="J1499" s="99"/>
      <c r="K1499" s="101"/>
      <c r="L1499" s="162"/>
      <c r="M1499" s="164"/>
      <c r="N1499" s="165"/>
    </row>
    <row r="1500" s="102" customFormat="1" spans="1:14">
      <c r="A1500" s="99"/>
      <c r="B1500" s="99"/>
      <c r="C1500" s="99"/>
      <c r="D1500" s="99"/>
      <c r="E1500" s="99"/>
      <c r="F1500" s="99"/>
      <c r="G1500" s="99"/>
      <c r="H1500" s="99"/>
      <c r="I1500" s="100"/>
      <c r="J1500" s="99"/>
      <c r="K1500" s="101"/>
      <c r="L1500" s="162"/>
      <c r="M1500" s="164"/>
      <c r="N1500" s="165"/>
    </row>
    <row r="1501" s="102" customFormat="1" spans="1:14">
      <c r="A1501" s="99"/>
      <c r="B1501" s="99"/>
      <c r="C1501" s="99"/>
      <c r="D1501" s="99"/>
      <c r="E1501" s="99"/>
      <c r="F1501" s="99"/>
      <c r="G1501" s="99"/>
      <c r="H1501" s="99"/>
      <c r="I1501" s="100"/>
      <c r="J1501" s="99"/>
      <c r="K1501" s="101"/>
      <c r="L1501" s="162"/>
      <c r="M1501" s="164"/>
      <c r="N1501" s="165"/>
    </row>
    <row r="1502" s="102" customFormat="1" spans="1:14">
      <c r="A1502" s="99"/>
      <c r="B1502" s="99"/>
      <c r="C1502" s="99"/>
      <c r="D1502" s="99"/>
      <c r="E1502" s="99"/>
      <c r="F1502" s="99"/>
      <c r="G1502" s="99"/>
      <c r="H1502" s="99"/>
      <c r="I1502" s="100"/>
      <c r="J1502" s="99"/>
      <c r="K1502" s="101"/>
      <c r="L1502" s="162"/>
      <c r="M1502" s="164"/>
      <c r="N1502" s="165"/>
    </row>
    <row r="1503" s="102" customFormat="1" spans="1:14">
      <c r="A1503" s="99"/>
      <c r="B1503" s="99"/>
      <c r="C1503" s="99"/>
      <c r="D1503" s="99"/>
      <c r="E1503" s="99"/>
      <c r="F1503" s="99"/>
      <c r="G1503" s="99"/>
      <c r="H1503" s="99"/>
      <c r="I1503" s="100"/>
      <c r="J1503" s="99"/>
      <c r="K1503" s="101"/>
      <c r="L1503" s="162"/>
      <c r="M1503" s="164"/>
      <c r="N1503" s="165"/>
    </row>
    <row r="1504" s="102" customFormat="1" spans="1:14">
      <c r="A1504" s="99"/>
      <c r="B1504" s="99"/>
      <c r="C1504" s="99"/>
      <c r="D1504" s="99"/>
      <c r="E1504" s="99"/>
      <c r="F1504" s="99"/>
      <c r="G1504" s="99"/>
      <c r="H1504" s="99"/>
      <c r="I1504" s="100"/>
      <c r="J1504" s="99"/>
      <c r="K1504" s="101"/>
      <c r="L1504" s="162"/>
      <c r="M1504" s="164"/>
      <c r="N1504" s="165"/>
    </row>
    <row r="1505" s="102" customFormat="1" spans="1:14">
      <c r="A1505" s="99"/>
      <c r="B1505" s="99"/>
      <c r="C1505" s="99"/>
      <c r="D1505" s="99"/>
      <c r="E1505" s="99"/>
      <c r="F1505" s="99"/>
      <c r="G1505" s="99"/>
      <c r="H1505" s="99"/>
      <c r="I1505" s="100"/>
      <c r="J1505" s="99"/>
      <c r="K1505" s="101"/>
      <c r="L1505" s="162"/>
      <c r="M1505" s="164"/>
      <c r="N1505" s="165"/>
    </row>
    <row r="1506" s="102" customFormat="1" spans="1:14">
      <c r="A1506" s="99"/>
      <c r="B1506" s="99"/>
      <c r="C1506" s="99"/>
      <c r="D1506" s="99"/>
      <c r="E1506" s="99"/>
      <c r="F1506" s="99"/>
      <c r="G1506" s="99"/>
      <c r="H1506" s="99"/>
      <c r="I1506" s="100"/>
      <c r="J1506" s="99"/>
      <c r="K1506" s="101"/>
      <c r="L1506" s="162"/>
      <c r="M1506" s="164"/>
      <c r="N1506" s="165"/>
    </row>
    <row r="1507" s="102" customFormat="1" spans="1:14">
      <c r="A1507" s="99"/>
      <c r="B1507" s="99"/>
      <c r="C1507" s="99"/>
      <c r="D1507" s="99"/>
      <c r="E1507" s="99"/>
      <c r="F1507" s="99"/>
      <c r="G1507" s="99"/>
      <c r="H1507" s="99"/>
      <c r="I1507" s="100"/>
      <c r="J1507" s="99"/>
      <c r="K1507" s="101"/>
      <c r="L1507" s="162"/>
      <c r="M1507" s="164"/>
      <c r="N1507" s="165"/>
    </row>
    <row r="1508" s="102" customFormat="1" spans="1:14">
      <c r="A1508" s="99"/>
      <c r="B1508" s="99"/>
      <c r="C1508" s="99"/>
      <c r="D1508" s="99"/>
      <c r="E1508" s="99"/>
      <c r="F1508" s="99"/>
      <c r="G1508" s="99"/>
      <c r="H1508" s="99"/>
      <c r="I1508" s="100"/>
      <c r="J1508" s="99"/>
      <c r="K1508" s="101"/>
      <c r="L1508" s="162"/>
      <c r="M1508" s="164"/>
      <c r="N1508" s="165"/>
    </row>
    <row r="1509" s="102" customFormat="1" spans="1:14">
      <c r="A1509" s="99"/>
      <c r="B1509" s="99"/>
      <c r="C1509" s="99"/>
      <c r="D1509" s="99"/>
      <c r="E1509" s="99"/>
      <c r="F1509" s="99"/>
      <c r="G1509" s="99"/>
      <c r="H1509" s="99"/>
      <c r="I1509" s="100"/>
      <c r="J1509" s="99"/>
      <c r="K1509" s="101"/>
      <c r="L1509" s="162"/>
      <c r="M1509" s="164"/>
      <c r="N1509" s="165"/>
    </row>
    <row r="1510" s="102" customFormat="1" spans="1:14">
      <c r="A1510" s="99"/>
      <c r="B1510" s="99"/>
      <c r="C1510" s="99"/>
      <c r="D1510" s="99"/>
      <c r="E1510" s="99"/>
      <c r="F1510" s="99"/>
      <c r="G1510" s="99"/>
      <c r="H1510" s="99"/>
      <c r="I1510" s="100"/>
      <c r="J1510" s="99"/>
      <c r="K1510" s="101"/>
      <c r="L1510" s="162"/>
      <c r="M1510" s="164"/>
      <c r="N1510" s="165"/>
    </row>
    <row r="1511" s="102" customFormat="1" spans="1:14">
      <c r="A1511" s="99"/>
      <c r="B1511" s="99"/>
      <c r="C1511" s="99"/>
      <c r="D1511" s="99"/>
      <c r="E1511" s="99"/>
      <c r="F1511" s="99"/>
      <c r="G1511" s="99"/>
      <c r="H1511" s="99"/>
      <c r="I1511" s="100"/>
      <c r="J1511" s="99"/>
      <c r="K1511" s="101"/>
      <c r="L1511" s="162"/>
      <c r="M1511" s="164"/>
      <c r="N1511" s="165"/>
    </row>
    <row r="1512" s="102" customFormat="1" spans="1:14">
      <c r="A1512" s="99"/>
      <c r="B1512" s="99"/>
      <c r="C1512" s="99"/>
      <c r="D1512" s="99"/>
      <c r="E1512" s="99"/>
      <c r="F1512" s="99"/>
      <c r="G1512" s="99"/>
      <c r="H1512" s="99"/>
      <c r="I1512" s="100"/>
      <c r="J1512" s="99"/>
      <c r="K1512" s="101"/>
      <c r="L1512" s="162"/>
      <c r="M1512" s="164"/>
      <c r="N1512" s="165"/>
    </row>
    <row r="1513" s="102" customFormat="1" spans="1:14">
      <c r="A1513" s="99"/>
      <c r="B1513" s="99"/>
      <c r="C1513" s="99"/>
      <c r="D1513" s="99"/>
      <c r="E1513" s="99"/>
      <c r="F1513" s="99"/>
      <c r="G1513" s="99"/>
      <c r="H1513" s="99"/>
      <c r="I1513" s="100"/>
      <c r="J1513" s="99"/>
      <c r="K1513" s="101"/>
      <c r="L1513" s="162"/>
      <c r="M1513" s="164"/>
      <c r="N1513" s="165"/>
    </row>
    <row r="1514" s="102" customFormat="1" spans="1:14">
      <c r="A1514" s="99"/>
      <c r="B1514" s="99"/>
      <c r="C1514" s="99"/>
      <c r="D1514" s="99"/>
      <c r="E1514" s="99"/>
      <c r="F1514" s="99"/>
      <c r="G1514" s="99"/>
      <c r="H1514" s="99"/>
      <c r="I1514" s="100"/>
      <c r="J1514" s="99"/>
      <c r="K1514" s="101"/>
      <c r="L1514" s="162"/>
      <c r="M1514" s="164"/>
      <c r="N1514" s="165"/>
    </row>
    <row r="1515" s="102" customFormat="1" spans="1:14">
      <c r="A1515" s="99"/>
      <c r="B1515" s="99"/>
      <c r="C1515" s="99"/>
      <c r="D1515" s="99"/>
      <c r="E1515" s="99"/>
      <c r="F1515" s="99"/>
      <c r="G1515" s="99"/>
      <c r="H1515" s="99"/>
      <c r="I1515" s="100"/>
      <c r="J1515" s="99"/>
      <c r="K1515" s="101"/>
      <c r="L1515" s="162"/>
      <c r="M1515" s="164"/>
      <c r="N1515" s="165"/>
    </row>
    <row r="1516" s="102" customFormat="1" spans="1:14">
      <c r="A1516" s="99"/>
      <c r="B1516" s="99"/>
      <c r="C1516" s="99"/>
      <c r="D1516" s="99"/>
      <c r="E1516" s="99"/>
      <c r="F1516" s="99"/>
      <c r="G1516" s="99"/>
      <c r="H1516" s="99"/>
      <c r="I1516" s="100"/>
      <c r="J1516" s="99"/>
      <c r="K1516" s="101"/>
      <c r="L1516" s="162"/>
      <c r="M1516" s="164"/>
      <c r="N1516" s="165"/>
    </row>
    <row r="1517" s="102" customFormat="1" spans="1:14">
      <c r="A1517" s="99"/>
      <c r="B1517" s="99"/>
      <c r="C1517" s="99"/>
      <c r="D1517" s="99"/>
      <c r="E1517" s="99"/>
      <c r="F1517" s="99"/>
      <c r="G1517" s="99"/>
      <c r="H1517" s="99"/>
      <c r="I1517" s="100"/>
      <c r="J1517" s="99"/>
      <c r="K1517" s="101"/>
      <c r="L1517" s="162"/>
      <c r="M1517" s="164"/>
      <c r="N1517" s="165"/>
    </row>
    <row r="1518" s="102" customFormat="1" spans="1:14">
      <c r="A1518" s="99"/>
      <c r="B1518" s="99"/>
      <c r="C1518" s="99"/>
      <c r="D1518" s="99"/>
      <c r="E1518" s="99"/>
      <c r="F1518" s="99"/>
      <c r="G1518" s="99"/>
      <c r="H1518" s="99"/>
      <c r="I1518" s="100"/>
      <c r="J1518" s="99"/>
      <c r="K1518" s="101"/>
      <c r="L1518" s="162"/>
      <c r="M1518" s="164"/>
      <c r="N1518" s="165"/>
    </row>
    <row r="1519" s="102" customFormat="1" spans="1:14">
      <c r="A1519" s="99"/>
      <c r="B1519" s="99"/>
      <c r="C1519" s="99"/>
      <c r="D1519" s="99"/>
      <c r="E1519" s="99"/>
      <c r="F1519" s="99"/>
      <c r="G1519" s="99"/>
      <c r="H1519" s="99"/>
      <c r="I1519" s="100"/>
      <c r="J1519" s="99"/>
      <c r="K1519" s="101"/>
      <c r="L1519" s="162"/>
      <c r="M1519" s="164"/>
      <c r="N1519" s="165"/>
    </row>
    <row r="1520" s="102" customFormat="1" spans="1:14">
      <c r="A1520" s="99"/>
      <c r="B1520" s="99"/>
      <c r="C1520" s="99"/>
      <c r="D1520" s="99"/>
      <c r="E1520" s="99"/>
      <c r="F1520" s="99"/>
      <c r="G1520" s="99"/>
      <c r="H1520" s="99"/>
      <c r="I1520" s="100"/>
      <c r="J1520" s="99"/>
      <c r="K1520" s="101"/>
      <c r="L1520" s="162"/>
      <c r="M1520" s="164"/>
      <c r="N1520" s="165"/>
    </row>
    <row r="1521" s="102" customFormat="1" spans="1:14">
      <c r="A1521" s="99"/>
      <c r="B1521" s="99"/>
      <c r="C1521" s="99"/>
      <c r="D1521" s="99"/>
      <c r="E1521" s="99"/>
      <c r="F1521" s="99"/>
      <c r="G1521" s="99"/>
      <c r="H1521" s="99"/>
      <c r="I1521" s="100"/>
      <c r="J1521" s="99"/>
      <c r="K1521" s="101"/>
      <c r="L1521" s="162"/>
      <c r="M1521" s="164"/>
      <c r="N1521" s="165"/>
    </row>
    <row r="1522" s="102" customFormat="1" spans="1:14">
      <c r="A1522" s="99"/>
      <c r="B1522" s="99"/>
      <c r="C1522" s="99"/>
      <c r="D1522" s="99"/>
      <c r="E1522" s="99"/>
      <c r="F1522" s="99"/>
      <c r="G1522" s="99"/>
      <c r="H1522" s="99"/>
      <c r="I1522" s="100"/>
      <c r="J1522" s="99"/>
      <c r="K1522" s="101"/>
      <c r="L1522" s="162"/>
      <c r="M1522" s="164"/>
      <c r="N1522" s="165"/>
    </row>
    <row r="1523" s="102" customFormat="1" spans="1:14">
      <c r="A1523" s="99"/>
      <c r="B1523" s="99"/>
      <c r="C1523" s="99"/>
      <c r="D1523" s="99"/>
      <c r="E1523" s="99"/>
      <c r="F1523" s="99"/>
      <c r="G1523" s="99"/>
      <c r="H1523" s="99"/>
      <c r="I1523" s="100"/>
      <c r="J1523" s="99"/>
      <c r="K1523" s="101"/>
      <c r="L1523" s="162"/>
      <c r="M1523" s="164"/>
      <c r="N1523" s="165"/>
    </row>
    <row r="1524" s="162" customFormat="1" spans="1:14">
      <c r="A1524" s="99"/>
      <c r="B1524" s="99"/>
      <c r="C1524" s="99"/>
      <c r="D1524" s="99"/>
      <c r="E1524" s="99"/>
      <c r="F1524" s="99"/>
      <c r="G1524" s="99"/>
      <c r="H1524" s="99"/>
      <c r="I1524" s="100"/>
      <c r="J1524" s="99"/>
      <c r="K1524" s="101"/>
      <c r="M1524" s="164"/>
      <c r="N1524" s="165"/>
    </row>
    <row r="1525" s="162" customFormat="1" spans="1:14">
      <c r="A1525" s="99"/>
      <c r="B1525" s="99"/>
      <c r="C1525" s="99"/>
      <c r="D1525" s="99"/>
      <c r="E1525" s="99"/>
      <c r="F1525" s="99"/>
      <c r="G1525" s="99"/>
      <c r="H1525" s="99"/>
      <c r="I1525" s="100"/>
      <c r="J1525" s="99"/>
      <c r="K1525" s="101"/>
      <c r="M1525" s="164"/>
      <c r="N1525" s="165"/>
    </row>
    <row r="1526" s="162" customFormat="1" spans="1:14">
      <c r="A1526" s="99"/>
      <c r="B1526" s="99"/>
      <c r="C1526" s="99"/>
      <c r="D1526" s="99"/>
      <c r="E1526" s="99"/>
      <c r="F1526" s="99"/>
      <c r="G1526" s="99"/>
      <c r="H1526" s="99"/>
      <c r="I1526" s="100"/>
      <c r="J1526" s="99"/>
      <c r="K1526" s="101"/>
      <c r="M1526" s="164"/>
      <c r="N1526" s="165"/>
    </row>
    <row r="1527" s="162" customFormat="1" spans="1:14">
      <c r="A1527" s="99"/>
      <c r="B1527" s="99"/>
      <c r="C1527" s="99"/>
      <c r="D1527" s="99"/>
      <c r="E1527" s="99"/>
      <c r="F1527" s="99"/>
      <c r="G1527" s="99"/>
      <c r="H1527" s="99"/>
      <c r="I1527" s="100"/>
      <c r="J1527" s="99"/>
      <c r="K1527" s="101"/>
      <c r="M1527" s="164"/>
      <c r="N1527" s="165"/>
    </row>
    <row r="1528" s="162" customFormat="1" spans="1:14">
      <c r="A1528" s="99"/>
      <c r="B1528" s="99"/>
      <c r="C1528" s="99"/>
      <c r="D1528" s="99"/>
      <c r="E1528" s="99"/>
      <c r="F1528" s="99"/>
      <c r="G1528" s="99"/>
      <c r="H1528" s="99"/>
      <c r="I1528" s="100"/>
      <c r="J1528" s="99"/>
      <c r="K1528" s="101"/>
      <c r="M1528" s="164"/>
      <c r="N1528" s="165"/>
    </row>
    <row r="1529" s="162" customFormat="1" spans="1:14">
      <c r="A1529" s="99"/>
      <c r="B1529" s="99"/>
      <c r="C1529" s="99"/>
      <c r="D1529" s="99"/>
      <c r="E1529" s="99"/>
      <c r="F1529" s="99"/>
      <c r="G1529" s="99"/>
      <c r="H1529" s="99"/>
      <c r="I1529" s="100"/>
      <c r="J1529" s="99"/>
      <c r="K1529" s="101"/>
      <c r="M1529" s="164"/>
      <c r="N1529" s="165"/>
    </row>
    <row r="1530" s="162" customFormat="1" spans="1:14">
      <c r="A1530" s="99"/>
      <c r="B1530" s="99"/>
      <c r="C1530" s="99"/>
      <c r="D1530" s="99"/>
      <c r="E1530" s="99"/>
      <c r="F1530" s="99"/>
      <c r="G1530" s="99"/>
      <c r="H1530" s="99"/>
      <c r="I1530" s="100"/>
      <c r="J1530" s="99"/>
      <c r="K1530" s="101"/>
      <c r="M1530" s="164"/>
      <c r="N1530" s="165"/>
    </row>
    <row r="1531" s="162" customFormat="1" spans="1:14">
      <c r="A1531" s="99"/>
      <c r="B1531" s="99"/>
      <c r="C1531" s="99"/>
      <c r="D1531" s="99"/>
      <c r="E1531" s="99"/>
      <c r="F1531" s="99"/>
      <c r="G1531" s="99"/>
      <c r="H1531" s="99"/>
      <c r="I1531" s="100"/>
      <c r="J1531" s="99"/>
      <c r="K1531" s="101"/>
      <c r="M1531" s="164"/>
      <c r="N1531" s="165"/>
    </row>
    <row r="1532" s="162" customFormat="1" spans="1:14">
      <c r="A1532" s="99"/>
      <c r="B1532" s="99"/>
      <c r="C1532" s="99"/>
      <c r="D1532" s="99"/>
      <c r="E1532" s="99"/>
      <c r="F1532" s="99"/>
      <c r="G1532" s="99"/>
      <c r="H1532" s="99"/>
      <c r="I1532" s="100"/>
      <c r="J1532" s="99"/>
      <c r="K1532" s="101"/>
      <c r="M1532" s="164"/>
      <c r="N1532" s="165"/>
    </row>
    <row r="1533" s="162" customFormat="1" spans="1:10">
      <c r="A1533" s="99"/>
      <c r="B1533" s="99"/>
      <c r="C1533" s="99"/>
      <c r="D1533" s="99"/>
      <c r="E1533" s="99"/>
      <c r="F1533" s="99"/>
      <c r="G1533" s="99"/>
      <c r="H1533" s="99"/>
      <c r="I1533" s="99"/>
      <c r="J1533" s="99"/>
    </row>
    <row r="1534" s="162" customFormat="1" spans="1:10">
      <c r="A1534" s="99"/>
      <c r="B1534" s="99"/>
      <c r="C1534" s="99"/>
      <c r="D1534" s="99"/>
      <c r="E1534" s="99"/>
      <c r="F1534" s="99"/>
      <c r="G1534" s="99"/>
      <c r="H1534" s="99"/>
      <c r="I1534" s="99"/>
      <c r="J1534" s="99"/>
    </row>
    <row r="1535" s="162" customFormat="1" spans="1:10">
      <c r="A1535" s="99"/>
      <c r="B1535" s="99"/>
      <c r="C1535" s="99"/>
      <c r="D1535" s="99"/>
      <c r="E1535" s="99"/>
      <c r="F1535" s="99"/>
      <c r="G1535" s="99"/>
      <c r="H1535" s="99"/>
      <c r="I1535" s="99"/>
      <c r="J1535" s="99"/>
    </row>
    <row r="1536" s="162" customFormat="1" spans="1:10">
      <c r="A1536" s="99"/>
      <c r="B1536" s="99"/>
      <c r="C1536" s="99"/>
      <c r="D1536" s="99"/>
      <c r="E1536" s="99"/>
      <c r="F1536" s="99"/>
      <c r="G1536" s="99"/>
      <c r="H1536" s="99"/>
      <c r="I1536" s="99"/>
      <c r="J1536" s="99"/>
    </row>
    <row r="1537" s="162" customFormat="1" spans="1:10">
      <c r="A1537" s="99"/>
      <c r="B1537" s="99"/>
      <c r="C1537" s="99"/>
      <c r="D1537" s="99"/>
      <c r="E1537" s="99"/>
      <c r="F1537" s="99"/>
      <c r="G1537" s="99"/>
      <c r="H1537" s="99"/>
      <c r="I1537" s="99"/>
      <c r="J1537" s="99"/>
    </row>
    <row r="1538" s="162" customFormat="1" spans="9:10">
      <c r="I1538" s="99"/>
      <c r="J1538" s="99"/>
    </row>
    <row r="1539" s="162" customFormat="1" spans="9:10">
      <c r="I1539" s="99"/>
      <c r="J1539" s="99"/>
    </row>
    <row r="1540" s="162" customFormat="1" spans="9:10">
      <c r="I1540" s="99"/>
      <c r="J1540" s="99"/>
    </row>
    <row r="1541" s="162" customFormat="1" spans="9:10">
      <c r="I1541" s="99"/>
      <c r="J1541" s="99"/>
    </row>
    <row r="1542" s="162" customFormat="1" spans="9:10">
      <c r="I1542" s="99"/>
      <c r="J1542" s="99"/>
    </row>
    <row r="1543" s="162" customFormat="1" spans="9:10">
      <c r="I1543" s="99"/>
      <c r="J1543" s="99"/>
    </row>
    <row r="1544" s="162" customFormat="1" spans="9:10">
      <c r="I1544" s="99"/>
      <c r="J1544" s="99"/>
    </row>
    <row r="1545" s="162" customFormat="1" spans="9:10">
      <c r="I1545" s="99"/>
      <c r="J1545" s="99"/>
    </row>
    <row r="1546" s="162" customFormat="1" spans="9:10">
      <c r="I1546" s="99"/>
      <c r="J1546" s="99"/>
    </row>
    <row r="1547" s="162" customFormat="1" spans="9:10">
      <c r="I1547" s="99"/>
      <c r="J1547" s="99"/>
    </row>
    <row r="1548" s="162" customFormat="1" spans="9:10">
      <c r="I1548" s="99"/>
      <c r="J1548" s="99"/>
    </row>
    <row r="1549" s="162" customFormat="1" spans="9:10">
      <c r="I1549" s="99"/>
      <c r="J1549" s="99"/>
    </row>
    <row r="1550" s="162" customFormat="1" spans="9:10">
      <c r="I1550" s="99"/>
      <c r="J1550" s="99"/>
    </row>
    <row r="1551" s="162" customFormat="1" spans="9:10">
      <c r="I1551" s="99"/>
      <c r="J1551" s="99"/>
    </row>
    <row r="1552" s="162" customFormat="1" spans="9:10">
      <c r="I1552" s="99"/>
      <c r="J1552" s="99"/>
    </row>
    <row r="1553" s="162" customFormat="1" spans="9:10">
      <c r="I1553" s="99"/>
      <c r="J1553" s="99"/>
    </row>
    <row r="1554" s="162" customFormat="1" spans="9:10">
      <c r="I1554" s="99"/>
      <c r="J1554" s="99"/>
    </row>
    <row r="1555" s="162" customFormat="1" spans="9:10">
      <c r="I1555" s="99"/>
      <c r="J1555" s="99"/>
    </row>
    <row r="1556" s="162" customFormat="1" spans="9:10">
      <c r="I1556" s="99"/>
      <c r="J1556" s="99"/>
    </row>
    <row r="1557" s="162" customFormat="1" spans="9:10">
      <c r="I1557" s="99"/>
      <c r="J1557" s="99"/>
    </row>
    <row r="1558" s="162" customFormat="1" spans="9:10">
      <c r="I1558" s="99"/>
      <c r="J1558" s="99"/>
    </row>
    <row r="1559" s="162" customFormat="1" spans="9:10">
      <c r="I1559" s="99"/>
      <c r="J1559" s="99"/>
    </row>
    <row r="1560" s="162" customFormat="1" spans="9:10">
      <c r="I1560" s="99"/>
      <c r="J1560" s="99"/>
    </row>
    <row r="1561" s="162" customFormat="1" spans="9:10">
      <c r="I1561" s="99"/>
      <c r="J1561" s="99"/>
    </row>
    <row r="1562" s="162" customFormat="1" spans="9:10">
      <c r="I1562" s="99"/>
      <c r="J1562" s="99"/>
    </row>
    <row r="1563" s="162" customFormat="1" spans="9:10">
      <c r="I1563" s="99"/>
      <c r="J1563" s="99"/>
    </row>
    <row r="1564" s="162" customFormat="1" spans="9:10">
      <c r="I1564" s="99"/>
      <c r="J1564" s="99"/>
    </row>
    <row r="1565" s="162" customFormat="1" spans="9:10">
      <c r="I1565" s="99"/>
      <c r="J1565" s="99"/>
    </row>
    <row r="1566" s="162" customFormat="1" spans="9:10">
      <c r="I1566" s="99"/>
      <c r="J1566" s="99"/>
    </row>
    <row r="1567" s="162" customFormat="1" spans="9:10">
      <c r="I1567" s="99"/>
      <c r="J1567" s="99"/>
    </row>
    <row r="1568" s="162" customFormat="1" spans="9:10">
      <c r="I1568" s="99"/>
      <c r="J1568" s="99"/>
    </row>
    <row r="1569" s="162" customFormat="1" spans="9:10">
      <c r="I1569" s="99"/>
      <c r="J1569" s="99"/>
    </row>
    <row r="1570" s="162" customFormat="1" spans="9:10">
      <c r="I1570" s="99"/>
      <c r="J1570" s="99"/>
    </row>
    <row r="1571" s="162" customFormat="1" spans="9:10">
      <c r="I1571" s="99"/>
      <c r="J1571" s="99"/>
    </row>
    <row r="1572" s="162" customFormat="1" spans="9:10">
      <c r="I1572" s="99"/>
      <c r="J1572" s="99"/>
    </row>
    <row r="1573" s="162" customFormat="1" spans="9:10">
      <c r="I1573" s="99"/>
      <c r="J1573" s="99"/>
    </row>
    <row r="1574" s="162" customFormat="1" spans="9:10">
      <c r="I1574" s="99"/>
      <c r="J1574" s="99"/>
    </row>
    <row r="1575" s="162" customFormat="1" spans="9:10">
      <c r="I1575" s="99"/>
      <c r="J1575" s="99"/>
    </row>
    <row r="1576" s="162" customFormat="1" spans="9:10">
      <c r="I1576" s="99"/>
      <c r="J1576" s="99"/>
    </row>
    <row r="1577" s="162" customFormat="1" spans="9:10">
      <c r="I1577" s="99"/>
      <c r="J1577" s="99"/>
    </row>
    <row r="1578" s="162" customFormat="1" spans="9:10">
      <c r="I1578" s="99"/>
      <c r="J1578" s="99"/>
    </row>
    <row r="1579" s="162" customFormat="1" spans="9:10">
      <c r="I1579" s="99"/>
      <c r="J1579" s="99"/>
    </row>
    <row r="1580" s="162" customFormat="1" spans="9:10">
      <c r="I1580" s="99"/>
      <c r="J1580" s="99"/>
    </row>
    <row r="1581" s="162" customFormat="1" spans="9:10">
      <c r="I1581" s="99"/>
      <c r="J1581" s="99"/>
    </row>
    <row r="1582" s="162" customFormat="1" spans="9:10">
      <c r="I1582" s="99"/>
      <c r="J1582" s="99"/>
    </row>
    <row r="1583" s="162" customFormat="1" spans="9:10">
      <c r="I1583" s="99"/>
      <c r="J1583" s="99"/>
    </row>
    <row r="1584" s="162" customFormat="1" spans="9:10">
      <c r="I1584" s="99"/>
      <c r="J1584" s="99"/>
    </row>
    <row r="1585" s="162" customFormat="1" spans="9:10">
      <c r="I1585" s="99"/>
      <c r="J1585" s="99"/>
    </row>
    <row r="1586" s="162" customFormat="1" spans="9:10">
      <c r="I1586" s="99"/>
      <c r="J1586" s="99"/>
    </row>
    <row r="1587" s="162" customFormat="1" spans="9:10">
      <c r="I1587" s="99"/>
      <c r="J1587" s="99"/>
    </row>
    <row r="1588" s="162" customFormat="1" spans="9:10">
      <c r="I1588" s="99"/>
      <c r="J1588" s="99"/>
    </row>
    <row r="1589" s="162" customFormat="1" spans="9:10">
      <c r="I1589" s="99"/>
      <c r="J1589" s="99"/>
    </row>
    <row r="1590" s="162" customFormat="1" spans="9:10">
      <c r="I1590" s="99"/>
      <c r="J1590" s="99"/>
    </row>
    <row r="1591" s="162" customFormat="1" spans="9:10">
      <c r="I1591" s="99"/>
      <c r="J1591" s="99"/>
    </row>
    <row r="1592" s="162" customFormat="1" spans="9:10">
      <c r="I1592" s="99"/>
      <c r="J1592" s="99"/>
    </row>
    <row r="1593" s="162" customFormat="1" spans="9:10">
      <c r="I1593" s="99"/>
      <c r="J1593" s="99"/>
    </row>
    <row r="1594" s="162" customFormat="1" spans="9:10">
      <c r="I1594" s="99"/>
      <c r="J1594" s="99"/>
    </row>
    <row r="1595" s="162" customFormat="1" spans="9:10">
      <c r="I1595" s="99"/>
      <c r="J1595" s="99"/>
    </row>
    <row r="1596" s="162" customFormat="1" spans="9:10">
      <c r="I1596" s="99"/>
      <c r="J1596" s="99"/>
    </row>
    <row r="1597" s="162" customFormat="1" spans="9:10">
      <c r="I1597" s="99"/>
      <c r="J1597" s="99"/>
    </row>
    <row r="1598" s="162" customFormat="1" spans="9:10">
      <c r="I1598" s="99"/>
      <c r="J1598" s="99"/>
    </row>
    <row r="1599" s="162" customFormat="1" spans="9:10">
      <c r="I1599" s="99"/>
      <c r="J1599" s="99"/>
    </row>
    <row r="1600" s="162" customFormat="1" spans="9:10">
      <c r="I1600" s="99"/>
      <c r="J1600" s="99"/>
    </row>
    <row r="1601" s="162" customFormat="1" spans="9:10">
      <c r="I1601" s="99"/>
      <c r="J1601" s="99"/>
    </row>
    <row r="1602" s="162" customFormat="1" spans="9:10">
      <c r="I1602" s="99"/>
      <c r="J1602" s="99"/>
    </row>
    <row r="1603" s="162" customFormat="1" spans="9:10">
      <c r="I1603" s="99"/>
      <c r="J1603" s="99"/>
    </row>
    <row r="1604" s="162" customFormat="1" spans="9:10">
      <c r="I1604" s="99"/>
      <c r="J1604" s="99"/>
    </row>
    <row r="1605" s="162" customFormat="1" spans="9:10">
      <c r="I1605" s="99"/>
      <c r="J1605" s="99"/>
    </row>
    <row r="1606" s="162" customFormat="1" spans="9:10">
      <c r="I1606" s="99"/>
      <c r="J1606" s="99"/>
    </row>
    <row r="1607" s="162" customFormat="1" spans="9:10">
      <c r="I1607" s="99"/>
      <c r="J1607" s="99"/>
    </row>
    <row r="1608" s="162" customFormat="1" spans="9:10">
      <c r="I1608" s="99"/>
      <c r="J1608" s="99"/>
    </row>
    <row r="1609" s="162" customFormat="1" spans="9:10">
      <c r="I1609" s="99"/>
      <c r="J1609" s="99"/>
    </row>
    <row r="1610" s="162" customFormat="1" spans="9:10">
      <c r="I1610" s="99"/>
      <c r="J1610" s="99"/>
    </row>
    <row r="1611" s="162" customFormat="1" spans="9:10">
      <c r="I1611" s="99"/>
      <c r="J1611" s="99"/>
    </row>
    <row r="1612" s="162" customFormat="1" spans="9:10">
      <c r="I1612" s="99"/>
      <c r="J1612" s="99"/>
    </row>
    <row r="1613" s="162" customFormat="1" spans="9:10">
      <c r="I1613" s="99"/>
      <c r="J1613" s="99"/>
    </row>
    <row r="1614" s="162" customFormat="1" spans="9:10">
      <c r="I1614" s="99"/>
      <c r="J1614" s="99"/>
    </row>
    <row r="1615" s="162" customFormat="1" spans="9:10">
      <c r="I1615" s="99"/>
      <c r="J1615" s="99"/>
    </row>
    <row r="1616" s="162" customFormat="1" spans="9:10">
      <c r="I1616" s="99"/>
      <c r="J1616" s="99"/>
    </row>
    <row r="1617" s="162" customFormat="1" spans="9:10">
      <c r="I1617" s="99"/>
      <c r="J1617" s="99"/>
    </row>
    <row r="1618" s="162" customFormat="1" spans="9:10">
      <c r="I1618" s="99"/>
      <c r="J1618" s="99"/>
    </row>
    <row r="1619" s="162" customFormat="1" spans="9:10">
      <c r="I1619" s="99"/>
      <c r="J1619" s="99"/>
    </row>
    <row r="1620" s="162" customFormat="1" spans="9:10">
      <c r="I1620" s="99"/>
      <c r="J1620" s="99"/>
    </row>
    <row r="1621" s="162" customFormat="1" spans="9:10">
      <c r="I1621" s="99"/>
      <c r="J1621" s="99"/>
    </row>
    <row r="1622" s="162" customFormat="1" spans="9:10">
      <c r="I1622" s="99"/>
      <c r="J1622" s="99"/>
    </row>
    <row r="1623" s="162" customFormat="1" spans="9:10">
      <c r="I1623" s="99"/>
      <c r="J1623" s="99"/>
    </row>
    <row r="1624" s="162" customFormat="1" spans="9:10">
      <c r="I1624" s="99"/>
      <c r="J1624" s="99"/>
    </row>
    <row r="1625" s="162" customFormat="1" spans="9:10">
      <c r="I1625" s="99"/>
      <c r="J1625" s="99"/>
    </row>
    <row r="1626" s="162" customFormat="1" spans="9:10">
      <c r="I1626" s="99"/>
      <c r="J1626" s="99"/>
    </row>
    <row r="1627" s="162" customFormat="1" spans="9:10">
      <c r="I1627" s="99"/>
      <c r="J1627" s="99"/>
    </row>
    <row r="1628" s="162" customFormat="1" spans="9:10">
      <c r="I1628" s="99"/>
      <c r="J1628" s="99"/>
    </row>
    <row r="1629" s="162" customFormat="1" spans="9:10">
      <c r="I1629" s="99"/>
      <c r="J1629" s="99"/>
    </row>
    <row r="1630" s="162" customFormat="1" spans="9:10">
      <c r="I1630" s="99"/>
      <c r="J1630" s="99"/>
    </row>
    <row r="1631" s="162" customFormat="1" spans="9:10">
      <c r="I1631" s="99"/>
      <c r="J1631" s="99"/>
    </row>
    <row r="1632" s="162" customFormat="1" spans="9:10">
      <c r="I1632" s="99"/>
      <c r="J1632" s="99"/>
    </row>
    <row r="1633" s="162" customFormat="1" spans="9:10">
      <c r="I1633" s="99"/>
      <c r="J1633" s="99"/>
    </row>
    <row r="1634" s="162" customFormat="1" spans="9:10">
      <c r="I1634" s="99"/>
      <c r="J1634" s="99"/>
    </row>
    <row r="1635" s="162" customFormat="1" spans="9:14">
      <c r="I1635" s="100"/>
      <c r="J1635" s="99"/>
      <c r="K1635" s="101"/>
      <c r="M1635" s="164"/>
      <c r="N1635" s="165"/>
    </row>
    <row r="1636" s="162" customFormat="1" spans="9:14">
      <c r="I1636" s="100"/>
      <c r="J1636" s="99"/>
      <c r="K1636" s="101"/>
      <c r="M1636" s="164"/>
      <c r="N1636" s="165"/>
    </row>
    <row r="1637" s="162" customFormat="1" spans="9:14">
      <c r="I1637" s="100"/>
      <c r="J1637" s="99"/>
      <c r="K1637" s="101"/>
      <c r="M1637" s="164"/>
      <c r="N1637" s="165"/>
    </row>
    <row r="1638" s="162" customFormat="1" spans="9:14">
      <c r="I1638" s="100"/>
      <c r="J1638" s="99"/>
      <c r="K1638" s="101"/>
      <c r="M1638" s="164"/>
      <c r="N1638" s="165"/>
    </row>
    <row r="1639" s="162" customFormat="1" spans="9:14">
      <c r="I1639" s="100"/>
      <c r="J1639" s="99"/>
      <c r="K1639" s="101"/>
      <c r="M1639" s="164"/>
      <c r="N1639" s="165"/>
    </row>
    <row r="1640" s="162" customFormat="1" spans="9:14">
      <c r="I1640" s="100"/>
      <c r="J1640" s="99"/>
      <c r="K1640" s="101"/>
      <c r="M1640" s="164"/>
      <c r="N1640" s="165"/>
    </row>
    <row r="1641" s="162" customFormat="1" spans="9:14">
      <c r="I1641" s="100"/>
      <c r="J1641" s="99"/>
      <c r="K1641" s="101"/>
      <c r="M1641" s="164"/>
      <c r="N1641" s="165"/>
    </row>
    <row r="1642" s="162" customFormat="1" spans="9:14">
      <c r="I1642" s="100"/>
      <c r="J1642" s="99"/>
      <c r="K1642" s="101"/>
      <c r="M1642" s="164"/>
      <c r="N1642" s="165"/>
    </row>
    <row r="1643" s="162" customFormat="1" spans="9:10">
      <c r="I1643" s="99"/>
      <c r="J1643" s="99"/>
    </row>
    <row r="1644" s="162" customFormat="1" spans="9:10">
      <c r="I1644" s="99"/>
      <c r="J1644" s="99"/>
    </row>
    <row r="1645" s="162" customFormat="1" spans="9:10">
      <c r="I1645" s="99"/>
      <c r="J1645" s="99"/>
    </row>
    <row r="1646" s="162" customFormat="1" spans="9:10">
      <c r="I1646" s="99"/>
      <c r="J1646" s="99"/>
    </row>
    <row r="1647" s="162" customFormat="1" spans="9:10">
      <c r="I1647" s="99"/>
      <c r="J1647" s="99"/>
    </row>
    <row r="1648" s="162" customFormat="1" spans="9:10">
      <c r="I1648" s="99"/>
      <c r="J1648" s="99"/>
    </row>
    <row r="1649" s="162" customFormat="1" spans="9:10">
      <c r="I1649" s="99"/>
      <c r="J1649" s="99"/>
    </row>
    <row r="1650" s="162" customFormat="1" spans="9:10">
      <c r="I1650" s="99"/>
      <c r="J1650" s="99"/>
    </row>
    <row r="1651" s="162" customFormat="1" spans="9:10">
      <c r="I1651" s="99"/>
      <c r="J1651" s="99"/>
    </row>
    <row r="1652" s="162" customFormat="1" spans="9:10">
      <c r="I1652" s="99"/>
      <c r="J1652" s="99"/>
    </row>
    <row r="1653" s="162" customFormat="1" spans="9:10">
      <c r="I1653" s="99"/>
      <c r="J1653" s="99"/>
    </row>
    <row r="1654" s="162" customFormat="1" spans="9:10">
      <c r="I1654" s="99"/>
      <c r="J1654" s="99"/>
    </row>
    <row r="1655" s="162" customFormat="1" spans="9:10">
      <c r="I1655" s="99"/>
      <c r="J1655" s="99"/>
    </row>
    <row r="1656" s="162" customFormat="1" spans="9:10">
      <c r="I1656" s="99"/>
      <c r="J1656" s="99"/>
    </row>
    <row r="1657" s="162" customFormat="1" spans="9:10">
      <c r="I1657" s="99"/>
      <c r="J1657" s="99"/>
    </row>
    <row r="1658" s="162" customFormat="1" spans="9:10">
      <c r="I1658" s="99"/>
      <c r="J1658" s="99"/>
    </row>
    <row r="1659" s="162" customFormat="1" spans="9:10">
      <c r="I1659" s="99"/>
      <c r="J1659" s="99"/>
    </row>
    <row r="1660" s="162" customFormat="1" spans="9:10">
      <c r="I1660" s="99"/>
      <c r="J1660" s="99"/>
    </row>
    <row r="1661" s="162" customFormat="1" spans="9:10">
      <c r="I1661" s="99"/>
      <c r="J1661" s="99"/>
    </row>
    <row r="1662" s="162" customFormat="1" spans="9:10">
      <c r="I1662" s="99"/>
      <c r="J1662" s="99"/>
    </row>
    <row r="1663" s="162" customFormat="1" spans="9:10">
      <c r="I1663" s="99"/>
      <c r="J1663" s="99"/>
    </row>
    <row r="1664" s="162" customFormat="1" spans="9:10">
      <c r="I1664" s="99"/>
      <c r="J1664" s="99"/>
    </row>
    <row r="1665" s="162" customFormat="1" spans="9:10">
      <c r="I1665" s="99"/>
      <c r="J1665" s="99"/>
    </row>
    <row r="1666" s="162" customFormat="1" spans="9:10">
      <c r="I1666" s="99"/>
      <c r="J1666" s="99"/>
    </row>
    <row r="1667" s="162" customFormat="1" spans="9:10">
      <c r="I1667" s="99"/>
      <c r="J1667" s="99"/>
    </row>
    <row r="1668" s="162" customFormat="1" spans="9:10">
      <c r="I1668" s="99"/>
      <c r="J1668" s="99"/>
    </row>
    <row r="1669" s="162" customFormat="1" spans="9:10">
      <c r="I1669" s="99"/>
      <c r="J1669" s="99"/>
    </row>
    <row r="1670" s="162" customFormat="1" spans="9:10">
      <c r="I1670" s="99"/>
      <c r="J1670" s="99"/>
    </row>
    <row r="1671" s="162" customFormat="1" spans="9:10">
      <c r="I1671" s="99"/>
      <c r="J1671" s="99"/>
    </row>
    <row r="1672" s="162" customFormat="1" spans="9:10">
      <c r="I1672" s="99"/>
      <c r="J1672" s="99"/>
    </row>
    <row r="1673" s="162" customFormat="1" spans="9:10">
      <c r="I1673" s="99"/>
      <c r="J1673" s="99"/>
    </row>
    <row r="1674" s="162" customFormat="1" spans="9:10">
      <c r="I1674" s="99"/>
      <c r="J1674" s="99"/>
    </row>
    <row r="1675" s="162" customFormat="1" spans="9:10">
      <c r="I1675" s="99"/>
      <c r="J1675" s="99"/>
    </row>
    <row r="1676" s="162" customFormat="1" spans="9:10">
      <c r="I1676" s="99"/>
      <c r="J1676" s="99"/>
    </row>
    <row r="1677" s="162" customFormat="1" spans="9:10">
      <c r="I1677" s="99"/>
      <c r="J1677" s="99"/>
    </row>
    <row r="1678" s="162" customFormat="1" spans="9:10">
      <c r="I1678" s="99"/>
      <c r="J1678" s="99"/>
    </row>
    <row r="1679" s="162" customFormat="1" spans="9:10">
      <c r="I1679" s="99"/>
      <c r="J1679" s="99"/>
    </row>
    <row r="1680" s="162" customFormat="1" spans="9:10">
      <c r="I1680" s="99"/>
      <c r="J1680" s="99"/>
    </row>
    <row r="1681" s="162" customFormat="1" spans="9:10">
      <c r="I1681" s="99"/>
      <c r="J1681" s="99"/>
    </row>
    <row r="1682" s="162" customFormat="1" spans="9:10">
      <c r="I1682" s="99"/>
      <c r="J1682" s="99"/>
    </row>
    <row r="1683" s="162" customFormat="1" spans="9:10">
      <c r="I1683" s="99"/>
      <c r="J1683" s="99"/>
    </row>
    <row r="1684" s="162" customFormat="1" spans="9:10">
      <c r="I1684" s="99"/>
      <c r="J1684" s="99"/>
    </row>
    <row r="1685" s="162" customFormat="1" spans="9:10">
      <c r="I1685" s="99"/>
      <c r="J1685" s="99"/>
    </row>
    <row r="1686" s="162" customFormat="1" spans="9:10">
      <c r="I1686" s="99"/>
      <c r="J1686" s="99"/>
    </row>
    <row r="1687" s="162" customFormat="1" spans="9:10">
      <c r="I1687" s="99"/>
      <c r="J1687" s="99"/>
    </row>
    <row r="1688" s="162" customFormat="1" spans="9:10">
      <c r="I1688" s="99"/>
      <c r="J1688" s="99"/>
    </row>
    <row r="1689" s="162" customFormat="1" spans="9:10">
      <c r="I1689" s="99"/>
      <c r="J1689" s="99"/>
    </row>
    <row r="1690" s="162" customFormat="1" spans="9:10">
      <c r="I1690" s="99"/>
      <c r="J1690" s="99"/>
    </row>
    <row r="1691" s="162" customFormat="1" spans="9:10">
      <c r="I1691" s="99"/>
      <c r="J1691" s="99"/>
    </row>
    <row r="1692" s="162" customFormat="1" spans="9:10">
      <c r="I1692" s="99"/>
      <c r="J1692" s="99"/>
    </row>
    <row r="1693" s="162" customFormat="1" spans="9:10">
      <c r="I1693" s="99"/>
      <c r="J1693" s="99"/>
    </row>
    <row r="1694" s="162" customFormat="1" spans="9:10">
      <c r="I1694" s="99"/>
      <c r="J1694" s="99"/>
    </row>
    <row r="1695" s="162" customFormat="1" spans="9:10">
      <c r="I1695" s="99"/>
      <c r="J1695" s="99"/>
    </row>
    <row r="1696" s="162" customFormat="1" spans="9:10">
      <c r="I1696" s="99"/>
      <c r="J1696" s="99"/>
    </row>
    <row r="1697" s="162" customFormat="1" spans="9:10">
      <c r="I1697" s="99"/>
      <c r="J1697" s="99"/>
    </row>
    <row r="1698" s="162" customFormat="1" spans="9:10">
      <c r="I1698" s="99"/>
      <c r="J1698" s="99"/>
    </row>
    <row r="1699" s="162" customFormat="1" spans="9:10">
      <c r="I1699" s="99"/>
      <c r="J1699" s="99"/>
    </row>
    <row r="1700" s="162" customFormat="1" spans="9:10">
      <c r="I1700" s="99"/>
      <c r="J1700" s="99"/>
    </row>
    <row r="1701" s="162" customFormat="1" spans="9:10">
      <c r="I1701" s="99"/>
      <c r="J1701" s="99"/>
    </row>
    <row r="1702" s="162" customFormat="1" spans="9:10">
      <c r="I1702" s="99"/>
      <c r="J1702" s="99"/>
    </row>
    <row r="1703" s="162" customFormat="1" spans="9:10">
      <c r="I1703" s="99"/>
      <c r="J1703" s="99"/>
    </row>
    <row r="1704" s="162" customFormat="1" spans="9:10">
      <c r="I1704" s="99"/>
      <c r="J1704" s="99"/>
    </row>
    <row r="1705" s="162" customFormat="1" spans="9:10">
      <c r="I1705" s="99"/>
      <c r="J1705" s="99"/>
    </row>
    <row r="1706" s="162" customFormat="1" spans="9:10">
      <c r="I1706" s="99"/>
      <c r="J1706" s="99"/>
    </row>
    <row r="1707" s="162" customFormat="1" spans="9:10">
      <c r="I1707" s="99"/>
      <c r="J1707" s="99"/>
    </row>
    <row r="1708" s="162" customFormat="1" spans="9:10">
      <c r="I1708" s="99"/>
      <c r="J1708" s="99"/>
    </row>
    <row r="1709" s="162" customFormat="1" spans="9:10">
      <c r="I1709" s="99"/>
      <c r="J1709" s="99"/>
    </row>
    <row r="1710" s="162" customFormat="1" spans="9:10">
      <c r="I1710" s="99"/>
      <c r="J1710" s="99"/>
    </row>
    <row r="1711" s="162" customFormat="1" spans="9:10">
      <c r="I1711" s="99"/>
      <c r="J1711" s="99"/>
    </row>
    <row r="1712" s="162" customFormat="1" spans="9:10">
      <c r="I1712" s="99"/>
      <c r="J1712" s="99"/>
    </row>
    <row r="1713" s="162" customFormat="1" spans="9:10">
      <c r="I1713" s="99"/>
      <c r="J1713" s="99"/>
    </row>
    <row r="1714" s="162" customFormat="1" spans="9:10">
      <c r="I1714" s="99"/>
      <c r="J1714" s="99"/>
    </row>
    <row r="1715" s="162" customFormat="1" spans="9:10">
      <c r="I1715" s="99"/>
      <c r="J1715" s="99"/>
    </row>
    <row r="1716" s="162" customFormat="1" spans="9:10">
      <c r="I1716" s="99"/>
      <c r="J1716" s="99"/>
    </row>
    <row r="1717" s="162" customFormat="1" spans="9:10">
      <c r="I1717" s="99"/>
      <c r="J1717" s="99"/>
    </row>
    <row r="1718" s="162" customFormat="1" spans="9:10">
      <c r="I1718" s="99"/>
      <c r="J1718" s="99"/>
    </row>
    <row r="1719" s="162" customFormat="1" spans="9:10">
      <c r="I1719" s="99"/>
      <c r="J1719" s="99"/>
    </row>
    <row r="1720" s="162" customFormat="1" spans="9:10">
      <c r="I1720" s="99"/>
      <c r="J1720" s="99"/>
    </row>
    <row r="1721" s="162" customFormat="1" spans="9:10">
      <c r="I1721" s="99"/>
      <c r="J1721" s="99"/>
    </row>
    <row r="1722" s="162" customFormat="1" spans="9:10">
      <c r="I1722" s="99"/>
      <c r="J1722" s="99"/>
    </row>
    <row r="1723" s="162" customFormat="1" spans="9:10">
      <c r="I1723" s="99"/>
      <c r="J1723" s="99"/>
    </row>
    <row r="1724" s="162" customFormat="1" spans="9:10">
      <c r="I1724" s="99"/>
      <c r="J1724" s="99"/>
    </row>
    <row r="1725" s="162" customFormat="1" spans="9:10">
      <c r="I1725" s="99"/>
      <c r="J1725" s="99"/>
    </row>
    <row r="1726" s="162" customFormat="1" spans="9:10">
      <c r="I1726" s="99"/>
      <c r="J1726" s="99"/>
    </row>
    <row r="1727" s="162" customFormat="1" spans="9:10">
      <c r="I1727" s="99"/>
      <c r="J1727" s="99"/>
    </row>
    <row r="1728" s="162" customFormat="1" spans="9:10">
      <c r="I1728" s="99"/>
      <c r="J1728" s="99"/>
    </row>
    <row r="1729" s="162" customFormat="1" spans="9:10">
      <c r="I1729" s="99"/>
      <c r="J1729" s="99"/>
    </row>
    <row r="1730" s="162" customFormat="1" spans="9:10">
      <c r="I1730" s="99"/>
      <c r="J1730" s="99"/>
    </row>
    <row r="1731" s="162" customFormat="1" spans="9:10">
      <c r="I1731" s="99"/>
      <c r="J1731" s="99"/>
    </row>
    <row r="1732" s="162" customFormat="1" spans="9:10">
      <c r="I1732" s="99"/>
      <c r="J1732" s="99"/>
    </row>
    <row r="1733" s="162" customFormat="1" spans="9:10">
      <c r="I1733" s="99"/>
      <c r="J1733" s="99"/>
    </row>
    <row r="1734" s="162" customFormat="1" spans="9:10">
      <c r="I1734" s="99"/>
      <c r="J1734" s="99"/>
    </row>
    <row r="1735" s="162" customFormat="1" spans="9:10">
      <c r="I1735" s="99"/>
      <c r="J1735" s="99"/>
    </row>
    <row r="1736" s="162" customFormat="1" spans="9:10">
      <c r="I1736" s="99"/>
      <c r="J1736" s="99"/>
    </row>
    <row r="1737" s="162" customFormat="1" spans="9:10">
      <c r="I1737" s="99"/>
      <c r="J1737" s="99"/>
    </row>
    <row r="1738" s="162" customFormat="1" spans="9:10">
      <c r="I1738" s="99"/>
      <c r="J1738" s="99"/>
    </row>
    <row r="1739" s="162" customFormat="1" spans="9:10">
      <c r="I1739" s="99"/>
      <c r="J1739" s="99"/>
    </row>
    <row r="1740" s="162" customFormat="1" spans="9:10">
      <c r="I1740" s="99"/>
      <c r="J1740" s="99"/>
    </row>
    <row r="1741" s="162" customFormat="1" spans="9:10">
      <c r="I1741" s="99"/>
      <c r="J1741" s="99"/>
    </row>
    <row r="1742" s="162" customFormat="1" spans="9:10">
      <c r="I1742" s="99"/>
      <c r="J1742" s="99"/>
    </row>
    <row r="1743" s="162" customFormat="1" spans="9:10">
      <c r="I1743" s="99"/>
      <c r="J1743" s="99"/>
    </row>
    <row r="1744" s="162" customFormat="1" spans="9:10">
      <c r="I1744" s="99"/>
      <c r="J1744" s="99"/>
    </row>
    <row r="1745" s="162" customFormat="1" spans="9:10">
      <c r="I1745" s="99"/>
      <c r="J1745" s="99"/>
    </row>
    <row r="1746" s="162" customFormat="1" spans="9:10">
      <c r="I1746" s="99"/>
      <c r="J1746" s="99"/>
    </row>
    <row r="1747" s="162" customFormat="1" spans="9:10">
      <c r="I1747" s="99"/>
      <c r="J1747" s="99"/>
    </row>
    <row r="1748" s="162" customFormat="1" spans="9:10">
      <c r="I1748" s="99"/>
      <c r="J1748" s="99"/>
    </row>
    <row r="1749" s="162" customFormat="1" spans="9:10">
      <c r="I1749" s="99"/>
      <c r="J1749" s="99"/>
    </row>
    <row r="1750" s="162" customFormat="1" spans="9:10">
      <c r="I1750" s="99"/>
      <c r="J1750" s="99"/>
    </row>
    <row r="1751" s="162" customFormat="1" spans="9:10">
      <c r="I1751" s="99"/>
      <c r="J1751" s="99"/>
    </row>
    <row r="1752" s="162" customFormat="1" spans="9:10">
      <c r="I1752" s="99"/>
      <c r="J1752" s="99"/>
    </row>
    <row r="1753" s="162" customFormat="1" spans="9:10">
      <c r="I1753" s="99"/>
      <c r="J1753" s="99"/>
    </row>
    <row r="1754" s="162" customFormat="1" spans="9:10">
      <c r="I1754" s="99"/>
      <c r="J1754" s="99"/>
    </row>
    <row r="1755" s="162" customFormat="1" spans="9:10">
      <c r="I1755" s="99"/>
      <c r="J1755" s="99"/>
    </row>
    <row r="1756" s="162" customFormat="1" spans="9:10">
      <c r="I1756" s="99"/>
      <c r="J1756" s="99"/>
    </row>
    <row r="1757" s="162" customFormat="1" spans="9:10">
      <c r="I1757" s="99"/>
      <c r="J1757" s="99"/>
    </row>
    <row r="1758" s="162" customFormat="1" spans="9:10">
      <c r="I1758" s="99"/>
      <c r="J1758" s="99"/>
    </row>
    <row r="1759" s="162" customFormat="1" spans="9:10">
      <c r="I1759" s="99"/>
      <c r="J1759" s="99"/>
    </row>
    <row r="1760" s="162" customFormat="1" spans="9:10">
      <c r="I1760" s="99"/>
      <c r="J1760" s="99"/>
    </row>
    <row r="1761" s="162" customFormat="1" spans="9:10">
      <c r="I1761" s="99"/>
      <c r="J1761" s="99"/>
    </row>
    <row r="1762" s="162" customFormat="1" spans="9:10">
      <c r="I1762" s="99"/>
      <c r="J1762" s="99"/>
    </row>
    <row r="1763" s="162" customFormat="1" spans="9:10">
      <c r="I1763" s="99"/>
      <c r="J1763" s="99"/>
    </row>
    <row r="1764" s="162" customFormat="1" spans="9:10">
      <c r="I1764" s="99"/>
      <c r="J1764" s="99"/>
    </row>
    <row r="1765" s="162" customFormat="1" spans="9:10">
      <c r="I1765" s="99"/>
      <c r="J1765" s="99"/>
    </row>
    <row r="1766" s="162" customFormat="1" spans="9:10">
      <c r="I1766" s="99"/>
      <c r="J1766" s="99"/>
    </row>
    <row r="1767" s="162" customFormat="1" spans="9:10">
      <c r="I1767" s="99"/>
      <c r="J1767" s="99"/>
    </row>
    <row r="1768" s="162" customFormat="1" spans="9:10">
      <c r="I1768" s="99"/>
      <c r="J1768" s="99"/>
    </row>
    <row r="1769" s="162" customFormat="1" spans="9:10">
      <c r="I1769" s="99"/>
      <c r="J1769" s="99"/>
    </row>
    <row r="1770" s="162" customFormat="1" spans="9:10">
      <c r="I1770" s="99"/>
      <c r="J1770" s="99"/>
    </row>
    <row r="1771" s="162" customFormat="1" spans="9:10">
      <c r="I1771" s="99"/>
      <c r="J1771" s="99"/>
    </row>
    <row r="1772" s="162" customFormat="1" spans="9:10">
      <c r="I1772" s="99"/>
      <c r="J1772" s="99"/>
    </row>
    <row r="1773" s="162" customFormat="1" spans="9:10">
      <c r="I1773" s="99"/>
      <c r="J1773" s="99"/>
    </row>
    <row r="1774" s="162" customFormat="1" spans="9:10">
      <c r="I1774" s="99"/>
      <c r="J1774" s="99"/>
    </row>
    <row r="1775" s="162" customFormat="1" spans="9:10">
      <c r="I1775" s="99"/>
      <c r="J1775" s="99"/>
    </row>
    <row r="1776" s="162" customFormat="1" spans="9:10">
      <c r="I1776" s="99"/>
      <c r="J1776" s="99"/>
    </row>
    <row r="1777" s="162" customFormat="1" spans="9:10">
      <c r="I1777" s="99"/>
      <c r="J1777" s="99"/>
    </row>
    <row r="1778" s="162" customFormat="1" spans="9:10">
      <c r="I1778" s="99"/>
      <c r="J1778" s="99"/>
    </row>
    <row r="1779" s="162" customFormat="1" spans="9:10">
      <c r="I1779" s="99"/>
      <c r="J1779" s="99"/>
    </row>
    <row r="1780" s="162" customFormat="1" spans="9:10">
      <c r="I1780" s="99"/>
      <c r="J1780" s="99"/>
    </row>
    <row r="1781" s="162" customFormat="1" spans="9:10">
      <c r="I1781" s="99"/>
      <c r="J1781" s="99"/>
    </row>
    <row r="1782" s="162" customFormat="1" spans="9:10">
      <c r="I1782" s="99"/>
      <c r="J1782" s="99"/>
    </row>
    <row r="1783" s="162" customFormat="1" spans="9:10">
      <c r="I1783" s="99"/>
      <c r="J1783" s="99"/>
    </row>
    <row r="1784" s="162" customFormat="1" spans="9:10">
      <c r="I1784" s="99"/>
      <c r="J1784" s="99"/>
    </row>
    <row r="1785" s="162" customFormat="1" spans="9:10">
      <c r="I1785" s="99"/>
      <c r="J1785" s="99"/>
    </row>
    <row r="1786" s="162" customFormat="1" spans="9:10">
      <c r="I1786" s="99"/>
      <c r="J1786" s="99"/>
    </row>
    <row r="1787" s="162" customFormat="1" spans="9:10">
      <c r="I1787" s="99"/>
      <c r="J1787" s="99"/>
    </row>
    <row r="1788" s="162" customFormat="1" spans="9:10">
      <c r="I1788" s="99"/>
      <c r="J1788" s="99"/>
    </row>
    <row r="1789" s="162" customFormat="1" spans="9:10">
      <c r="I1789" s="99"/>
      <c r="J1789" s="99"/>
    </row>
    <row r="1790" s="162" customFormat="1" spans="9:10">
      <c r="I1790" s="99"/>
      <c r="J1790" s="99"/>
    </row>
    <row r="1791" s="162" customFormat="1" spans="9:10">
      <c r="I1791" s="99"/>
      <c r="J1791" s="99"/>
    </row>
    <row r="1792" s="162" customFormat="1" spans="9:10">
      <c r="I1792" s="99"/>
      <c r="J1792" s="99"/>
    </row>
    <row r="1793" s="162" customFormat="1" spans="9:10">
      <c r="I1793" s="99"/>
      <c r="J1793" s="99"/>
    </row>
    <row r="1794" s="162" customFormat="1" spans="9:10">
      <c r="I1794" s="99"/>
      <c r="J1794" s="99"/>
    </row>
    <row r="1795" s="162" customFormat="1" spans="9:10">
      <c r="I1795" s="99"/>
      <c r="J1795" s="99"/>
    </row>
    <row r="1796" s="162" customFormat="1" spans="9:10">
      <c r="I1796" s="99"/>
      <c r="J1796" s="99"/>
    </row>
    <row r="1797" s="162" customFormat="1" spans="9:10">
      <c r="I1797" s="99"/>
      <c r="J1797" s="99"/>
    </row>
    <row r="1798" s="162" customFormat="1" spans="9:10">
      <c r="I1798" s="99"/>
      <c r="J1798" s="99"/>
    </row>
    <row r="1799" s="162" customFormat="1" spans="9:10">
      <c r="I1799" s="99"/>
      <c r="J1799" s="99"/>
    </row>
    <row r="1800" s="162" customFormat="1" spans="9:10">
      <c r="I1800" s="99"/>
      <c r="J1800" s="99"/>
    </row>
    <row r="1801" s="162" customFormat="1" spans="9:10">
      <c r="I1801" s="99"/>
      <c r="J1801" s="99"/>
    </row>
    <row r="1802" s="162" customFormat="1" spans="9:10">
      <c r="I1802" s="99"/>
      <c r="J1802" s="99"/>
    </row>
    <row r="1803" s="162" customFormat="1" spans="9:10">
      <c r="I1803" s="99"/>
      <c r="J1803" s="99"/>
    </row>
    <row r="1804" s="162" customFormat="1" spans="9:10">
      <c r="I1804" s="99"/>
      <c r="J1804" s="99"/>
    </row>
    <row r="1805" s="162" customFormat="1" spans="9:10">
      <c r="I1805" s="99"/>
      <c r="J1805" s="99"/>
    </row>
    <row r="1806" s="162" customFormat="1" spans="9:10">
      <c r="I1806" s="99"/>
      <c r="J1806" s="99"/>
    </row>
    <row r="1807" s="162" customFormat="1" spans="9:10">
      <c r="I1807" s="99"/>
      <c r="J1807" s="99"/>
    </row>
    <row r="1808" s="162" customFormat="1" spans="9:10">
      <c r="I1808" s="99"/>
      <c r="J1808" s="99"/>
    </row>
    <row r="1809" s="162" customFormat="1" spans="9:10">
      <c r="I1809" s="99"/>
      <c r="J1809" s="99"/>
    </row>
    <row r="1810" s="162" customFormat="1" spans="9:10">
      <c r="I1810" s="99"/>
      <c r="J1810" s="99"/>
    </row>
    <row r="1811" s="162" customFormat="1" spans="9:10">
      <c r="I1811" s="99"/>
      <c r="J1811" s="99"/>
    </row>
    <row r="1812" s="162" customFormat="1" spans="9:10">
      <c r="I1812" s="99"/>
      <c r="J1812" s="99"/>
    </row>
    <row r="1813" s="162" customFormat="1" spans="9:10">
      <c r="I1813" s="99"/>
      <c r="J1813" s="99"/>
    </row>
    <row r="1814" s="162" customFormat="1" spans="9:10">
      <c r="I1814" s="99"/>
      <c r="J1814" s="99"/>
    </row>
    <row r="1815" s="162" customFormat="1" spans="9:10">
      <c r="I1815" s="99"/>
      <c r="J1815" s="99"/>
    </row>
    <row r="1816" s="162" customFormat="1" spans="9:10">
      <c r="I1816" s="99"/>
      <c r="J1816" s="99"/>
    </row>
    <row r="1817" s="162" customFormat="1" spans="9:10">
      <c r="I1817" s="99"/>
      <c r="J1817" s="99"/>
    </row>
    <row r="1818" s="162" customFormat="1" spans="9:10">
      <c r="I1818" s="99"/>
      <c r="J1818" s="99"/>
    </row>
    <row r="1819" s="162" customFormat="1" spans="9:10">
      <c r="I1819" s="99"/>
      <c r="J1819" s="99"/>
    </row>
    <row r="1820" s="162" customFormat="1" spans="9:10">
      <c r="I1820" s="99"/>
      <c r="J1820" s="99"/>
    </row>
    <row r="1821" s="162" customFormat="1" spans="9:10">
      <c r="I1821" s="99"/>
      <c r="J1821" s="99"/>
    </row>
    <row r="1822" s="162" customFormat="1" spans="9:10">
      <c r="I1822" s="99"/>
      <c r="J1822" s="99"/>
    </row>
    <row r="1823" s="162" customFormat="1" spans="9:10">
      <c r="I1823" s="99"/>
      <c r="J1823" s="99"/>
    </row>
    <row r="1824" s="162" customFormat="1" spans="9:10">
      <c r="I1824" s="99"/>
      <c r="J1824" s="99"/>
    </row>
    <row r="1825" s="162" customFormat="1" spans="9:10">
      <c r="I1825" s="99"/>
      <c r="J1825" s="99"/>
    </row>
    <row r="1826" s="162" customFormat="1" spans="9:10">
      <c r="I1826" s="99"/>
      <c r="J1826" s="99"/>
    </row>
    <row r="1827" s="162" customFormat="1" spans="9:10">
      <c r="I1827" s="99"/>
      <c r="J1827" s="99"/>
    </row>
    <row r="1828" s="162" customFormat="1" spans="9:10">
      <c r="I1828" s="99"/>
      <c r="J1828" s="99"/>
    </row>
    <row r="1829" s="162" customFormat="1" spans="9:10">
      <c r="I1829" s="99"/>
      <c r="J1829" s="99"/>
    </row>
    <row r="1830" s="162" customFormat="1" spans="9:10">
      <c r="I1830" s="99"/>
      <c r="J1830" s="99"/>
    </row>
    <row r="1831" s="162" customFormat="1" spans="9:10">
      <c r="I1831" s="99"/>
      <c r="J1831" s="99"/>
    </row>
    <row r="1832" s="162" customFormat="1" spans="9:10">
      <c r="I1832" s="99"/>
      <c r="J1832" s="99"/>
    </row>
    <row r="1833" s="162" customFormat="1" spans="9:10">
      <c r="I1833" s="99"/>
      <c r="J1833" s="99"/>
    </row>
    <row r="1834" s="162" customFormat="1" spans="9:10">
      <c r="I1834" s="99"/>
      <c r="J1834" s="99"/>
    </row>
    <row r="1835" s="162" customFormat="1" spans="9:10">
      <c r="I1835" s="99"/>
      <c r="J1835" s="99"/>
    </row>
    <row r="1836" s="162" customFormat="1" spans="9:10">
      <c r="I1836" s="99"/>
      <c r="J1836" s="99"/>
    </row>
    <row r="1837" s="162" customFormat="1" spans="9:10">
      <c r="I1837" s="99"/>
      <c r="J1837" s="99"/>
    </row>
    <row r="1838" s="162" customFormat="1" spans="9:10">
      <c r="I1838" s="99"/>
      <c r="J1838" s="99"/>
    </row>
    <row r="1839" s="162" customFormat="1" spans="9:10">
      <c r="I1839" s="99"/>
      <c r="J1839" s="99"/>
    </row>
    <row r="1840" s="162" customFormat="1" spans="9:10">
      <c r="I1840" s="99"/>
      <c r="J1840" s="99"/>
    </row>
    <row r="1841" s="162" customFormat="1" spans="9:10">
      <c r="I1841" s="99"/>
      <c r="J1841" s="99"/>
    </row>
    <row r="1842" s="162" customFormat="1" spans="9:10">
      <c r="I1842" s="99"/>
      <c r="J1842" s="99"/>
    </row>
    <row r="1843" s="162" customFormat="1" spans="9:10">
      <c r="I1843" s="99"/>
      <c r="J1843" s="99"/>
    </row>
    <row r="1844" s="162" customFormat="1" spans="9:10">
      <c r="I1844" s="99"/>
      <c r="J1844" s="99"/>
    </row>
    <row r="1845" s="162" customFormat="1" spans="9:10">
      <c r="I1845" s="99"/>
      <c r="J1845" s="99"/>
    </row>
    <row r="1846" s="162" customFormat="1" spans="9:10">
      <c r="I1846" s="99"/>
      <c r="J1846" s="99"/>
    </row>
    <row r="1847" s="162" customFormat="1" spans="9:10">
      <c r="I1847" s="99"/>
      <c r="J1847" s="99"/>
    </row>
    <row r="1848" s="162" customFormat="1" spans="9:10">
      <c r="I1848" s="99"/>
      <c r="J1848" s="99"/>
    </row>
    <row r="1849" s="162" customFormat="1" spans="9:10">
      <c r="I1849" s="99"/>
      <c r="J1849" s="99"/>
    </row>
    <row r="1850" s="162" customFormat="1" spans="9:10">
      <c r="I1850" s="99"/>
      <c r="J1850" s="99"/>
    </row>
    <row r="1851" s="162" customFormat="1" spans="9:10">
      <c r="I1851" s="99"/>
      <c r="J1851" s="99"/>
    </row>
    <row r="1852" s="162" customFormat="1" spans="9:10">
      <c r="I1852" s="99"/>
      <c r="J1852" s="99"/>
    </row>
    <row r="1853" s="162" customFormat="1" spans="9:10">
      <c r="I1853" s="99"/>
      <c r="J1853" s="99"/>
    </row>
    <row r="1854" s="162" customFormat="1" spans="9:10">
      <c r="I1854" s="99"/>
      <c r="J1854" s="99"/>
    </row>
    <row r="1855" s="162" customFormat="1" spans="9:10">
      <c r="I1855" s="99"/>
      <c r="J1855" s="99"/>
    </row>
    <row r="1856" s="162" customFormat="1" spans="9:10">
      <c r="I1856" s="99"/>
      <c r="J1856" s="99"/>
    </row>
    <row r="1857" s="162" customFormat="1" spans="9:10">
      <c r="I1857" s="99"/>
      <c r="J1857" s="99"/>
    </row>
    <row r="1858" s="162" customFormat="1" spans="9:10">
      <c r="I1858" s="99"/>
      <c r="J1858" s="99"/>
    </row>
    <row r="1859" s="162" customFormat="1" spans="9:10">
      <c r="I1859" s="99"/>
      <c r="J1859" s="99"/>
    </row>
    <row r="1860" s="162" customFormat="1" spans="9:10">
      <c r="I1860" s="99"/>
      <c r="J1860" s="99"/>
    </row>
    <row r="1861" s="162" customFormat="1" spans="9:10">
      <c r="I1861" s="99"/>
      <c r="J1861" s="99"/>
    </row>
    <row r="1862" s="162" customFormat="1" spans="9:10">
      <c r="I1862" s="99"/>
      <c r="J1862" s="99"/>
    </row>
    <row r="1863" s="162" customFormat="1" spans="9:10">
      <c r="I1863" s="99"/>
      <c r="J1863" s="99"/>
    </row>
    <row r="1864" s="162" customFormat="1" spans="9:10">
      <c r="I1864" s="99"/>
      <c r="J1864" s="99"/>
    </row>
    <row r="1865" s="162" customFormat="1" spans="9:10">
      <c r="I1865" s="99"/>
      <c r="J1865" s="99"/>
    </row>
    <row r="1866" s="162" customFormat="1" spans="9:10">
      <c r="I1866" s="99"/>
      <c r="J1866" s="99"/>
    </row>
    <row r="1867" s="162" customFormat="1" spans="9:10">
      <c r="I1867" s="99"/>
      <c r="J1867" s="99"/>
    </row>
    <row r="1868" s="162" customFormat="1" spans="9:10">
      <c r="I1868" s="99"/>
      <c r="J1868" s="99"/>
    </row>
    <row r="1869" s="162" customFormat="1" spans="9:10">
      <c r="I1869" s="99"/>
      <c r="J1869" s="99"/>
    </row>
    <row r="1870" s="162" customFormat="1" spans="9:10">
      <c r="I1870" s="99"/>
      <c r="J1870" s="99"/>
    </row>
    <row r="1871" s="162" customFormat="1" spans="9:10">
      <c r="I1871" s="99"/>
      <c r="J1871" s="99"/>
    </row>
    <row r="1872" s="162" customFormat="1" spans="9:10">
      <c r="I1872" s="99"/>
      <c r="J1872" s="99"/>
    </row>
    <row r="1873" s="162" customFormat="1" spans="9:10">
      <c r="I1873" s="99"/>
      <c r="J1873" s="99"/>
    </row>
    <row r="1874" s="162" customFormat="1" spans="9:10">
      <c r="I1874" s="99"/>
      <c r="J1874" s="99"/>
    </row>
    <row r="1875" s="162" customFormat="1" spans="9:10">
      <c r="I1875" s="99"/>
      <c r="J1875" s="99"/>
    </row>
    <row r="1876" s="162" customFormat="1" spans="9:10">
      <c r="I1876" s="99"/>
      <c r="J1876" s="99"/>
    </row>
    <row r="1877" s="162" customFormat="1" spans="9:14">
      <c r="I1877" s="100"/>
      <c r="J1877" s="99"/>
      <c r="K1877" s="101"/>
      <c r="M1877" s="164"/>
      <c r="N1877" s="165"/>
    </row>
    <row r="1878" s="162" customFormat="1" spans="9:14">
      <c r="I1878" s="100"/>
      <c r="J1878" s="99"/>
      <c r="K1878" s="101"/>
      <c r="M1878" s="164"/>
      <c r="N1878" s="165"/>
    </row>
    <row r="1879" s="162" customFormat="1" spans="9:14">
      <c r="I1879" s="100"/>
      <c r="J1879" s="99"/>
      <c r="K1879" s="101"/>
      <c r="M1879" s="164"/>
      <c r="N1879" s="165"/>
    </row>
    <row r="1880" s="162" customFormat="1" spans="9:14">
      <c r="I1880" s="100"/>
      <c r="J1880" s="99"/>
      <c r="K1880" s="101"/>
      <c r="M1880" s="164"/>
      <c r="N1880" s="165"/>
    </row>
    <row r="1881" s="162" customFormat="1" spans="9:14">
      <c r="I1881" s="100"/>
      <c r="J1881" s="99"/>
      <c r="K1881" s="101"/>
      <c r="M1881" s="164"/>
      <c r="N1881" s="165"/>
    </row>
    <row r="1882" s="162" customFormat="1" spans="9:14">
      <c r="I1882" s="100"/>
      <c r="J1882" s="99"/>
      <c r="K1882" s="101"/>
      <c r="M1882" s="164"/>
      <c r="N1882" s="165"/>
    </row>
    <row r="1883" s="162" customFormat="1" spans="9:14">
      <c r="I1883" s="100"/>
      <c r="J1883" s="99"/>
      <c r="K1883" s="101"/>
      <c r="M1883" s="164"/>
      <c r="N1883" s="165"/>
    </row>
    <row r="1884" s="162" customFormat="1" spans="9:14">
      <c r="I1884" s="100"/>
      <c r="J1884" s="99"/>
      <c r="K1884" s="101"/>
      <c r="M1884" s="164"/>
      <c r="N1884" s="165"/>
    </row>
    <row r="1885" s="162" customFormat="1" spans="9:14">
      <c r="I1885" s="100"/>
      <c r="J1885" s="99"/>
      <c r="K1885" s="101"/>
      <c r="M1885" s="164"/>
      <c r="N1885" s="165"/>
    </row>
    <row r="1886" s="162" customFormat="1" spans="9:14">
      <c r="I1886" s="100"/>
      <c r="J1886" s="99"/>
      <c r="K1886" s="101"/>
      <c r="M1886" s="164"/>
      <c r="N1886" s="165"/>
    </row>
    <row r="1887" s="162" customFormat="1" spans="9:14">
      <c r="I1887" s="100"/>
      <c r="J1887" s="99"/>
      <c r="K1887" s="101"/>
      <c r="M1887" s="164"/>
      <c r="N1887" s="165"/>
    </row>
    <row r="1888" s="162" customFormat="1" spans="9:14">
      <c r="I1888" s="100"/>
      <c r="J1888" s="99"/>
      <c r="K1888" s="101"/>
      <c r="M1888" s="164"/>
      <c r="N1888" s="165"/>
    </row>
    <row r="1889" s="162" customFormat="1" spans="9:14">
      <c r="I1889" s="100"/>
      <c r="J1889" s="99"/>
      <c r="K1889" s="101"/>
      <c r="M1889" s="164"/>
      <c r="N1889" s="165"/>
    </row>
    <row r="1890" s="162" customFormat="1"/>
    <row r="1891" s="162" customFormat="1"/>
    <row r="1892" s="162" customFormat="1"/>
    <row r="1893" s="162" customFormat="1"/>
    <row r="1894" s="162" customFormat="1"/>
    <row r="1895" s="162" customFormat="1"/>
    <row r="1896" s="162" customFormat="1"/>
    <row r="1897" s="162" customFormat="1"/>
    <row r="1898" s="162" customFormat="1" spans="1:14">
      <c r="A1898" s="99"/>
      <c r="B1898" s="99"/>
      <c r="C1898" s="99"/>
      <c r="D1898" s="99"/>
      <c r="E1898" s="99"/>
      <c r="F1898" s="99"/>
      <c r="G1898" s="99"/>
      <c r="H1898" s="99"/>
      <c r="I1898" s="100"/>
      <c r="J1898" s="99"/>
      <c r="K1898" s="101"/>
      <c r="M1898" s="164"/>
      <c r="N1898" s="165"/>
    </row>
    <row r="1899" s="162" customFormat="1" spans="1:14">
      <c r="A1899" s="99"/>
      <c r="B1899" s="99"/>
      <c r="C1899" s="99"/>
      <c r="D1899" s="99"/>
      <c r="E1899" s="99"/>
      <c r="F1899" s="99"/>
      <c r="G1899" s="99"/>
      <c r="H1899" s="99"/>
      <c r="I1899" s="100"/>
      <c r="J1899" s="99"/>
      <c r="K1899" s="101"/>
      <c r="M1899" s="164"/>
      <c r="N1899" s="165"/>
    </row>
    <row r="1900" s="162" customFormat="1" spans="1:14">
      <c r="A1900" s="99"/>
      <c r="B1900" s="99"/>
      <c r="C1900" s="99"/>
      <c r="D1900" s="99"/>
      <c r="E1900" s="99"/>
      <c r="F1900" s="99"/>
      <c r="G1900" s="99"/>
      <c r="H1900" s="99"/>
      <c r="I1900" s="100"/>
      <c r="J1900" s="99"/>
      <c r="K1900" s="101"/>
      <c r="M1900" s="164"/>
      <c r="N1900" s="165"/>
    </row>
    <row r="1901" s="162" customFormat="1" spans="1:14">
      <c r="A1901" s="99"/>
      <c r="B1901" s="99"/>
      <c r="C1901" s="99"/>
      <c r="D1901" s="99"/>
      <c r="E1901" s="99"/>
      <c r="F1901" s="99"/>
      <c r="G1901" s="99"/>
      <c r="H1901" s="99"/>
      <c r="I1901" s="100"/>
      <c r="J1901" s="99"/>
      <c r="K1901" s="101"/>
      <c r="M1901" s="164"/>
      <c r="N1901" s="165"/>
    </row>
    <row r="1902" s="162" customFormat="1" spans="1:14">
      <c r="A1902" s="99"/>
      <c r="B1902" s="99"/>
      <c r="C1902" s="99"/>
      <c r="D1902" s="99"/>
      <c r="E1902" s="99"/>
      <c r="F1902" s="99"/>
      <c r="G1902" s="99"/>
      <c r="H1902" s="99"/>
      <c r="I1902" s="100"/>
      <c r="J1902" s="99"/>
      <c r="K1902" s="101"/>
      <c r="M1902" s="164"/>
      <c r="N1902" s="165"/>
    </row>
    <row r="1903" s="162" customFormat="1" spans="1:14">
      <c r="A1903" s="99"/>
      <c r="B1903" s="99"/>
      <c r="C1903" s="99"/>
      <c r="D1903" s="99"/>
      <c r="E1903" s="99"/>
      <c r="F1903" s="99"/>
      <c r="G1903" s="99"/>
      <c r="H1903" s="99"/>
      <c r="I1903" s="100"/>
      <c r="J1903" s="99"/>
      <c r="K1903" s="101"/>
      <c r="M1903" s="164"/>
      <c r="N1903" s="165"/>
    </row>
    <row r="1904" s="162" customFormat="1" spans="1:14">
      <c r="A1904" s="99"/>
      <c r="B1904" s="99"/>
      <c r="C1904" s="99"/>
      <c r="D1904" s="99"/>
      <c r="E1904" s="99"/>
      <c r="F1904" s="99"/>
      <c r="G1904" s="99"/>
      <c r="H1904" s="99"/>
      <c r="I1904" s="100"/>
      <c r="J1904" s="99"/>
      <c r="K1904" s="101"/>
      <c r="M1904" s="164"/>
      <c r="N1904" s="165"/>
    </row>
    <row r="1905" s="162" customFormat="1" spans="1:14">
      <c r="A1905" s="99"/>
      <c r="B1905" s="99"/>
      <c r="C1905" s="99"/>
      <c r="D1905" s="99"/>
      <c r="E1905" s="99"/>
      <c r="F1905" s="99"/>
      <c r="G1905" s="99"/>
      <c r="H1905" s="99"/>
      <c r="I1905" s="100"/>
      <c r="J1905" s="99"/>
      <c r="K1905" s="101"/>
      <c r="M1905" s="164"/>
      <c r="N1905" s="165"/>
    </row>
    <row r="1906" s="162" customFormat="1" spans="1:14">
      <c r="A1906" s="99"/>
      <c r="B1906" s="99"/>
      <c r="C1906" s="99"/>
      <c r="D1906" s="99"/>
      <c r="E1906" s="99"/>
      <c r="F1906" s="99"/>
      <c r="G1906" s="99"/>
      <c r="H1906" s="99"/>
      <c r="I1906" s="100"/>
      <c r="J1906" s="99"/>
      <c r="K1906" s="101"/>
      <c r="M1906" s="164"/>
      <c r="N1906" s="165"/>
    </row>
    <row r="1907" s="162" customFormat="1" spans="1:14">
      <c r="A1907" s="99"/>
      <c r="B1907" s="99"/>
      <c r="C1907" s="99"/>
      <c r="D1907" s="99"/>
      <c r="E1907" s="99"/>
      <c r="F1907" s="99"/>
      <c r="G1907" s="99"/>
      <c r="H1907" s="99"/>
      <c r="I1907" s="100"/>
      <c r="J1907" s="99"/>
      <c r="K1907" s="101"/>
      <c r="M1907" s="164"/>
      <c r="N1907" s="165"/>
    </row>
    <row r="1908" s="162" customFormat="1" spans="1:14">
      <c r="A1908" s="99"/>
      <c r="B1908" s="99"/>
      <c r="C1908" s="99"/>
      <c r="D1908" s="99"/>
      <c r="E1908" s="99"/>
      <c r="F1908" s="99"/>
      <c r="G1908" s="99"/>
      <c r="H1908" s="99"/>
      <c r="I1908" s="100"/>
      <c r="J1908" s="99"/>
      <c r="K1908" s="101"/>
      <c r="M1908" s="164"/>
      <c r="N1908" s="165"/>
    </row>
    <row r="1909" s="162" customFormat="1" spans="1:14">
      <c r="A1909" s="99"/>
      <c r="B1909" s="99"/>
      <c r="C1909" s="99"/>
      <c r="D1909" s="99"/>
      <c r="E1909" s="99"/>
      <c r="F1909" s="99"/>
      <c r="G1909" s="99"/>
      <c r="H1909" s="99"/>
      <c r="I1909" s="100"/>
      <c r="J1909" s="99"/>
      <c r="K1909" s="101"/>
      <c r="M1909" s="164"/>
      <c r="N1909" s="165"/>
    </row>
    <row r="1910" s="162" customFormat="1" spans="1:14">
      <c r="A1910" s="99"/>
      <c r="B1910" s="99"/>
      <c r="C1910" s="99"/>
      <c r="D1910" s="99"/>
      <c r="E1910" s="99"/>
      <c r="F1910" s="99"/>
      <c r="G1910" s="99"/>
      <c r="H1910" s="99"/>
      <c r="I1910" s="100"/>
      <c r="J1910" s="99"/>
      <c r="K1910" s="101"/>
      <c r="M1910" s="164"/>
      <c r="N1910" s="165"/>
    </row>
    <row r="1911" s="162" customFormat="1" spans="1:14">
      <c r="A1911" s="99"/>
      <c r="B1911" s="99"/>
      <c r="C1911" s="99"/>
      <c r="D1911" s="99"/>
      <c r="E1911" s="99"/>
      <c r="F1911" s="99"/>
      <c r="G1911" s="99"/>
      <c r="H1911" s="99"/>
      <c r="I1911" s="100"/>
      <c r="J1911" s="99"/>
      <c r="K1911" s="101"/>
      <c r="M1911" s="164"/>
      <c r="N1911" s="165"/>
    </row>
    <row r="1912" s="162" customFormat="1" spans="1:14">
      <c r="A1912" s="99"/>
      <c r="B1912" s="99"/>
      <c r="C1912" s="99"/>
      <c r="D1912" s="99"/>
      <c r="E1912" s="99"/>
      <c r="F1912" s="99"/>
      <c r="G1912" s="99"/>
      <c r="H1912" s="99"/>
      <c r="I1912" s="100"/>
      <c r="J1912" s="99"/>
      <c r="K1912" s="101"/>
      <c r="M1912" s="164"/>
      <c r="N1912" s="165"/>
    </row>
    <row r="1913" s="162" customFormat="1" spans="1:14">
      <c r="A1913" s="99"/>
      <c r="B1913" s="99"/>
      <c r="C1913" s="99"/>
      <c r="D1913" s="99"/>
      <c r="E1913" s="99"/>
      <c r="F1913" s="99"/>
      <c r="G1913" s="99"/>
      <c r="H1913" s="99"/>
      <c r="I1913" s="100"/>
      <c r="J1913" s="99"/>
      <c r="K1913" s="101"/>
      <c r="M1913" s="164"/>
      <c r="N1913" s="165"/>
    </row>
    <row r="1914" s="162" customFormat="1" spans="1:14">
      <c r="A1914" s="99"/>
      <c r="B1914" s="99"/>
      <c r="C1914" s="99"/>
      <c r="D1914" s="99"/>
      <c r="E1914" s="99"/>
      <c r="F1914" s="99"/>
      <c r="G1914" s="99"/>
      <c r="H1914" s="99"/>
      <c r="I1914" s="100"/>
      <c r="J1914" s="99"/>
      <c r="K1914" s="101"/>
      <c r="M1914" s="164"/>
      <c r="N1914" s="165"/>
    </row>
    <row r="1915" s="162" customFormat="1" spans="1:14">
      <c r="A1915" s="99"/>
      <c r="B1915" s="99"/>
      <c r="C1915" s="99"/>
      <c r="D1915" s="99"/>
      <c r="E1915" s="99"/>
      <c r="F1915" s="99"/>
      <c r="G1915" s="99"/>
      <c r="H1915" s="99"/>
      <c r="I1915" s="100"/>
      <c r="J1915" s="99"/>
      <c r="K1915" s="101"/>
      <c r="M1915" s="164"/>
      <c r="N1915" s="165"/>
    </row>
    <row r="1916" s="162" customFormat="1" spans="1:14">
      <c r="A1916" s="99"/>
      <c r="B1916" s="99"/>
      <c r="C1916" s="99"/>
      <c r="D1916" s="99"/>
      <c r="E1916" s="99"/>
      <c r="F1916" s="99"/>
      <c r="G1916" s="99"/>
      <c r="H1916" s="99"/>
      <c r="I1916" s="100"/>
      <c r="J1916" s="99"/>
      <c r="K1916" s="101"/>
      <c r="M1916" s="164"/>
      <c r="N1916" s="165"/>
    </row>
    <row r="1917" s="162" customFormat="1" spans="1:14">
      <c r="A1917" s="99"/>
      <c r="B1917" s="99"/>
      <c r="C1917" s="99"/>
      <c r="D1917" s="99"/>
      <c r="E1917" s="99"/>
      <c r="F1917" s="99"/>
      <c r="G1917" s="99"/>
      <c r="H1917" s="99"/>
      <c r="I1917" s="100"/>
      <c r="J1917" s="99"/>
      <c r="K1917" s="101"/>
      <c r="M1917" s="164"/>
      <c r="N1917" s="165"/>
    </row>
    <row r="1918" s="162" customFormat="1" spans="1:14">
      <c r="A1918" s="99"/>
      <c r="B1918" s="99"/>
      <c r="C1918" s="99"/>
      <c r="D1918" s="99"/>
      <c r="E1918" s="99"/>
      <c r="F1918" s="99"/>
      <c r="G1918" s="99"/>
      <c r="H1918" s="99"/>
      <c r="I1918" s="100"/>
      <c r="J1918" s="99"/>
      <c r="K1918" s="101"/>
      <c r="M1918" s="164"/>
      <c r="N1918" s="165"/>
    </row>
    <row r="1919" s="162" customFormat="1" spans="1:14">
      <c r="A1919" s="99"/>
      <c r="B1919" s="99"/>
      <c r="C1919" s="99"/>
      <c r="D1919" s="99"/>
      <c r="E1919" s="99"/>
      <c r="F1919" s="99"/>
      <c r="G1919" s="99"/>
      <c r="H1919" s="99"/>
      <c r="I1919" s="100"/>
      <c r="J1919" s="99"/>
      <c r="K1919" s="101"/>
      <c r="M1919" s="164"/>
      <c r="N1919" s="165"/>
    </row>
    <row r="1920" s="162" customFormat="1" spans="1:14">
      <c r="A1920" s="99"/>
      <c r="B1920" s="99"/>
      <c r="C1920" s="99"/>
      <c r="D1920" s="99"/>
      <c r="E1920" s="99"/>
      <c r="F1920" s="99"/>
      <c r="G1920" s="99"/>
      <c r="H1920" s="99"/>
      <c r="I1920" s="100"/>
      <c r="J1920" s="99"/>
      <c r="K1920" s="101"/>
      <c r="M1920" s="164"/>
      <c r="N1920" s="165"/>
    </row>
    <row r="1921" s="162" customFormat="1" spans="1:14">
      <c r="A1921" s="99"/>
      <c r="B1921" s="99"/>
      <c r="C1921" s="99"/>
      <c r="D1921" s="99"/>
      <c r="E1921" s="99"/>
      <c r="F1921" s="99"/>
      <c r="G1921" s="99"/>
      <c r="H1921" s="99"/>
      <c r="I1921" s="100"/>
      <c r="J1921" s="99"/>
      <c r="K1921" s="101"/>
      <c r="M1921" s="164"/>
      <c r="N1921" s="165"/>
    </row>
    <row r="1922" s="162" customFormat="1" spans="1:14">
      <c r="A1922" s="99"/>
      <c r="B1922" s="99"/>
      <c r="C1922" s="99"/>
      <c r="D1922" s="99"/>
      <c r="E1922" s="99"/>
      <c r="F1922" s="99"/>
      <c r="G1922" s="99"/>
      <c r="H1922" s="99"/>
      <c r="I1922" s="100"/>
      <c r="J1922" s="99"/>
      <c r="K1922" s="101"/>
      <c r="M1922" s="164"/>
      <c r="N1922" s="165"/>
    </row>
    <row r="1923" s="162" customFormat="1" spans="1:14">
      <c r="A1923" s="99"/>
      <c r="B1923" s="99"/>
      <c r="C1923" s="99"/>
      <c r="D1923" s="99"/>
      <c r="E1923" s="99"/>
      <c r="F1923" s="99"/>
      <c r="G1923" s="99"/>
      <c r="H1923" s="99"/>
      <c r="I1923" s="100"/>
      <c r="J1923" s="99"/>
      <c r="K1923" s="101"/>
      <c r="M1923" s="164"/>
      <c r="N1923" s="165"/>
    </row>
    <row r="1924" s="162" customFormat="1" spans="1:14">
      <c r="A1924" s="99"/>
      <c r="B1924" s="99"/>
      <c r="C1924" s="99"/>
      <c r="D1924" s="99"/>
      <c r="E1924" s="99"/>
      <c r="F1924" s="99"/>
      <c r="G1924" s="99"/>
      <c r="H1924" s="99"/>
      <c r="I1924" s="100"/>
      <c r="J1924" s="99"/>
      <c r="K1924" s="101"/>
      <c r="M1924" s="164"/>
      <c r="N1924" s="165"/>
    </row>
    <row r="1925" s="162" customFormat="1" spans="1:14">
      <c r="A1925" s="99"/>
      <c r="B1925" s="99"/>
      <c r="C1925" s="99"/>
      <c r="D1925" s="99"/>
      <c r="E1925" s="99"/>
      <c r="F1925" s="99"/>
      <c r="G1925" s="99"/>
      <c r="H1925" s="99"/>
      <c r="I1925" s="100"/>
      <c r="J1925" s="99"/>
      <c r="K1925" s="101"/>
      <c r="M1925" s="164"/>
      <c r="N1925" s="165"/>
    </row>
    <row r="1926" s="162" customFormat="1" spans="1:14">
      <c r="A1926" s="99"/>
      <c r="B1926" s="99"/>
      <c r="C1926" s="99"/>
      <c r="D1926" s="99"/>
      <c r="E1926" s="99"/>
      <c r="F1926" s="99"/>
      <c r="G1926" s="99"/>
      <c r="H1926" s="99"/>
      <c r="I1926" s="100"/>
      <c r="J1926" s="99"/>
      <c r="K1926" s="101"/>
      <c r="M1926" s="164"/>
      <c r="N1926" s="165"/>
    </row>
    <row r="1927" s="162" customFormat="1" spans="1:14">
      <c r="A1927" s="99"/>
      <c r="B1927" s="99"/>
      <c r="C1927" s="99"/>
      <c r="D1927" s="99"/>
      <c r="E1927" s="99"/>
      <c r="F1927" s="99"/>
      <c r="G1927" s="99"/>
      <c r="H1927" s="99"/>
      <c r="I1927" s="100"/>
      <c r="J1927" s="99"/>
      <c r="K1927" s="101"/>
      <c r="M1927" s="164"/>
      <c r="N1927" s="165"/>
    </row>
    <row r="1928" s="162" customFormat="1" spans="1:14">
      <c r="A1928" s="99"/>
      <c r="B1928" s="99"/>
      <c r="C1928" s="99"/>
      <c r="D1928" s="99"/>
      <c r="E1928" s="99"/>
      <c r="F1928" s="99"/>
      <c r="G1928" s="99"/>
      <c r="H1928" s="99"/>
      <c r="I1928" s="100"/>
      <c r="J1928" s="99"/>
      <c r="K1928" s="101"/>
      <c r="M1928" s="164"/>
      <c r="N1928" s="165"/>
    </row>
    <row r="1929" s="162" customFormat="1" spans="1:14">
      <c r="A1929" s="99"/>
      <c r="B1929" s="99"/>
      <c r="C1929" s="99"/>
      <c r="D1929" s="99"/>
      <c r="E1929" s="99"/>
      <c r="F1929" s="99"/>
      <c r="G1929" s="99"/>
      <c r="H1929" s="99"/>
      <c r="I1929" s="100"/>
      <c r="J1929" s="99"/>
      <c r="K1929" s="101"/>
      <c r="M1929" s="164"/>
      <c r="N1929" s="165"/>
    </row>
    <row r="1930" s="162" customFormat="1" spans="1:14">
      <c r="A1930" s="99"/>
      <c r="B1930" s="99"/>
      <c r="C1930" s="99"/>
      <c r="D1930" s="99"/>
      <c r="E1930" s="99"/>
      <c r="F1930" s="99"/>
      <c r="G1930" s="99"/>
      <c r="H1930" s="99"/>
      <c r="I1930" s="100"/>
      <c r="J1930" s="99"/>
      <c r="K1930" s="101"/>
      <c r="M1930" s="164"/>
      <c r="N1930" s="165"/>
    </row>
    <row r="1931" s="162" customFormat="1" spans="1:14">
      <c r="A1931" s="99"/>
      <c r="B1931" s="99"/>
      <c r="C1931" s="99"/>
      <c r="D1931" s="99"/>
      <c r="E1931" s="99"/>
      <c r="F1931" s="99"/>
      <c r="G1931" s="99"/>
      <c r="H1931" s="99"/>
      <c r="I1931" s="100"/>
      <c r="J1931" s="99"/>
      <c r="K1931" s="101"/>
      <c r="M1931" s="164"/>
      <c r="N1931" s="165"/>
    </row>
    <row r="1932" s="162" customFormat="1" spans="1:14">
      <c r="A1932" s="99"/>
      <c r="B1932" s="99"/>
      <c r="C1932" s="99"/>
      <c r="D1932" s="99"/>
      <c r="E1932" s="99"/>
      <c r="F1932" s="99"/>
      <c r="G1932" s="99"/>
      <c r="H1932" s="99"/>
      <c r="I1932" s="100"/>
      <c r="J1932" s="99"/>
      <c r="K1932" s="101"/>
      <c r="M1932" s="164"/>
      <c r="N1932" s="165"/>
    </row>
    <row r="1933" s="162" customFormat="1" spans="1:14">
      <c r="A1933" s="99"/>
      <c r="B1933" s="99"/>
      <c r="C1933" s="99"/>
      <c r="D1933" s="99"/>
      <c r="E1933" s="99"/>
      <c r="F1933" s="99"/>
      <c r="G1933" s="99"/>
      <c r="H1933" s="99"/>
      <c r="I1933" s="100"/>
      <c r="J1933" s="99"/>
      <c r="K1933" s="101"/>
      <c r="M1933" s="164"/>
      <c r="N1933" s="165"/>
    </row>
    <row r="1934" s="162" customFormat="1" spans="1:14">
      <c r="A1934" s="99"/>
      <c r="B1934" s="99"/>
      <c r="C1934" s="99"/>
      <c r="D1934" s="99"/>
      <c r="E1934" s="99"/>
      <c r="F1934" s="99"/>
      <c r="G1934" s="99"/>
      <c r="H1934" s="99"/>
      <c r="I1934" s="100"/>
      <c r="J1934" s="99"/>
      <c r="K1934" s="101"/>
      <c r="M1934" s="164"/>
      <c r="N1934" s="165"/>
    </row>
    <row r="1935" s="162" customFormat="1" spans="1:14">
      <c r="A1935" s="99"/>
      <c r="B1935" s="99"/>
      <c r="C1935" s="99"/>
      <c r="D1935" s="99"/>
      <c r="E1935" s="99"/>
      <c r="F1935" s="99"/>
      <c r="G1935" s="99"/>
      <c r="H1935" s="99"/>
      <c r="I1935" s="100"/>
      <c r="J1935" s="99"/>
      <c r="K1935" s="101"/>
      <c r="M1935" s="164"/>
      <c r="N1935" s="165"/>
    </row>
    <row r="1936" s="162" customFormat="1" spans="1:14">
      <c r="A1936" s="99"/>
      <c r="B1936" s="99"/>
      <c r="C1936" s="99"/>
      <c r="D1936" s="99"/>
      <c r="E1936" s="99"/>
      <c r="F1936" s="99"/>
      <c r="G1936" s="99"/>
      <c r="H1936" s="99"/>
      <c r="I1936" s="100"/>
      <c r="J1936" s="99"/>
      <c r="K1936" s="101"/>
      <c r="M1936" s="164"/>
      <c r="N1936" s="165"/>
    </row>
    <row r="1937" s="162" customFormat="1" spans="1:14">
      <c r="A1937" s="99"/>
      <c r="B1937" s="99"/>
      <c r="C1937" s="99"/>
      <c r="D1937" s="99"/>
      <c r="E1937" s="99"/>
      <c r="F1937" s="99"/>
      <c r="G1937" s="99"/>
      <c r="H1937" s="99"/>
      <c r="I1937" s="100"/>
      <c r="J1937" s="99"/>
      <c r="K1937" s="101"/>
      <c r="M1937" s="164"/>
      <c r="N1937" s="165"/>
    </row>
    <row r="1938" s="162" customFormat="1" spans="1:14">
      <c r="A1938" s="99"/>
      <c r="B1938" s="99"/>
      <c r="C1938" s="99"/>
      <c r="D1938" s="99"/>
      <c r="E1938" s="99"/>
      <c r="F1938" s="99"/>
      <c r="G1938" s="99"/>
      <c r="H1938" s="99"/>
      <c r="I1938" s="100"/>
      <c r="J1938" s="99"/>
      <c r="K1938" s="101"/>
      <c r="M1938" s="164"/>
      <c r="N1938" s="165"/>
    </row>
    <row r="1939" s="162" customFormat="1" spans="1:14">
      <c r="A1939" s="99"/>
      <c r="B1939" s="99"/>
      <c r="C1939" s="99"/>
      <c r="D1939" s="99"/>
      <c r="E1939" s="99"/>
      <c r="F1939" s="99"/>
      <c r="G1939" s="99"/>
      <c r="H1939" s="99"/>
      <c r="I1939" s="100"/>
      <c r="J1939" s="99"/>
      <c r="K1939" s="101"/>
      <c r="M1939" s="164"/>
      <c r="N1939" s="165"/>
    </row>
    <row r="1940" s="162" customFormat="1" spans="1:14">
      <c r="A1940" s="99"/>
      <c r="B1940" s="99"/>
      <c r="C1940" s="99"/>
      <c r="D1940" s="99"/>
      <c r="E1940" s="99"/>
      <c r="F1940" s="99"/>
      <c r="G1940" s="99"/>
      <c r="H1940" s="99"/>
      <c r="I1940" s="100"/>
      <c r="J1940" s="99"/>
      <c r="K1940" s="101"/>
      <c r="M1940" s="164"/>
      <c r="N1940" s="165"/>
    </row>
    <row r="1941" s="162" customFormat="1" spans="1:14">
      <c r="A1941" s="99"/>
      <c r="B1941" s="99"/>
      <c r="C1941" s="99"/>
      <c r="D1941" s="99"/>
      <c r="E1941" s="99"/>
      <c r="F1941" s="99"/>
      <c r="G1941" s="99"/>
      <c r="H1941" s="99"/>
      <c r="I1941" s="100"/>
      <c r="J1941" s="99"/>
      <c r="K1941" s="101"/>
      <c r="M1941" s="164"/>
      <c r="N1941" s="165"/>
    </row>
    <row r="1942" s="162" customFormat="1" spans="1:14">
      <c r="A1942" s="99"/>
      <c r="B1942" s="99"/>
      <c r="C1942" s="99"/>
      <c r="D1942" s="99"/>
      <c r="E1942" s="99"/>
      <c r="F1942" s="99"/>
      <c r="G1942" s="99"/>
      <c r="H1942" s="99"/>
      <c r="I1942" s="100"/>
      <c r="J1942" s="99"/>
      <c r="K1942" s="101"/>
      <c r="M1942" s="164"/>
      <c r="N1942" s="165"/>
    </row>
    <row r="1943" s="162" customFormat="1" spans="1:14">
      <c r="A1943" s="99"/>
      <c r="B1943" s="99"/>
      <c r="C1943" s="99"/>
      <c r="D1943" s="99"/>
      <c r="E1943" s="99"/>
      <c r="F1943" s="99"/>
      <c r="G1943" s="99"/>
      <c r="H1943" s="99"/>
      <c r="I1943" s="100"/>
      <c r="J1943" s="99"/>
      <c r="K1943" s="101"/>
      <c r="M1943" s="164"/>
      <c r="N1943" s="165"/>
    </row>
    <row r="1944" s="162" customFormat="1" spans="1:14">
      <c r="A1944" s="99"/>
      <c r="B1944" s="99"/>
      <c r="C1944" s="99"/>
      <c r="D1944" s="99"/>
      <c r="E1944" s="99"/>
      <c r="F1944" s="99"/>
      <c r="G1944" s="99"/>
      <c r="H1944" s="99"/>
      <c r="I1944" s="100"/>
      <c r="J1944" s="99"/>
      <c r="K1944" s="101"/>
      <c r="M1944" s="164"/>
      <c r="N1944" s="165"/>
    </row>
    <row r="1945" s="162" customFormat="1" spans="1:14">
      <c r="A1945" s="99"/>
      <c r="B1945" s="99"/>
      <c r="C1945" s="99"/>
      <c r="D1945" s="99"/>
      <c r="E1945" s="99"/>
      <c r="F1945" s="99"/>
      <c r="G1945" s="99"/>
      <c r="H1945" s="99"/>
      <c r="I1945" s="100"/>
      <c r="J1945" s="99"/>
      <c r="K1945" s="101"/>
      <c r="M1945" s="164"/>
      <c r="N1945" s="165"/>
    </row>
    <row r="1946" s="162" customFormat="1" spans="1:14">
      <c r="A1946" s="99"/>
      <c r="B1946" s="99"/>
      <c r="C1946" s="99"/>
      <c r="D1946" s="99"/>
      <c r="E1946" s="99"/>
      <c r="F1946" s="99"/>
      <c r="G1946" s="99"/>
      <c r="H1946" s="99"/>
      <c r="I1946" s="100"/>
      <c r="J1946" s="99"/>
      <c r="K1946" s="101"/>
      <c r="M1946" s="164"/>
      <c r="N1946" s="165"/>
    </row>
    <row r="1947" s="162" customFormat="1" spans="1:14">
      <c r="A1947" s="99"/>
      <c r="B1947" s="99"/>
      <c r="C1947" s="99"/>
      <c r="D1947" s="99"/>
      <c r="E1947" s="99"/>
      <c r="F1947" s="99"/>
      <c r="G1947" s="99"/>
      <c r="H1947" s="99"/>
      <c r="I1947" s="100"/>
      <c r="J1947" s="99"/>
      <c r="K1947" s="101"/>
      <c r="M1947" s="164"/>
      <c r="N1947" s="165"/>
    </row>
    <row r="1948" s="162" customFormat="1" spans="1:14">
      <c r="A1948" s="99"/>
      <c r="B1948" s="99"/>
      <c r="C1948" s="99"/>
      <c r="D1948" s="99"/>
      <c r="E1948" s="99"/>
      <c r="F1948" s="99"/>
      <c r="G1948" s="99"/>
      <c r="H1948" s="99"/>
      <c r="I1948" s="100"/>
      <c r="J1948" s="99"/>
      <c r="K1948" s="101"/>
      <c r="M1948" s="164"/>
      <c r="N1948" s="165"/>
    </row>
    <row r="1949" s="162" customFormat="1" spans="1:14">
      <c r="A1949" s="99"/>
      <c r="B1949" s="99"/>
      <c r="C1949" s="99"/>
      <c r="D1949" s="99"/>
      <c r="E1949" s="99"/>
      <c r="F1949" s="99"/>
      <c r="G1949" s="99"/>
      <c r="H1949" s="99"/>
      <c r="I1949" s="100"/>
      <c r="J1949" s="99"/>
      <c r="K1949" s="101"/>
      <c r="M1949" s="164"/>
      <c r="N1949" s="165"/>
    </row>
    <row r="1950" s="162" customFormat="1" spans="1:14">
      <c r="A1950" s="99"/>
      <c r="B1950" s="99"/>
      <c r="C1950" s="99"/>
      <c r="D1950" s="99"/>
      <c r="E1950" s="99"/>
      <c r="F1950" s="99"/>
      <c r="G1950" s="99"/>
      <c r="H1950" s="99"/>
      <c r="I1950" s="100"/>
      <c r="J1950" s="99"/>
      <c r="K1950" s="101"/>
      <c r="M1950" s="164"/>
      <c r="N1950" s="165"/>
    </row>
    <row r="1951" s="162" customFormat="1" spans="1:14">
      <c r="A1951" s="99"/>
      <c r="B1951" s="99"/>
      <c r="C1951" s="99"/>
      <c r="D1951" s="99"/>
      <c r="E1951" s="99"/>
      <c r="F1951" s="99"/>
      <c r="G1951" s="99"/>
      <c r="H1951" s="99"/>
      <c r="I1951" s="100"/>
      <c r="J1951" s="99"/>
      <c r="K1951" s="101"/>
      <c r="M1951" s="164"/>
      <c r="N1951" s="165"/>
    </row>
    <row r="1952" s="162" customFormat="1" spans="1:14">
      <c r="A1952" s="99"/>
      <c r="B1952" s="99"/>
      <c r="C1952" s="99"/>
      <c r="D1952" s="99"/>
      <c r="E1952" s="99"/>
      <c r="F1952" s="99"/>
      <c r="G1952" s="99"/>
      <c r="H1952" s="99"/>
      <c r="I1952" s="100"/>
      <c r="J1952" s="99"/>
      <c r="K1952" s="101"/>
      <c r="M1952" s="164"/>
      <c r="N1952" s="165"/>
    </row>
    <row r="1953" s="162" customFormat="1" spans="1:14">
      <c r="A1953" s="99"/>
      <c r="B1953" s="99"/>
      <c r="C1953" s="99"/>
      <c r="D1953" s="99"/>
      <c r="E1953" s="99"/>
      <c r="F1953" s="99"/>
      <c r="G1953" s="99"/>
      <c r="H1953" s="99"/>
      <c r="I1953" s="100"/>
      <c r="J1953" s="99"/>
      <c r="K1953" s="101"/>
      <c r="M1953" s="164"/>
      <c r="N1953" s="165"/>
    </row>
    <row r="1954" s="162" customFormat="1" spans="1:14">
      <c r="A1954" s="99"/>
      <c r="B1954" s="99"/>
      <c r="C1954" s="99"/>
      <c r="D1954" s="99"/>
      <c r="E1954" s="99"/>
      <c r="F1954" s="99"/>
      <c r="G1954" s="99"/>
      <c r="H1954" s="99"/>
      <c r="I1954" s="100"/>
      <c r="J1954" s="99"/>
      <c r="K1954" s="101"/>
      <c r="M1954" s="164"/>
      <c r="N1954" s="165"/>
    </row>
    <row r="1955" s="162" customFormat="1" spans="1:14">
      <c r="A1955" s="99"/>
      <c r="B1955" s="99"/>
      <c r="C1955" s="99"/>
      <c r="D1955" s="99"/>
      <c r="E1955" s="99"/>
      <c r="F1955" s="99"/>
      <c r="G1955" s="99"/>
      <c r="H1955" s="99"/>
      <c r="I1955" s="100"/>
      <c r="J1955" s="99"/>
      <c r="K1955" s="101"/>
      <c r="M1955" s="164"/>
      <c r="N1955" s="165"/>
    </row>
    <row r="1956" s="162" customFormat="1" spans="1:14">
      <c r="A1956" s="99"/>
      <c r="B1956" s="99"/>
      <c r="C1956" s="99"/>
      <c r="D1956" s="99"/>
      <c r="E1956" s="99"/>
      <c r="F1956" s="99"/>
      <c r="G1956" s="99"/>
      <c r="H1956" s="99"/>
      <c r="I1956" s="100"/>
      <c r="J1956" s="99"/>
      <c r="K1956" s="101"/>
      <c r="M1956" s="164"/>
      <c r="N1956" s="165"/>
    </row>
    <row r="1957" s="162" customFormat="1" spans="1:14">
      <c r="A1957" s="99"/>
      <c r="B1957" s="99"/>
      <c r="C1957" s="99"/>
      <c r="D1957" s="99"/>
      <c r="E1957" s="99"/>
      <c r="F1957" s="99"/>
      <c r="G1957" s="99"/>
      <c r="H1957" s="99"/>
      <c r="I1957" s="100"/>
      <c r="J1957" s="99"/>
      <c r="K1957" s="101"/>
      <c r="M1957" s="164"/>
      <c r="N1957" s="165"/>
    </row>
    <row r="1958" s="162" customFormat="1" spans="1:14">
      <c r="A1958" s="99"/>
      <c r="B1958" s="99"/>
      <c r="C1958" s="99"/>
      <c r="D1958" s="99"/>
      <c r="E1958" s="99"/>
      <c r="F1958" s="99"/>
      <c r="G1958" s="99"/>
      <c r="H1958" s="99"/>
      <c r="I1958" s="100"/>
      <c r="J1958" s="99"/>
      <c r="K1958" s="101"/>
      <c r="M1958" s="164"/>
      <c r="N1958" s="165"/>
    </row>
    <row r="1959" s="162" customFormat="1" spans="1:14">
      <c r="A1959" s="99"/>
      <c r="B1959" s="99"/>
      <c r="C1959" s="99"/>
      <c r="D1959" s="99"/>
      <c r="E1959" s="99"/>
      <c r="F1959" s="99"/>
      <c r="G1959" s="99"/>
      <c r="H1959" s="99"/>
      <c r="I1959" s="100"/>
      <c r="J1959" s="99"/>
      <c r="K1959" s="101"/>
      <c r="M1959" s="164"/>
      <c r="N1959" s="165"/>
    </row>
    <row r="1960" s="162" customFormat="1" spans="1:14">
      <c r="A1960" s="99"/>
      <c r="B1960" s="99"/>
      <c r="C1960" s="99"/>
      <c r="D1960" s="99"/>
      <c r="E1960" s="99"/>
      <c r="F1960" s="99"/>
      <c r="G1960" s="99"/>
      <c r="H1960" s="99"/>
      <c r="I1960" s="100"/>
      <c r="J1960" s="99"/>
      <c r="K1960" s="101"/>
      <c r="M1960" s="164"/>
      <c r="N1960" s="165"/>
    </row>
    <row r="1961" s="162" customFormat="1" spans="1:14">
      <c r="A1961" s="99"/>
      <c r="B1961" s="99"/>
      <c r="C1961" s="99"/>
      <c r="D1961" s="99"/>
      <c r="E1961" s="99"/>
      <c r="F1961" s="99"/>
      <c r="G1961" s="99"/>
      <c r="H1961" s="99"/>
      <c r="I1961" s="100"/>
      <c r="J1961" s="99"/>
      <c r="K1961" s="101"/>
      <c r="M1961" s="164"/>
      <c r="N1961" s="165"/>
    </row>
    <row r="1962" s="162" customFormat="1" spans="1:14">
      <c r="A1962" s="99"/>
      <c r="B1962" s="99"/>
      <c r="C1962" s="99"/>
      <c r="D1962" s="99"/>
      <c r="E1962" s="99"/>
      <c r="F1962" s="99"/>
      <c r="G1962" s="99"/>
      <c r="H1962" s="99"/>
      <c r="I1962" s="100"/>
      <c r="J1962" s="99"/>
      <c r="K1962" s="101"/>
      <c r="M1962" s="164"/>
      <c r="N1962" s="165"/>
    </row>
    <row r="1963" s="162" customFormat="1" spans="1:14">
      <c r="A1963" s="99"/>
      <c r="B1963" s="99"/>
      <c r="C1963" s="99"/>
      <c r="D1963" s="99"/>
      <c r="E1963" s="99"/>
      <c r="F1963" s="99"/>
      <c r="G1963" s="99"/>
      <c r="H1963" s="99"/>
      <c r="I1963" s="100"/>
      <c r="J1963" s="99"/>
      <c r="K1963" s="101"/>
      <c r="M1963" s="164"/>
      <c r="N1963" s="165"/>
    </row>
    <row r="1964" s="162" customFormat="1" spans="1:14">
      <c r="A1964" s="99"/>
      <c r="B1964" s="99"/>
      <c r="C1964" s="99"/>
      <c r="D1964" s="99"/>
      <c r="E1964" s="99"/>
      <c r="F1964" s="99"/>
      <c r="G1964" s="99"/>
      <c r="H1964" s="99"/>
      <c r="I1964" s="100"/>
      <c r="J1964" s="99"/>
      <c r="K1964" s="101"/>
      <c r="M1964" s="164"/>
      <c r="N1964" s="165"/>
    </row>
    <row r="1965" s="162" customFormat="1" spans="1:14">
      <c r="A1965" s="99"/>
      <c r="B1965" s="99"/>
      <c r="C1965" s="99"/>
      <c r="D1965" s="99"/>
      <c r="E1965" s="99"/>
      <c r="F1965" s="99"/>
      <c r="G1965" s="99"/>
      <c r="H1965" s="99"/>
      <c r="I1965" s="100"/>
      <c r="J1965" s="99"/>
      <c r="K1965" s="101"/>
      <c r="M1965" s="164"/>
      <c r="N1965" s="165"/>
    </row>
    <row r="1966" s="162" customFormat="1" spans="1:14">
      <c r="A1966" s="99"/>
      <c r="B1966" s="99"/>
      <c r="C1966" s="99"/>
      <c r="D1966" s="99"/>
      <c r="E1966" s="99"/>
      <c r="F1966" s="99"/>
      <c r="G1966" s="99"/>
      <c r="H1966" s="99"/>
      <c r="I1966" s="100"/>
      <c r="J1966" s="99"/>
      <c r="K1966" s="101"/>
      <c r="M1966" s="164"/>
      <c r="N1966" s="165"/>
    </row>
    <row r="1967" s="162" customFormat="1" spans="1:14">
      <c r="A1967" s="99"/>
      <c r="B1967" s="99"/>
      <c r="C1967" s="99"/>
      <c r="D1967" s="99"/>
      <c r="E1967" s="99"/>
      <c r="F1967" s="99"/>
      <c r="G1967" s="99"/>
      <c r="H1967" s="99"/>
      <c r="I1967" s="100"/>
      <c r="J1967" s="99"/>
      <c r="K1967" s="101"/>
      <c r="M1967" s="164"/>
      <c r="N1967" s="165"/>
    </row>
    <row r="1968" s="162" customFormat="1" spans="1:14">
      <c r="A1968" s="99"/>
      <c r="B1968" s="99"/>
      <c r="C1968" s="99"/>
      <c r="D1968" s="99"/>
      <c r="E1968" s="99"/>
      <c r="F1968" s="99"/>
      <c r="G1968" s="99"/>
      <c r="H1968" s="99"/>
      <c r="I1968" s="100"/>
      <c r="J1968" s="99"/>
      <c r="K1968" s="101"/>
      <c r="M1968" s="164"/>
      <c r="N1968" s="165"/>
    </row>
    <row r="1969" s="162" customFormat="1" spans="1:14">
      <c r="A1969" s="99"/>
      <c r="B1969" s="99"/>
      <c r="C1969" s="99"/>
      <c r="D1969" s="99"/>
      <c r="E1969" s="99"/>
      <c r="F1969" s="99"/>
      <c r="G1969" s="99"/>
      <c r="H1969" s="99"/>
      <c r="I1969" s="100"/>
      <c r="J1969" s="99"/>
      <c r="K1969" s="101"/>
      <c r="M1969" s="164"/>
      <c r="N1969" s="165"/>
    </row>
    <row r="1970" s="162" customFormat="1" spans="1:14">
      <c r="A1970" s="99"/>
      <c r="B1970" s="99"/>
      <c r="C1970" s="99"/>
      <c r="D1970" s="99"/>
      <c r="E1970" s="99"/>
      <c r="F1970" s="99"/>
      <c r="G1970" s="99"/>
      <c r="H1970" s="99"/>
      <c r="I1970" s="100"/>
      <c r="J1970" s="99"/>
      <c r="K1970" s="101"/>
      <c r="M1970" s="164"/>
      <c r="N1970" s="165"/>
    </row>
    <row r="1971" s="162" customFormat="1" spans="1:14">
      <c r="A1971" s="99"/>
      <c r="B1971" s="99"/>
      <c r="C1971" s="99"/>
      <c r="D1971" s="99"/>
      <c r="E1971" s="99"/>
      <c r="F1971" s="99"/>
      <c r="G1971" s="99"/>
      <c r="H1971" s="99"/>
      <c r="I1971" s="100"/>
      <c r="J1971" s="99"/>
      <c r="K1971" s="101"/>
      <c r="M1971" s="164"/>
      <c r="N1971" s="165"/>
    </row>
    <row r="1972" s="162" customFormat="1" spans="1:14">
      <c r="A1972" s="99"/>
      <c r="B1972" s="99"/>
      <c r="C1972" s="99"/>
      <c r="D1972" s="99"/>
      <c r="E1972" s="99"/>
      <c r="F1972" s="99"/>
      <c r="G1972" s="99"/>
      <c r="H1972" s="99"/>
      <c r="I1972" s="100"/>
      <c r="J1972" s="99"/>
      <c r="K1972" s="101"/>
      <c r="M1972" s="164"/>
      <c r="N1972" s="165"/>
    </row>
    <row r="1973" s="162" customFormat="1" spans="1:14">
      <c r="A1973" s="99"/>
      <c r="B1973" s="99"/>
      <c r="C1973" s="99"/>
      <c r="D1973" s="99"/>
      <c r="E1973" s="99"/>
      <c r="F1973" s="99"/>
      <c r="G1973" s="99"/>
      <c r="H1973" s="99"/>
      <c r="I1973" s="100"/>
      <c r="J1973" s="99"/>
      <c r="K1973" s="101"/>
      <c r="M1973" s="164"/>
      <c r="N1973" s="165"/>
    </row>
    <row r="1974" s="162" customFormat="1" spans="1:14">
      <c r="A1974" s="99"/>
      <c r="B1974" s="99"/>
      <c r="C1974" s="99"/>
      <c r="D1974" s="99"/>
      <c r="E1974" s="99"/>
      <c r="F1974" s="99"/>
      <c r="G1974" s="99"/>
      <c r="H1974" s="99"/>
      <c r="I1974" s="100"/>
      <c r="J1974" s="99"/>
      <c r="K1974" s="101"/>
      <c r="M1974" s="164"/>
      <c r="N1974" s="165"/>
    </row>
    <row r="1975" s="162" customFormat="1" spans="1:14">
      <c r="A1975" s="99"/>
      <c r="B1975" s="99"/>
      <c r="C1975" s="99"/>
      <c r="D1975" s="99"/>
      <c r="E1975" s="99"/>
      <c r="F1975" s="99"/>
      <c r="G1975" s="99"/>
      <c r="H1975" s="99"/>
      <c r="I1975" s="100"/>
      <c r="J1975" s="99"/>
      <c r="K1975" s="101"/>
      <c r="M1975" s="164"/>
      <c r="N1975" s="165"/>
    </row>
    <row r="1976" s="162" customFormat="1" spans="1:14">
      <c r="A1976" s="99"/>
      <c r="B1976" s="99"/>
      <c r="C1976" s="99"/>
      <c r="D1976" s="99"/>
      <c r="E1976" s="99"/>
      <c r="F1976" s="99"/>
      <c r="G1976" s="99"/>
      <c r="H1976" s="99"/>
      <c r="I1976" s="100"/>
      <c r="J1976" s="99"/>
      <c r="K1976" s="101"/>
      <c r="M1976" s="164"/>
      <c r="N1976" s="165"/>
    </row>
    <row r="1977" s="162" customFormat="1" spans="1:14">
      <c r="A1977" s="99"/>
      <c r="B1977" s="99"/>
      <c r="C1977" s="99"/>
      <c r="D1977" s="99"/>
      <c r="E1977" s="99"/>
      <c r="F1977" s="99"/>
      <c r="G1977" s="99"/>
      <c r="H1977" s="99"/>
      <c r="I1977" s="100"/>
      <c r="J1977" s="99"/>
      <c r="K1977" s="101"/>
      <c r="M1977" s="164"/>
      <c r="N1977" s="165"/>
    </row>
    <row r="1978" s="162" customFormat="1" spans="1:14">
      <c r="A1978" s="99"/>
      <c r="B1978" s="99"/>
      <c r="C1978" s="99"/>
      <c r="D1978" s="99"/>
      <c r="E1978" s="99"/>
      <c r="F1978" s="99"/>
      <c r="G1978" s="99"/>
      <c r="H1978" s="99"/>
      <c r="I1978" s="100"/>
      <c r="J1978" s="99"/>
      <c r="K1978" s="101"/>
      <c r="M1978" s="164"/>
      <c r="N1978" s="165"/>
    </row>
    <row r="1979" s="162" customFormat="1" spans="1:14">
      <c r="A1979" s="99"/>
      <c r="B1979" s="99"/>
      <c r="C1979" s="99"/>
      <c r="D1979" s="99"/>
      <c r="E1979" s="99"/>
      <c r="F1979" s="99"/>
      <c r="G1979" s="99"/>
      <c r="H1979" s="99"/>
      <c r="I1979" s="100"/>
      <c r="J1979" s="99"/>
      <c r="K1979" s="101"/>
      <c r="M1979" s="164"/>
      <c r="N1979" s="165"/>
    </row>
    <row r="1980" s="162" customFormat="1" customHeight="1" spans="1:14">
      <c r="A1980" s="99"/>
      <c r="B1980" s="99"/>
      <c r="C1980" s="99"/>
      <c r="D1980" s="99"/>
      <c r="E1980" s="99"/>
      <c r="F1980" s="99"/>
      <c r="G1980" s="99"/>
      <c r="H1980" s="99"/>
      <c r="I1980" s="100"/>
      <c r="J1980" s="99"/>
      <c r="K1980" s="101"/>
      <c r="M1980" s="164"/>
      <c r="N1980" s="165"/>
    </row>
    <row r="1981" s="162" customFormat="1" customHeight="1" spans="1:14">
      <c r="A1981" s="99"/>
      <c r="B1981" s="99"/>
      <c r="C1981" s="99"/>
      <c r="D1981" s="99"/>
      <c r="E1981" s="99"/>
      <c r="F1981" s="99"/>
      <c r="G1981" s="99"/>
      <c r="H1981" s="99"/>
      <c r="I1981" s="100"/>
      <c r="J1981" s="99"/>
      <c r="K1981" s="101"/>
      <c r="M1981" s="164"/>
      <c r="N1981" s="165"/>
    </row>
    <row r="1982" s="162" customFormat="1" customHeight="1" spans="1:14">
      <c r="A1982" s="99"/>
      <c r="B1982" s="99"/>
      <c r="C1982" s="99"/>
      <c r="D1982" s="99"/>
      <c r="E1982" s="99"/>
      <c r="F1982" s="99"/>
      <c r="G1982" s="99"/>
      <c r="H1982" s="99"/>
      <c r="I1982" s="100"/>
      <c r="J1982" s="99"/>
      <c r="K1982" s="101"/>
      <c r="M1982" s="164"/>
      <c r="N1982" s="165"/>
    </row>
    <row r="1983" s="162" customFormat="1" customHeight="1" spans="1:14">
      <c r="A1983" s="99"/>
      <c r="B1983" s="99"/>
      <c r="C1983" s="99"/>
      <c r="D1983" s="99"/>
      <c r="E1983" s="99"/>
      <c r="F1983" s="99"/>
      <c r="G1983" s="99"/>
      <c r="H1983" s="99"/>
      <c r="I1983" s="100"/>
      <c r="J1983" s="99"/>
      <c r="K1983" s="101"/>
      <c r="M1983" s="164"/>
      <c r="N1983" s="165"/>
    </row>
    <row r="1984" s="162" customFormat="1" customHeight="1" spans="1:14">
      <c r="A1984" s="99"/>
      <c r="B1984" s="99"/>
      <c r="C1984" s="99"/>
      <c r="D1984" s="99"/>
      <c r="E1984" s="99"/>
      <c r="F1984" s="99"/>
      <c r="G1984" s="99"/>
      <c r="H1984" s="99"/>
      <c r="I1984" s="100"/>
      <c r="J1984" s="99"/>
      <c r="K1984" s="101"/>
      <c r="M1984" s="164"/>
      <c r="N1984" s="165"/>
    </row>
    <row r="1985" s="162" customFormat="1" customHeight="1" spans="1:14">
      <c r="A1985" s="99"/>
      <c r="B1985" s="99"/>
      <c r="C1985" s="99"/>
      <c r="D1985" s="99"/>
      <c r="E1985" s="99"/>
      <c r="F1985" s="99"/>
      <c r="G1985" s="99"/>
      <c r="H1985" s="99"/>
      <c r="I1985" s="100"/>
      <c r="J1985" s="99"/>
      <c r="K1985" s="101"/>
      <c r="M1985" s="164"/>
      <c r="N1985" s="165"/>
    </row>
    <row r="1986" s="162" customFormat="1" customHeight="1" spans="1:14">
      <c r="A1986" s="99"/>
      <c r="B1986" s="99"/>
      <c r="C1986" s="99"/>
      <c r="D1986" s="99"/>
      <c r="E1986" s="99"/>
      <c r="F1986" s="99"/>
      <c r="G1986" s="99"/>
      <c r="H1986" s="99"/>
      <c r="I1986" s="100"/>
      <c r="J1986" s="99"/>
      <c r="K1986" s="101"/>
      <c r="M1986" s="164"/>
      <c r="N1986" s="165"/>
    </row>
    <row r="1987" s="162" customFormat="1" customHeight="1" spans="1:14">
      <c r="A1987" s="99"/>
      <c r="B1987" s="99"/>
      <c r="C1987" s="99"/>
      <c r="D1987" s="99"/>
      <c r="E1987" s="99"/>
      <c r="F1987" s="99"/>
      <c r="G1987" s="99"/>
      <c r="H1987" s="99"/>
      <c r="I1987" s="100"/>
      <c r="J1987" s="99"/>
      <c r="K1987" s="101"/>
      <c r="M1987" s="164"/>
      <c r="N1987" s="165"/>
    </row>
    <row r="1988" s="162" customFormat="1" customHeight="1" spans="1:14">
      <c r="A1988" s="99"/>
      <c r="B1988" s="99"/>
      <c r="C1988" s="99"/>
      <c r="D1988" s="99"/>
      <c r="E1988" s="99"/>
      <c r="F1988" s="99"/>
      <c r="G1988" s="99"/>
      <c r="H1988" s="99"/>
      <c r="I1988" s="100"/>
      <c r="J1988" s="99"/>
      <c r="K1988" s="101"/>
      <c r="M1988" s="164"/>
      <c r="N1988" s="165"/>
    </row>
    <row r="1989" s="162" customFormat="1" customHeight="1" spans="1:14">
      <c r="A1989" s="99"/>
      <c r="B1989" s="99"/>
      <c r="C1989" s="99"/>
      <c r="D1989" s="99"/>
      <c r="E1989" s="99"/>
      <c r="F1989" s="99"/>
      <c r="G1989" s="99"/>
      <c r="H1989" s="99"/>
      <c r="I1989" s="100"/>
      <c r="J1989" s="99"/>
      <c r="K1989" s="101"/>
      <c r="M1989" s="164"/>
      <c r="N1989" s="165"/>
    </row>
    <row r="1990" s="162" customFormat="1" customHeight="1" spans="1:14">
      <c r="A1990" s="99"/>
      <c r="B1990" s="99"/>
      <c r="C1990" s="99"/>
      <c r="D1990" s="99"/>
      <c r="E1990" s="99"/>
      <c r="F1990" s="99"/>
      <c r="G1990" s="99"/>
      <c r="H1990" s="99"/>
      <c r="I1990" s="100"/>
      <c r="J1990" s="99"/>
      <c r="K1990" s="101"/>
      <c r="M1990" s="164"/>
      <c r="N1990" s="165"/>
    </row>
    <row r="1991" s="162" customFormat="1" customHeight="1" spans="1:14">
      <c r="A1991" s="99"/>
      <c r="B1991" s="99"/>
      <c r="C1991" s="99"/>
      <c r="D1991" s="99"/>
      <c r="E1991" s="99"/>
      <c r="F1991" s="99"/>
      <c r="G1991" s="99"/>
      <c r="H1991" s="99"/>
      <c r="I1991" s="100"/>
      <c r="J1991" s="99"/>
      <c r="K1991" s="101"/>
      <c r="M1991" s="164"/>
      <c r="N1991" s="165"/>
    </row>
    <row r="1992" s="162" customFormat="1" customHeight="1" spans="1:14">
      <c r="A1992" s="99"/>
      <c r="B1992" s="99"/>
      <c r="C1992" s="99"/>
      <c r="D1992" s="99"/>
      <c r="E1992" s="99"/>
      <c r="F1992" s="99"/>
      <c r="G1992" s="99"/>
      <c r="H1992" s="99"/>
      <c r="I1992" s="100"/>
      <c r="J1992" s="99"/>
      <c r="K1992" s="101"/>
      <c r="M1992" s="164"/>
      <c r="N1992" s="165"/>
    </row>
    <row r="1993" s="162" customFormat="1" customHeight="1" spans="1:14">
      <c r="A1993" s="99"/>
      <c r="B1993" s="99"/>
      <c r="C1993" s="99"/>
      <c r="D1993" s="99"/>
      <c r="E1993" s="99"/>
      <c r="F1993" s="99"/>
      <c r="G1993" s="99"/>
      <c r="H1993" s="99"/>
      <c r="I1993" s="100"/>
      <c r="J1993" s="99"/>
      <c r="K1993" s="101"/>
      <c r="M1993" s="164"/>
      <c r="N1993" s="165"/>
    </row>
    <row r="1994" s="162" customFormat="1" customHeight="1" spans="1:14">
      <c r="A1994" s="99"/>
      <c r="B1994" s="99"/>
      <c r="C1994" s="99"/>
      <c r="D1994" s="99"/>
      <c r="E1994" s="99"/>
      <c r="F1994" s="99"/>
      <c r="G1994" s="99"/>
      <c r="H1994" s="99"/>
      <c r="I1994" s="100"/>
      <c r="J1994" s="99"/>
      <c r="K1994" s="101"/>
      <c r="M1994" s="164"/>
      <c r="N1994" s="165"/>
    </row>
    <row r="1995" s="162" customFormat="1" customHeight="1" spans="1:14">
      <c r="A1995" s="99"/>
      <c r="B1995" s="99"/>
      <c r="C1995" s="99"/>
      <c r="D1995" s="99"/>
      <c r="E1995" s="99"/>
      <c r="F1995" s="99"/>
      <c r="G1995" s="99"/>
      <c r="H1995" s="99"/>
      <c r="I1995" s="100"/>
      <c r="J1995" s="99"/>
      <c r="K1995" s="101"/>
      <c r="M1995" s="164"/>
      <c r="N1995" s="165"/>
    </row>
    <row r="1996" s="162" customFormat="1" customHeight="1" spans="1:14">
      <c r="A1996" s="99"/>
      <c r="B1996" s="99"/>
      <c r="C1996" s="99"/>
      <c r="D1996" s="99"/>
      <c r="E1996" s="99"/>
      <c r="F1996" s="99"/>
      <c r="G1996" s="99"/>
      <c r="H1996" s="99"/>
      <c r="I1996" s="100"/>
      <c r="J1996" s="99"/>
      <c r="K1996" s="101"/>
      <c r="M1996" s="164"/>
      <c r="N1996" s="165"/>
    </row>
    <row r="1997" s="162" customFormat="1" customHeight="1" spans="1:14">
      <c r="A1997" s="99"/>
      <c r="B1997" s="99"/>
      <c r="C1997" s="99"/>
      <c r="D1997" s="99"/>
      <c r="E1997" s="99"/>
      <c r="F1997" s="99"/>
      <c r="G1997" s="99"/>
      <c r="H1997" s="99"/>
      <c r="I1997" s="100"/>
      <c r="J1997" s="99"/>
      <c r="K1997" s="101"/>
      <c r="M1997" s="164"/>
      <c r="N1997" s="165"/>
    </row>
    <row r="1998" s="162" customFormat="1" customHeight="1" spans="1:14">
      <c r="A1998" s="99"/>
      <c r="B1998" s="99"/>
      <c r="C1998" s="99"/>
      <c r="D1998" s="99"/>
      <c r="E1998" s="99"/>
      <c r="F1998" s="99"/>
      <c r="G1998" s="99"/>
      <c r="H1998" s="99"/>
      <c r="I1998" s="100"/>
      <c r="J1998" s="99"/>
      <c r="K1998" s="101"/>
      <c r="M1998" s="164"/>
      <c r="N1998" s="165"/>
    </row>
    <row r="1999" s="162" customFormat="1" customHeight="1" spans="1:14">
      <c r="A1999" s="99"/>
      <c r="B1999" s="99"/>
      <c r="C1999" s="99"/>
      <c r="D1999" s="99"/>
      <c r="E1999" s="99"/>
      <c r="F1999" s="99"/>
      <c r="G1999" s="99"/>
      <c r="H1999" s="99"/>
      <c r="I1999" s="100"/>
      <c r="J1999" s="99"/>
      <c r="K1999" s="101"/>
      <c r="M1999" s="164"/>
      <c r="N1999" s="165"/>
    </row>
    <row r="2000" s="162" customFormat="1" customHeight="1" spans="1:14">
      <c r="A2000" s="99"/>
      <c r="B2000" s="99"/>
      <c r="C2000" s="99"/>
      <c r="D2000" s="99"/>
      <c r="E2000" s="99"/>
      <c r="F2000" s="99"/>
      <c r="G2000" s="99"/>
      <c r="H2000" s="99"/>
      <c r="I2000" s="100"/>
      <c r="J2000" s="99"/>
      <c r="K2000" s="101"/>
      <c r="M2000" s="164"/>
      <c r="N2000" s="165"/>
    </row>
    <row r="2001" s="162" customFormat="1" customHeight="1" spans="1:14">
      <c r="A2001" s="99"/>
      <c r="B2001" s="99"/>
      <c r="C2001" s="99"/>
      <c r="D2001" s="99"/>
      <c r="E2001" s="99"/>
      <c r="F2001" s="99"/>
      <c r="G2001" s="99"/>
      <c r="H2001" s="99"/>
      <c r="I2001" s="100"/>
      <c r="J2001" s="99"/>
      <c r="K2001" s="101"/>
      <c r="M2001" s="164"/>
      <c r="N2001" s="165"/>
    </row>
    <row r="2002" s="162" customFormat="1" customHeight="1" spans="1:14">
      <c r="A2002" s="99"/>
      <c r="B2002" s="99"/>
      <c r="C2002" s="99"/>
      <c r="D2002" s="99"/>
      <c r="E2002" s="99"/>
      <c r="F2002" s="99"/>
      <c r="G2002" s="99"/>
      <c r="H2002" s="99"/>
      <c r="I2002" s="100"/>
      <c r="J2002" s="99"/>
      <c r="K2002" s="101"/>
      <c r="M2002" s="164"/>
      <c r="N2002" s="165"/>
    </row>
    <row r="2003" s="162" customFormat="1" customHeight="1" spans="1:14">
      <c r="A2003" s="99"/>
      <c r="B2003" s="99"/>
      <c r="C2003" s="99"/>
      <c r="D2003" s="99"/>
      <c r="E2003" s="99"/>
      <c r="F2003" s="99"/>
      <c r="G2003" s="99"/>
      <c r="H2003" s="99"/>
      <c r="I2003" s="100"/>
      <c r="J2003" s="99"/>
      <c r="K2003" s="101"/>
      <c r="M2003" s="164"/>
      <c r="N2003" s="165"/>
    </row>
    <row r="2004" s="162" customFormat="1" customHeight="1" spans="1:14">
      <c r="A2004" s="99"/>
      <c r="B2004" s="99"/>
      <c r="C2004" s="99"/>
      <c r="D2004" s="99"/>
      <c r="E2004" s="99"/>
      <c r="F2004" s="99"/>
      <c r="G2004" s="99"/>
      <c r="H2004" s="99"/>
      <c r="I2004" s="100"/>
      <c r="J2004" s="99"/>
      <c r="K2004" s="101"/>
      <c r="M2004" s="164"/>
      <c r="N2004" s="165"/>
    </row>
  </sheetData>
  <mergeCells count="37">
    <mergeCell ref="A1:K1"/>
    <mergeCell ref="A3:B3"/>
    <mergeCell ref="C3:F3"/>
    <mergeCell ref="C4:G4"/>
    <mergeCell ref="C6:F6"/>
    <mergeCell ref="A7:J7"/>
    <mergeCell ref="A8:D8"/>
    <mergeCell ref="E8:H8"/>
    <mergeCell ref="A9:D9"/>
    <mergeCell ref="E9:J9"/>
    <mergeCell ref="A10:D10"/>
    <mergeCell ref="E10:J10"/>
    <mergeCell ref="A11:D11"/>
    <mergeCell ref="E11:J11"/>
    <mergeCell ref="B12:D12"/>
    <mergeCell ref="E12:F12"/>
    <mergeCell ref="E13:F13"/>
    <mergeCell ref="A100:I100"/>
    <mergeCell ref="A102:K102"/>
    <mergeCell ref="A103:D103"/>
    <mergeCell ref="A104:D104"/>
    <mergeCell ref="E104:J104"/>
    <mergeCell ref="A105:D105"/>
    <mergeCell ref="E105:J105"/>
    <mergeCell ref="A106:D106"/>
    <mergeCell ref="E106:J106"/>
    <mergeCell ref="A107:D107"/>
    <mergeCell ref="E107:J107"/>
    <mergeCell ref="A108:D108"/>
    <mergeCell ref="E108:J108"/>
    <mergeCell ref="A109:D109"/>
    <mergeCell ref="E109:J109"/>
    <mergeCell ref="A111:J111"/>
    <mergeCell ref="E114:G114"/>
    <mergeCell ref="I114:J114"/>
    <mergeCell ref="D116:F116"/>
    <mergeCell ref="A118:J118"/>
  </mergeCells>
  <hyperlinks>
    <hyperlink ref="C6" r:id="rId2" display="receivable.lcn@libertyhotels.com.vn"/>
  </hyperlinks>
  <pageMargins left="0.7" right="0.7" top="0.75" bottom="0.75" header="0.3" footer="0.3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53"/>
  <sheetViews>
    <sheetView topLeftCell="A106" workbookViewId="0">
      <selection activeCell="P120" sqref="P120"/>
    </sheetView>
  </sheetViews>
  <sheetFormatPr defaultColWidth="9" defaultRowHeight="12.75" customHeight="1" zeroHeight="1"/>
  <cols>
    <col min="1" max="1" width="12.2833333333333" style="99" customWidth="1"/>
    <col min="2" max="2" width="9.56666666666667" style="99" customWidth="1"/>
    <col min="3" max="3" width="12.425" style="99" customWidth="1"/>
    <col min="4" max="4" width="12.8583333333333" style="99" customWidth="1"/>
    <col min="5" max="5" width="11" style="99" customWidth="1"/>
    <col min="6" max="6" width="15.5666666666667" style="99" customWidth="1"/>
    <col min="7" max="7" width="8.85833333333333" style="99" customWidth="1"/>
    <col min="8" max="8" width="7.85833333333333" style="99" customWidth="1"/>
    <col min="9" max="9" width="9.70833333333333" style="100" customWidth="1"/>
    <col min="10" max="10" width="14.1416666666667" style="99" customWidth="1"/>
    <col min="11" max="11" width="17.625" style="101" customWidth="1"/>
    <col min="12" max="12" width="8.70833333333333" style="162" hidden="1" customWidth="1"/>
    <col min="13" max="13" width="7" style="164" hidden="1" customWidth="1"/>
    <col min="14" max="14" width="4.375" style="165" customWidth="1"/>
    <col min="15" max="16384" width="9.14166666666667" style="162"/>
  </cols>
  <sheetData>
    <row r="1" s="162" customFormat="1" ht="54.75" customHeight="1" spans="1:14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M1" s="164"/>
      <c r="N1" s="165"/>
    </row>
    <row r="2" s="162" customFormat="1" ht="14.25" customHeight="1" spans="1:14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M2" s="164"/>
      <c r="N2" s="165"/>
    </row>
    <row r="3" s="162" customFormat="1" ht="15" customHeight="1" spans="1:14">
      <c r="A3" s="103" t="s">
        <v>0</v>
      </c>
      <c r="B3" s="103"/>
      <c r="C3" s="104" t="s">
        <v>1</v>
      </c>
      <c r="D3" s="104"/>
      <c r="E3" s="104"/>
      <c r="F3" s="104"/>
      <c r="G3" s="105"/>
      <c r="H3" s="105"/>
      <c r="I3" s="123"/>
      <c r="J3" s="124"/>
      <c r="K3" s="101"/>
      <c r="M3" s="164"/>
      <c r="N3" s="165"/>
    </row>
    <row r="4" s="162" customFormat="1" spans="1:14">
      <c r="A4" s="99"/>
      <c r="B4" s="103" t="s">
        <v>2</v>
      </c>
      <c r="C4" s="106" t="s">
        <v>3</v>
      </c>
      <c r="D4" s="106"/>
      <c r="E4" s="106"/>
      <c r="F4" s="106"/>
      <c r="G4" s="106"/>
      <c r="H4" s="107"/>
      <c r="I4" s="125"/>
      <c r="J4" s="107"/>
      <c r="K4" s="101"/>
      <c r="M4" s="164"/>
      <c r="N4" s="165"/>
    </row>
    <row r="5" s="162" customFormat="1" spans="1:14">
      <c r="A5" s="99"/>
      <c r="B5" s="103" t="s">
        <v>4</v>
      </c>
      <c r="C5" s="106" t="s">
        <v>5</v>
      </c>
      <c r="D5" s="107"/>
      <c r="E5" s="107"/>
      <c r="F5" s="107"/>
      <c r="G5" s="107"/>
      <c r="H5" s="107"/>
      <c r="I5" s="125"/>
      <c r="J5" s="124"/>
      <c r="K5" s="101"/>
      <c r="M5" s="164"/>
      <c r="N5" s="165"/>
    </row>
    <row r="6" s="128" customFormat="1" spans="1:14">
      <c r="A6" s="108"/>
      <c r="B6" s="109" t="s">
        <v>6</v>
      </c>
      <c r="C6" s="110" t="s">
        <v>7</v>
      </c>
      <c r="D6" s="111"/>
      <c r="E6" s="111"/>
      <c r="F6" s="111"/>
      <c r="G6" s="112"/>
      <c r="H6" s="112"/>
      <c r="I6" s="126"/>
      <c r="J6" s="127"/>
      <c r="M6" s="171"/>
      <c r="N6" s="172"/>
    </row>
    <row r="7" s="162" customFormat="1" ht="21" customHeight="1" spans="1:14">
      <c r="A7" s="113" t="s">
        <v>8</v>
      </c>
      <c r="B7" s="113"/>
      <c r="C7" s="113"/>
      <c r="D7" s="113"/>
      <c r="E7" s="113"/>
      <c r="F7" s="113"/>
      <c r="G7" s="113"/>
      <c r="H7" s="113"/>
      <c r="I7" s="113"/>
      <c r="J7" s="113"/>
      <c r="K7" s="129"/>
      <c r="M7" s="164"/>
      <c r="N7" s="165"/>
    </row>
    <row r="8" s="162" customFormat="1" ht="21" customHeight="1" spans="1:14">
      <c r="A8" s="114" t="s">
        <v>9</v>
      </c>
      <c r="B8" s="114"/>
      <c r="C8" s="114"/>
      <c r="D8" s="114"/>
      <c r="E8" s="25">
        <v>43770</v>
      </c>
      <c r="F8" s="25"/>
      <c r="G8" s="25"/>
      <c r="H8" s="25"/>
      <c r="I8" s="65"/>
      <c r="J8" s="66"/>
      <c r="K8" s="130"/>
      <c r="M8" s="164"/>
      <c r="N8" s="165"/>
    </row>
    <row r="9" s="162" customFormat="1" ht="21" customHeight="1" spans="1:14">
      <c r="A9" s="114" t="s">
        <v>10</v>
      </c>
      <c r="B9" s="114"/>
      <c r="C9" s="114"/>
      <c r="D9" s="114"/>
      <c r="E9" s="26" t="s">
        <v>11</v>
      </c>
      <c r="F9" s="26"/>
      <c r="G9" s="26"/>
      <c r="H9" s="26"/>
      <c r="I9" s="26"/>
      <c r="J9" s="26"/>
      <c r="K9" s="131"/>
      <c r="M9" s="164"/>
      <c r="N9" s="165"/>
    </row>
    <row r="10" s="162" customFormat="1" ht="21" customHeight="1" spans="1:14">
      <c r="A10" s="114" t="s">
        <v>12</v>
      </c>
      <c r="B10" s="114"/>
      <c r="C10" s="114"/>
      <c r="D10" s="114"/>
      <c r="E10" s="26" t="s">
        <v>13</v>
      </c>
      <c r="F10" s="26"/>
      <c r="G10" s="26"/>
      <c r="H10" s="26"/>
      <c r="I10" s="26"/>
      <c r="J10" s="26"/>
      <c r="K10" s="131"/>
      <c r="M10" s="164"/>
      <c r="N10" s="165"/>
    </row>
    <row r="11" s="162" customFormat="1" ht="30.75" customHeight="1" spans="1:14">
      <c r="A11" s="27" t="s">
        <v>14</v>
      </c>
      <c r="B11" s="27"/>
      <c r="C11" s="27"/>
      <c r="D11" s="27"/>
      <c r="E11" s="26" t="s">
        <v>15</v>
      </c>
      <c r="F11" s="26"/>
      <c r="G11" s="26"/>
      <c r="H11" s="26"/>
      <c r="I11" s="26"/>
      <c r="J11" s="26"/>
      <c r="K11" s="131"/>
      <c r="M11" s="164"/>
      <c r="N11" s="165"/>
    </row>
    <row r="12" s="162" customFormat="1" ht="21" customHeight="1" spans="1:14">
      <c r="A12" s="27" t="s">
        <v>16</v>
      </c>
      <c r="B12" s="27"/>
      <c r="C12" s="27"/>
      <c r="D12" s="27"/>
      <c r="E12" s="26"/>
      <c r="F12" s="26"/>
      <c r="G12" s="26"/>
      <c r="H12" s="26"/>
      <c r="I12" s="26"/>
      <c r="J12" s="26"/>
      <c r="K12" s="131"/>
      <c r="M12" s="164"/>
      <c r="N12" s="165"/>
    </row>
    <row r="13" s="162" customFormat="1" ht="15" customHeight="1" spans="1:14">
      <c r="A13" s="27"/>
      <c r="B13" s="27" t="s">
        <v>17</v>
      </c>
      <c r="C13" s="27"/>
      <c r="D13" s="27"/>
      <c r="E13" s="235" t="s">
        <v>18</v>
      </c>
      <c r="F13" s="28"/>
      <c r="G13" s="28"/>
      <c r="H13" s="115"/>
      <c r="I13" s="68"/>
      <c r="J13" s="28"/>
      <c r="K13" s="131"/>
      <c r="M13" s="164"/>
      <c r="N13" s="165"/>
    </row>
    <row r="14" s="162" customFormat="1" ht="18" customHeight="1" spans="1:14">
      <c r="A14" s="27"/>
      <c r="B14" s="27"/>
      <c r="C14" s="27"/>
      <c r="D14" s="27" t="s">
        <v>19</v>
      </c>
      <c r="E14" s="30"/>
      <c r="F14" s="30"/>
      <c r="G14" s="31"/>
      <c r="H14" s="116"/>
      <c r="I14" s="69"/>
      <c r="J14" s="31"/>
      <c r="K14" s="131"/>
      <c r="M14" s="164"/>
      <c r="N14" s="165"/>
    </row>
    <row r="15" s="162" customFormat="1" ht="22.5" spans="1:14">
      <c r="A15" s="117" t="s">
        <v>20</v>
      </c>
      <c r="B15" s="117" t="s">
        <v>21</v>
      </c>
      <c r="C15" s="117" t="s">
        <v>22</v>
      </c>
      <c r="D15" s="117" t="s">
        <v>23</v>
      </c>
      <c r="E15" s="118" t="s">
        <v>24</v>
      </c>
      <c r="F15" s="117" t="s">
        <v>25</v>
      </c>
      <c r="G15" s="117" t="s">
        <v>26</v>
      </c>
      <c r="H15" s="117" t="s">
        <v>27</v>
      </c>
      <c r="I15" s="236" t="s">
        <v>28</v>
      </c>
      <c r="J15" s="237" t="s">
        <v>29</v>
      </c>
      <c r="K15" s="237" t="s">
        <v>30</v>
      </c>
      <c r="M15" s="164"/>
      <c r="N15" s="165"/>
    </row>
    <row r="16" s="162" customFormat="1" spans="1:14">
      <c r="A16" s="119">
        <v>1608788</v>
      </c>
      <c r="B16" s="120">
        <v>43739</v>
      </c>
      <c r="C16" s="240" t="s">
        <v>252</v>
      </c>
      <c r="D16" s="120">
        <v>43738</v>
      </c>
      <c r="E16" s="120">
        <v>43739</v>
      </c>
      <c r="F16" s="240" t="s">
        <v>32</v>
      </c>
      <c r="G16" s="119">
        <v>2</v>
      </c>
      <c r="H16" s="119">
        <v>1</v>
      </c>
      <c r="I16" s="119">
        <v>1050000</v>
      </c>
      <c r="J16" s="133">
        <f t="shared" ref="J16:J79" si="0">+G16*H16*I16</f>
        <v>2100000</v>
      </c>
      <c r="K16" s="134"/>
      <c r="M16" s="164"/>
      <c r="N16" s="165"/>
    </row>
    <row r="17" s="130" customFormat="1" ht="13.5" spans="1:14">
      <c r="A17" s="119">
        <v>1604384</v>
      </c>
      <c r="B17" s="120">
        <v>43739</v>
      </c>
      <c r="C17" s="238" t="s">
        <v>253</v>
      </c>
      <c r="D17" s="120">
        <v>43734</v>
      </c>
      <c r="E17" s="120">
        <v>43739</v>
      </c>
      <c r="F17" s="239" t="s">
        <v>32</v>
      </c>
      <c r="G17" s="122">
        <v>1</v>
      </c>
      <c r="H17" s="121">
        <v>5</v>
      </c>
      <c r="I17" s="135">
        <v>1150000</v>
      </c>
      <c r="J17" s="133">
        <f t="shared" si="0"/>
        <v>5750000</v>
      </c>
      <c r="K17" s="136"/>
      <c r="L17" s="173"/>
      <c r="M17" s="174"/>
      <c r="N17" s="175"/>
    </row>
    <row r="18" s="130" customFormat="1" ht="13.5" spans="1:14">
      <c r="A18" s="119">
        <v>1583092</v>
      </c>
      <c r="B18" s="120">
        <v>43739</v>
      </c>
      <c r="C18" s="238" t="s">
        <v>254</v>
      </c>
      <c r="D18" s="120">
        <v>43735</v>
      </c>
      <c r="E18" s="120">
        <v>43739</v>
      </c>
      <c r="F18" s="239" t="s">
        <v>32</v>
      </c>
      <c r="G18" s="122">
        <v>1</v>
      </c>
      <c r="H18" s="121">
        <v>4</v>
      </c>
      <c r="I18" s="135">
        <v>1150000</v>
      </c>
      <c r="J18" s="133">
        <f t="shared" si="0"/>
        <v>4600000</v>
      </c>
      <c r="K18" s="136"/>
      <c r="L18" s="173"/>
      <c r="M18" s="174"/>
      <c r="N18" s="175"/>
    </row>
    <row r="19" s="130" customFormat="1" ht="13.5" spans="1:14">
      <c r="A19" s="119">
        <v>1616415</v>
      </c>
      <c r="B19" s="120">
        <v>43739</v>
      </c>
      <c r="C19" s="240" t="s">
        <v>255</v>
      </c>
      <c r="D19" s="120">
        <v>43737</v>
      </c>
      <c r="E19" s="120">
        <v>43739</v>
      </c>
      <c r="F19" s="239" t="s">
        <v>32</v>
      </c>
      <c r="G19" s="122">
        <v>1</v>
      </c>
      <c r="H19" s="121">
        <v>2</v>
      </c>
      <c r="I19" s="135">
        <v>1050000</v>
      </c>
      <c r="J19" s="133">
        <f t="shared" si="0"/>
        <v>2100000</v>
      </c>
      <c r="K19" s="136"/>
      <c r="L19" s="173"/>
      <c r="M19" s="174"/>
      <c r="N19" s="175"/>
    </row>
    <row r="20" s="130" customFormat="1" ht="13.5" spans="1:14">
      <c r="A20" s="119">
        <v>1557709</v>
      </c>
      <c r="B20" s="120">
        <v>43739</v>
      </c>
      <c r="C20" s="240" t="s">
        <v>256</v>
      </c>
      <c r="D20" s="120">
        <v>43737</v>
      </c>
      <c r="E20" s="120">
        <v>43739</v>
      </c>
      <c r="F20" s="239" t="s">
        <v>32</v>
      </c>
      <c r="G20" s="122">
        <v>1</v>
      </c>
      <c r="H20" s="121">
        <v>2</v>
      </c>
      <c r="I20" s="135">
        <v>1150000</v>
      </c>
      <c r="J20" s="133">
        <f t="shared" si="0"/>
        <v>2300000</v>
      </c>
      <c r="K20" s="136"/>
      <c r="L20" s="173"/>
      <c r="M20" s="174"/>
      <c r="N20" s="175"/>
    </row>
    <row r="21" s="130" customFormat="1" ht="13.5" spans="1:14">
      <c r="A21" s="119">
        <v>1625250</v>
      </c>
      <c r="B21" s="120">
        <v>43740</v>
      </c>
      <c r="C21" s="240" t="s">
        <v>257</v>
      </c>
      <c r="D21" s="120">
        <v>43739</v>
      </c>
      <c r="E21" s="120">
        <v>43740</v>
      </c>
      <c r="F21" s="239" t="s">
        <v>32</v>
      </c>
      <c r="G21" s="122">
        <v>1</v>
      </c>
      <c r="H21" s="121">
        <v>1</v>
      </c>
      <c r="I21" s="135">
        <v>1000000</v>
      </c>
      <c r="J21" s="133">
        <f t="shared" si="0"/>
        <v>1000000</v>
      </c>
      <c r="K21" s="136"/>
      <c r="L21" s="173"/>
      <c r="M21" s="174"/>
      <c r="N21" s="175"/>
    </row>
    <row r="22" s="130" customFormat="1" ht="13.5" spans="1:14">
      <c r="A22" s="119">
        <v>1616461</v>
      </c>
      <c r="B22" s="120">
        <v>43740</v>
      </c>
      <c r="C22" s="240" t="s">
        <v>258</v>
      </c>
      <c r="D22" s="120">
        <v>43739</v>
      </c>
      <c r="E22" s="120">
        <v>43740</v>
      </c>
      <c r="F22" s="239" t="s">
        <v>32</v>
      </c>
      <c r="G22" s="122">
        <v>1</v>
      </c>
      <c r="H22" s="121">
        <v>1</v>
      </c>
      <c r="I22" s="135">
        <v>1150000</v>
      </c>
      <c r="J22" s="133">
        <f t="shared" si="0"/>
        <v>1150000</v>
      </c>
      <c r="K22" s="136"/>
      <c r="L22" s="173"/>
      <c r="M22" s="174"/>
      <c r="N22" s="175"/>
    </row>
    <row r="23" s="130" customFormat="1" ht="13.5" spans="1:14">
      <c r="A23" s="119">
        <v>1620971</v>
      </c>
      <c r="B23" s="120">
        <v>43740</v>
      </c>
      <c r="C23" s="240" t="s">
        <v>259</v>
      </c>
      <c r="D23" s="120">
        <v>43738</v>
      </c>
      <c r="E23" s="120">
        <v>43739</v>
      </c>
      <c r="F23" s="239" t="s">
        <v>32</v>
      </c>
      <c r="G23" s="122">
        <v>1</v>
      </c>
      <c r="H23" s="121">
        <v>1</v>
      </c>
      <c r="I23" s="135">
        <v>1050000</v>
      </c>
      <c r="J23" s="133">
        <f t="shared" si="0"/>
        <v>1050000</v>
      </c>
      <c r="K23" s="136"/>
      <c r="L23" s="173"/>
      <c r="M23" s="174"/>
      <c r="N23" s="175"/>
    </row>
    <row r="24" s="130" customFormat="1" ht="13.5" spans="1:14">
      <c r="A24" s="119">
        <v>1620971</v>
      </c>
      <c r="B24" s="120">
        <v>43740</v>
      </c>
      <c r="C24" s="240" t="s">
        <v>259</v>
      </c>
      <c r="D24" s="120">
        <v>43739</v>
      </c>
      <c r="E24" s="120">
        <v>43740</v>
      </c>
      <c r="F24" s="239" t="s">
        <v>32</v>
      </c>
      <c r="G24" s="122">
        <v>1</v>
      </c>
      <c r="H24" s="121">
        <v>1</v>
      </c>
      <c r="I24" s="135">
        <v>1150000</v>
      </c>
      <c r="J24" s="133">
        <f t="shared" si="0"/>
        <v>1150000</v>
      </c>
      <c r="K24" s="136"/>
      <c r="L24" s="173"/>
      <c r="M24" s="174"/>
      <c r="N24" s="175"/>
    </row>
    <row r="25" s="130" customFormat="1" ht="13.5" spans="1:14">
      <c r="A25" s="119">
        <v>1591121</v>
      </c>
      <c r="B25" s="120">
        <v>43740</v>
      </c>
      <c r="C25" s="240" t="s">
        <v>260</v>
      </c>
      <c r="D25" s="120">
        <v>43736</v>
      </c>
      <c r="E25" s="120">
        <v>43740</v>
      </c>
      <c r="F25" s="239" t="s">
        <v>32</v>
      </c>
      <c r="G25" s="122">
        <v>1</v>
      </c>
      <c r="H25" s="121">
        <v>4</v>
      </c>
      <c r="I25" s="135">
        <v>1150000</v>
      </c>
      <c r="J25" s="133">
        <f t="shared" si="0"/>
        <v>4600000</v>
      </c>
      <c r="K25" s="136"/>
      <c r="L25" s="173"/>
      <c r="M25" s="174"/>
      <c r="N25" s="175"/>
    </row>
    <row r="26" s="130" customFormat="1" ht="13.5" spans="1:14">
      <c r="A26" s="119">
        <v>1614089</v>
      </c>
      <c r="B26" s="120">
        <v>43740</v>
      </c>
      <c r="C26" s="240" t="s">
        <v>261</v>
      </c>
      <c r="D26" s="120">
        <v>43739</v>
      </c>
      <c r="E26" s="120">
        <v>43740</v>
      </c>
      <c r="F26" s="239" t="s">
        <v>32</v>
      </c>
      <c r="G26" s="122">
        <v>1</v>
      </c>
      <c r="H26" s="121">
        <v>1</v>
      </c>
      <c r="I26" s="135">
        <v>1150000</v>
      </c>
      <c r="J26" s="133">
        <f t="shared" si="0"/>
        <v>1150000</v>
      </c>
      <c r="K26" s="136"/>
      <c r="L26" s="173"/>
      <c r="M26" s="174"/>
      <c r="N26" s="175"/>
    </row>
    <row r="27" s="130" customFormat="1" ht="13.5" spans="1:14">
      <c r="A27" s="119">
        <v>1620452</v>
      </c>
      <c r="B27" s="120">
        <v>43741</v>
      </c>
      <c r="C27" s="240" t="s">
        <v>262</v>
      </c>
      <c r="D27" s="120">
        <v>43740</v>
      </c>
      <c r="E27" s="120">
        <v>43741</v>
      </c>
      <c r="F27" s="239" t="s">
        <v>32</v>
      </c>
      <c r="G27" s="122">
        <v>1</v>
      </c>
      <c r="H27" s="121">
        <v>1</v>
      </c>
      <c r="I27" s="135">
        <v>1150000</v>
      </c>
      <c r="J27" s="133">
        <f t="shared" si="0"/>
        <v>1150000</v>
      </c>
      <c r="K27" s="136"/>
      <c r="L27" s="173"/>
      <c r="M27" s="174"/>
      <c r="N27" s="175"/>
    </row>
    <row r="28" s="130" customFormat="1" ht="13.5" spans="1:14">
      <c r="A28" s="119">
        <v>1625772</v>
      </c>
      <c r="B28" s="120">
        <v>43741</v>
      </c>
      <c r="C28" s="240" t="s">
        <v>263</v>
      </c>
      <c r="D28" s="120">
        <v>43740</v>
      </c>
      <c r="E28" s="120">
        <v>43741</v>
      </c>
      <c r="F28" s="239" t="s">
        <v>32</v>
      </c>
      <c r="G28" s="122">
        <v>2</v>
      </c>
      <c r="H28" s="121">
        <v>1</v>
      </c>
      <c r="I28" s="135">
        <v>1000000</v>
      </c>
      <c r="J28" s="133">
        <f t="shared" si="0"/>
        <v>2000000</v>
      </c>
      <c r="K28" s="136"/>
      <c r="L28" s="173"/>
      <c r="M28" s="174"/>
      <c r="N28" s="175"/>
    </row>
    <row r="29" s="130" customFormat="1" ht="13.5" spans="1:14">
      <c r="A29" s="119">
        <v>1626833</v>
      </c>
      <c r="B29" s="120">
        <v>43741</v>
      </c>
      <c r="C29" s="240" t="s">
        <v>264</v>
      </c>
      <c r="D29" s="120">
        <v>43739</v>
      </c>
      <c r="E29" s="120">
        <v>43741</v>
      </c>
      <c r="F29" s="239" t="s">
        <v>32</v>
      </c>
      <c r="G29" s="122">
        <v>1</v>
      </c>
      <c r="H29" s="121">
        <v>2</v>
      </c>
      <c r="I29" s="135">
        <v>1000000</v>
      </c>
      <c r="J29" s="133">
        <f t="shared" si="0"/>
        <v>2000000</v>
      </c>
      <c r="K29" s="136"/>
      <c r="L29" s="173"/>
      <c r="M29" s="174"/>
      <c r="N29" s="175"/>
    </row>
    <row r="30" s="130" customFormat="1" ht="13.5" spans="1:14">
      <c r="A30" s="119">
        <v>1621272</v>
      </c>
      <c r="B30" s="120">
        <v>43741</v>
      </c>
      <c r="C30" s="240" t="s">
        <v>265</v>
      </c>
      <c r="D30" s="120">
        <v>43740</v>
      </c>
      <c r="E30" s="120">
        <v>43741</v>
      </c>
      <c r="F30" s="239" t="s">
        <v>32</v>
      </c>
      <c r="G30" s="122">
        <v>1</v>
      </c>
      <c r="H30" s="121">
        <v>1</v>
      </c>
      <c r="I30" s="135">
        <v>1150000</v>
      </c>
      <c r="J30" s="133">
        <f t="shared" si="0"/>
        <v>1150000</v>
      </c>
      <c r="K30" s="136"/>
      <c r="L30" s="173"/>
      <c r="M30" s="174"/>
      <c r="N30" s="175"/>
    </row>
    <row r="31" s="130" customFormat="1" ht="13.5" spans="1:14">
      <c r="A31" s="119">
        <v>1627529</v>
      </c>
      <c r="B31" s="120">
        <v>43741</v>
      </c>
      <c r="C31" s="240" t="s">
        <v>266</v>
      </c>
      <c r="D31" s="120">
        <v>43740</v>
      </c>
      <c r="E31" s="120">
        <v>43741</v>
      </c>
      <c r="F31" s="239" t="s">
        <v>32</v>
      </c>
      <c r="G31" s="122">
        <v>1</v>
      </c>
      <c r="H31" s="121">
        <v>1</v>
      </c>
      <c r="I31" s="135">
        <v>1000000</v>
      </c>
      <c r="J31" s="133">
        <f t="shared" si="0"/>
        <v>1000000</v>
      </c>
      <c r="K31" s="136"/>
      <c r="L31" s="173"/>
      <c r="M31" s="174"/>
      <c r="N31" s="175"/>
    </row>
    <row r="32" s="130" customFormat="1" ht="13.5" spans="1:14">
      <c r="A32" s="119">
        <v>1628053</v>
      </c>
      <c r="B32" s="120">
        <v>43741</v>
      </c>
      <c r="C32" s="240" t="s">
        <v>267</v>
      </c>
      <c r="D32" s="120">
        <v>43740</v>
      </c>
      <c r="E32" s="120">
        <v>43741</v>
      </c>
      <c r="F32" s="239" t="s">
        <v>32</v>
      </c>
      <c r="G32" s="122">
        <v>1</v>
      </c>
      <c r="H32" s="121">
        <v>1</v>
      </c>
      <c r="I32" s="135">
        <v>1000000</v>
      </c>
      <c r="J32" s="133">
        <f t="shared" si="0"/>
        <v>1000000</v>
      </c>
      <c r="K32" s="136"/>
      <c r="L32" s="173"/>
      <c r="M32" s="174"/>
      <c r="N32" s="175"/>
    </row>
    <row r="33" s="130" customFormat="1" ht="13.5" spans="1:14">
      <c r="A33" s="119">
        <v>1614456</v>
      </c>
      <c r="B33" s="120">
        <v>43741</v>
      </c>
      <c r="C33" s="240" t="s">
        <v>268</v>
      </c>
      <c r="D33" s="120">
        <v>43739</v>
      </c>
      <c r="E33" s="120">
        <v>43741</v>
      </c>
      <c r="F33" s="239" t="s">
        <v>32</v>
      </c>
      <c r="G33" s="122">
        <v>1</v>
      </c>
      <c r="H33" s="121">
        <v>2</v>
      </c>
      <c r="I33" s="135">
        <v>1150000</v>
      </c>
      <c r="J33" s="133">
        <f t="shared" si="0"/>
        <v>2300000</v>
      </c>
      <c r="K33" s="136"/>
      <c r="L33" s="173"/>
      <c r="M33" s="174"/>
      <c r="N33" s="175"/>
    </row>
    <row r="34" s="130" customFormat="1" ht="13.5" spans="1:14">
      <c r="A34" s="119">
        <v>1622883</v>
      </c>
      <c r="B34" s="120">
        <v>43741</v>
      </c>
      <c r="C34" s="240" t="s">
        <v>269</v>
      </c>
      <c r="D34" s="120">
        <v>43739</v>
      </c>
      <c r="E34" s="120">
        <v>43741</v>
      </c>
      <c r="F34" s="239" t="s">
        <v>35</v>
      </c>
      <c r="G34" s="122">
        <v>1</v>
      </c>
      <c r="H34" s="121">
        <v>2</v>
      </c>
      <c r="I34" s="135">
        <v>1400000</v>
      </c>
      <c r="J34" s="133">
        <f t="shared" si="0"/>
        <v>2800000</v>
      </c>
      <c r="K34" s="136"/>
      <c r="L34" s="173"/>
      <c r="M34" s="174"/>
      <c r="N34" s="175"/>
    </row>
    <row r="35" s="130" customFormat="1" ht="13.5" spans="1:14">
      <c r="A35" s="119">
        <v>1578564</v>
      </c>
      <c r="B35" s="120">
        <v>43741</v>
      </c>
      <c r="C35" s="240" t="s">
        <v>270</v>
      </c>
      <c r="D35" s="120">
        <v>43737</v>
      </c>
      <c r="E35" s="120">
        <v>43741</v>
      </c>
      <c r="F35" s="239" t="s">
        <v>32</v>
      </c>
      <c r="G35" s="122">
        <v>1</v>
      </c>
      <c r="H35" s="121">
        <v>4</v>
      </c>
      <c r="I35" s="135">
        <v>1150000</v>
      </c>
      <c r="J35" s="133">
        <f t="shared" si="0"/>
        <v>4600000</v>
      </c>
      <c r="K35" s="136"/>
      <c r="L35" s="173"/>
      <c r="M35" s="174"/>
      <c r="N35" s="175"/>
    </row>
    <row r="36" s="130" customFormat="1" ht="13.5" spans="1:14">
      <c r="A36" s="119">
        <v>1604296</v>
      </c>
      <c r="B36" s="120">
        <v>43741</v>
      </c>
      <c r="C36" s="240" t="s">
        <v>271</v>
      </c>
      <c r="D36" s="120">
        <v>43739</v>
      </c>
      <c r="E36" s="120">
        <v>43741</v>
      </c>
      <c r="F36" s="239" t="s">
        <v>32</v>
      </c>
      <c r="G36" s="122">
        <v>1</v>
      </c>
      <c r="H36" s="121">
        <v>2</v>
      </c>
      <c r="I36" s="135">
        <v>1150000</v>
      </c>
      <c r="J36" s="133">
        <f t="shared" si="0"/>
        <v>2300000</v>
      </c>
      <c r="K36" s="136"/>
      <c r="L36" s="173"/>
      <c r="M36" s="174"/>
      <c r="N36" s="175"/>
    </row>
    <row r="37" s="130" customFormat="1" ht="13.5" spans="1:14">
      <c r="A37" s="119">
        <v>1609489</v>
      </c>
      <c r="B37" s="120">
        <v>43741</v>
      </c>
      <c r="C37" s="240" t="s">
        <v>272</v>
      </c>
      <c r="D37" s="120">
        <v>43739</v>
      </c>
      <c r="E37" s="120">
        <v>43741</v>
      </c>
      <c r="F37" s="239" t="s">
        <v>32</v>
      </c>
      <c r="G37" s="122">
        <v>1</v>
      </c>
      <c r="H37" s="121">
        <v>2</v>
      </c>
      <c r="I37" s="135">
        <v>1150000</v>
      </c>
      <c r="J37" s="133">
        <f t="shared" si="0"/>
        <v>2300000</v>
      </c>
      <c r="K37" s="136"/>
      <c r="L37" s="173"/>
      <c r="M37" s="174"/>
      <c r="N37" s="175"/>
    </row>
    <row r="38" s="130" customFormat="1" ht="13.5" spans="1:14">
      <c r="A38" s="119">
        <v>1628269</v>
      </c>
      <c r="B38" s="120">
        <v>43741</v>
      </c>
      <c r="C38" s="240" t="s">
        <v>273</v>
      </c>
      <c r="D38" s="120">
        <v>43740</v>
      </c>
      <c r="E38" s="120">
        <v>43741</v>
      </c>
      <c r="F38" s="239" t="s">
        <v>32</v>
      </c>
      <c r="G38" s="122">
        <v>1</v>
      </c>
      <c r="H38" s="121">
        <v>1</v>
      </c>
      <c r="I38" s="135">
        <v>1000000</v>
      </c>
      <c r="J38" s="133">
        <f t="shared" si="0"/>
        <v>1000000</v>
      </c>
      <c r="K38" s="136"/>
      <c r="L38" s="173"/>
      <c r="M38" s="174"/>
      <c r="N38" s="175"/>
    </row>
    <row r="39" s="130" customFormat="1" ht="13.5" spans="1:14">
      <c r="A39" s="119">
        <v>1628143</v>
      </c>
      <c r="B39" s="120">
        <v>43742</v>
      </c>
      <c r="C39" s="240" t="s">
        <v>274</v>
      </c>
      <c r="D39" s="120">
        <v>43741</v>
      </c>
      <c r="E39" s="120">
        <v>43742</v>
      </c>
      <c r="F39" s="239" t="s">
        <v>32</v>
      </c>
      <c r="G39" s="122">
        <v>1</v>
      </c>
      <c r="H39" s="121">
        <v>1</v>
      </c>
      <c r="I39" s="135">
        <v>1000000</v>
      </c>
      <c r="J39" s="133">
        <f t="shared" si="0"/>
        <v>1000000</v>
      </c>
      <c r="K39" s="136"/>
      <c r="L39" s="173"/>
      <c r="M39" s="174"/>
      <c r="N39" s="175"/>
    </row>
    <row r="40" s="130" customFormat="1" ht="13.5" spans="1:14">
      <c r="A40" s="119">
        <v>1610356</v>
      </c>
      <c r="B40" s="120">
        <v>43742</v>
      </c>
      <c r="C40" s="240" t="s">
        <v>275</v>
      </c>
      <c r="D40" s="120">
        <v>43711</v>
      </c>
      <c r="E40" s="120">
        <v>43742</v>
      </c>
      <c r="F40" s="239" t="s">
        <v>32</v>
      </c>
      <c r="G40" s="122">
        <v>2</v>
      </c>
      <c r="H40" s="121">
        <v>1</v>
      </c>
      <c r="I40" s="135">
        <v>1150000</v>
      </c>
      <c r="J40" s="133">
        <f t="shared" si="0"/>
        <v>2300000</v>
      </c>
      <c r="K40" s="136"/>
      <c r="L40" s="173"/>
      <c r="M40" s="174"/>
      <c r="N40" s="175"/>
    </row>
    <row r="41" s="130" customFormat="1" ht="13.5" spans="1:14">
      <c r="A41" s="119">
        <v>1573931</v>
      </c>
      <c r="B41" s="120">
        <v>43742</v>
      </c>
      <c r="C41" s="240" t="s">
        <v>276</v>
      </c>
      <c r="D41" s="120">
        <v>43740</v>
      </c>
      <c r="E41" s="120">
        <v>43742</v>
      </c>
      <c r="F41" s="239" t="s">
        <v>32</v>
      </c>
      <c r="G41" s="122">
        <v>1</v>
      </c>
      <c r="H41" s="121">
        <v>2</v>
      </c>
      <c r="I41" s="135">
        <v>1150000</v>
      </c>
      <c r="J41" s="133">
        <f t="shared" si="0"/>
        <v>2300000</v>
      </c>
      <c r="K41" s="136"/>
      <c r="L41" s="173"/>
      <c r="M41" s="174"/>
      <c r="N41" s="175"/>
    </row>
    <row r="42" s="130" customFormat="1" ht="13.5" spans="1:14">
      <c r="A42" s="119">
        <v>1606313</v>
      </c>
      <c r="B42" s="120">
        <v>43742</v>
      </c>
      <c r="C42" s="240" t="s">
        <v>277</v>
      </c>
      <c r="D42" s="120">
        <v>43740</v>
      </c>
      <c r="E42" s="120">
        <v>43742</v>
      </c>
      <c r="F42" s="239" t="s">
        <v>32</v>
      </c>
      <c r="G42" s="122">
        <v>1</v>
      </c>
      <c r="H42" s="121">
        <v>2</v>
      </c>
      <c r="I42" s="135">
        <v>1150000</v>
      </c>
      <c r="J42" s="133">
        <f t="shared" si="0"/>
        <v>2300000</v>
      </c>
      <c r="K42" s="136"/>
      <c r="L42" s="173"/>
      <c r="M42" s="174"/>
      <c r="N42" s="175"/>
    </row>
    <row r="43" s="130" customFormat="1" ht="13.5" spans="1:14">
      <c r="A43" s="119">
        <v>1591658</v>
      </c>
      <c r="B43" s="120">
        <v>43742</v>
      </c>
      <c r="C43" s="240" t="s">
        <v>278</v>
      </c>
      <c r="D43" s="120">
        <v>43740</v>
      </c>
      <c r="E43" s="120">
        <v>43742</v>
      </c>
      <c r="F43" s="239" t="s">
        <v>32</v>
      </c>
      <c r="G43" s="122">
        <v>1</v>
      </c>
      <c r="H43" s="121">
        <v>2</v>
      </c>
      <c r="I43" s="135">
        <v>1150000</v>
      </c>
      <c r="J43" s="133">
        <f t="shared" si="0"/>
        <v>2300000</v>
      </c>
      <c r="K43" s="136"/>
      <c r="L43" s="173"/>
      <c r="M43" s="174"/>
      <c r="N43" s="175"/>
    </row>
    <row r="44" s="130" customFormat="1" ht="13.5" spans="1:14">
      <c r="A44" s="119">
        <v>1625188</v>
      </c>
      <c r="B44" s="120">
        <v>43742</v>
      </c>
      <c r="C44" s="240" t="s">
        <v>279</v>
      </c>
      <c r="D44" s="120">
        <v>43741</v>
      </c>
      <c r="E44" s="120">
        <v>43742</v>
      </c>
      <c r="F44" s="239" t="s">
        <v>32</v>
      </c>
      <c r="G44" s="122">
        <v>1</v>
      </c>
      <c r="H44" s="121">
        <v>1</v>
      </c>
      <c r="I44" s="135">
        <v>1000000</v>
      </c>
      <c r="J44" s="133">
        <f t="shared" si="0"/>
        <v>1000000</v>
      </c>
      <c r="K44" s="136"/>
      <c r="L44" s="173"/>
      <c r="M44" s="174"/>
      <c r="N44" s="175"/>
    </row>
    <row r="45" s="130" customFormat="1" ht="13.5" spans="1:14">
      <c r="A45" s="119">
        <v>1627380</v>
      </c>
      <c r="B45" s="120">
        <v>43742</v>
      </c>
      <c r="C45" s="240" t="s">
        <v>280</v>
      </c>
      <c r="D45" s="120">
        <v>43740</v>
      </c>
      <c r="E45" s="120">
        <v>43742</v>
      </c>
      <c r="F45" s="239" t="s">
        <v>32</v>
      </c>
      <c r="G45" s="122">
        <v>1</v>
      </c>
      <c r="H45" s="121">
        <v>2</v>
      </c>
      <c r="I45" s="135">
        <v>1000000</v>
      </c>
      <c r="J45" s="133">
        <f t="shared" si="0"/>
        <v>2000000</v>
      </c>
      <c r="K45" s="136"/>
      <c r="L45" s="173"/>
      <c r="M45" s="174"/>
      <c r="N45" s="175"/>
    </row>
    <row r="46" s="130" customFormat="1" ht="13.5" spans="1:14">
      <c r="A46" s="119">
        <v>1627973</v>
      </c>
      <c r="B46" s="120">
        <v>43742</v>
      </c>
      <c r="C46" s="240" t="s">
        <v>281</v>
      </c>
      <c r="D46" s="120">
        <v>43740</v>
      </c>
      <c r="E46" s="120">
        <v>43742</v>
      </c>
      <c r="F46" s="239" t="s">
        <v>32</v>
      </c>
      <c r="G46" s="122">
        <v>2</v>
      </c>
      <c r="H46" s="121">
        <v>2</v>
      </c>
      <c r="I46" s="135">
        <v>1000000</v>
      </c>
      <c r="J46" s="133">
        <f t="shared" si="0"/>
        <v>4000000</v>
      </c>
      <c r="K46" s="136"/>
      <c r="L46" s="173"/>
      <c r="M46" s="174"/>
      <c r="N46" s="175"/>
    </row>
    <row r="47" s="130" customFormat="1" ht="13.5" spans="1:14">
      <c r="A47" s="119">
        <v>1627790</v>
      </c>
      <c r="B47" s="120">
        <v>43742</v>
      </c>
      <c r="C47" s="240" t="s">
        <v>282</v>
      </c>
      <c r="D47" s="120">
        <v>43740</v>
      </c>
      <c r="E47" s="120">
        <v>43742</v>
      </c>
      <c r="F47" s="239" t="s">
        <v>32</v>
      </c>
      <c r="G47" s="122">
        <v>1</v>
      </c>
      <c r="H47" s="121">
        <v>2</v>
      </c>
      <c r="I47" s="135">
        <v>1000000</v>
      </c>
      <c r="J47" s="133">
        <f t="shared" si="0"/>
        <v>2000000</v>
      </c>
      <c r="K47" s="136"/>
      <c r="L47" s="173"/>
      <c r="M47" s="174"/>
      <c r="N47" s="175"/>
    </row>
    <row r="48" s="130" customFormat="1" ht="13.5" spans="1:14">
      <c r="A48" s="119">
        <v>1627941</v>
      </c>
      <c r="B48" s="120">
        <v>43742</v>
      </c>
      <c r="C48" s="240" t="s">
        <v>283</v>
      </c>
      <c r="D48" s="120">
        <v>43740</v>
      </c>
      <c r="E48" s="120">
        <v>43742</v>
      </c>
      <c r="F48" s="239" t="s">
        <v>32</v>
      </c>
      <c r="G48" s="122">
        <v>1</v>
      </c>
      <c r="H48" s="121">
        <v>2</v>
      </c>
      <c r="I48" s="135">
        <v>1000000</v>
      </c>
      <c r="J48" s="133">
        <f t="shared" si="0"/>
        <v>2000000</v>
      </c>
      <c r="K48" s="136"/>
      <c r="L48" s="173"/>
      <c r="M48" s="174"/>
      <c r="N48" s="175"/>
    </row>
    <row r="49" s="130" customFormat="1" ht="13.5" spans="1:14">
      <c r="A49" s="119">
        <v>1615590</v>
      </c>
      <c r="B49" s="166">
        <v>43742</v>
      </c>
      <c r="C49" s="249" t="s">
        <v>284</v>
      </c>
      <c r="D49" s="120">
        <v>43738</v>
      </c>
      <c r="E49" s="120">
        <v>43739</v>
      </c>
      <c r="F49" s="239" t="s">
        <v>32</v>
      </c>
      <c r="G49" s="122">
        <v>1</v>
      </c>
      <c r="H49" s="121">
        <v>1</v>
      </c>
      <c r="I49" s="135">
        <v>1050000</v>
      </c>
      <c r="J49" s="133">
        <f t="shared" si="0"/>
        <v>1050000</v>
      </c>
      <c r="K49" s="136"/>
      <c r="L49" s="173"/>
      <c r="M49" s="174"/>
      <c r="N49" s="175"/>
    </row>
    <row r="50" s="130" customFormat="1" ht="13.5" spans="1:14">
      <c r="A50" s="168"/>
      <c r="B50" s="169"/>
      <c r="C50" s="170"/>
      <c r="D50" s="120">
        <v>43739</v>
      </c>
      <c r="E50" s="120">
        <v>43742</v>
      </c>
      <c r="F50" s="239" t="s">
        <v>32</v>
      </c>
      <c r="G50" s="122">
        <v>1</v>
      </c>
      <c r="H50" s="121">
        <v>3</v>
      </c>
      <c r="I50" s="135">
        <v>1150000</v>
      </c>
      <c r="J50" s="133">
        <f t="shared" si="0"/>
        <v>3450000</v>
      </c>
      <c r="K50" s="136"/>
      <c r="L50" s="173"/>
      <c r="M50" s="174"/>
      <c r="N50" s="175"/>
    </row>
    <row r="51" s="130" customFormat="1" ht="13.5" spans="1:14">
      <c r="A51" s="119">
        <v>1608806</v>
      </c>
      <c r="B51" s="120">
        <v>43742</v>
      </c>
      <c r="C51" s="240" t="s">
        <v>285</v>
      </c>
      <c r="D51" s="120">
        <v>43741</v>
      </c>
      <c r="E51" s="120">
        <v>43742</v>
      </c>
      <c r="F51" s="239" t="s">
        <v>32</v>
      </c>
      <c r="G51" s="122">
        <v>1</v>
      </c>
      <c r="H51" s="121">
        <v>2</v>
      </c>
      <c r="I51" s="135">
        <v>1150000</v>
      </c>
      <c r="J51" s="133">
        <f t="shared" si="0"/>
        <v>2300000</v>
      </c>
      <c r="K51" s="136"/>
      <c r="L51" s="173"/>
      <c r="M51" s="174"/>
      <c r="N51" s="175"/>
    </row>
    <row r="52" s="130" customFormat="1" ht="13.5" spans="1:14">
      <c r="A52" s="119">
        <v>1576526</v>
      </c>
      <c r="B52" s="120">
        <v>43742</v>
      </c>
      <c r="C52" s="240" t="s">
        <v>286</v>
      </c>
      <c r="D52" s="120">
        <v>43740</v>
      </c>
      <c r="E52" s="120">
        <v>43742</v>
      </c>
      <c r="F52" s="239" t="s">
        <v>32</v>
      </c>
      <c r="G52" s="122">
        <v>1</v>
      </c>
      <c r="H52" s="121">
        <v>2</v>
      </c>
      <c r="I52" s="135">
        <v>1150000</v>
      </c>
      <c r="J52" s="133">
        <f t="shared" si="0"/>
        <v>2300000</v>
      </c>
      <c r="K52" s="136"/>
      <c r="L52" s="173"/>
      <c r="M52" s="174"/>
      <c r="N52" s="175"/>
    </row>
    <row r="53" s="130" customFormat="1" ht="13.5" spans="1:14">
      <c r="A53" s="119">
        <v>1605257</v>
      </c>
      <c r="B53" s="120">
        <v>43743</v>
      </c>
      <c r="C53" s="240" t="s">
        <v>287</v>
      </c>
      <c r="D53" s="120">
        <v>43741</v>
      </c>
      <c r="E53" s="120">
        <v>43743</v>
      </c>
      <c r="F53" s="239" t="s">
        <v>32</v>
      </c>
      <c r="G53" s="122">
        <v>1</v>
      </c>
      <c r="H53" s="121">
        <v>2</v>
      </c>
      <c r="I53" s="135">
        <v>1150000</v>
      </c>
      <c r="J53" s="133">
        <f t="shared" si="0"/>
        <v>2300000</v>
      </c>
      <c r="K53" s="136"/>
      <c r="L53" s="173"/>
      <c r="M53" s="174"/>
      <c r="N53" s="175"/>
    </row>
    <row r="54" s="130" customFormat="1" ht="13.5" spans="1:14">
      <c r="A54" s="119">
        <v>1610700</v>
      </c>
      <c r="B54" s="120">
        <v>43743</v>
      </c>
      <c r="C54" s="240" t="s">
        <v>288</v>
      </c>
      <c r="D54" s="120">
        <v>43742</v>
      </c>
      <c r="E54" s="120">
        <v>43743</v>
      </c>
      <c r="F54" s="239" t="s">
        <v>32</v>
      </c>
      <c r="G54" s="122">
        <v>2</v>
      </c>
      <c r="H54" s="121">
        <v>1</v>
      </c>
      <c r="I54" s="135">
        <v>1150000</v>
      </c>
      <c r="J54" s="133">
        <f t="shared" si="0"/>
        <v>2300000</v>
      </c>
      <c r="K54" s="136"/>
      <c r="L54" s="173"/>
      <c r="M54" s="174"/>
      <c r="N54" s="175"/>
    </row>
    <row r="55" s="130" customFormat="1" ht="13.5" spans="1:14">
      <c r="A55" s="119">
        <v>1604517</v>
      </c>
      <c r="B55" s="120">
        <v>43743</v>
      </c>
      <c r="C55" s="240" t="s">
        <v>289</v>
      </c>
      <c r="D55" s="120">
        <v>43741</v>
      </c>
      <c r="E55" s="120">
        <v>43743</v>
      </c>
      <c r="F55" s="239" t="s">
        <v>32</v>
      </c>
      <c r="G55" s="122">
        <v>1</v>
      </c>
      <c r="H55" s="121">
        <v>2</v>
      </c>
      <c r="I55" s="135">
        <v>1150000</v>
      </c>
      <c r="J55" s="133">
        <f t="shared" si="0"/>
        <v>2300000</v>
      </c>
      <c r="K55" s="136"/>
      <c r="L55" s="173"/>
      <c r="M55" s="174"/>
      <c r="N55" s="175"/>
    </row>
    <row r="56" s="130" customFormat="1" ht="13.5" spans="1:14">
      <c r="A56" s="119">
        <v>1627297</v>
      </c>
      <c r="B56" s="120">
        <v>43743</v>
      </c>
      <c r="C56" s="240" t="s">
        <v>290</v>
      </c>
      <c r="D56" s="120">
        <v>43741</v>
      </c>
      <c r="E56" s="120">
        <v>43743</v>
      </c>
      <c r="F56" s="239" t="s">
        <v>32</v>
      </c>
      <c r="G56" s="122">
        <v>1</v>
      </c>
      <c r="H56" s="121">
        <v>2</v>
      </c>
      <c r="I56" s="135">
        <v>1000000</v>
      </c>
      <c r="J56" s="133">
        <f t="shared" si="0"/>
        <v>2000000</v>
      </c>
      <c r="K56" s="136"/>
      <c r="L56" s="173"/>
      <c r="M56" s="174"/>
      <c r="N56" s="175"/>
    </row>
    <row r="57" s="130" customFormat="1" ht="13.5" spans="1:14">
      <c r="A57" s="119">
        <v>1620548</v>
      </c>
      <c r="B57" s="120">
        <v>43743</v>
      </c>
      <c r="C57" s="240" t="s">
        <v>291</v>
      </c>
      <c r="D57" s="120">
        <v>43739</v>
      </c>
      <c r="E57" s="120">
        <v>43743</v>
      </c>
      <c r="F57" s="239" t="s">
        <v>32</v>
      </c>
      <c r="G57" s="122">
        <v>1</v>
      </c>
      <c r="H57" s="121">
        <v>4</v>
      </c>
      <c r="I57" s="135">
        <v>1150000</v>
      </c>
      <c r="J57" s="133">
        <f t="shared" si="0"/>
        <v>4600000</v>
      </c>
      <c r="K57" s="136"/>
      <c r="L57" s="173"/>
      <c r="M57" s="174"/>
      <c r="N57" s="175"/>
    </row>
    <row r="58" s="130" customFormat="1" ht="13.5" spans="1:14">
      <c r="A58" s="121">
        <v>1604704</v>
      </c>
      <c r="B58" s="120">
        <v>43743</v>
      </c>
      <c r="C58" s="238" t="s">
        <v>292</v>
      </c>
      <c r="D58" s="120">
        <v>43741</v>
      </c>
      <c r="E58" s="120">
        <v>43743</v>
      </c>
      <c r="F58" s="239" t="s">
        <v>32</v>
      </c>
      <c r="G58" s="122">
        <v>1</v>
      </c>
      <c r="H58" s="121">
        <v>2</v>
      </c>
      <c r="I58" s="135">
        <v>1150000</v>
      </c>
      <c r="J58" s="133">
        <f t="shared" si="0"/>
        <v>2300000</v>
      </c>
      <c r="K58" s="136"/>
      <c r="L58" s="173"/>
      <c r="M58" s="174"/>
      <c r="N58" s="175"/>
    </row>
    <row r="59" s="130" customFormat="1" ht="13.5" spans="1:14">
      <c r="A59" s="121">
        <v>1629328</v>
      </c>
      <c r="B59" s="120">
        <v>43743</v>
      </c>
      <c r="C59" s="238" t="s">
        <v>293</v>
      </c>
      <c r="D59" s="120">
        <v>43742</v>
      </c>
      <c r="E59" s="120">
        <v>43743</v>
      </c>
      <c r="F59" s="239" t="s">
        <v>32</v>
      </c>
      <c r="G59" s="122">
        <v>1</v>
      </c>
      <c r="H59" s="121">
        <v>1</v>
      </c>
      <c r="I59" s="135">
        <v>1000000</v>
      </c>
      <c r="J59" s="133">
        <f t="shared" si="0"/>
        <v>1000000</v>
      </c>
      <c r="K59" s="136"/>
      <c r="L59" s="173"/>
      <c r="M59" s="174"/>
      <c r="N59" s="175"/>
    </row>
    <row r="60" s="130" customFormat="1" ht="13.5" spans="1:14">
      <c r="A60" s="119">
        <v>1585292</v>
      </c>
      <c r="B60" s="120">
        <v>43743</v>
      </c>
      <c r="C60" s="240" t="s">
        <v>294</v>
      </c>
      <c r="D60" s="120">
        <v>43740</v>
      </c>
      <c r="E60" s="120">
        <v>43743</v>
      </c>
      <c r="F60" s="239" t="s">
        <v>32</v>
      </c>
      <c r="G60" s="122">
        <v>1</v>
      </c>
      <c r="H60" s="121">
        <v>3</v>
      </c>
      <c r="I60" s="135">
        <v>1150000</v>
      </c>
      <c r="J60" s="133">
        <f t="shared" si="0"/>
        <v>3450000</v>
      </c>
      <c r="K60" s="136"/>
      <c r="L60" s="173"/>
      <c r="M60" s="174"/>
      <c r="N60" s="175"/>
    </row>
    <row r="61" s="130" customFormat="1" ht="13.5" spans="1:14">
      <c r="A61" s="119">
        <v>1626373</v>
      </c>
      <c r="B61" s="120">
        <v>43743</v>
      </c>
      <c r="C61" s="240" t="s">
        <v>295</v>
      </c>
      <c r="D61" s="120">
        <v>43741</v>
      </c>
      <c r="E61" s="120">
        <v>43743</v>
      </c>
      <c r="F61" s="239" t="s">
        <v>32</v>
      </c>
      <c r="G61" s="122">
        <v>2</v>
      </c>
      <c r="H61" s="121">
        <v>2</v>
      </c>
      <c r="I61" s="135">
        <v>1000000</v>
      </c>
      <c r="J61" s="133">
        <f t="shared" si="0"/>
        <v>4000000</v>
      </c>
      <c r="K61" s="136"/>
      <c r="L61" s="173"/>
      <c r="M61" s="174"/>
      <c r="N61" s="175"/>
    </row>
    <row r="62" s="130" customFormat="1" ht="13.5" spans="1:14">
      <c r="A62" s="119">
        <v>1606054</v>
      </c>
      <c r="B62" s="120">
        <v>43743</v>
      </c>
      <c r="C62" s="240" t="s">
        <v>296</v>
      </c>
      <c r="D62" s="120">
        <v>43739</v>
      </c>
      <c r="E62" s="120">
        <v>43743</v>
      </c>
      <c r="F62" s="239" t="s">
        <v>32</v>
      </c>
      <c r="G62" s="122">
        <v>1</v>
      </c>
      <c r="H62" s="121">
        <v>4</v>
      </c>
      <c r="I62" s="135">
        <v>1150000</v>
      </c>
      <c r="J62" s="133">
        <f t="shared" si="0"/>
        <v>4600000</v>
      </c>
      <c r="K62" s="136"/>
      <c r="L62" s="173"/>
      <c r="M62" s="174"/>
      <c r="N62" s="175"/>
    </row>
    <row r="63" s="130" customFormat="1" ht="13.5" spans="1:14">
      <c r="A63" s="119">
        <v>1613528</v>
      </c>
      <c r="B63" s="120">
        <v>43743</v>
      </c>
      <c r="C63" s="240" t="s">
        <v>297</v>
      </c>
      <c r="D63" s="120">
        <v>43742</v>
      </c>
      <c r="E63" s="120">
        <v>43743</v>
      </c>
      <c r="F63" s="239" t="s">
        <v>32</v>
      </c>
      <c r="G63" s="122">
        <v>1</v>
      </c>
      <c r="H63" s="121">
        <v>1</v>
      </c>
      <c r="I63" s="135">
        <v>1150000</v>
      </c>
      <c r="J63" s="133">
        <f t="shared" si="0"/>
        <v>1150000</v>
      </c>
      <c r="K63" s="136"/>
      <c r="L63" s="173"/>
      <c r="M63" s="174"/>
      <c r="N63" s="175"/>
    </row>
    <row r="64" s="130" customFormat="1" ht="13.5" spans="1:14">
      <c r="A64" s="119">
        <v>1613561</v>
      </c>
      <c r="B64" s="120">
        <v>43743</v>
      </c>
      <c r="C64" s="240" t="s">
        <v>298</v>
      </c>
      <c r="D64" s="120">
        <v>43742</v>
      </c>
      <c r="E64" s="120">
        <v>43743</v>
      </c>
      <c r="F64" s="239" t="s">
        <v>32</v>
      </c>
      <c r="G64" s="122">
        <v>1</v>
      </c>
      <c r="H64" s="121">
        <v>1</v>
      </c>
      <c r="I64" s="135">
        <v>1150000</v>
      </c>
      <c r="J64" s="133">
        <f t="shared" si="0"/>
        <v>1150000</v>
      </c>
      <c r="K64" s="136"/>
      <c r="L64" s="173"/>
      <c r="M64" s="174"/>
      <c r="N64" s="175"/>
    </row>
    <row r="65" s="130" customFormat="1" ht="13.5" spans="1:14">
      <c r="A65" s="119">
        <v>1590707</v>
      </c>
      <c r="B65" s="120">
        <v>43744</v>
      </c>
      <c r="C65" s="240" t="s">
        <v>299</v>
      </c>
      <c r="D65" s="120">
        <v>43742</v>
      </c>
      <c r="E65" s="120">
        <v>43744</v>
      </c>
      <c r="F65" s="239" t="s">
        <v>32</v>
      </c>
      <c r="G65" s="122">
        <v>2</v>
      </c>
      <c r="H65" s="121">
        <v>2</v>
      </c>
      <c r="I65" s="135">
        <v>1150000</v>
      </c>
      <c r="J65" s="133">
        <f t="shared" si="0"/>
        <v>4600000</v>
      </c>
      <c r="K65" s="136"/>
      <c r="L65" s="173"/>
      <c r="M65" s="174"/>
      <c r="N65" s="175"/>
    </row>
    <row r="66" s="130" customFormat="1" ht="13.5" spans="1:14">
      <c r="A66" s="119">
        <v>1590176</v>
      </c>
      <c r="B66" s="120">
        <v>43744</v>
      </c>
      <c r="C66" s="240" t="s">
        <v>300</v>
      </c>
      <c r="D66" s="120">
        <v>43742</v>
      </c>
      <c r="E66" s="120">
        <v>43744</v>
      </c>
      <c r="F66" s="239" t="s">
        <v>32</v>
      </c>
      <c r="G66" s="122">
        <v>2</v>
      </c>
      <c r="H66" s="121">
        <v>2</v>
      </c>
      <c r="I66" s="135">
        <v>1150000</v>
      </c>
      <c r="J66" s="133">
        <f t="shared" si="0"/>
        <v>4600000</v>
      </c>
      <c r="K66" s="136"/>
      <c r="L66" s="173"/>
      <c r="M66" s="174"/>
      <c r="N66" s="175"/>
    </row>
    <row r="67" s="130" customFormat="1" ht="13.5" spans="1:14">
      <c r="A67" s="119">
        <v>1627369</v>
      </c>
      <c r="B67" s="120">
        <v>43744</v>
      </c>
      <c r="C67" s="240" t="s">
        <v>301</v>
      </c>
      <c r="D67" s="120">
        <v>43740</v>
      </c>
      <c r="E67" s="120">
        <v>43744</v>
      </c>
      <c r="F67" s="239" t="s">
        <v>32</v>
      </c>
      <c r="G67" s="122">
        <v>1</v>
      </c>
      <c r="H67" s="121">
        <v>4</v>
      </c>
      <c r="I67" s="135">
        <v>1000000</v>
      </c>
      <c r="J67" s="133">
        <f t="shared" si="0"/>
        <v>4000000</v>
      </c>
      <c r="K67" s="136"/>
      <c r="L67" s="173"/>
      <c r="M67" s="174"/>
      <c r="N67" s="175"/>
    </row>
    <row r="68" s="130" customFormat="1" ht="13.5" spans="1:14">
      <c r="A68" s="119">
        <v>1628532</v>
      </c>
      <c r="B68" s="120">
        <v>43744</v>
      </c>
      <c r="C68" s="240" t="s">
        <v>302</v>
      </c>
      <c r="D68" s="120">
        <v>43742</v>
      </c>
      <c r="E68" s="120">
        <v>43744</v>
      </c>
      <c r="F68" s="239" t="s">
        <v>32</v>
      </c>
      <c r="G68" s="122">
        <v>1</v>
      </c>
      <c r="H68" s="121">
        <v>2</v>
      </c>
      <c r="I68" s="135">
        <v>1000000</v>
      </c>
      <c r="J68" s="133">
        <f t="shared" si="0"/>
        <v>2000000</v>
      </c>
      <c r="K68" s="136"/>
      <c r="L68" s="173"/>
      <c r="M68" s="174"/>
      <c r="N68" s="175"/>
    </row>
    <row r="69" s="130" customFormat="1" ht="13.5" spans="1:14">
      <c r="A69" s="119">
        <v>1619860</v>
      </c>
      <c r="B69" s="120">
        <v>43744</v>
      </c>
      <c r="C69" s="240" t="s">
        <v>303</v>
      </c>
      <c r="D69" s="120">
        <v>43741</v>
      </c>
      <c r="E69" s="120">
        <v>43744</v>
      </c>
      <c r="F69" s="239" t="s">
        <v>32</v>
      </c>
      <c r="G69" s="122">
        <v>2</v>
      </c>
      <c r="H69" s="121">
        <v>3</v>
      </c>
      <c r="I69" s="135">
        <v>1150000</v>
      </c>
      <c r="J69" s="133">
        <f t="shared" si="0"/>
        <v>6900000</v>
      </c>
      <c r="K69" s="136"/>
      <c r="L69" s="173"/>
      <c r="M69" s="174"/>
      <c r="N69" s="175"/>
    </row>
    <row r="70" s="130" customFormat="1" ht="13.5" spans="1:14">
      <c r="A70" s="119">
        <v>1629976</v>
      </c>
      <c r="B70" s="120">
        <v>43744</v>
      </c>
      <c r="C70" s="245" t="s">
        <v>304</v>
      </c>
      <c r="D70" s="120">
        <v>43743</v>
      </c>
      <c r="E70" s="120">
        <v>43744</v>
      </c>
      <c r="F70" s="239" t="s">
        <v>32</v>
      </c>
      <c r="G70" s="122">
        <v>1</v>
      </c>
      <c r="H70" s="121">
        <v>1</v>
      </c>
      <c r="I70" s="135">
        <v>1000000</v>
      </c>
      <c r="J70" s="133">
        <f t="shared" si="0"/>
        <v>1000000</v>
      </c>
      <c r="K70" s="136"/>
      <c r="L70" s="173"/>
      <c r="M70" s="174"/>
      <c r="N70" s="175"/>
    </row>
    <row r="71" s="130" customFormat="1" ht="13.5" spans="1:14">
      <c r="A71" s="119">
        <v>1629880</v>
      </c>
      <c r="B71" s="120">
        <v>43744</v>
      </c>
      <c r="C71" s="240" t="s">
        <v>305</v>
      </c>
      <c r="D71" s="120">
        <v>43743</v>
      </c>
      <c r="E71" s="120">
        <v>43744</v>
      </c>
      <c r="F71" s="239" t="s">
        <v>32</v>
      </c>
      <c r="G71" s="122">
        <v>1</v>
      </c>
      <c r="H71" s="121">
        <v>1</v>
      </c>
      <c r="I71" s="135">
        <v>1000000</v>
      </c>
      <c r="J71" s="133">
        <f t="shared" si="0"/>
        <v>1000000</v>
      </c>
      <c r="K71" s="136"/>
      <c r="L71" s="173"/>
      <c r="M71" s="174"/>
      <c r="N71" s="175"/>
    </row>
    <row r="72" s="130" customFormat="1" ht="13.5" spans="1:14">
      <c r="A72" s="119">
        <v>1626289</v>
      </c>
      <c r="B72" s="120">
        <v>43744</v>
      </c>
      <c r="C72" s="240" t="s">
        <v>306</v>
      </c>
      <c r="D72" s="120">
        <v>43742</v>
      </c>
      <c r="E72" s="120">
        <v>43744</v>
      </c>
      <c r="F72" s="239" t="s">
        <v>32</v>
      </c>
      <c r="G72" s="122">
        <v>1</v>
      </c>
      <c r="H72" s="121">
        <v>2</v>
      </c>
      <c r="I72" s="135">
        <v>1000000</v>
      </c>
      <c r="J72" s="133">
        <f t="shared" si="0"/>
        <v>2000000</v>
      </c>
      <c r="K72" s="136"/>
      <c r="L72" s="173"/>
      <c r="M72" s="174"/>
      <c r="N72" s="175"/>
    </row>
    <row r="73" s="130" customFormat="1" ht="13.5" spans="1:14">
      <c r="A73" s="119">
        <v>1580901</v>
      </c>
      <c r="B73" s="120">
        <v>43744</v>
      </c>
      <c r="C73" s="240" t="s">
        <v>307</v>
      </c>
      <c r="D73" s="120">
        <v>43742</v>
      </c>
      <c r="E73" s="120">
        <v>43744</v>
      </c>
      <c r="F73" s="239" t="s">
        <v>32</v>
      </c>
      <c r="G73" s="122">
        <v>1</v>
      </c>
      <c r="H73" s="121">
        <v>2</v>
      </c>
      <c r="I73" s="135">
        <v>1150000</v>
      </c>
      <c r="J73" s="133">
        <f t="shared" si="0"/>
        <v>2300000</v>
      </c>
      <c r="K73" s="136"/>
      <c r="L73" s="173"/>
      <c r="M73" s="174"/>
      <c r="N73" s="175"/>
    </row>
    <row r="74" s="130" customFormat="1" ht="13.5" spans="1:14">
      <c r="A74" s="119">
        <v>1620012</v>
      </c>
      <c r="B74" s="120">
        <v>43744</v>
      </c>
      <c r="C74" s="240" t="s">
        <v>308</v>
      </c>
      <c r="D74" s="120">
        <v>43741</v>
      </c>
      <c r="E74" s="120">
        <v>43744</v>
      </c>
      <c r="F74" s="239" t="s">
        <v>32</v>
      </c>
      <c r="G74" s="122">
        <v>1</v>
      </c>
      <c r="H74" s="121">
        <v>3</v>
      </c>
      <c r="I74" s="135">
        <v>1150000</v>
      </c>
      <c r="J74" s="133">
        <f t="shared" si="0"/>
        <v>3450000</v>
      </c>
      <c r="K74" s="136"/>
      <c r="L74" s="173"/>
      <c r="M74" s="174"/>
      <c r="N74" s="175"/>
    </row>
    <row r="75" s="130" customFormat="1" ht="13.5" spans="1:14">
      <c r="A75" s="119">
        <v>1616315</v>
      </c>
      <c r="B75" s="120">
        <v>43745</v>
      </c>
      <c r="C75" s="240" t="s">
        <v>309</v>
      </c>
      <c r="D75" s="120">
        <v>43744</v>
      </c>
      <c r="E75" s="120">
        <v>43745</v>
      </c>
      <c r="F75" s="239" t="s">
        <v>32</v>
      </c>
      <c r="G75" s="122">
        <v>1</v>
      </c>
      <c r="H75" s="121">
        <v>1</v>
      </c>
      <c r="I75" s="135">
        <v>1150000</v>
      </c>
      <c r="J75" s="133">
        <f t="shared" si="0"/>
        <v>1150000</v>
      </c>
      <c r="K75" s="136"/>
      <c r="L75" s="173"/>
      <c r="M75" s="174"/>
      <c r="N75" s="175"/>
    </row>
    <row r="76" s="130" customFormat="1" ht="13.5" spans="1:14">
      <c r="A76" s="119">
        <v>1599716</v>
      </c>
      <c r="B76" s="120">
        <v>43745</v>
      </c>
      <c r="C76" s="240" t="s">
        <v>310</v>
      </c>
      <c r="D76" s="120">
        <v>43743</v>
      </c>
      <c r="E76" s="120">
        <v>43745</v>
      </c>
      <c r="F76" s="239" t="s">
        <v>32</v>
      </c>
      <c r="G76" s="122">
        <v>1</v>
      </c>
      <c r="H76" s="121">
        <v>2</v>
      </c>
      <c r="I76" s="135">
        <v>1150000</v>
      </c>
      <c r="J76" s="133">
        <f t="shared" si="0"/>
        <v>2300000</v>
      </c>
      <c r="K76" s="136"/>
      <c r="L76" s="173"/>
      <c r="M76" s="174"/>
      <c r="N76" s="175"/>
    </row>
    <row r="77" s="130" customFormat="1" ht="13.5" spans="1:14">
      <c r="A77" s="119">
        <v>1625204</v>
      </c>
      <c r="B77" s="120">
        <v>43745</v>
      </c>
      <c r="C77" s="240" t="s">
        <v>311</v>
      </c>
      <c r="D77" s="120">
        <v>43743</v>
      </c>
      <c r="E77" s="120">
        <v>43745</v>
      </c>
      <c r="F77" s="239" t="s">
        <v>32</v>
      </c>
      <c r="G77" s="122">
        <v>1</v>
      </c>
      <c r="H77" s="121">
        <v>2</v>
      </c>
      <c r="I77" s="135">
        <v>1000000</v>
      </c>
      <c r="J77" s="133">
        <f t="shared" si="0"/>
        <v>2000000</v>
      </c>
      <c r="K77" s="136"/>
      <c r="L77" s="173"/>
      <c r="M77" s="174"/>
      <c r="N77" s="175"/>
    </row>
    <row r="78" s="130" customFormat="1" ht="13.5" spans="1:14">
      <c r="A78" s="119">
        <v>1627870</v>
      </c>
      <c r="B78" s="120">
        <v>43745</v>
      </c>
      <c r="C78" s="240" t="s">
        <v>312</v>
      </c>
      <c r="D78" s="120">
        <v>43742</v>
      </c>
      <c r="E78" s="120">
        <v>43745</v>
      </c>
      <c r="F78" s="239" t="s">
        <v>35</v>
      </c>
      <c r="G78" s="122">
        <v>2</v>
      </c>
      <c r="H78" s="121">
        <v>3</v>
      </c>
      <c r="I78" s="135">
        <v>1400000</v>
      </c>
      <c r="J78" s="133">
        <f t="shared" si="0"/>
        <v>8400000</v>
      </c>
      <c r="K78" s="136"/>
      <c r="L78" s="173"/>
      <c r="M78" s="174"/>
      <c r="N78" s="175"/>
    </row>
    <row r="79" s="130" customFormat="1" ht="13.5" spans="1:14">
      <c r="A79" s="119">
        <v>1629276</v>
      </c>
      <c r="B79" s="120">
        <v>43745</v>
      </c>
      <c r="C79" s="240" t="s">
        <v>313</v>
      </c>
      <c r="D79" s="120">
        <v>43743</v>
      </c>
      <c r="E79" s="120">
        <v>43745</v>
      </c>
      <c r="F79" s="239" t="s">
        <v>32</v>
      </c>
      <c r="G79" s="122">
        <v>1</v>
      </c>
      <c r="H79" s="121">
        <v>2</v>
      </c>
      <c r="I79" s="135">
        <v>1000000</v>
      </c>
      <c r="J79" s="133">
        <f t="shared" si="0"/>
        <v>2000000</v>
      </c>
      <c r="K79" s="136"/>
      <c r="L79" s="173"/>
      <c r="M79" s="174"/>
      <c r="N79" s="175"/>
    </row>
    <row r="80" s="130" customFormat="1" ht="13.5" spans="1:14">
      <c r="A80" s="119">
        <v>1630779</v>
      </c>
      <c r="B80" s="120">
        <v>43745</v>
      </c>
      <c r="C80" s="240" t="s">
        <v>314</v>
      </c>
      <c r="D80" s="120">
        <v>43744</v>
      </c>
      <c r="E80" s="120">
        <v>43745</v>
      </c>
      <c r="F80" s="239" t="s">
        <v>32</v>
      </c>
      <c r="G80" s="122">
        <v>1</v>
      </c>
      <c r="H80" s="121">
        <v>1</v>
      </c>
      <c r="I80" s="135">
        <v>1000000</v>
      </c>
      <c r="J80" s="133">
        <f t="shared" ref="J80:J135" si="1">+G80*H80*I80</f>
        <v>1000000</v>
      </c>
      <c r="K80" s="136"/>
      <c r="L80" s="173"/>
      <c r="M80" s="174"/>
      <c r="N80" s="175"/>
    </row>
    <row r="81" s="130" customFormat="1" ht="13.5" spans="1:14">
      <c r="A81" s="119">
        <v>1611971</v>
      </c>
      <c r="B81" s="120">
        <v>43745</v>
      </c>
      <c r="C81" s="240" t="s">
        <v>315</v>
      </c>
      <c r="D81" s="120">
        <v>43742</v>
      </c>
      <c r="E81" s="120">
        <v>43745</v>
      </c>
      <c r="F81" s="239" t="s">
        <v>32</v>
      </c>
      <c r="G81" s="122">
        <v>1</v>
      </c>
      <c r="H81" s="121">
        <v>3</v>
      </c>
      <c r="I81" s="135">
        <v>1150000</v>
      </c>
      <c r="J81" s="133">
        <f t="shared" si="1"/>
        <v>3450000</v>
      </c>
      <c r="K81" s="136"/>
      <c r="L81" s="173"/>
      <c r="M81" s="174"/>
      <c r="N81" s="175"/>
    </row>
    <row r="82" s="130" customFormat="1" ht="13.5" spans="1:14">
      <c r="A82" s="119">
        <v>1604481</v>
      </c>
      <c r="B82" s="120">
        <v>43745</v>
      </c>
      <c r="C82" s="240" t="s">
        <v>316</v>
      </c>
      <c r="D82" s="120">
        <v>43743</v>
      </c>
      <c r="E82" s="120">
        <v>43745</v>
      </c>
      <c r="F82" s="239" t="s">
        <v>32</v>
      </c>
      <c r="G82" s="122">
        <v>1</v>
      </c>
      <c r="H82" s="121">
        <v>2</v>
      </c>
      <c r="I82" s="135">
        <v>1150000</v>
      </c>
      <c r="J82" s="133">
        <f t="shared" si="1"/>
        <v>2300000</v>
      </c>
      <c r="K82" s="136"/>
      <c r="L82" s="173"/>
      <c r="M82" s="174"/>
      <c r="N82" s="175"/>
    </row>
    <row r="83" s="130" customFormat="1" ht="13.5" spans="1:14">
      <c r="A83" s="119">
        <v>1629552</v>
      </c>
      <c r="B83" s="120">
        <v>43745</v>
      </c>
      <c r="C83" s="240" t="s">
        <v>317</v>
      </c>
      <c r="D83" s="120">
        <v>43743</v>
      </c>
      <c r="E83" s="120">
        <v>43745</v>
      </c>
      <c r="F83" s="239" t="s">
        <v>32</v>
      </c>
      <c r="G83" s="122">
        <v>1</v>
      </c>
      <c r="H83" s="121">
        <v>2</v>
      </c>
      <c r="I83" s="135">
        <v>1000000</v>
      </c>
      <c r="J83" s="133">
        <f t="shared" si="1"/>
        <v>2000000</v>
      </c>
      <c r="K83" s="136"/>
      <c r="L83" s="173"/>
      <c r="M83" s="174"/>
      <c r="N83" s="175"/>
    </row>
    <row r="84" s="130" customFormat="1" ht="13.5" spans="1:14">
      <c r="A84" s="119">
        <v>1629148</v>
      </c>
      <c r="B84" s="120">
        <v>43745</v>
      </c>
      <c r="C84" s="240" t="s">
        <v>318</v>
      </c>
      <c r="D84" s="120">
        <v>43742</v>
      </c>
      <c r="E84" s="120">
        <v>43745</v>
      </c>
      <c r="F84" s="239" t="s">
        <v>32</v>
      </c>
      <c r="G84" s="122">
        <v>1</v>
      </c>
      <c r="H84" s="121">
        <v>3</v>
      </c>
      <c r="I84" s="135">
        <v>1000000</v>
      </c>
      <c r="J84" s="133">
        <f t="shared" si="1"/>
        <v>3000000</v>
      </c>
      <c r="K84" s="136"/>
      <c r="L84" s="173"/>
      <c r="M84" s="174"/>
      <c r="N84" s="175"/>
    </row>
    <row r="85" s="130" customFormat="1" ht="13.5" spans="1:14">
      <c r="A85" s="119">
        <v>1578784</v>
      </c>
      <c r="B85" s="120">
        <v>43745</v>
      </c>
      <c r="C85" s="240" t="s">
        <v>319</v>
      </c>
      <c r="D85" s="120">
        <v>43741</v>
      </c>
      <c r="E85" s="120">
        <v>43745</v>
      </c>
      <c r="F85" s="239" t="s">
        <v>32</v>
      </c>
      <c r="G85" s="122">
        <v>1</v>
      </c>
      <c r="H85" s="121">
        <v>4</v>
      </c>
      <c r="I85" s="135">
        <v>1150000</v>
      </c>
      <c r="J85" s="133">
        <f t="shared" si="1"/>
        <v>4600000</v>
      </c>
      <c r="K85" s="136"/>
      <c r="L85" s="173"/>
      <c r="M85" s="174"/>
      <c r="N85" s="175"/>
    </row>
    <row r="86" s="130" customFormat="1" ht="13.5" spans="1:14">
      <c r="A86" s="119">
        <v>1624495</v>
      </c>
      <c r="B86" s="120">
        <v>43746</v>
      </c>
      <c r="C86" s="240" t="s">
        <v>320</v>
      </c>
      <c r="D86" s="120">
        <v>43742</v>
      </c>
      <c r="E86" s="120">
        <v>43746</v>
      </c>
      <c r="F86" s="239" t="s">
        <v>32</v>
      </c>
      <c r="G86" s="122">
        <v>1</v>
      </c>
      <c r="H86" s="121">
        <v>4</v>
      </c>
      <c r="I86" s="135">
        <v>1000000</v>
      </c>
      <c r="J86" s="133">
        <f t="shared" si="1"/>
        <v>4000000</v>
      </c>
      <c r="K86" s="136"/>
      <c r="L86" s="173"/>
      <c r="M86" s="174"/>
      <c r="N86" s="175"/>
    </row>
    <row r="87" s="130" customFormat="1" ht="13.5" spans="1:14">
      <c r="A87" s="119">
        <v>1629789</v>
      </c>
      <c r="B87" s="120">
        <v>43746</v>
      </c>
      <c r="C87" s="240" t="s">
        <v>321</v>
      </c>
      <c r="D87" s="120">
        <v>43743</v>
      </c>
      <c r="E87" s="120">
        <v>43746</v>
      </c>
      <c r="F87" s="239" t="s">
        <v>32</v>
      </c>
      <c r="G87" s="122">
        <v>2</v>
      </c>
      <c r="H87" s="121">
        <v>3</v>
      </c>
      <c r="I87" s="135">
        <v>1000000</v>
      </c>
      <c r="J87" s="133">
        <f t="shared" si="1"/>
        <v>6000000</v>
      </c>
      <c r="K87" s="136"/>
      <c r="L87" s="173"/>
      <c r="M87" s="174"/>
      <c r="N87" s="175"/>
    </row>
    <row r="88" s="130" customFormat="1" ht="13.5" spans="1:14">
      <c r="A88" s="119">
        <v>1598324</v>
      </c>
      <c r="B88" s="120">
        <v>43746</v>
      </c>
      <c r="C88" s="240" t="s">
        <v>322</v>
      </c>
      <c r="D88" s="120">
        <v>43744</v>
      </c>
      <c r="E88" s="120">
        <v>43746</v>
      </c>
      <c r="F88" s="239" t="s">
        <v>32</v>
      </c>
      <c r="G88" s="122">
        <v>1</v>
      </c>
      <c r="H88" s="121">
        <v>2</v>
      </c>
      <c r="I88" s="135">
        <v>1150000</v>
      </c>
      <c r="J88" s="133">
        <f t="shared" si="1"/>
        <v>2300000</v>
      </c>
      <c r="K88" s="136"/>
      <c r="L88" s="173"/>
      <c r="M88" s="174"/>
      <c r="N88" s="175"/>
    </row>
    <row r="89" s="130" customFormat="1" ht="13.5" spans="1:14">
      <c r="A89" s="119">
        <v>1568127</v>
      </c>
      <c r="B89" s="120">
        <v>43746</v>
      </c>
      <c r="C89" s="240" t="s">
        <v>323</v>
      </c>
      <c r="D89" s="120">
        <v>43743</v>
      </c>
      <c r="E89" s="120">
        <v>43746</v>
      </c>
      <c r="F89" s="239" t="s">
        <v>32</v>
      </c>
      <c r="G89" s="122">
        <v>1</v>
      </c>
      <c r="H89" s="121">
        <v>3</v>
      </c>
      <c r="I89" s="135">
        <v>1150000</v>
      </c>
      <c r="J89" s="133">
        <f t="shared" si="1"/>
        <v>3450000</v>
      </c>
      <c r="K89" s="136"/>
      <c r="L89" s="173"/>
      <c r="M89" s="174"/>
      <c r="N89" s="175"/>
    </row>
    <row r="90" s="130" customFormat="1" ht="13.5" spans="1:14">
      <c r="A90" s="119">
        <v>1628918</v>
      </c>
      <c r="B90" s="120">
        <v>43747</v>
      </c>
      <c r="C90" s="240" t="s">
        <v>324</v>
      </c>
      <c r="D90" s="120">
        <v>43745</v>
      </c>
      <c r="E90" s="120">
        <v>43747</v>
      </c>
      <c r="F90" s="239" t="s">
        <v>32</v>
      </c>
      <c r="G90" s="122">
        <v>1</v>
      </c>
      <c r="H90" s="121">
        <v>2</v>
      </c>
      <c r="I90" s="135">
        <v>1000000</v>
      </c>
      <c r="J90" s="133">
        <f t="shared" si="1"/>
        <v>2000000</v>
      </c>
      <c r="K90" s="136"/>
      <c r="L90" s="173"/>
      <c r="M90" s="174"/>
      <c r="N90" s="175"/>
    </row>
    <row r="91" s="130" customFormat="1" ht="13.5" spans="1:14">
      <c r="A91" s="119">
        <v>1611993</v>
      </c>
      <c r="B91" s="120">
        <v>43747</v>
      </c>
      <c r="C91" s="240" t="s">
        <v>325</v>
      </c>
      <c r="D91" s="120">
        <v>43745</v>
      </c>
      <c r="E91" s="120">
        <v>43747</v>
      </c>
      <c r="F91" s="239" t="s">
        <v>32</v>
      </c>
      <c r="G91" s="122">
        <v>1</v>
      </c>
      <c r="H91" s="121">
        <v>2</v>
      </c>
      <c r="I91" s="135">
        <v>1150000</v>
      </c>
      <c r="J91" s="133">
        <f t="shared" si="1"/>
        <v>2300000</v>
      </c>
      <c r="K91" s="136"/>
      <c r="L91" s="173"/>
      <c r="M91" s="174"/>
      <c r="N91" s="175"/>
    </row>
    <row r="92" s="130" customFormat="1" ht="13.5" spans="1:14">
      <c r="A92" s="119">
        <v>1631823</v>
      </c>
      <c r="B92" s="120">
        <v>43747</v>
      </c>
      <c r="C92" s="240" t="s">
        <v>326</v>
      </c>
      <c r="D92" s="120">
        <v>43746</v>
      </c>
      <c r="E92" s="120">
        <v>43747</v>
      </c>
      <c r="F92" s="239" t="s">
        <v>32</v>
      </c>
      <c r="G92" s="122">
        <v>1</v>
      </c>
      <c r="H92" s="121">
        <v>1</v>
      </c>
      <c r="I92" s="135">
        <v>1000000</v>
      </c>
      <c r="J92" s="133">
        <f t="shared" si="1"/>
        <v>1000000</v>
      </c>
      <c r="K92" s="136"/>
      <c r="L92" s="173"/>
      <c r="M92" s="174"/>
      <c r="N92" s="175"/>
    </row>
    <row r="93" s="130" customFormat="1" ht="13.5" spans="1:14">
      <c r="A93" s="119">
        <v>1626907</v>
      </c>
      <c r="B93" s="120">
        <v>43747</v>
      </c>
      <c r="C93" s="240" t="s">
        <v>327</v>
      </c>
      <c r="D93" s="120">
        <v>43745</v>
      </c>
      <c r="E93" s="120">
        <v>43747</v>
      </c>
      <c r="F93" s="239" t="s">
        <v>32</v>
      </c>
      <c r="G93" s="122">
        <v>1</v>
      </c>
      <c r="H93" s="121">
        <v>2</v>
      </c>
      <c r="I93" s="135">
        <v>1000000</v>
      </c>
      <c r="J93" s="133">
        <f t="shared" si="1"/>
        <v>2000000</v>
      </c>
      <c r="K93" s="136"/>
      <c r="L93" s="173"/>
      <c r="M93" s="174"/>
      <c r="N93" s="175"/>
    </row>
    <row r="94" s="130" customFormat="1" ht="13.5" spans="1:14">
      <c r="A94" s="119">
        <v>1631757</v>
      </c>
      <c r="B94" s="120">
        <v>43747</v>
      </c>
      <c r="C94" s="240" t="s">
        <v>328</v>
      </c>
      <c r="D94" s="120">
        <v>43746</v>
      </c>
      <c r="E94" s="120">
        <v>43747</v>
      </c>
      <c r="F94" s="239" t="s">
        <v>32</v>
      </c>
      <c r="G94" s="122">
        <v>1</v>
      </c>
      <c r="H94" s="121">
        <v>1</v>
      </c>
      <c r="I94" s="135">
        <v>1000000</v>
      </c>
      <c r="J94" s="133">
        <f t="shared" si="1"/>
        <v>1000000</v>
      </c>
      <c r="K94" s="136"/>
      <c r="L94" s="173"/>
      <c r="M94" s="174"/>
      <c r="N94" s="175"/>
    </row>
    <row r="95" s="130" customFormat="1" ht="13.5" spans="1:14">
      <c r="A95" s="119">
        <v>1626789</v>
      </c>
      <c r="B95" s="120">
        <v>43748</v>
      </c>
      <c r="C95" s="240" t="s">
        <v>329</v>
      </c>
      <c r="D95" s="120">
        <v>43747</v>
      </c>
      <c r="E95" s="120">
        <v>43748</v>
      </c>
      <c r="F95" s="239" t="s">
        <v>32</v>
      </c>
      <c r="G95" s="122">
        <v>1</v>
      </c>
      <c r="H95" s="121">
        <v>1</v>
      </c>
      <c r="I95" s="135">
        <v>1000000</v>
      </c>
      <c r="J95" s="133">
        <f t="shared" si="1"/>
        <v>1000000</v>
      </c>
      <c r="K95" s="136"/>
      <c r="L95" s="173"/>
      <c r="M95" s="174"/>
      <c r="N95" s="175"/>
    </row>
    <row r="96" s="130" customFormat="1" ht="13.5" spans="1:14">
      <c r="A96" s="119">
        <v>1631895</v>
      </c>
      <c r="B96" s="120">
        <v>43748</v>
      </c>
      <c r="C96" s="240" t="s">
        <v>330</v>
      </c>
      <c r="D96" s="120">
        <v>43746</v>
      </c>
      <c r="E96" s="120">
        <v>43748</v>
      </c>
      <c r="F96" s="239" t="s">
        <v>32</v>
      </c>
      <c r="G96" s="122">
        <v>1</v>
      </c>
      <c r="H96" s="121">
        <v>2</v>
      </c>
      <c r="I96" s="135">
        <v>1000000</v>
      </c>
      <c r="J96" s="133">
        <f t="shared" si="1"/>
        <v>2000000</v>
      </c>
      <c r="K96" s="136"/>
      <c r="L96" s="173"/>
      <c r="M96" s="174"/>
      <c r="N96" s="175"/>
    </row>
    <row r="97" s="130" customFormat="1" ht="13.5" spans="1:14">
      <c r="A97" s="119">
        <v>1604327</v>
      </c>
      <c r="B97" s="120">
        <v>43748</v>
      </c>
      <c r="C97" s="240" t="s">
        <v>331</v>
      </c>
      <c r="D97" s="120">
        <v>43746</v>
      </c>
      <c r="E97" s="120">
        <v>43748</v>
      </c>
      <c r="F97" s="239" t="s">
        <v>32</v>
      </c>
      <c r="G97" s="122">
        <v>1</v>
      </c>
      <c r="H97" s="121">
        <v>2</v>
      </c>
      <c r="I97" s="135">
        <v>1150000</v>
      </c>
      <c r="J97" s="133">
        <f t="shared" si="1"/>
        <v>2300000</v>
      </c>
      <c r="K97" s="136"/>
      <c r="L97" s="173"/>
      <c r="M97" s="174"/>
      <c r="N97" s="175"/>
    </row>
    <row r="98" s="130" customFormat="1" ht="13.5" spans="1:14">
      <c r="A98" s="119">
        <v>1630585</v>
      </c>
      <c r="B98" s="120">
        <v>43748</v>
      </c>
      <c r="C98" s="240" t="s">
        <v>332</v>
      </c>
      <c r="D98" s="120">
        <v>43744</v>
      </c>
      <c r="E98" s="120">
        <v>43748</v>
      </c>
      <c r="F98" s="239" t="s">
        <v>32</v>
      </c>
      <c r="G98" s="122">
        <v>1</v>
      </c>
      <c r="H98" s="121">
        <v>4</v>
      </c>
      <c r="I98" s="135">
        <v>1000000</v>
      </c>
      <c r="J98" s="133">
        <f t="shared" si="1"/>
        <v>4000000</v>
      </c>
      <c r="K98" s="136"/>
      <c r="L98" s="173"/>
      <c r="M98" s="174"/>
      <c r="N98" s="175"/>
    </row>
    <row r="99" s="130" customFormat="1" ht="13.5" spans="1:14">
      <c r="A99" s="119">
        <v>1615708</v>
      </c>
      <c r="B99" s="120">
        <v>43748</v>
      </c>
      <c r="C99" s="240" t="s">
        <v>333</v>
      </c>
      <c r="D99" s="120">
        <v>43743</v>
      </c>
      <c r="E99" s="120">
        <v>43748</v>
      </c>
      <c r="F99" s="239" t="s">
        <v>32</v>
      </c>
      <c r="G99" s="122">
        <v>1</v>
      </c>
      <c r="H99" s="121">
        <v>5</v>
      </c>
      <c r="I99" s="135">
        <v>1150000</v>
      </c>
      <c r="J99" s="133">
        <f t="shared" si="1"/>
        <v>5750000</v>
      </c>
      <c r="K99" s="136"/>
      <c r="L99" s="173"/>
      <c r="M99" s="174"/>
      <c r="N99" s="175"/>
    </row>
    <row r="100" s="130" customFormat="1" ht="13.5" spans="1:14">
      <c r="A100" s="119">
        <v>1633906</v>
      </c>
      <c r="B100" s="120">
        <v>43750</v>
      </c>
      <c r="C100" s="240" t="s">
        <v>334</v>
      </c>
      <c r="D100" s="120">
        <v>43749</v>
      </c>
      <c r="E100" s="120">
        <v>43750</v>
      </c>
      <c r="F100" s="239" t="s">
        <v>32</v>
      </c>
      <c r="G100" s="122">
        <v>1</v>
      </c>
      <c r="H100" s="121">
        <v>1</v>
      </c>
      <c r="I100" s="135">
        <v>1000000</v>
      </c>
      <c r="J100" s="133">
        <f t="shared" si="1"/>
        <v>1000000</v>
      </c>
      <c r="K100" s="136"/>
      <c r="L100" s="173"/>
      <c r="M100" s="174"/>
      <c r="N100" s="175"/>
    </row>
    <row r="101" s="130" customFormat="1" ht="13.5" spans="1:14">
      <c r="A101" s="119">
        <v>1622421</v>
      </c>
      <c r="B101" s="120">
        <v>43750</v>
      </c>
      <c r="C101" s="240" t="s">
        <v>335</v>
      </c>
      <c r="D101" s="120">
        <v>43748</v>
      </c>
      <c r="E101" s="120">
        <v>43750</v>
      </c>
      <c r="F101" s="239" t="s">
        <v>32</v>
      </c>
      <c r="G101" s="122">
        <v>1</v>
      </c>
      <c r="H101" s="121">
        <v>2</v>
      </c>
      <c r="I101" s="135">
        <v>1150000</v>
      </c>
      <c r="J101" s="133">
        <f t="shared" si="1"/>
        <v>2300000</v>
      </c>
      <c r="K101" s="136"/>
      <c r="L101" s="173"/>
      <c r="M101" s="174"/>
      <c r="N101" s="175"/>
    </row>
    <row r="102" s="130" customFormat="1" ht="13.5" spans="1:14">
      <c r="A102" s="119">
        <v>1632271</v>
      </c>
      <c r="B102" s="120">
        <v>43750</v>
      </c>
      <c r="C102" s="240" t="s">
        <v>336</v>
      </c>
      <c r="D102" s="120">
        <v>43748</v>
      </c>
      <c r="E102" s="120">
        <v>43750</v>
      </c>
      <c r="F102" s="239" t="s">
        <v>32</v>
      </c>
      <c r="G102" s="122">
        <v>1</v>
      </c>
      <c r="H102" s="121">
        <v>2</v>
      </c>
      <c r="I102" s="135">
        <v>1000000</v>
      </c>
      <c r="J102" s="133">
        <f t="shared" si="1"/>
        <v>2000000</v>
      </c>
      <c r="K102" s="136"/>
      <c r="L102" s="173"/>
      <c r="M102" s="174"/>
      <c r="N102" s="175"/>
    </row>
    <row r="103" s="130" customFormat="1" ht="13.5" spans="1:14">
      <c r="A103" s="119">
        <v>1632270</v>
      </c>
      <c r="B103" s="120">
        <v>43750</v>
      </c>
      <c r="C103" s="240" t="s">
        <v>337</v>
      </c>
      <c r="D103" s="120">
        <v>43748</v>
      </c>
      <c r="E103" s="120">
        <v>43750</v>
      </c>
      <c r="F103" s="239" t="s">
        <v>32</v>
      </c>
      <c r="G103" s="122">
        <v>1</v>
      </c>
      <c r="H103" s="121">
        <v>2</v>
      </c>
      <c r="I103" s="135">
        <v>1000000</v>
      </c>
      <c r="J103" s="133">
        <f t="shared" si="1"/>
        <v>2000000</v>
      </c>
      <c r="K103" s="136"/>
      <c r="L103" s="173"/>
      <c r="M103" s="174"/>
      <c r="N103" s="175"/>
    </row>
    <row r="104" s="130" customFormat="1" ht="13.5" spans="1:14">
      <c r="A104" s="119">
        <v>1632266</v>
      </c>
      <c r="B104" s="120">
        <v>43750</v>
      </c>
      <c r="C104" s="240" t="s">
        <v>338</v>
      </c>
      <c r="D104" s="120">
        <v>43748</v>
      </c>
      <c r="E104" s="120">
        <v>43750</v>
      </c>
      <c r="F104" s="239" t="s">
        <v>32</v>
      </c>
      <c r="G104" s="122">
        <v>1</v>
      </c>
      <c r="H104" s="121">
        <v>2</v>
      </c>
      <c r="I104" s="135">
        <v>1000000</v>
      </c>
      <c r="J104" s="133">
        <f t="shared" si="1"/>
        <v>2000000</v>
      </c>
      <c r="K104" s="136"/>
      <c r="L104" s="173"/>
      <c r="M104" s="174"/>
      <c r="N104" s="175"/>
    </row>
    <row r="105" s="130" customFormat="1" ht="13.5" spans="1:14">
      <c r="A105" s="119">
        <v>1632267</v>
      </c>
      <c r="B105" s="120">
        <v>43750</v>
      </c>
      <c r="C105" s="240" t="s">
        <v>339</v>
      </c>
      <c r="D105" s="120">
        <v>43748</v>
      </c>
      <c r="E105" s="120">
        <v>43750</v>
      </c>
      <c r="F105" s="239" t="s">
        <v>32</v>
      </c>
      <c r="G105" s="122">
        <v>1</v>
      </c>
      <c r="H105" s="121">
        <v>2</v>
      </c>
      <c r="I105" s="135">
        <v>1000000</v>
      </c>
      <c r="J105" s="133">
        <f t="shared" si="1"/>
        <v>2000000</v>
      </c>
      <c r="K105" s="136"/>
      <c r="L105" s="173"/>
      <c r="M105" s="174"/>
      <c r="N105" s="175"/>
    </row>
    <row r="106" s="130" customFormat="1" ht="13.5" spans="1:14">
      <c r="A106" s="119">
        <v>1632274</v>
      </c>
      <c r="B106" s="120">
        <v>43750</v>
      </c>
      <c r="C106" s="240" t="s">
        <v>340</v>
      </c>
      <c r="D106" s="120">
        <v>43748</v>
      </c>
      <c r="E106" s="120">
        <v>43750</v>
      </c>
      <c r="F106" s="239" t="s">
        <v>32</v>
      </c>
      <c r="G106" s="122">
        <v>1</v>
      </c>
      <c r="H106" s="121">
        <v>2</v>
      </c>
      <c r="I106" s="135">
        <v>1000000</v>
      </c>
      <c r="J106" s="133">
        <f t="shared" si="1"/>
        <v>2000000</v>
      </c>
      <c r="K106" s="136"/>
      <c r="L106" s="173"/>
      <c r="M106" s="174"/>
      <c r="N106" s="175"/>
    </row>
    <row r="107" s="130" customFormat="1" ht="13.5" spans="1:14">
      <c r="A107" s="119">
        <v>1635618</v>
      </c>
      <c r="B107" s="120">
        <v>43751</v>
      </c>
      <c r="C107" s="240" t="s">
        <v>341</v>
      </c>
      <c r="D107" s="120">
        <v>43750</v>
      </c>
      <c r="E107" s="120">
        <v>43751</v>
      </c>
      <c r="F107" s="239" t="s">
        <v>32</v>
      </c>
      <c r="G107" s="122">
        <v>2</v>
      </c>
      <c r="H107" s="121">
        <v>1</v>
      </c>
      <c r="I107" s="135">
        <v>1000000</v>
      </c>
      <c r="J107" s="133">
        <f t="shared" si="1"/>
        <v>2000000</v>
      </c>
      <c r="K107" s="136"/>
      <c r="L107" s="173"/>
      <c r="M107" s="174"/>
      <c r="N107" s="175"/>
    </row>
    <row r="108" s="130" customFormat="1" ht="13.5" spans="1:14">
      <c r="A108" s="119">
        <v>1628331</v>
      </c>
      <c r="B108" s="120">
        <v>43751</v>
      </c>
      <c r="C108" s="240" t="s">
        <v>342</v>
      </c>
      <c r="D108" s="120">
        <v>43750</v>
      </c>
      <c r="E108" s="120">
        <v>43751</v>
      </c>
      <c r="F108" s="239" t="s">
        <v>32</v>
      </c>
      <c r="G108" s="122">
        <v>1</v>
      </c>
      <c r="H108" s="121">
        <v>1</v>
      </c>
      <c r="I108" s="135">
        <v>1000000</v>
      </c>
      <c r="J108" s="133">
        <f t="shared" si="1"/>
        <v>1000000</v>
      </c>
      <c r="K108" s="136"/>
      <c r="L108" s="173"/>
      <c r="M108" s="174"/>
      <c r="N108" s="175"/>
    </row>
    <row r="109" s="130" customFormat="1" ht="13.5" spans="1:14">
      <c r="A109" s="119">
        <v>1604337</v>
      </c>
      <c r="B109" s="120">
        <v>43751</v>
      </c>
      <c r="C109" s="240" t="s">
        <v>343</v>
      </c>
      <c r="D109" s="120">
        <v>43749</v>
      </c>
      <c r="E109" s="120">
        <v>43751</v>
      </c>
      <c r="F109" s="239" t="s">
        <v>32</v>
      </c>
      <c r="G109" s="122">
        <v>1</v>
      </c>
      <c r="H109" s="121">
        <v>2</v>
      </c>
      <c r="I109" s="135">
        <v>1150000</v>
      </c>
      <c r="J109" s="133">
        <f t="shared" si="1"/>
        <v>2300000</v>
      </c>
      <c r="K109" s="136"/>
      <c r="L109" s="173"/>
      <c r="M109" s="174"/>
      <c r="N109" s="175"/>
    </row>
    <row r="110" s="130" customFormat="1" ht="13.5" spans="1:14">
      <c r="A110" s="119">
        <v>1634653</v>
      </c>
      <c r="B110" s="120">
        <v>43751</v>
      </c>
      <c r="C110" s="240" t="s">
        <v>344</v>
      </c>
      <c r="D110" s="120">
        <v>43750</v>
      </c>
      <c r="E110" s="120">
        <v>43751</v>
      </c>
      <c r="F110" s="239" t="s">
        <v>32</v>
      </c>
      <c r="G110" s="122">
        <v>1</v>
      </c>
      <c r="H110" s="121">
        <v>1</v>
      </c>
      <c r="I110" s="135">
        <v>1000000</v>
      </c>
      <c r="J110" s="133">
        <f t="shared" si="1"/>
        <v>1000000</v>
      </c>
      <c r="K110" s="136"/>
      <c r="L110" s="173"/>
      <c r="M110" s="174"/>
      <c r="N110" s="175"/>
    </row>
    <row r="111" s="130" customFormat="1" ht="13.5" spans="1:14">
      <c r="A111" s="119">
        <v>1636000</v>
      </c>
      <c r="B111" s="120">
        <v>43752</v>
      </c>
      <c r="C111" s="240" t="s">
        <v>345</v>
      </c>
      <c r="D111" s="120">
        <v>43751</v>
      </c>
      <c r="E111" s="120">
        <v>43752</v>
      </c>
      <c r="F111" s="239" t="s">
        <v>32</v>
      </c>
      <c r="G111" s="122">
        <v>1</v>
      </c>
      <c r="H111" s="121">
        <v>1</v>
      </c>
      <c r="I111" s="135">
        <v>1000000</v>
      </c>
      <c r="J111" s="133">
        <f t="shared" si="1"/>
        <v>1000000</v>
      </c>
      <c r="K111" s="136"/>
      <c r="L111" s="173"/>
      <c r="M111" s="174"/>
      <c r="N111" s="175"/>
    </row>
    <row r="112" s="130" customFormat="1" ht="13.5" spans="1:14">
      <c r="A112" s="119">
        <v>1636938</v>
      </c>
      <c r="B112" s="120">
        <v>43753</v>
      </c>
      <c r="C112" s="240" t="s">
        <v>346</v>
      </c>
      <c r="D112" s="120">
        <v>43752</v>
      </c>
      <c r="E112" s="120">
        <v>43753</v>
      </c>
      <c r="F112" s="239" t="s">
        <v>32</v>
      </c>
      <c r="G112" s="122">
        <v>2</v>
      </c>
      <c r="H112" s="121">
        <v>1</v>
      </c>
      <c r="I112" s="135">
        <v>1000000</v>
      </c>
      <c r="J112" s="133">
        <f t="shared" si="1"/>
        <v>2000000</v>
      </c>
      <c r="K112" s="136"/>
      <c r="L112" s="173"/>
      <c r="M112" s="174"/>
      <c r="N112" s="175"/>
    </row>
    <row r="113" s="130" customFormat="1" ht="13.5" spans="1:14">
      <c r="A113" s="119">
        <v>1632152</v>
      </c>
      <c r="B113" s="120">
        <v>43753</v>
      </c>
      <c r="C113" s="240" t="s">
        <v>347</v>
      </c>
      <c r="D113" s="120">
        <v>43746</v>
      </c>
      <c r="E113" s="120">
        <v>43753</v>
      </c>
      <c r="F113" s="239" t="s">
        <v>32</v>
      </c>
      <c r="G113" s="122">
        <v>1</v>
      </c>
      <c r="H113" s="121">
        <v>7</v>
      </c>
      <c r="I113" s="135">
        <v>1000000</v>
      </c>
      <c r="J113" s="133">
        <f t="shared" si="1"/>
        <v>7000000</v>
      </c>
      <c r="K113" s="136"/>
      <c r="L113" s="173"/>
      <c r="M113" s="174"/>
      <c r="N113" s="175"/>
    </row>
    <row r="114" s="130" customFormat="1" ht="13.5" spans="1:14">
      <c r="A114" s="119">
        <v>1631615</v>
      </c>
      <c r="B114" s="120">
        <v>43753</v>
      </c>
      <c r="C114" s="240" t="s">
        <v>348</v>
      </c>
      <c r="D114" s="120">
        <v>43750</v>
      </c>
      <c r="E114" s="120">
        <v>43753</v>
      </c>
      <c r="F114" s="239" t="s">
        <v>32</v>
      </c>
      <c r="G114" s="122">
        <v>1</v>
      </c>
      <c r="H114" s="121">
        <v>3</v>
      </c>
      <c r="I114" s="135">
        <v>1000000</v>
      </c>
      <c r="J114" s="133">
        <f t="shared" si="1"/>
        <v>3000000</v>
      </c>
      <c r="K114" s="136"/>
      <c r="L114" s="173"/>
      <c r="M114" s="174"/>
      <c r="N114" s="175"/>
    </row>
    <row r="115" s="130" customFormat="1" ht="13.5" spans="1:14">
      <c r="A115" s="119">
        <v>1636747</v>
      </c>
      <c r="B115" s="120">
        <v>43753</v>
      </c>
      <c r="C115" s="240" t="s">
        <v>349</v>
      </c>
      <c r="D115" s="120">
        <v>43752</v>
      </c>
      <c r="E115" s="120">
        <v>43753</v>
      </c>
      <c r="F115" s="239" t="s">
        <v>32</v>
      </c>
      <c r="G115" s="122">
        <v>1</v>
      </c>
      <c r="H115" s="121">
        <v>1</v>
      </c>
      <c r="I115" s="135">
        <v>1000000</v>
      </c>
      <c r="J115" s="133">
        <f t="shared" si="1"/>
        <v>1000000</v>
      </c>
      <c r="K115" s="136"/>
      <c r="L115" s="173"/>
      <c r="M115" s="174"/>
      <c r="N115" s="175"/>
    </row>
    <row r="116" s="130" customFormat="1" ht="13.5" spans="1:14">
      <c r="A116" s="119">
        <v>1632002</v>
      </c>
      <c r="B116" s="120">
        <v>43754</v>
      </c>
      <c r="C116" s="240" t="s">
        <v>350</v>
      </c>
      <c r="D116" s="120">
        <v>43749</v>
      </c>
      <c r="E116" s="120">
        <v>43754</v>
      </c>
      <c r="F116" s="239" t="s">
        <v>32</v>
      </c>
      <c r="G116" s="122">
        <v>1</v>
      </c>
      <c r="H116" s="121">
        <v>5</v>
      </c>
      <c r="I116" s="135">
        <v>1000000</v>
      </c>
      <c r="J116" s="133">
        <f t="shared" si="1"/>
        <v>5000000</v>
      </c>
      <c r="K116" s="136"/>
      <c r="L116" s="173"/>
      <c r="M116" s="174"/>
      <c r="N116" s="175"/>
    </row>
    <row r="117" s="130" customFormat="1" ht="13.5" spans="1:14">
      <c r="A117" s="119">
        <v>1637772</v>
      </c>
      <c r="B117" s="120">
        <v>43754</v>
      </c>
      <c r="C117" s="240" t="s">
        <v>351</v>
      </c>
      <c r="D117" s="120">
        <v>43753</v>
      </c>
      <c r="E117" s="120">
        <v>43754</v>
      </c>
      <c r="F117" s="239" t="s">
        <v>32</v>
      </c>
      <c r="G117" s="122">
        <v>1</v>
      </c>
      <c r="H117" s="121">
        <v>1</v>
      </c>
      <c r="I117" s="135">
        <v>1000000</v>
      </c>
      <c r="J117" s="133">
        <f t="shared" si="1"/>
        <v>1000000</v>
      </c>
      <c r="K117" s="136"/>
      <c r="L117" s="173"/>
      <c r="M117" s="174"/>
      <c r="N117" s="175"/>
    </row>
    <row r="118" s="130" customFormat="1" ht="13.5" spans="1:14">
      <c r="A118" s="119">
        <v>1638672</v>
      </c>
      <c r="B118" s="120">
        <v>43755</v>
      </c>
      <c r="C118" s="240" t="s">
        <v>352</v>
      </c>
      <c r="D118" s="120">
        <v>43754</v>
      </c>
      <c r="E118" s="120">
        <v>43755</v>
      </c>
      <c r="F118" s="239" t="s">
        <v>32</v>
      </c>
      <c r="G118" s="122">
        <v>1</v>
      </c>
      <c r="H118" s="121">
        <v>1</v>
      </c>
      <c r="I118" s="135">
        <v>1000000</v>
      </c>
      <c r="J118" s="133">
        <f t="shared" si="1"/>
        <v>1000000</v>
      </c>
      <c r="K118" s="136"/>
      <c r="L118" s="173"/>
      <c r="M118" s="174"/>
      <c r="N118" s="175"/>
    </row>
    <row r="119" s="130" customFormat="1" ht="13.5" spans="1:14">
      <c r="A119" s="119">
        <v>1635140</v>
      </c>
      <c r="B119" s="120">
        <v>43755</v>
      </c>
      <c r="C119" s="240" t="s">
        <v>353</v>
      </c>
      <c r="D119" s="120">
        <v>43752</v>
      </c>
      <c r="E119" s="120">
        <v>43755</v>
      </c>
      <c r="F119" s="239" t="s">
        <v>32</v>
      </c>
      <c r="G119" s="122">
        <v>1</v>
      </c>
      <c r="H119" s="121">
        <v>3</v>
      </c>
      <c r="I119" s="135">
        <v>1000000</v>
      </c>
      <c r="J119" s="133">
        <f t="shared" si="1"/>
        <v>3000000</v>
      </c>
      <c r="K119" s="136"/>
      <c r="L119" s="173"/>
      <c r="M119" s="174"/>
      <c r="N119" s="175"/>
    </row>
    <row r="120" s="130" customFormat="1" ht="13.5" spans="1:14">
      <c r="A120" s="119">
        <v>1616476</v>
      </c>
      <c r="B120" s="120">
        <v>43755</v>
      </c>
      <c r="C120" s="240" t="s">
        <v>354</v>
      </c>
      <c r="D120" s="120">
        <v>43751</v>
      </c>
      <c r="E120" s="120">
        <v>43755</v>
      </c>
      <c r="F120" s="239" t="s">
        <v>32</v>
      </c>
      <c r="G120" s="122">
        <v>1</v>
      </c>
      <c r="H120" s="121">
        <v>4</v>
      </c>
      <c r="I120" s="135">
        <v>1150000</v>
      </c>
      <c r="J120" s="133">
        <f t="shared" si="1"/>
        <v>4600000</v>
      </c>
      <c r="K120" s="136"/>
      <c r="L120" s="173"/>
      <c r="M120" s="174"/>
      <c r="N120" s="175"/>
    </row>
    <row r="121" s="130" customFormat="1" ht="13.5" spans="1:14">
      <c r="A121" s="119">
        <v>1629374</v>
      </c>
      <c r="B121" s="120">
        <v>43756</v>
      </c>
      <c r="C121" s="240" t="s">
        <v>355</v>
      </c>
      <c r="D121" s="120">
        <v>43754</v>
      </c>
      <c r="E121" s="120">
        <v>43756</v>
      </c>
      <c r="F121" s="239" t="s">
        <v>32</v>
      </c>
      <c r="G121" s="122">
        <v>1</v>
      </c>
      <c r="H121" s="121">
        <v>2</v>
      </c>
      <c r="I121" s="135">
        <v>1000000</v>
      </c>
      <c r="J121" s="133">
        <f t="shared" si="1"/>
        <v>2000000</v>
      </c>
      <c r="K121" s="136"/>
      <c r="L121" s="173"/>
      <c r="M121" s="174"/>
      <c r="N121" s="175"/>
    </row>
    <row r="122" s="130" customFormat="1" ht="13.5" spans="1:14">
      <c r="A122" s="119">
        <v>1639768</v>
      </c>
      <c r="B122" s="120">
        <v>43757</v>
      </c>
      <c r="C122" s="240" t="s">
        <v>356</v>
      </c>
      <c r="D122" s="120">
        <v>43755</v>
      </c>
      <c r="E122" s="120">
        <v>43757</v>
      </c>
      <c r="F122" s="239" t="s">
        <v>32</v>
      </c>
      <c r="G122" s="122">
        <v>1</v>
      </c>
      <c r="H122" s="121">
        <v>2</v>
      </c>
      <c r="I122" s="135">
        <v>1000000</v>
      </c>
      <c r="J122" s="133">
        <f t="shared" si="1"/>
        <v>2000000</v>
      </c>
      <c r="K122" s="136"/>
      <c r="L122" s="173"/>
      <c r="M122" s="174"/>
      <c r="N122" s="175"/>
    </row>
    <row r="123" s="130" customFormat="1" ht="13.5" spans="1:14">
      <c r="A123" s="119">
        <v>1639780</v>
      </c>
      <c r="B123" s="120">
        <v>43757</v>
      </c>
      <c r="C123" s="240" t="s">
        <v>357</v>
      </c>
      <c r="D123" s="120">
        <v>43755</v>
      </c>
      <c r="E123" s="120">
        <v>43757</v>
      </c>
      <c r="F123" s="239" t="s">
        <v>32</v>
      </c>
      <c r="G123" s="122">
        <v>1</v>
      </c>
      <c r="H123" s="121">
        <v>2</v>
      </c>
      <c r="I123" s="135">
        <v>1000000</v>
      </c>
      <c r="J123" s="133">
        <f t="shared" si="1"/>
        <v>2000000</v>
      </c>
      <c r="K123" s="136"/>
      <c r="L123" s="173"/>
      <c r="M123" s="174"/>
      <c r="N123" s="175"/>
    </row>
    <row r="124" s="130" customFormat="1" ht="13.5" spans="1:14">
      <c r="A124" s="121">
        <v>1632340</v>
      </c>
      <c r="B124" s="120">
        <v>43759</v>
      </c>
      <c r="C124" s="238" t="s">
        <v>358</v>
      </c>
      <c r="D124" s="120">
        <v>43758</v>
      </c>
      <c r="E124" s="120">
        <v>43759</v>
      </c>
      <c r="F124" s="239" t="s">
        <v>32</v>
      </c>
      <c r="G124" s="122">
        <v>2</v>
      </c>
      <c r="H124" s="121">
        <v>1</v>
      </c>
      <c r="I124" s="135">
        <v>1000000</v>
      </c>
      <c r="J124" s="133">
        <f t="shared" si="1"/>
        <v>2000000</v>
      </c>
      <c r="K124" s="136"/>
      <c r="L124" s="173"/>
      <c r="M124" s="174"/>
      <c r="N124" s="175"/>
    </row>
    <row r="125" s="130" customFormat="1" ht="13.5" spans="1:14">
      <c r="A125" s="121">
        <v>1642136</v>
      </c>
      <c r="B125" s="120">
        <v>43759</v>
      </c>
      <c r="C125" s="238" t="s">
        <v>359</v>
      </c>
      <c r="D125" s="120">
        <v>43758</v>
      </c>
      <c r="E125" s="120">
        <v>43759</v>
      </c>
      <c r="F125" s="239" t="s">
        <v>32</v>
      </c>
      <c r="G125" s="122">
        <v>2</v>
      </c>
      <c r="H125" s="121">
        <v>1</v>
      </c>
      <c r="I125" s="135">
        <v>1000000</v>
      </c>
      <c r="J125" s="133">
        <f t="shared" si="1"/>
        <v>2000000</v>
      </c>
      <c r="K125" s="136"/>
      <c r="L125" s="173"/>
      <c r="M125" s="174"/>
      <c r="N125" s="175"/>
    </row>
    <row r="126" s="130" customFormat="1" ht="13.5" spans="1:14">
      <c r="A126" s="119">
        <v>1639927</v>
      </c>
      <c r="B126" s="120">
        <v>43759</v>
      </c>
      <c r="C126" s="240" t="s">
        <v>360</v>
      </c>
      <c r="D126" s="120">
        <v>43756</v>
      </c>
      <c r="E126" s="120">
        <v>43759</v>
      </c>
      <c r="F126" s="239" t="s">
        <v>32</v>
      </c>
      <c r="G126" s="122">
        <v>1</v>
      </c>
      <c r="H126" s="121">
        <v>3</v>
      </c>
      <c r="I126" s="135">
        <v>1000000</v>
      </c>
      <c r="J126" s="133">
        <f t="shared" si="1"/>
        <v>3000000</v>
      </c>
      <c r="K126" s="136"/>
      <c r="L126" s="173"/>
      <c r="M126" s="174"/>
      <c r="N126" s="175"/>
    </row>
    <row r="127" s="130" customFormat="1" ht="13.5" spans="1:14">
      <c r="A127" s="119">
        <v>1639928</v>
      </c>
      <c r="B127" s="120">
        <v>43759</v>
      </c>
      <c r="C127" s="240" t="s">
        <v>361</v>
      </c>
      <c r="D127" s="120">
        <v>43756</v>
      </c>
      <c r="E127" s="120">
        <v>43759</v>
      </c>
      <c r="F127" s="239" t="s">
        <v>32</v>
      </c>
      <c r="G127" s="122">
        <v>1</v>
      </c>
      <c r="H127" s="121">
        <v>3</v>
      </c>
      <c r="I127" s="135">
        <v>1000000</v>
      </c>
      <c r="J127" s="133">
        <f t="shared" si="1"/>
        <v>3000000</v>
      </c>
      <c r="K127" s="136"/>
      <c r="L127" s="173"/>
      <c r="M127" s="174"/>
      <c r="N127" s="175"/>
    </row>
    <row r="128" s="130" customFormat="1" ht="13.5" spans="1:14">
      <c r="A128" s="119">
        <v>1610579</v>
      </c>
      <c r="B128" s="120">
        <v>43759</v>
      </c>
      <c r="C128" s="240" t="s">
        <v>362</v>
      </c>
      <c r="D128" s="120">
        <v>43756</v>
      </c>
      <c r="E128" s="120">
        <v>43759</v>
      </c>
      <c r="F128" s="239" t="s">
        <v>32</v>
      </c>
      <c r="G128" s="122">
        <v>1</v>
      </c>
      <c r="H128" s="121">
        <v>3</v>
      </c>
      <c r="I128" s="135">
        <v>1150000</v>
      </c>
      <c r="J128" s="133">
        <f t="shared" si="1"/>
        <v>3450000</v>
      </c>
      <c r="K128" s="136"/>
      <c r="L128" s="173"/>
      <c r="M128" s="174"/>
      <c r="N128" s="175"/>
    </row>
    <row r="129" s="130" customFormat="1" ht="13.5" spans="1:14">
      <c r="A129" s="119">
        <v>1642071</v>
      </c>
      <c r="B129" s="120">
        <v>43759</v>
      </c>
      <c r="C129" s="240" t="s">
        <v>363</v>
      </c>
      <c r="D129" s="120">
        <v>43758</v>
      </c>
      <c r="E129" s="120">
        <v>43759</v>
      </c>
      <c r="F129" s="239" t="s">
        <v>32</v>
      </c>
      <c r="G129" s="122">
        <v>1</v>
      </c>
      <c r="H129" s="121">
        <v>1</v>
      </c>
      <c r="I129" s="135">
        <v>1000000</v>
      </c>
      <c r="J129" s="133">
        <f t="shared" si="1"/>
        <v>1000000</v>
      </c>
      <c r="K129" s="136"/>
      <c r="L129" s="173"/>
      <c r="M129" s="174"/>
      <c r="N129" s="175"/>
    </row>
    <row r="130" s="130" customFormat="1" ht="13.5" spans="1:14">
      <c r="A130" s="119">
        <v>1642606</v>
      </c>
      <c r="B130" s="120">
        <v>43760</v>
      </c>
      <c r="C130" s="240" t="s">
        <v>364</v>
      </c>
      <c r="D130" s="120">
        <v>43759</v>
      </c>
      <c r="E130" s="120">
        <v>43760</v>
      </c>
      <c r="F130" s="239" t="s">
        <v>32</v>
      </c>
      <c r="G130" s="122">
        <v>2</v>
      </c>
      <c r="H130" s="121">
        <v>1</v>
      </c>
      <c r="I130" s="135">
        <v>1000000</v>
      </c>
      <c r="J130" s="133">
        <f t="shared" si="1"/>
        <v>2000000</v>
      </c>
      <c r="K130" s="136"/>
      <c r="L130" s="173"/>
      <c r="M130" s="174"/>
      <c r="N130" s="175"/>
    </row>
    <row r="131" s="130" customFormat="1" ht="13.5" spans="1:14">
      <c r="A131" s="119">
        <v>1633386</v>
      </c>
      <c r="B131" s="120">
        <v>43760</v>
      </c>
      <c r="C131" s="240" t="s">
        <v>365</v>
      </c>
      <c r="D131" s="120">
        <v>43759</v>
      </c>
      <c r="E131" s="120">
        <v>43760</v>
      </c>
      <c r="F131" s="239" t="s">
        <v>32</v>
      </c>
      <c r="G131" s="122">
        <v>1</v>
      </c>
      <c r="H131" s="121">
        <v>1</v>
      </c>
      <c r="I131" s="135">
        <v>1000000</v>
      </c>
      <c r="J131" s="133">
        <f t="shared" si="1"/>
        <v>1000000</v>
      </c>
      <c r="K131" s="136"/>
      <c r="L131" s="173"/>
      <c r="M131" s="174"/>
      <c r="N131" s="175"/>
    </row>
    <row r="132" s="130" customFormat="1" ht="13.5" spans="1:14">
      <c r="A132" s="119">
        <v>1642614</v>
      </c>
      <c r="B132" s="120">
        <v>43760</v>
      </c>
      <c r="C132" s="240" t="s">
        <v>366</v>
      </c>
      <c r="D132" s="120">
        <v>43759</v>
      </c>
      <c r="E132" s="120">
        <v>43760</v>
      </c>
      <c r="F132" s="239" t="s">
        <v>32</v>
      </c>
      <c r="G132" s="122">
        <v>1</v>
      </c>
      <c r="H132" s="121">
        <v>1</v>
      </c>
      <c r="I132" s="135">
        <v>1000000</v>
      </c>
      <c r="J132" s="133">
        <f t="shared" si="1"/>
        <v>1000000</v>
      </c>
      <c r="K132" s="136"/>
      <c r="L132" s="173"/>
      <c r="M132" s="174"/>
      <c r="N132" s="175"/>
    </row>
    <row r="133" s="130" customFormat="1" ht="13.5" spans="1:14">
      <c r="A133" s="119">
        <v>1632344</v>
      </c>
      <c r="B133" s="120">
        <v>43760</v>
      </c>
      <c r="C133" s="240" t="s">
        <v>367</v>
      </c>
      <c r="D133" s="120">
        <v>43759</v>
      </c>
      <c r="E133" s="120">
        <v>43760</v>
      </c>
      <c r="F133" s="239" t="s">
        <v>32</v>
      </c>
      <c r="G133" s="122">
        <v>1</v>
      </c>
      <c r="H133" s="121">
        <v>1</v>
      </c>
      <c r="I133" s="135">
        <v>1000000</v>
      </c>
      <c r="J133" s="133">
        <f t="shared" si="1"/>
        <v>1000000</v>
      </c>
      <c r="K133" s="136"/>
      <c r="L133" s="173"/>
      <c r="M133" s="174"/>
      <c r="N133" s="175"/>
    </row>
    <row r="134" s="130" customFormat="1" ht="13.5" spans="1:14">
      <c r="A134" s="119">
        <v>1632343</v>
      </c>
      <c r="B134" s="120">
        <v>43760</v>
      </c>
      <c r="C134" s="240" t="s">
        <v>368</v>
      </c>
      <c r="D134" s="120">
        <v>43759</v>
      </c>
      <c r="E134" s="120">
        <v>43760</v>
      </c>
      <c r="F134" s="239" t="s">
        <v>46</v>
      </c>
      <c r="G134" s="122">
        <v>1</v>
      </c>
      <c r="H134" s="121">
        <v>1</v>
      </c>
      <c r="I134" s="135">
        <v>2000000</v>
      </c>
      <c r="J134" s="133">
        <f t="shared" si="1"/>
        <v>2000000</v>
      </c>
      <c r="K134" s="136"/>
      <c r="L134" s="173"/>
      <c r="M134" s="174"/>
      <c r="N134" s="175"/>
    </row>
    <row r="135" s="130" customFormat="1" ht="13.5" spans="1:14">
      <c r="A135" s="119">
        <v>1642471</v>
      </c>
      <c r="B135" s="120">
        <v>43761</v>
      </c>
      <c r="C135" s="240" t="s">
        <v>369</v>
      </c>
      <c r="D135" s="120">
        <v>43759</v>
      </c>
      <c r="E135" s="120">
        <v>43761</v>
      </c>
      <c r="F135" s="239" t="s">
        <v>32</v>
      </c>
      <c r="G135" s="122">
        <v>1</v>
      </c>
      <c r="H135" s="121">
        <v>2</v>
      </c>
      <c r="I135" s="135">
        <v>1000000</v>
      </c>
      <c r="J135" s="133">
        <f t="shared" si="1"/>
        <v>2000000</v>
      </c>
      <c r="K135" s="136"/>
      <c r="L135" s="173"/>
      <c r="M135" s="174"/>
      <c r="N135" s="175"/>
    </row>
    <row r="136" s="130" customFormat="1" ht="13.5" spans="1:14">
      <c r="A136" s="119">
        <v>1631719</v>
      </c>
      <c r="B136" s="120">
        <v>43762</v>
      </c>
      <c r="C136" s="240" t="s">
        <v>370</v>
      </c>
      <c r="D136" s="120">
        <v>43759</v>
      </c>
      <c r="E136" s="120">
        <v>43762</v>
      </c>
      <c r="F136" s="239" t="s">
        <v>371</v>
      </c>
      <c r="G136" s="122">
        <v>1</v>
      </c>
      <c r="H136" s="121">
        <v>3</v>
      </c>
      <c r="I136" s="135">
        <v>1000000</v>
      </c>
      <c r="J136" s="133">
        <f>+G136*H136*I136+550000*H136</f>
        <v>4650000</v>
      </c>
      <c r="K136" s="136"/>
      <c r="L136" s="173"/>
      <c r="M136" s="174"/>
      <c r="N136" s="175"/>
    </row>
    <row r="137" s="130" customFormat="1" ht="13.5" spans="1:14">
      <c r="A137" s="119">
        <v>1637666</v>
      </c>
      <c r="B137" s="120">
        <v>43763</v>
      </c>
      <c r="C137" s="240" t="s">
        <v>372</v>
      </c>
      <c r="D137" s="120">
        <v>43761</v>
      </c>
      <c r="E137" s="120">
        <v>43763</v>
      </c>
      <c r="F137" s="239" t="s">
        <v>32</v>
      </c>
      <c r="G137" s="122">
        <v>1</v>
      </c>
      <c r="H137" s="121">
        <v>2</v>
      </c>
      <c r="I137" s="135">
        <v>1000000</v>
      </c>
      <c r="J137" s="133">
        <f t="shared" ref="J137:J147" si="2">+G137*H137*I137</f>
        <v>2000000</v>
      </c>
      <c r="K137" s="136"/>
      <c r="L137" s="173"/>
      <c r="M137" s="174"/>
      <c r="N137" s="175"/>
    </row>
    <row r="138" s="130" customFormat="1" ht="13.5" spans="1:14">
      <c r="A138" s="119">
        <v>1629500</v>
      </c>
      <c r="B138" s="120">
        <v>43764</v>
      </c>
      <c r="C138" s="240" t="s">
        <v>373</v>
      </c>
      <c r="D138" s="120">
        <v>43761</v>
      </c>
      <c r="E138" s="120">
        <v>43764</v>
      </c>
      <c r="F138" s="239" t="s">
        <v>32</v>
      </c>
      <c r="G138" s="122">
        <v>2</v>
      </c>
      <c r="H138" s="121">
        <v>3</v>
      </c>
      <c r="I138" s="135">
        <v>1000000</v>
      </c>
      <c r="J138" s="133">
        <f t="shared" si="2"/>
        <v>6000000</v>
      </c>
      <c r="K138" s="136"/>
      <c r="L138" s="173"/>
      <c r="M138" s="174"/>
      <c r="N138" s="175"/>
    </row>
    <row r="139" s="130" customFormat="1" ht="13.5" spans="1:14">
      <c r="A139" s="119">
        <v>1643345</v>
      </c>
      <c r="B139" s="120">
        <v>43765</v>
      </c>
      <c r="C139" s="240" t="s">
        <v>374</v>
      </c>
      <c r="D139" s="120">
        <v>43763</v>
      </c>
      <c r="E139" s="120">
        <v>43765</v>
      </c>
      <c r="F139" s="239" t="s">
        <v>32</v>
      </c>
      <c r="G139" s="122">
        <v>1</v>
      </c>
      <c r="H139" s="121">
        <v>2</v>
      </c>
      <c r="I139" s="135">
        <v>1000000</v>
      </c>
      <c r="J139" s="133">
        <f t="shared" si="2"/>
        <v>2000000</v>
      </c>
      <c r="K139" s="136"/>
      <c r="L139" s="173"/>
      <c r="M139" s="174"/>
      <c r="N139" s="175"/>
    </row>
    <row r="140" s="130" customFormat="1" ht="13.5" spans="1:14">
      <c r="A140" s="119">
        <v>1645044</v>
      </c>
      <c r="B140" s="120">
        <v>43765</v>
      </c>
      <c r="C140" s="240" t="s">
        <v>375</v>
      </c>
      <c r="D140" s="120">
        <v>43763</v>
      </c>
      <c r="E140" s="120">
        <v>43765</v>
      </c>
      <c r="F140" s="239" t="s">
        <v>32</v>
      </c>
      <c r="G140" s="122">
        <v>1</v>
      </c>
      <c r="H140" s="121">
        <v>2</v>
      </c>
      <c r="I140" s="135">
        <v>1000000</v>
      </c>
      <c r="J140" s="133">
        <f t="shared" si="2"/>
        <v>2000000</v>
      </c>
      <c r="K140" s="136"/>
      <c r="L140" s="173"/>
      <c r="M140" s="174"/>
      <c r="N140" s="175"/>
    </row>
    <row r="141" s="130" customFormat="1" ht="13.5" spans="1:14">
      <c r="A141" s="119">
        <v>1632065</v>
      </c>
      <c r="B141" s="120">
        <v>43765</v>
      </c>
      <c r="C141" s="240" t="s">
        <v>376</v>
      </c>
      <c r="D141" s="120">
        <v>43759</v>
      </c>
      <c r="E141" s="120">
        <v>43765</v>
      </c>
      <c r="F141" s="239" t="s">
        <v>32</v>
      </c>
      <c r="G141" s="122">
        <v>1</v>
      </c>
      <c r="H141" s="121">
        <v>6</v>
      </c>
      <c r="I141" s="135">
        <v>1000000</v>
      </c>
      <c r="J141" s="133">
        <f t="shared" si="2"/>
        <v>6000000</v>
      </c>
      <c r="K141" s="136"/>
      <c r="L141" s="173"/>
      <c r="M141" s="174"/>
      <c r="N141" s="175"/>
    </row>
    <row r="142" s="130" customFormat="1" ht="13.5" spans="1:14">
      <c r="A142" s="119">
        <v>1588462</v>
      </c>
      <c r="B142" s="120">
        <v>43765</v>
      </c>
      <c r="C142" s="240" t="s">
        <v>377</v>
      </c>
      <c r="D142" s="120">
        <v>43762</v>
      </c>
      <c r="E142" s="120">
        <v>43765</v>
      </c>
      <c r="F142" s="239" t="s">
        <v>32</v>
      </c>
      <c r="G142" s="122">
        <v>2</v>
      </c>
      <c r="H142" s="121">
        <v>3</v>
      </c>
      <c r="I142" s="135">
        <v>1150000</v>
      </c>
      <c r="J142" s="133">
        <f t="shared" si="2"/>
        <v>6900000</v>
      </c>
      <c r="K142" s="136"/>
      <c r="L142" s="173"/>
      <c r="M142" s="174"/>
      <c r="N142" s="175"/>
    </row>
    <row r="143" s="130" customFormat="1" ht="13.5" spans="1:14">
      <c r="A143" s="119">
        <v>1646566</v>
      </c>
      <c r="B143" s="120">
        <v>43766</v>
      </c>
      <c r="C143" s="240" t="s">
        <v>378</v>
      </c>
      <c r="D143" s="120">
        <v>43763</v>
      </c>
      <c r="E143" s="120">
        <v>43766</v>
      </c>
      <c r="F143" s="239" t="s">
        <v>32</v>
      </c>
      <c r="G143" s="122">
        <v>1</v>
      </c>
      <c r="H143" s="121">
        <v>3</v>
      </c>
      <c r="I143" s="135">
        <v>1000000</v>
      </c>
      <c r="J143" s="133">
        <f t="shared" si="2"/>
        <v>3000000</v>
      </c>
      <c r="K143" s="136"/>
      <c r="L143" s="173"/>
      <c r="M143" s="174"/>
      <c r="N143" s="175"/>
    </row>
    <row r="144" s="130" customFormat="1" ht="13.5" spans="1:14">
      <c r="A144" s="119">
        <v>1639621</v>
      </c>
      <c r="B144" s="120">
        <v>43767</v>
      </c>
      <c r="C144" s="240" t="s">
        <v>379</v>
      </c>
      <c r="D144" s="120">
        <v>43766</v>
      </c>
      <c r="E144" s="120">
        <v>43767</v>
      </c>
      <c r="F144" s="239" t="s">
        <v>32</v>
      </c>
      <c r="G144" s="122">
        <v>1</v>
      </c>
      <c r="H144" s="121">
        <v>1</v>
      </c>
      <c r="I144" s="135">
        <v>1000000</v>
      </c>
      <c r="J144" s="133">
        <f t="shared" si="2"/>
        <v>1000000</v>
      </c>
      <c r="K144" s="136"/>
      <c r="L144" s="173"/>
      <c r="M144" s="174"/>
      <c r="N144" s="175"/>
    </row>
    <row r="145" s="130" customFormat="1" ht="13.5" spans="1:14">
      <c r="A145" s="119">
        <v>1646776</v>
      </c>
      <c r="B145" s="120">
        <v>43768</v>
      </c>
      <c r="C145" s="240" t="s">
        <v>380</v>
      </c>
      <c r="D145" s="120">
        <v>43763</v>
      </c>
      <c r="E145" s="120">
        <v>43768</v>
      </c>
      <c r="F145" s="239" t="s">
        <v>32</v>
      </c>
      <c r="G145" s="122">
        <v>1</v>
      </c>
      <c r="H145" s="121">
        <v>5</v>
      </c>
      <c r="I145" s="135">
        <v>1000000</v>
      </c>
      <c r="J145" s="133">
        <f t="shared" si="2"/>
        <v>5000000</v>
      </c>
      <c r="K145" s="136"/>
      <c r="L145" s="173"/>
      <c r="M145" s="174"/>
      <c r="N145" s="175"/>
    </row>
    <row r="146" s="130" customFormat="1" ht="13.5" spans="1:14">
      <c r="A146" s="119">
        <v>1634728</v>
      </c>
      <c r="B146" s="120">
        <v>43768</v>
      </c>
      <c r="C146" s="240" t="s">
        <v>381</v>
      </c>
      <c r="D146" s="120">
        <v>43766</v>
      </c>
      <c r="E146" s="120">
        <v>43768</v>
      </c>
      <c r="F146" s="239" t="s">
        <v>32</v>
      </c>
      <c r="G146" s="122">
        <v>1</v>
      </c>
      <c r="H146" s="121">
        <v>2</v>
      </c>
      <c r="I146" s="135">
        <v>1000000</v>
      </c>
      <c r="J146" s="133">
        <f t="shared" si="2"/>
        <v>2000000</v>
      </c>
      <c r="K146" s="136"/>
      <c r="L146" s="173"/>
      <c r="M146" s="174"/>
      <c r="N146" s="175"/>
    </row>
    <row r="147" s="130" customFormat="1" ht="13.5" spans="1:14">
      <c r="A147" s="119">
        <v>1652519</v>
      </c>
      <c r="B147" s="120">
        <v>43769</v>
      </c>
      <c r="C147" s="240" t="s">
        <v>382</v>
      </c>
      <c r="D147" s="120">
        <v>43768</v>
      </c>
      <c r="E147" s="120">
        <v>43769</v>
      </c>
      <c r="F147" s="239" t="s">
        <v>32</v>
      </c>
      <c r="G147" s="122">
        <v>1</v>
      </c>
      <c r="H147" s="121">
        <v>1</v>
      </c>
      <c r="I147" s="135">
        <v>1000000</v>
      </c>
      <c r="J147" s="133">
        <f t="shared" si="2"/>
        <v>1000000</v>
      </c>
      <c r="K147" s="136"/>
      <c r="L147" s="173"/>
      <c r="M147" s="174"/>
      <c r="N147" s="175"/>
    </row>
    <row r="148" s="163" customFormat="1" ht="21.75" customHeight="1" spans="1:14">
      <c r="A148" s="138" t="s">
        <v>143</v>
      </c>
      <c r="B148" s="138"/>
      <c r="C148" s="138"/>
      <c r="D148" s="138"/>
      <c r="E148" s="138"/>
      <c r="F148" s="138"/>
      <c r="G148" s="138"/>
      <c r="H148" s="138"/>
      <c r="I148" s="138"/>
      <c r="J148" s="154">
        <f>SUM(J16:J147)</f>
        <v>334350000</v>
      </c>
      <c r="K148" s="155" t="s">
        <v>383</v>
      </c>
      <c r="L148" s="176"/>
      <c r="M148" s="177"/>
      <c r="N148" s="175"/>
    </row>
    <row r="149" s="130" customFormat="1" ht="17.25" customHeight="1" spans="1:14">
      <c r="A149" s="139"/>
      <c r="B149" s="139"/>
      <c r="C149" s="139"/>
      <c r="D149" s="139"/>
      <c r="E149" s="139"/>
      <c r="F149" s="140"/>
      <c r="G149" s="140"/>
      <c r="H149" s="141"/>
      <c r="I149" s="156"/>
      <c r="J149" s="141"/>
      <c r="K149" s="158"/>
      <c r="M149" s="178"/>
      <c r="N149" s="179"/>
    </row>
    <row r="150" s="130" customFormat="1" ht="17.25" customHeight="1" spans="1:14">
      <c r="A150" s="246" t="s">
        <v>384</v>
      </c>
      <c r="B150" s="142"/>
      <c r="C150" s="142"/>
      <c r="D150" s="142"/>
      <c r="E150" s="142"/>
      <c r="F150" s="142"/>
      <c r="G150" s="142"/>
      <c r="H150" s="142"/>
      <c r="I150" s="142"/>
      <c r="J150" s="142"/>
      <c r="K150" s="142"/>
      <c r="M150" s="178"/>
      <c r="N150" s="179"/>
    </row>
    <row r="151" s="130" customFormat="1" ht="17.25" customHeight="1" spans="1:14">
      <c r="A151" s="139"/>
      <c r="B151" s="139"/>
      <c r="C151" s="139"/>
      <c r="D151" s="139"/>
      <c r="E151" s="139"/>
      <c r="F151" s="140"/>
      <c r="G151" s="140"/>
      <c r="H151" s="141"/>
      <c r="I151" s="156"/>
      <c r="J151" s="141"/>
      <c r="K151" s="158"/>
      <c r="M151" s="178"/>
      <c r="N151" s="179"/>
    </row>
    <row r="152" s="130" customFormat="1" ht="30.75" customHeight="1" spans="1:14">
      <c r="A152" s="247" t="s">
        <v>147</v>
      </c>
      <c r="B152" s="143"/>
      <c r="C152" s="143"/>
      <c r="D152" s="143"/>
      <c r="E152" s="139"/>
      <c r="F152" s="140"/>
      <c r="G152" s="140"/>
      <c r="H152" s="141"/>
      <c r="I152" s="156"/>
      <c r="J152" s="141"/>
      <c r="K152" s="158"/>
      <c r="M152" s="178"/>
      <c r="N152" s="179"/>
    </row>
    <row r="153" s="130" customFormat="1" ht="39.75" customHeight="1" spans="1:14">
      <c r="A153" s="248" t="s">
        <v>148</v>
      </c>
      <c r="B153" s="144"/>
      <c r="C153" s="144"/>
      <c r="D153" s="144"/>
      <c r="E153" s="145" t="s">
        <v>149</v>
      </c>
      <c r="F153" s="145"/>
      <c r="G153" s="145"/>
      <c r="H153" s="145"/>
      <c r="I153" s="145"/>
      <c r="J153" s="145"/>
      <c r="K153" s="158"/>
      <c r="M153" s="178"/>
      <c r="N153" s="179"/>
    </row>
    <row r="154" s="130" customFormat="1" ht="34.5" customHeight="1" spans="1:14">
      <c r="A154" s="248" t="s">
        <v>150</v>
      </c>
      <c r="B154" s="144"/>
      <c r="C154" s="144"/>
      <c r="D154" s="144"/>
      <c r="E154" s="145" t="s">
        <v>151</v>
      </c>
      <c r="F154" s="145"/>
      <c r="G154" s="145"/>
      <c r="H154" s="145"/>
      <c r="I154" s="145"/>
      <c r="J154" s="145"/>
      <c r="K154" s="158"/>
      <c r="M154" s="178"/>
      <c r="N154" s="179"/>
    </row>
    <row r="155" s="130" customFormat="1" ht="27.75" customHeight="1" spans="1:14">
      <c r="A155" s="248" t="s">
        <v>152</v>
      </c>
      <c r="B155" s="144"/>
      <c r="C155" s="144"/>
      <c r="D155" s="144"/>
      <c r="E155" s="145" t="s">
        <v>153</v>
      </c>
      <c r="F155" s="145"/>
      <c r="G155" s="145"/>
      <c r="H155" s="145"/>
      <c r="I155" s="145"/>
      <c r="J155" s="145"/>
      <c r="K155" s="158"/>
      <c r="M155" s="178"/>
      <c r="N155" s="179"/>
    </row>
    <row r="156" s="130" customFormat="1" ht="24.75" customHeight="1" spans="1:14">
      <c r="A156" s="248" t="s">
        <v>154</v>
      </c>
      <c r="B156" s="144"/>
      <c r="C156" s="144"/>
      <c r="D156" s="144"/>
      <c r="E156" s="145" t="s">
        <v>155</v>
      </c>
      <c r="F156" s="145"/>
      <c r="G156" s="145"/>
      <c r="H156" s="145"/>
      <c r="I156" s="145"/>
      <c r="J156" s="145"/>
      <c r="K156" s="158"/>
      <c r="M156" s="178"/>
      <c r="N156" s="179"/>
    </row>
    <row r="157" s="130" customFormat="1" ht="23.25" customHeight="1" spans="1:14">
      <c r="A157" s="244" t="s">
        <v>156</v>
      </c>
      <c r="B157" s="146"/>
      <c r="C157" s="146"/>
      <c r="D157" s="146"/>
      <c r="E157" s="147" t="s">
        <v>157</v>
      </c>
      <c r="F157" s="147"/>
      <c r="G157" s="147"/>
      <c r="H157" s="147"/>
      <c r="I157" s="147"/>
      <c r="J157" s="147"/>
      <c r="K157" s="158"/>
      <c r="M157" s="178"/>
      <c r="N157" s="179"/>
    </row>
    <row r="158" s="130" customFormat="1" ht="28.5" customHeight="1" spans="1:14">
      <c r="A158" s="244" t="s">
        <v>158</v>
      </c>
      <c r="B158" s="146"/>
      <c r="C158" s="146"/>
      <c r="D158" s="146"/>
      <c r="E158" s="147" t="s">
        <v>159</v>
      </c>
      <c r="F158" s="147"/>
      <c r="G158" s="147"/>
      <c r="H158" s="147"/>
      <c r="I158" s="147"/>
      <c r="J158" s="147"/>
      <c r="K158" s="159"/>
      <c r="L158" s="180"/>
      <c r="M158" s="178"/>
      <c r="N158" s="179"/>
    </row>
    <row r="159" s="130" customFormat="1" ht="17.25" customHeight="1" spans="1:14">
      <c r="A159" s="148"/>
      <c r="B159" s="148"/>
      <c r="C159" s="148"/>
      <c r="D159" s="148"/>
      <c r="E159" s="148"/>
      <c r="F159" s="149"/>
      <c r="G159" s="149"/>
      <c r="H159" s="150"/>
      <c r="I159" s="160"/>
      <c r="J159" s="161"/>
      <c r="K159" s="159"/>
      <c r="L159" s="180"/>
      <c r="M159" s="178"/>
      <c r="N159" s="179"/>
    </row>
    <row r="160" s="101" customFormat="1" ht="13.5" customHeight="1" spans="1:14">
      <c r="A160" s="151" t="s">
        <v>160</v>
      </c>
      <c r="B160" s="151"/>
      <c r="C160" s="151"/>
      <c r="D160" s="151"/>
      <c r="E160" s="151"/>
      <c r="F160" s="151"/>
      <c r="G160" s="151"/>
      <c r="H160" s="151"/>
      <c r="I160" s="151"/>
      <c r="J160" s="151"/>
      <c r="L160" s="130"/>
      <c r="M160" s="181"/>
      <c r="N160" s="182"/>
    </row>
    <row r="161" s="101" customFormat="1" ht="13.5" customHeight="1" spans="1:14">
      <c r="A161" s="151"/>
      <c r="B161" s="151"/>
      <c r="C161" s="151"/>
      <c r="D161" s="151"/>
      <c r="E161" s="151"/>
      <c r="F161" s="151"/>
      <c r="G161" s="151"/>
      <c r="H161" s="151"/>
      <c r="I161" s="160"/>
      <c r="J161" s="151"/>
      <c r="L161" s="130"/>
      <c r="M161" s="181"/>
      <c r="N161" s="182"/>
    </row>
    <row r="162" s="101" customFormat="1" ht="13.5" customHeight="1" spans="1:14">
      <c r="A162" s="151"/>
      <c r="B162" s="151"/>
      <c r="C162" s="151"/>
      <c r="D162" s="151"/>
      <c r="E162" s="151"/>
      <c r="F162" s="151"/>
      <c r="G162" s="151"/>
      <c r="H162" s="151"/>
      <c r="I162" s="160"/>
      <c r="J162" s="151"/>
      <c r="L162" s="130"/>
      <c r="M162" s="181"/>
      <c r="N162" s="182"/>
    </row>
    <row r="163" s="101" customFormat="1" ht="13.5" customHeight="1" spans="1:14">
      <c r="A163" s="152"/>
      <c r="B163" s="152"/>
      <c r="C163" s="152"/>
      <c r="D163" s="152"/>
      <c r="E163" s="99"/>
      <c r="F163" s="99"/>
      <c r="G163" s="99"/>
      <c r="H163" s="152"/>
      <c r="K163" s="162"/>
      <c r="L163" s="162"/>
      <c r="M163" s="181"/>
      <c r="N163" s="182"/>
    </row>
    <row r="164" s="101" customFormat="1" ht="13.5" customHeight="1" spans="1:14">
      <c r="A164" s="99"/>
      <c r="B164" s="99"/>
      <c r="C164" s="99"/>
      <c r="D164" s="99"/>
      <c r="E164" s="99"/>
      <c r="F164" s="99"/>
      <c r="G164" s="99"/>
      <c r="H164" s="99"/>
      <c r="I164" s="100"/>
      <c r="J164" s="99"/>
      <c r="L164" s="130"/>
      <c r="M164" s="181"/>
      <c r="N164" s="182"/>
    </row>
    <row r="165" s="101" customFormat="1" ht="13.5" customHeight="1" spans="1:14">
      <c r="A165" s="99"/>
      <c r="B165" s="99"/>
      <c r="C165" s="99"/>
      <c r="D165" s="99"/>
      <c r="E165" s="99"/>
      <c r="F165" s="99"/>
      <c r="G165" s="99"/>
      <c r="H165" s="124"/>
      <c r="I165" s="102" t="s">
        <v>251</v>
      </c>
      <c r="J165" s="102"/>
      <c r="L165" s="130"/>
      <c r="M165" s="181"/>
      <c r="N165" s="182"/>
    </row>
    <row r="166" s="101" customFormat="1" ht="13.5" customHeight="1" spans="1:14">
      <c r="A166" s="99"/>
      <c r="B166" s="99"/>
      <c r="C166" s="99"/>
      <c r="D166" s="99"/>
      <c r="E166" s="99"/>
      <c r="F166" s="99"/>
      <c r="G166" s="99"/>
      <c r="H166" s="99"/>
      <c r="I166" s="100"/>
      <c r="J166" s="99"/>
      <c r="L166" s="130"/>
      <c r="M166" s="183"/>
      <c r="N166" s="182"/>
    </row>
    <row r="167" s="101" customFormat="1" spans="1:14">
      <c r="A167" s="153" t="s">
        <v>162</v>
      </c>
      <c r="B167" s="153"/>
      <c r="C167" s="153"/>
      <c r="D167" s="153"/>
      <c r="E167" s="153"/>
      <c r="F167" s="153"/>
      <c r="G167" s="153"/>
      <c r="H167" s="153"/>
      <c r="I167" s="153"/>
      <c r="J167" s="153"/>
      <c r="L167" s="130"/>
      <c r="M167" s="183"/>
      <c r="N167" s="182"/>
    </row>
    <row r="168" s="101" customFormat="1" spans="1:14">
      <c r="A168" s="99"/>
      <c r="B168" s="99"/>
      <c r="C168" s="99"/>
      <c r="D168" s="99"/>
      <c r="E168" s="99"/>
      <c r="F168" s="99"/>
      <c r="G168" s="99"/>
      <c r="H168" s="99"/>
      <c r="I168" s="100"/>
      <c r="J168" s="99"/>
      <c r="L168" s="130"/>
      <c r="M168" s="183"/>
      <c r="N168" s="182"/>
    </row>
    <row r="169" s="101" customFormat="1" spans="1:14">
      <c r="A169" s="99"/>
      <c r="B169" s="99"/>
      <c r="C169" s="99"/>
      <c r="D169" s="99"/>
      <c r="E169" s="99"/>
      <c r="F169" s="99"/>
      <c r="G169" s="99"/>
      <c r="H169" s="99"/>
      <c r="I169" s="100"/>
      <c r="J169" s="99"/>
      <c r="L169" s="130"/>
      <c r="M169" s="183"/>
      <c r="N169" s="182"/>
    </row>
    <row r="170" s="101" customFormat="1" spans="1:14">
      <c r="A170" s="99"/>
      <c r="B170" s="99"/>
      <c r="C170" s="99"/>
      <c r="D170" s="99"/>
      <c r="E170" s="99"/>
      <c r="F170" s="99"/>
      <c r="G170" s="99"/>
      <c r="H170" s="99"/>
      <c r="I170" s="100"/>
      <c r="J170" s="99"/>
      <c r="L170" s="159"/>
      <c r="M170" s="183"/>
      <c r="N170" s="182"/>
    </row>
    <row r="171" s="101" customFormat="1" spans="1:14">
      <c r="A171" s="99"/>
      <c r="B171" s="99"/>
      <c r="C171" s="99"/>
      <c r="D171" s="99"/>
      <c r="E171" s="99"/>
      <c r="F171" s="99"/>
      <c r="G171" s="99"/>
      <c r="H171" s="99"/>
      <c r="I171" s="100"/>
      <c r="J171" s="99"/>
      <c r="L171" s="159"/>
      <c r="M171" s="184"/>
      <c r="N171" s="182"/>
    </row>
    <row r="172" s="102" customFormat="1" spans="1:14">
      <c r="A172" s="99"/>
      <c r="B172" s="99"/>
      <c r="C172" s="99"/>
      <c r="D172" s="99"/>
      <c r="E172" s="99"/>
      <c r="F172" s="99"/>
      <c r="G172" s="99"/>
      <c r="H172" s="99"/>
      <c r="I172" s="100"/>
      <c r="J172" s="99"/>
      <c r="K172" s="101"/>
      <c r="L172" s="162"/>
      <c r="M172" s="164"/>
      <c r="N172" s="165"/>
    </row>
    <row r="173" s="102" customFormat="1" spans="1:14">
      <c r="A173" s="99"/>
      <c r="B173" s="99"/>
      <c r="C173" s="99"/>
      <c r="D173" s="99"/>
      <c r="E173" s="99"/>
      <c r="F173" s="99"/>
      <c r="G173" s="99"/>
      <c r="H173" s="99"/>
      <c r="I173" s="100"/>
      <c r="J173" s="99"/>
      <c r="K173" s="101"/>
      <c r="L173" s="162"/>
      <c r="M173" s="164"/>
      <c r="N173" s="165"/>
    </row>
    <row r="174" s="102" customFormat="1" spans="1:14">
      <c r="A174" s="99"/>
      <c r="B174" s="99"/>
      <c r="C174" s="99"/>
      <c r="D174" s="99"/>
      <c r="E174" s="99"/>
      <c r="F174" s="99"/>
      <c r="G174" s="99"/>
      <c r="H174" s="99"/>
      <c r="I174" s="100"/>
      <c r="J174" s="99"/>
      <c r="K174" s="101"/>
      <c r="L174" s="162"/>
      <c r="M174" s="164"/>
      <c r="N174" s="165"/>
    </row>
    <row r="175" s="102" customFormat="1" spans="1:14">
      <c r="A175" s="99"/>
      <c r="B175" s="99"/>
      <c r="C175" s="99"/>
      <c r="D175" s="99"/>
      <c r="E175" s="99"/>
      <c r="F175" s="99"/>
      <c r="G175" s="99"/>
      <c r="H175" s="99"/>
      <c r="I175" s="100"/>
      <c r="J175" s="99"/>
      <c r="K175" s="101"/>
      <c r="L175" s="162"/>
      <c r="M175" s="164"/>
      <c r="N175" s="165"/>
    </row>
    <row r="176" s="102" customFormat="1" spans="1:14">
      <c r="A176" s="99"/>
      <c r="B176" s="99"/>
      <c r="C176" s="99"/>
      <c r="D176" s="99"/>
      <c r="E176" s="99"/>
      <c r="F176" s="99"/>
      <c r="G176" s="99"/>
      <c r="H176" s="99"/>
      <c r="I176" s="100"/>
      <c r="J176" s="99"/>
      <c r="K176" s="101"/>
      <c r="L176" s="162"/>
      <c r="M176" s="164"/>
      <c r="N176" s="165"/>
    </row>
    <row r="177" s="102" customFormat="1" spans="1:14">
      <c r="A177" s="99"/>
      <c r="B177" s="99"/>
      <c r="C177" s="99"/>
      <c r="D177" s="99"/>
      <c r="E177" s="99"/>
      <c r="F177" s="99"/>
      <c r="G177" s="99"/>
      <c r="H177" s="99"/>
      <c r="I177" s="100"/>
      <c r="J177" s="99"/>
      <c r="K177" s="101"/>
      <c r="L177" s="162"/>
      <c r="M177" s="164"/>
      <c r="N177" s="165"/>
    </row>
    <row r="178" s="102" customFormat="1" spans="1:14">
      <c r="A178" s="99"/>
      <c r="B178" s="99"/>
      <c r="C178" s="99"/>
      <c r="D178" s="99"/>
      <c r="E178" s="99"/>
      <c r="F178" s="99"/>
      <c r="G178" s="99"/>
      <c r="H178" s="99"/>
      <c r="I178" s="100"/>
      <c r="J178" s="99"/>
      <c r="K178" s="101"/>
      <c r="L178" s="162"/>
      <c r="M178" s="164"/>
      <c r="N178" s="165"/>
    </row>
    <row r="179" s="102" customFormat="1" spans="1:14">
      <c r="A179" s="99"/>
      <c r="B179" s="99"/>
      <c r="C179" s="99"/>
      <c r="D179" s="99"/>
      <c r="E179" s="99"/>
      <c r="F179" s="99"/>
      <c r="G179" s="99"/>
      <c r="H179" s="99"/>
      <c r="I179" s="100"/>
      <c r="J179" s="99"/>
      <c r="K179" s="101"/>
      <c r="L179" s="162"/>
      <c r="M179" s="164"/>
      <c r="N179" s="165"/>
    </row>
    <row r="180" s="102" customFormat="1" spans="1:14">
      <c r="A180" s="99"/>
      <c r="B180" s="99"/>
      <c r="C180" s="99"/>
      <c r="D180" s="99"/>
      <c r="E180" s="99"/>
      <c r="F180" s="99"/>
      <c r="G180" s="99"/>
      <c r="H180" s="99"/>
      <c r="I180" s="100"/>
      <c r="J180" s="99"/>
      <c r="K180" s="101"/>
      <c r="L180" s="162"/>
      <c r="M180" s="164"/>
      <c r="N180" s="165"/>
    </row>
    <row r="181" s="102" customFormat="1" spans="1:14">
      <c r="A181" s="99"/>
      <c r="B181" s="99"/>
      <c r="C181" s="99"/>
      <c r="D181" s="99"/>
      <c r="E181" s="99"/>
      <c r="F181" s="99"/>
      <c r="G181" s="99"/>
      <c r="H181" s="99"/>
      <c r="I181" s="100"/>
      <c r="J181" s="99"/>
      <c r="K181" s="101"/>
      <c r="L181" s="162"/>
      <c r="M181" s="164"/>
      <c r="N181" s="165"/>
    </row>
    <row r="182" s="102" customFormat="1" spans="1:14">
      <c r="A182" s="99"/>
      <c r="B182" s="99"/>
      <c r="C182" s="99"/>
      <c r="D182" s="99"/>
      <c r="E182" s="99"/>
      <c r="F182" s="99"/>
      <c r="G182" s="99"/>
      <c r="H182" s="99"/>
      <c r="I182" s="100"/>
      <c r="J182" s="99"/>
      <c r="K182" s="101"/>
      <c r="L182" s="162"/>
      <c r="M182" s="164"/>
      <c r="N182" s="165"/>
    </row>
    <row r="183" s="102" customFormat="1" spans="1:14">
      <c r="A183" s="99"/>
      <c r="B183" s="99"/>
      <c r="C183" s="99"/>
      <c r="D183" s="99"/>
      <c r="E183" s="99"/>
      <c r="F183" s="99"/>
      <c r="G183" s="99"/>
      <c r="H183" s="99"/>
      <c r="I183" s="100"/>
      <c r="J183" s="99"/>
      <c r="K183" s="101"/>
      <c r="L183" s="162"/>
      <c r="M183" s="164"/>
      <c r="N183" s="165"/>
    </row>
    <row r="184" s="102" customFormat="1" spans="1:14">
      <c r="A184" s="99"/>
      <c r="B184" s="99"/>
      <c r="C184" s="99"/>
      <c r="D184" s="99"/>
      <c r="E184" s="99"/>
      <c r="F184" s="99"/>
      <c r="G184" s="99"/>
      <c r="H184" s="99"/>
      <c r="I184" s="100"/>
      <c r="J184" s="99"/>
      <c r="K184" s="101"/>
      <c r="L184" s="162"/>
      <c r="M184" s="164"/>
      <c r="N184" s="165"/>
    </row>
    <row r="185" s="102" customFormat="1" spans="1:14">
      <c r="A185" s="99"/>
      <c r="B185" s="99"/>
      <c r="C185" s="99"/>
      <c r="D185" s="99"/>
      <c r="E185" s="99"/>
      <c r="F185" s="99"/>
      <c r="G185" s="99"/>
      <c r="H185" s="99"/>
      <c r="I185" s="100"/>
      <c r="J185" s="99"/>
      <c r="K185" s="101"/>
      <c r="L185" s="162"/>
      <c r="M185" s="164"/>
      <c r="N185" s="165"/>
    </row>
    <row r="186" s="102" customFormat="1" spans="1:14">
      <c r="A186" s="99"/>
      <c r="B186" s="99"/>
      <c r="C186" s="99"/>
      <c r="D186" s="99"/>
      <c r="E186" s="99"/>
      <c r="F186" s="99"/>
      <c r="G186" s="99"/>
      <c r="H186" s="99"/>
      <c r="I186" s="100"/>
      <c r="J186" s="99"/>
      <c r="K186" s="101"/>
      <c r="L186" s="162"/>
      <c r="M186" s="164"/>
      <c r="N186" s="165"/>
    </row>
    <row r="187" s="102" customFormat="1" spans="1:14">
      <c r="A187" s="99"/>
      <c r="B187" s="99"/>
      <c r="C187" s="99"/>
      <c r="D187" s="99"/>
      <c r="E187" s="99"/>
      <c r="F187" s="99"/>
      <c r="G187" s="99"/>
      <c r="H187" s="99"/>
      <c r="I187" s="100"/>
      <c r="J187" s="99"/>
      <c r="K187" s="101"/>
      <c r="L187" s="162"/>
      <c r="M187" s="164"/>
      <c r="N187" s="165"/>
    </row>
    <row r="188" s="102" customFormat="1" spans="1:14">
      <c r="A188" s="99"/>
      <c r="B188" s="99"/>
      <c r="C188" s="99"/>
      <c r="D188" s="99"/>
      <c r="E188" s="99"/>
      <c r="F188" s="99"/>
      <c r="G188" s="99"/>
      <c r="H188" s="99"/>
      <c r="I188" s="100"/>
      <c r="J188" s="99"/>
      <c r="K188" s="101"/>
      <c r="L188" s="162"/>
      <c r="M188" s="164"/>
      <c r="N188" s="165"/>
    </row>
    <row r="189" s="102" customFormat="1" spans="1:14">
      <c r="A189" s="99"/>
      <c r="B189" s="99"/>
      <c r="C189" s="99"/>
      <c r="D189" s="99"/>
      <c r="E189" s="99"/>
      <c r="F189" s="99"/>
      <c r="G189" s="99"/>
      <c r="H189" s="99"/>
      <c r="I189" s="100"/>
      <c r="J189" s="99"/>
      <c r="K189" s="101"/>
      <c r="L189" s="162"/>
      <c r="M189" s="164"/>
      <c r="N189" s="165"/>
    </row>
    <row r="190" s="102" customFormat="1" spans="1:14">
      <c r="A190" s="99"/>
      <c r="B190" s="99"/>
      <c r="C190" s="99"/>
      <c r="D190" s="99"/>
      <c r="E190" s="99"/>
      <c r="F190" s="99"/>
      <c r="G190" s="99"/>
      <c r="H190" s="99"/>
      <c r="I190" s="100"/>
      <c r="J190" s="99"/>
      <c r="K190" s="101"/>
      <c r="L190" s="162"/>
      <c r="M190" s="164"/>
      <c r="N190" s="165"/>
    </row>
    <row r="191" s="102" customFormat="1" spans="1:14">
      <c r="A191" s="99"/>
      <c r="B191" s="99"/>
      <c r="C191" s="99"/>
      <c r="D191" s="99"/>
      <c r="E191" s="99"/>
      <c r="F191" s="99"/>
      <c r="G191" s="99"/>
      <c r="H191" s="99"/>
      <c r="I191" s="100"/>
      <c r="J191" s="99"/>
      <c r="K191" s="101"/>
      <c r="L191" s="162"/>
      <c r="M191" s="164"/>
      <c r="N191" s="165"/>
    </row>
    <row r="192" s="102" customFormat="1" spans="1:14">
      <c r="A192" s="99"/>
      <c r="B192" s="99"/>
      <c r="C192" s="99"/>
      <c r="D192" s="99"/>
      <c r="E192" s="99"/>
      <c r="F192" s="99"/>
      <c r="G192" s="99"/>
      <c r="H192" s="99"/>
      <c r="I192" s="100"/>
      <c r="J192" s="99"/>
      <c r="K192" s="101"/>
      <c r="L192" s="162"/>
      <c r="M192" s="164"/>
      <c r="N192" s="165"/>
    </row>
    <row r="193" s="102" customFormat="1" spans="1:14">
      <c r="A193" s="99"/>
      <c r="B193" s="99"/>
      <c r="C193" s="99"/>
      <c r="D193" s="99"/>
      <c r="E193" s="99"/>
      <c r="F193" s="99"/>
      <c r="G193" s="99"/>
      <c r="H193" s="99"/>
      <c r="I193" s="100"/>
      <c r="J193" s="99"/>
      <c r="K193" s="101"/>
      <c r="L193" s="162"/>
      <c r="M193" s="164"/>
      <c r="N193" s="165"/>
    </row>
    <row r="194" s="102" customFormat="1" spans="1:14">
      <c r="A194" s="99"/>
      <c r="B194" s="99"/>
      <c r="C194" s="99"/>
      <c r="D194" s="99"/>
      <c r="E194" s="99"/>
      <c r="F194" s="99"/>
      <c r="G194" s="99"/>
      <c r="H194" s="99"/>
      <c r="I194" s="100"/>
      <c r="J194" s="99"/>
      <c r="K194" s="101"/>
      <c r="L194" s="162"/>
      <c r="M194" s="164"/>
      <c r="N194" s="165"/>
    </row>
    <row r="195" s="102" customFormat="1" spans="1:14">
      <c r="A195" s="99"/>
      <c r="B195" s="99"/>
      <c r="C195" s="99"/>
      <c r="D195" s="99"/>
      <c r="E195" s="99"/>
      <c r="F195" s="99"/>
      <c r="G195" s="99"/>
      <c r="H195" s="99"/>
      <c r="I195" s="100"/>
      <c r="J195" s="99"/>
      <c r="K195" s="101"/>
      <c r="L195" s="162"/>
      <c r="M195" s="164"/>
      <c r="N195" s="165"/>
    </row>
    <row r="196" s="102" customFormat="1" spans="1:14">
      <c r="A196" s="99"/>
      <c r="B196" s="99"/>
      <c r="C196" s="99"/>
      <c r="D196" s="99"/>
      <c r="E196" s="99"/>
      <c r="F196" s="99"/>
      <c r="G196" s="99"/>
      <c r="H196" s="99"/>
      <c r="I196" s="100"/>
      <c r="J196" s="99"/>
      <c r="K196" s="101"/>
      <c r="L196" s="162"/>
      <c r="M196" s="164"/>
      <c r="N196" s="165"/>
    </row>
    <row r="197" s="102" customFormat="1" spans="1:14">
      <c r="A197" s="99"/>
      <c r="B197" s="99"/>
      <c r="C197" s="99"/>
      <c r="D197" s="99"/>
      <c r="E197" s="99"/>
      <c r="F197" s="99"/>
      <c r="G197" s="99"/>
      <c r="H197" s="99"/>
      <c r="I197" s="100"/>
      <c r="J197" s="99"/>
      <c r="K197" s="101"/>
      <c r="L197" s="162"/>
      <c r="M197" s="164"/>
      <c r="N197" s="165"/>
    </row>
    <row r="198" s="102" customFormat="1" spans="1:14">
      <c r="A198" s="99"/>
      <c r="B198" s="99"/>
      <c r="C198" s="99"/>
      <c r="D198" s="99"/>
      <c r="E198" s="99"/>
      <c r="F198" s="99"/>
      <c r="G198" s="99"/>
      <c r="H198" s="99"/>
      <c r="I198" s="100"/>
      <c r="J198" s="99"/>
      <c r="K198" s="101"/>
      <c r="L198" s="162"/>
      <c r="M198" s="164"/>
      <c r="N198" s="165"/>
    </row>
    <row r="199" s="102" customFormat="1" spans="1:14">
      <c r="A199" s="99"/>
      <c r="B199" s="99"/>
      <c r="C199" s="99"/>
      <c r="D199" s="99"/>
      <c r="E199" s="99"/>
      <c r="F199" s="99"/>
      <c r="G199" s="99"/>
      <c r="H199" s="99"/>
      <c r="I199" s="100"/>
      <c r="J199" s="99"/>
      <c r="K199" s="101"/>
      <c r="L199" s="162"/>
      <c r="M199" s="164"/>
      <c r="N199" s="165"/>
    </row>
    <row r="200" s="102" customFormat="1" spans="1:14">
      <c r="A200" s="99"/>
      <c r="B200" s="99"/>
      <c r="C200" s="99"/>
      <c r="D200" s="99"/>
      <c r="E200" s="99"/>
      <c r="F200" s="99"/>
      <c r="G200" s="99"/>
      <c r="H200" s="99"/>
      <c r="I200" s="100"/>
      <c r="J200" s="99"/>
      <c r="K200" s="101"/>
      <c r="L200" s="162"/>
      <c r="M200" s="164"/>
      <c r="N200" s="165"/>
    </row>
    <row r="201" s="102" customFormat="1" spans="1:14">
      <c r="A201" s="99"/>
      <c r="B201" s="99"/>
      <c r="C201" s="99"/>
      <c r="D201" s="99"/>
      <c r="E201" s="99"/>
      <c r="F201" s="99"/>
      <c r="G201" s="99"/>
      <c r="H201" s="99"/>
      <c r="I201" s="100"/>
      <c r="J201" s="99"/>
      <c r="K201" s="101"/>
      <c r="L201" s="162"/>
      <c r="M201" s="164"/>
      <c r="N201" s="165"/>
    </row>
    <row r="202" s="102" customFormat="1" spans="1:14">
      <c r="A202" s="99"/>
      <c r="B202" s="99"/>
      <c r="C202" s="99"/>
      <c r="D202" s="99"/>
      <c r="E202" s="99"/>
      <c r="F202" s="99"/>
      <c r="G202" s="99"/>
      <c r="H202" s="99"/>
      <c r="I202" s="100"/>
      <c r="J202" s="99"/>
      <c r="K202" s="101"/>
      <c r="L202" s="162"/>
      <c r="M202" s="164"/>
      <c r="N202" s="165"/>
    </row>
    <row r="203" s="102" customFormat="1" spans="1:14">
      <c r="A203" s="99"/>
      <c r="B203" s="99"/>
      <c r="C203" s="99"/>
      <c r="D203" s="99"/>
      <c r="E203" s="99"/>
      <c r="F203" s="99"/>
      <c r="G203" s="99"/>
      <c r="H203" s="99"/>
      <c r="I203" s="100"/>
      <c r="J203" s="99"/>
      <c r="K203" s="101"/>
      <c r="L203" s="162"/>
      <c r="M203" s="164"/>
      <c r="N203" s="165"/>
    </row>
    <row r="204" s="102" customFormat="1" spans="1:14">
      <c r="A204" s="99"/>
      <c r="B204" s="99"/>
      <c r="C204" s="99"/>
      <c r="D204" s="99"/>
      <c r="E204" s="99"/>
      <c r="F204" s="99"/>
      <c r="G204" s="99"/>
      <c r="H204" s="99"/>
      <c r="I204" s="100"/>
      <c r="J204" s="99"/>
      <c r="K204" s="101"/>
      <c r="L204" s="162"/>
      <c r="M204" s="164"/>
      <c r="N204" s="165"/>
    </row>
    <row r="205" s="102" customFormat="1" spans="1:14">
      <c r="A205" s="99"/>
      <c r="B205" s="99"/>
      <c r="C205" s="99"/>
      <c r="D205" s="99"/>
      <c r="E205" s="99"/>
      <c r="F205" s="99"/>
      <c r="G205" s="99"/>
      <c r="H205" s="99"/>
      <c r="I205" s="100"/>
      <c r="J205" s="99"/>
      <c r="K205" s="101"/>
      <c r="L205" s="162"/>
      <c r="M205" s="164"/>
      <c r="N205" s="165"/>
    </row>
    <row r="206" s="102" customFormat="1" spans="1:14">
      <c r="A206" s="99"/>
      <c r="B206" s="99"/>
      <c r="C206" s="99"/>
      <c r="D206" s="99"/>
      <c r="E206" s="99"/>
      <c r="F206" s="99"/>
      <c r="G206" s="99"/>
      <c r="H206" s="99"/>
      <c r="I206" s="100"/>
      <c r="J206" s="99"/>
      <c r="K206" s="101"/>
      <c r="L206" s="162"/>
      <c r="M206" s="164"/>
      <c r="N206" s="165"/>
    </row>
    <row r="207" s="102" customFormat="1" spans="1:14">
      <c r="A207" s="99"/>
      <c r="B207" s="99"/>
      <c r="C207" s="99"/>
      <c r="D207" s="99"/>
      <c r="E207" s="99"/>
      <c r="F207" s="99"/>
      <c r="G207" s="99"/>
      <c r="H207" s="99"/>
      <c r="I207" s="100"/>
      <c r="J207" s="99"/>
      <c r="K207" s="101"/>
      <c r="L207" s="162"/>
      <c r="M207" s="164"/>
      <c r="N207" s="165"/>
    </row>
    <row r="208" s="102" customFormat="1" spans="1:14">
      <c r="A208" s="99"/>
      <c r="B208" s="99"/>
      <c r="C208" s="99"/>
      <c r="D208" s="99"/>
      <c r="E208" s="99"/>
      <c r="F208" s="99"/>
      <c r="G208" s="99"/>
      <c r="H208" s="99"/>
      <c r="I208" s="100"/>
      <c r="J208" s="99"/>
      <c r="K208" s="101"/>
      <c r="L208" s="162"/>
      <c r="M208" s="164"/>
      <c r="N208" s="165"/>
    </row>
    <row r="209" s="102" customFormat="1" spans="1:14">
      <c r="A209" s="99"/>
      <c r="B209" s="99"/>
      <c r="C209" s="99"/>
      <c r="D209" s="99"/>
      <c r="E209" s="99"/>
      <c r="F209" s="99"/>
      <c r="G209" s="99"/>
      <c r="H209" s="99"/>
      <c r="I209" s="100"/>
      <c r="J209" s="99"/>
      <c r="K209" s="101"/>
      <c r="L209" s="162"/>
      <c r="M209" s="164"/>
      <c r="N209" s="165"/>
    </row>
    <row r="210" s="102" customFormat="1" spans="1:14">
      <c r="A210" s="99"/>
      <c r="B210" s="99"/>
      <c r="C210" s="99"/>
      <c r="D210" s="99"/>
      <c r="E210" s="99"/>
      <c r="F210" s="99"/>
      <c r="G210" s="99"/>
      <c r="H210" s="99"/>
      <c r="I210" s="100"/>
      <c r="J210" s="99"/>
      <c r="K210" s="101"/>
      <c r="L210" s="162"/>
      <c r="M210" s="164"/>
      <c r="N210" s="165"/>
    </row>
    <row r="211" s="102" customFormat="1" spans="1:14">
      <c r="A211" s="99"/>
      <c r="B211" s="99"/>
      <c r="C211" s="99"/>
      <c r="D211" s="99"/>
      <c r="E211" s="99"/>
      <c r="F211" s="99"/>
      <c r="G211" s="99"/>
      <c r="H211" s="99"/>
      <c r="I211" s="100"/>
      <c r="J211" s="99"/>
      <c r="K211" s="101"/>
      <c r="L211" s="162"/>
      <c r="M211" s="164"/>
      <c r="N211" s="165"/>
    </row>
    <row r="212" s="102" customFormat="1" spans="1:14">
      <c r="A212" s="99"/>
      <c r="B212" s="99"/>
      <c r="C212" s="99"/>
      <c r="D212" s="99"/>
      <c r="E212" s="99"/>
      <c r="F212" s="99"/>
      <c r="G212" s="99"/>
      <c r="H212" s="99"/>
      <c r="I212" s="100"/>
      <c r="J212" s="99"/>
      <c r="K212" s="101"/>
      <c r="L212" s="162"/>
      <c r="M212" s="164"/>
      <c r="N212" s="165"/>
    </row>
    <row r="213" s="102" customFormat="1" spans="1:14">
      <c r="A213" s="99"/>
      <c r="B213" s="99"/>
      <c r="C213" s="99"/>
      <c r="D213" s="99"/>
      <c r="E213" s="99"/>
      <c r="F213" s="99"/>
      <c r="G213" s="99"/>
      <c r="H213" s="99"/>
      <c r="I213" s="100"/>
      <c r="J213" s="99"/>
      <c r="K213" s="101"/>
      <c r="L213" s="162"/>
      <c r="M213" s="164"/>
      <c r="N213" s="165"/>
    </row>
    <row r="214" s="102" customFormat="1" spans="1:14">
      <c r="A214" s="99"/>
      <c r="B214" s="99"/>
      <c r="C214" s="99"/>
      <c r="D214" s="99"/>
      <c r="E214" s="99"/>
      <c r="F214" s="99"/>
      <c r="G214" s="99"/>
      <c r="H214" s="99"/>
      <c r="I214" s="100"/>
      <c r="J214" s="99"/>
      <c r="K214" s="101"/>
      <c r="L214" s="162"/>
      <c r="M214" s="164"/>
      <c r="N214" s="165"/>
    </row>
    <row r="215" s="102" customFormat="1" spans="1:14">
      <c r="A215" s="99"/>
      <c r="B215" s="99"/>
      <c r="C215" s="99"/>
      <c r="D215" s="99"/>
      <c r="E215" s="99"/>
      <c r="F215" s="99"/>
      <c r="G215" s="99"/>
      <c r="H215" s="99"/>
      <c r="I215" s="100"/>
      <c r="J215" s="99"/>
      <c r="K215" s="101"/>
      <c r="L215" s="162"/>
      <c r="M215" s="164"/>
      <c r="N215" s="165"/>
    </row>
    <row r="216" s="102" customFormat="1" spans="1:14">
      <c r="A216" s="99"/>
      <c r="B216" s="99"/>
      <c r="C216" s="99"/>
      <c r="D216" s="99"/>
      <c r="E216" s="99"/>
      <c r="F216" s="99"/>
      <c r="G216" s="99"/>
      <c r="H216" s="99"/>
      <c r="I216" s="100"/>
      <c r="J216" s="99"/>
      <c r="K216" s="101"/>
      <c r="L216" s="162"/>
      <c r="M216" s="164"/>
      <c r="N216" s="165"/>
    </row>
    <row r="217" s="102" customFormat="1" spans="1:14">
      <c r="A217" s="99"/>
      <c r="B217" s="99"/>
      <c r="C217" s="99"/>
      <c r="D217" s="99"/>
      <c r="E217" s="99"/>
      <c r="F217" s="99"/>
      <c r="G217" s="99"/>
      <c r="H217" s="99"/>
      <c r="I217" s="100"/>
      <c r="J217" s="99"/>
      <c r="K217" s="101"/>
      <c r="L217" s="162"/>
      <c r="M217" s="164"/>
      <c r="N217" s="165"/>
    </row>
    <row r="218" s="102" customFormat="1" spans="1:14">
      <c r="A218" s="99"/>
      <c r="B218" s="99"/>
      <c r="C218" s="99"/>
      <c r="D218" s="99"/>
      <c r="E218" s="99"/>
      <c r="F218" s="99"/>
      <c r="G218" s="99"/>
      <c r="H218" s="99"/>
      <c r="I218" s="100"/>
      <c r="J218" s="99"/>
      <c r="K218" s="101"/>
      <c r="L218" s="162"/>
      <c r="M218" s="164"/>
      <c r="N218" s="165"/>
    </row>
    <row r="219" s="102" customFormat="1" spans="1:14">
      <c r="A219" s="99"/>
      <c r="B219" s="99"/>
      <c r="C219" s="99"/>
      <c r="D219" s="99"/>
      <c r="E219" s="99"/>
      <c r="F219" s="99"/>
      <c r="G219" s="99"/>
      <c r="H219" s="99"/>
      <c r="I219" s="100"/>
      <c r="J219" s="99"/>
      <c r="K219" s="101"/>
      <c r="L219" s="162"/>
      <c r="M219" s="164"/>
      <c r="N219" s="165"/>
    </row>
    <row r="220" s="102" customFormat="1" spans="1:14">
      <c r="A220" s="99"/>
      <c r="B220" s="99"/>
      <c r="C220" s="99"/>
      <c r="D220" s="99"/>
      <c r="E220" s="99"/>
      <c r="F220" s="99"/>
      <c r="G220" s="99"/>
      <c r="H220" s="99"/>
      <c r="I220" s="100"/>
      <c r="J220" s="99"/>
      <c r="K220" s="101"/>
      <c r="L220" s="162"/>
      <c r="M220" s="164"/>
      <c r="N220" s="165"/>
    </row>
    <row r="221" s="102" customFormat="1" spans="1:14">
      <c r="A221" s="99"/>
      <c r="B221" s="99"/>
      <c r="C221" s="99"/>
      <c r="D221" s="99"/>
      <c r="E221" s="99"/>
      <c r="F221" s="99"/>
      <c r="G221" s="99"/>
      <c r="H221" s="99"/>
      <c r="I221" s="100"/>
      <c r="J221" s="99"/>
      <c r="K221" s="101"/>
      <c r="L221" s="162"/>
      <c r="M221" s="164"/>
      <c r="N221" s="165"/>
    </row>
    <row r="222" s="102" customFormat="1" spans="1:14">
      <c r="A222" s="99"/>
      <c r="B222" s="99"/>
      <c r="C222" s="99"/>
      <c r="D222" s="99"/>
      <c r="E222" s="99"/>
      <c r="F222" s="99"/>
      <c r="G222" s="99"/>
      <c r="H222" s="99"/>
      <c r="I222" s="100"/>
      <c r="J222" s="99"/>
      <c r="K222" s="101"/>
      <c r="L222" s="162"/>
      <c r="M222" s="164"/>
      <c r="N222" s="165"/>
    </row>
    <row r="223" s="102" customFormat="1" spans="1:14">
      <c r="A223" s="99"/>
      <c r="B223" s="99"/>
      <c r="C223" s="99"/>
      <c r="D223" s="99"/>
      <c r="E223" s="99"/>
      <c r="F223" s="99"/>
      <c r="G223" s="99"/>
      <c r="H223" s="99"/>
      <c r="I223" s="100"/>
      <c r="J223" s="99"/>
      <c r="K223" s="101"/>
      <c r="L223" s="162"/>
      <c r="M223" s="164"/>
      <c r="N223" s="165"/>
    </row>
    <row r="224" s="102" customFormat="1" spans="1:14">
      <c r="A224" s="99"/>
      <c r="B224" s="99"/>
      <c r="C224" s="99"/>
      <c r="D224" s="99"/>
      <c r="E224" s="99"/>
      <c r="F224" s="99"/>
      <c r="G224" s="99"/>
      <c r="H224" s="99"/>
      <c r="I224" s="100"/>
      <c r="J224" s="99"/>
      <c r="K224" s="101"/>
      <c r="L224" s="162"/>
      <c r="M224" s="164"/>
      <c r="N224" s="165"/>
    </row>
    <row r="225" s="102" customFormat="1" spans="1:14">
      <c r="A225" s="99"/>
      <c r="B225" s="99"/>
      <c r="C225" s="99"/>
      <c r="D225" s="99"/>
      <c r="E225" s="99"/>
      <c r="F225" s="99"/>
      <c r="G225" s="99"/>
      <c r="H225" s="99"/>
      <c r="I225" s="100"/>
      <c r="J225" s="99"/>
      <c r="K225" s="101"/>
      <c r="L225" s="162"/>
      <c r="M225" s="164"/>
      <c r="N225" s="165"/>
    </row>
    <row r="226" s="102" customFormat="1" spans="1:14">
      <c r="A226" s="99"/>
      <c r="B226" s="99"/>
      <c r="C226" s="99"/>
      <c r="D226" s="99"/>
      <c r="E226" s="99"/>
      <c r="F226" s="99"/>
      <c r="G226" s="99"/>
      <c r="H226" s="99"/>
      <c r="I226" s="100"/>
      <c r="J226" s="99"/>
      <c r="K226" s="101"/>
      <c r="L226" s="162"/>
      <c r="M226" s="164"/>
      <c r="N226" s="165"/>
    </row>
    <row r="227" s="102" customFormat="1" spans="1:14">
      <c r="A227" s="99"/>
      <c r="B227" s="99"/>
      <c r="C227" s="99"/>
      <c r="D227" s="99"/>
      <c r="E227" s="99"/>
      <c r="F227" s="99"/>
      <c r="G227" s="99"/>
      <c r="H227" s="99"/>
      <c r="I227" s="100"/>
      <c r="J227" s="99"/>
      <c r="K227" s="101"/>
      <c r="L227" s="162"/>
      <c r="M227" s="164"/>
      <c r="N227" s="165"/>
    </row>
    <row r="228" s="102" customFormat="1" spans="1:14">
      <c r="A228" s="99"/>
      <c r="B228" s="99"/>
      <c r="C228" s="99"/>
      <c r="D228" s="99"/>
      <c r="E228" s="99"/>
      <c r="F228" s="99"/>
      <c r="G228" s="99"/>
      <c r="H228" s="99"/>
      <c r="I228" s="100"/>
      <c r="J228" s="99"/>
      <c r="K228" s="101"/>
      <c r="L228" s="162"/>
      <c r="M228" s="164"/>
      <c r="N228" s="165"/>
    </row>
    <row r="229" s="102" customFormat="1" spans="1:14">
      <c r="A229" s="99"/>
      <c r="B229" s="99"/>
      <c r="C229" s="99"/>
      <c r="D229" s="99"/>
      <c r="E229" s="99"/>
      <c r="F229" s="99"/>
      <c r="G229" s="99"/>
      <c r="H229" s="99"/>
      <c r="I229" s="100"/>
      <c r="J229" s="99"/>
      <c r="K229" s="101"/>
      <c r="L229" s="162"/>
      <c r="M229" s="164"/>
      <c r="N229" s="165"/>
    </row>
    <row r="230" s="102" customFormat="1" spans="1:14">
      <c r="A230" s="99"/>
      <c r="B230" s="99"/>
      <c r="C230" s="99"/>
      <c r="D230" s="99"/>
      <c r="E230" s="99"/>
      <c r="F230" s="99"/>
      <c r="G230" s="99"/>
      <c r="H230" s="99"/>
      <c r="I230" s="100"/>
      <c r="J230" s="99"/>
      <c r="K230" s="101"/>
      <c r="L230" s="162"/>
      <c r="M230" s="164"/>
      <c r="N230" s="165"/>
    </row>
    <row r="231" s="102" customFormat="1" spans="1:14">
      <c r="A231" s="99"/>
      <c r="B231" s="99"/>
      <c r="C231" s="99"/>
      <c r="D231" s="99"/>
      <c r="E231" s="99"/>
      <c r="F231" s="99"/>
      <c r="G231" s="99"/>
      <c r="H231" s="99"/>
      <c r="I231" s="100"/>
      <c r="J231" s="99"/>
      <c r="K231" s="101"/>
      <c r="L231" s="162"/>
      <c r="M231" s="164"/>
      <c r="N231" s="165"/>
    </row>
    <row r="232" s="102" customFormat="1" spans="1:14">
      <c r="A232" s="99"/>
      <c r="B232" s="99"/>
      <c r="C232" s="99"/>
      <c r="D232" s="99"/>
      <c r="E232" s="99"/>
      <c r="F232" s="99"/>
      <c r="G232" s="99"/>
      <c r="H232" s="99"/>
      <c r="I232" s="100"/>
      <c r="J232" s="99"/>
      <c r="K232" s="101"/>
      <c r="L232" s="162"/>
      <c r="M232" s="164"/>
      <c r="N232" s="165"/>
    </row>
    <row r="233" s="102" customFormat="1" spans="1:14">
      <c r="A233" s="99"/>
      <c r="B233" s="99"/>
      <c r="C233" s="99"/>
      <c r="D233" s="99"/>
      <c r="E233" s="99"/>
      <c r="F233" s="99"/>
      <c r="G233" s="99"/>
      <c r="H233" s="99"/>
      <c r="I233" s="100"/>
      <c r="J233" s="99"/>
      <c r="K233" s="101"/>
      <c r="L233" s="162"/>
      <c r="M233" s="164"/>
      <c r="N233" s="165"/>
    </row>
    <row r="234" s="102" customFormat="1" spans="1:14">
      <c r="A234" s="99"/>
      <c r="B234" s="99"/>
      <c r="C234" s="99"/>
      <c r="D234" s="99"/>
      <c r="E234" s="99"/>
      <c r="F234" s="99"/>
      <c r="G234" s="99"/>
      <c r="H234" s="99"/>
      <c r="I234" s="100"/>
      <c r="J234" s="99"/>
      <c r="K234" s="101"/>
      <c r="L234" s="162"/>
      <c r="M234" s="164"/>
      <c r="N234" s="165"/>
    </row>
    <row r="235" s="102" customFormat="1" spans="1:14">
      <c r="A235" s="99"/>
      <c r="B235" s="99"/>
      <c r="C235" s="99"/>
      <c r="D235" s="99"/>
      <c r="E235" s="99"/>
      <c r="F235" s="99"/>
      <c r="G235" s="99"/>
      <c r="H235" s="99"/>
      <c r="I235" s="100"/>
      <c r="J235" s="99"/>
      <c r="K235" s="101"/>
      <c r="L235" s="162"/>
      <c r="M235" s="164"/>
      <c r="N235" s="165"/>
    </row>
    <row r="236" s="102" customFormat="1" spans="1:14">
      <c r="A236" s="99"/>
      <c r="B236" s="99"/>
      <c r="C236" s="99"/>
      <c r="D236" s="99"/>
      <c r="E236" s="99"/>
      <c r="F236" s="99"/>
      <c r="G236" s="99"/>
      <c r="H236" s="99"/>
      <c r="I236" s="100"/>
      <c r="J236" s="99"/>
      <c r="K236" s="101"/>
      <c r="L236" s="162"/>
      <c r="M236" s="164"/>
      <c r="N236" s="165"/>
    </row>
    <row r="237" s="102" customFormat="1" spans="1:14">
      <c r="A237" s="99"/>
      <c r="B237" s="99"/>
      <c r="C237" s="99"/>
      <c r="D237" s="99"/>
      <c r="E237" s="99"/>
      <c r="F237" s="99"/>
      <c r="G237" s="99"/>
      <c r="H237" s="99"/>
      <c r="I237" s="100"/>
      <c r="J237" s="99"/>
      <c r="K237" s="101"/>
      <c r="L237" s="162"/>
      <c r="M237" s="164"/>
      <c r="N237" s="165"/>
    </row>
    <row r="238" s="102" customFormat="1" spans="1:14">
      <c r="A238" s="99"/>
      <c r="B238" s="99"/>
      <c r="C238" s="99"/>
      <c r="D238" s="99"/>
      <c r="E238" s="99"/>
      <c r="F238" s="99"/>
      <c r="G238" s="99"/>
      <c r="H238" s="99"/>
      <c r="I238" s="100"/>
      <c r="J238" s="99"/>
      <c r="K238" s="101"/>
      <c r="L238" s="162"/>
      <c r="M238" s="164"/>
      <c r="N238" s="165"/>
    </row>
    <row r="239" s="102" customFormat="1" spans="1:14">
      <c r="A239" s="99"/>
      <c r="B239" s="99"/>
      <c r="C239" s="99"/>
      <c r="D239" s="99"/>
      <c r="E239" s="99"/>
      <c r="F239" s="99"/>
      <c r="G239" s="99"/>
      <c r="H239" s="99"/>
      <c r="I239" s="100"/>
      <c r="J239" s="99"/>
      <c r="K239" s="101"/>
      <c r="L239" s="162"/>
      <c r="M239" s="164"/>
      <c r="N239" s="165"/>
    </row>
    <row r="240" s="102" customFormat="1" spans="1:14">
      <c r="A240" s="99"/>
      <c r="B240" s="99"/>
      <c r="C240" s="99"/>
      <c r="D240" s="99"/>
      <c r="E240" s="99"/>
      <c r="F240" s="99"/>
      <c r="G240" s="99"/>
      <c r="H240" s="99"/>
      <c r="I240" s="100"/>
      <c r="J240" s="99"/>
      <c r="K240" s="101"/>
      <c r="L240" s="162"/>
      <c r="M240" s="164"/>
      <c r="N240" s="165"/>
    </row>
    <row r="241" s="102" customFormat="1" spans="1:14">
      <c r="A241" s="99"/>
      <c r="B241" s="99"/>
      <c r="C241" s="99"/>
      <c r="D241" s="99"/>
      <c r="E241" s="99"/>
      <c r="F241" s="99"/>
      <c r="G241" s="99"/>
      <c r="H241" s="99"/>
      <c r="I241" s="100"/>
      <c r="J241" s="99"/>
      <c r="K241" s="101"/>
      <c r="L241" s="162"/>
      <c r="M241" s="164"/>
      <c r="N241" s="165"/>
    </row>
    <row r="242" s="102" customFormat="1" spans="1:14">
      <c r="A242" s="99"/>
      <c r="B242" s="99"/>
      <c r="C242" s="99"/>
      <c r="D242" s="99"/>
      <c r="E242" s="99"/>
      <c r="F242" s="99"/>
      <c r="G242" s="99"/>
      <c r="H242" s="99"/>
      <c r="I242" s="100"/>
      <c r="J242" s="99"/>
      <c r="K242" s="101"/>
      <c r="L242" s="162"/>
      <c r="M242" s="164"/>
      <c r="N242" s="165"/>
    </row>
    <row r="243" s="102" customFormat="1" spans="1:14">
      <c r="A243" s="99"/>
      <c r="B243" s="99"/>
      <c r="C243" s="99"/>
      <c r="D243" s="99"/>
      <c r="E243" s="99"/>
      <c r="F243" s="99"/>
      <c r="G243" s="99"/>
      <c r="H243" s="99"/>
      <c r="I243" s="100"/>
      <c r="J243" s="99"/>
      <c r="K243" s="101"/>
      <c r="L243" s="162"/>
      <c r="M243" s="164"/>
      <c r="N243" s="165"/>
    </row>
    <row r="244" s="102" customFormat="1" spans="1:14">
      <c r="A244" s="99"/>
      <c r="B244" s="99"/>
      <c r="C244" s="99"/>
      <c r="D244" s="99"/>
      <c r="E244" s="99"/>
      <c r="F244" s="99"/>
      <c r="G244" s="99"/>
      <c r="H244" s="99"/>
      <c r="I244" s="100"/>
      <c r="J244" s="99"/>
      <c r="K244" s="101"/>
      <c r="L244" s="162"/>
      <c r="M244" s="164"/>
      <c r="N244" s="165"/>
    </row>
    <row r="245" s="102" customFormat="1" spans="1:14">
      <c r="A245" s="99"/>
      <c r="B245" s="99"/>
      <c r="C245" s="99"/>
      <c r="D245" s="99"/>
      <c r="E245" s="99"/>
      <c r="F245" s="99"/>
      <c r="G245" s="99"/>
      <c r="H245" s="99"/>
      <c r="I245" s="100"/>
      <c r="J245" s="99"/>
      <c r="K245" s="101"/>
      <c r="L245" s="162"/>
      <c r="M245" s="164"/>
      <c r="N245" s="165"/>
    </row>
    <row r="246" s="102" customFormat="1" spans="1:14">
      <c r="A246" s="99"/>
      <c r="B246" s="99"/>
      <c r="C246" s="99"/>
      <c r="D246" s="99"/>
      <c r="E246" s="99"/>
      <c r="F246" s="99"/>
      <c r="G246" s="99"/>
      <c r="H246" s="99"/>
      <c r="I246" s="100"/>
      <c r="J246" s="99"/>
      <c r="K246" s="101"/>
      <c r="L246" s="162"/>
      <c r="M246" s="164"/>
      <c r="N246" s="165"/>
    </row>
    <row r="247" s="102" customFormat="1" spans="1:14">
      <c r="A247" s="99"/>
      <c r="B247" s="99"/>
      <c r="C247" s="99"/>
      <c r="D247" s="99"/>
      <c r="E247" s="99"/>
      <c r="F247" s="99"/>
      <c r="G247" s="99"/>
      <c r="H247" s="99"/>
      <c r="I247" s="100"/>
      <c r="J247" s="99"/>
      <c r="K247" s="101"/>
      <c r="L247" s="162"/>
      <c r="M247" s="164"/>
      <c r="N247" s="165"/>
    </row>
    <row r="248" s="102" customFormat="1" spans="1:14">
      <c r="A248" s="99"/>
      <c r="B248" s="99"/>
      <c r="C248" s="99"/>
      <c r="D248" s="99"/>
      <c r="E248" s="99"/>
      <c r="F248" s="99"/>
      <c r="G248" s="99"/>
      <c r="H248" s="99"/>
      <c r="I248" s="100"/>
      <c r="J248" s="99"/>
      <c r="K248" s="101"/>
      <c r="L248" s="162"/>
      <c r="M248" s="164"/>
      <c r="N248" s="165"/>
    </row>
    <row r="249" s="102" customFormat="1" spans="1:14">
      <c r="A249" s="99"/>
      <c r="B249" s="99"/>
      <c r="C249" s="99"/>
      <c r="D249" s="99"/>
      <c r="E249" s="99"/>
      <c r="F249" s="99"/>
      <c r="G249" s="99"/>
      <c r="H249" s="99"/>
      <c r="I249" s="100"/>
      <c r="J249" s="99"/>
      <c r="K249" s="101"/>
      <c r="L249" s="162"/>
      <c r="M249" s="164"/>
      <c r="N249" s="165"/>
    </row>
    <row r="250" s="102" customFormat="1" spans="1:14">
      <c r="A250" s="99"/>
      <c r="B250" s="99"/>
      <c r="C250" s="99"/>
      <c r="D250" s="99"/>
      <c r="E250" s="99"/>
      <c r="F250" s="99"/>
      <c r="G250" s="99"/>
      <c r="H250" s="99"/>
      <c r="I250" s="100"/>
      <c r="J250" s="99"/>
      <c r="K250" s="101"/>
      <c r="L250" s="162"/>
      <c r="M250" s="164"/>
      <c r="N250" s="165"/>
    </row>
    <row r="251" s="102" customFormat="1" spans="1:14">
      <c r="A251" s="99"/>
      <c r="B251" s="99"/>
      <c r="C251" s="99"/>
      <c r="D251" s="99"/>
      <c r="E251" s="99"/>
      <c r="F251" s="99"/>
      <c r="G251" s="99"/>
      <c r="H251" s="99"/>
      <c r="I251" s="100"/>
      <c r="J251" s="99"/>
      <c r="K251" s="101"/>
      <c r="L251" s="162"/>
      <c r="M251" s="164"/>
      <c r="N251" s="165"/>
    </row>
    <row r="252" s="102" customFormat="1" spans="1:14">
      <c r="A252" s="99"/>
      <c r="B252" s="99"/>
      <c r="C252" s="99"/>
      <c r="D252" s="99"/>
      <c r="E252" s="99"/>
      <c r="F252" s="99"/>
      <c r="G252" s="99"/>
      <c r="H252" s="99"/>
      <c r="I252" s="100"/>
      <c r="J252" s="99"/>
      <c r="K252" s="101"/>
      <c r="L252" s="162"/>
      <c r="M252" s="164"/>
      <c r="N252" s="165"/>
    </row>
    <row r="253" s="102" customFormat="1" spans="1:14">
      <c r="A253" s="99"/>
      <c r="B253" s="99"/>
      <c r="C253" s="99"/>
      <c r="D253" s="99"/>
      <c r="E253" s="99"/>
      <c r="F253" s="99"/>
      <c r="G253" s="99"/>
      <c r="H253" s="99"/>
      <c r="I253" s="100"/>
      <c r="J253" s="99"/>
      <c r="K253" s="101"/>
      <c r="L253" s="162"/>
      <c r="M253" s="164"/>
      <c r="N253" s="165"/>
    </row>
    <row r="254" s="102" customFormat="1" spans="1:14">
      <c r="A254" s="99"/>
      <c r="B254" s="99"/>
      <c r="C254" s="99"/>
      <c r="D254" s="99"/>
      <c r="E254" s="99"/>
      <c r="F254" s="99"/>
      <c r="G254" s="99"/>
      <c r="H254" s="99"/>
      <c r="I254" s="100"/>
      <c r="J254" s="99"/>
      <c r="K254" s="101"/>
      <c r="L254" s="162"/>
      <c r="M254" s="164"/>
      <c r="N254" s="165"/>
    </row>
    <row r="255" s="102" customFormat="1" spans="1:14">
      <c r="A255" s="99"/>
      <c r="B255" s="99"/>
      <c r="C255" s="99"/>
      <c r="D255" s="99"/>
      <c r="E255" s="99"/>
      <c r="F255" s="99"/>
      <c r="G255" s="99"/>
      <c r="H255" s="99"/>
      <c r="I255" s="100"/>
      <c r="J255" s="99"/>
      <c r="K255" s="101"/>
      <c r="L255" s="162"/>
      <c r="M255" s="164"/>
      <c r="N255" s="165"/>
    </row>
    <row r="256" s="102" customFormat="1" spans="1:14">
      <c r="A256" s="99"/>
      <c r="B256" s="99"/>
      <c r="C256" s="99"/>
      <c r="D256" s="99"/>
      <c r="E256" s="99"/>
      <c r="F256" s="99"/>
      <c r="G256" s="99"/>
      <c r="H256" s="99"/>
      <c r="I256" s="100"/>
      <c r="J256" s="99"/>
      <c r="K256" s="101"/>
      <c r="L256" s="162"/>
      <c r="M256" s="164"/>
      <c r="N256" s="165"/>
    </row>
    <row r="257" s="102" customFormat="1" spans="1:14">
      <c r="A257" s="99"/>
      <c r="B257" s="99"/>
      <c r="C257" s="99"/>
      <c r="D257" s="99"/>
      <c r="E257" s="99"/>
      <c r="F257" s="99"/>
      <c r="G257" s="99"/>
      <c r="H257" s="99"/>
      <c r="I257" s="100"/>
      <c r="J257" s="99"/>
      <c r="K257" s="101"/>
      <c r="L257" s="162"/>
      <c r="M257" s="164"/>
      <c r="N257" s="165"/>
    </row>
    <row r="258" s="102" customFormat="1" spans="1:14">
      <c r="A258" s="99"/>
      <c r="B258" s="99"/>
      <c r="C258" s="99"/>
      <c r="D258" s="99"/>
      <c r="E258" s="99"/>
      <c r="F258" s="99"/>
      <c r="G258" s="99"/>
      <c r="H258" s="99"/>
      <c r="I258" s="100"/>
      <c r="J258" s="99"/>
      <c r="K258" s="101"/>
      <c r="L258" s="162"/>
      <c r="M258" s="164"/>
      <c r="N258" s="165"/>
    </row>
    <row r="259" s="102" customFormat="1" spans="1:14">
      <c r="A259" s="99"/>
      <c r="B259" s="99"/>
      <c r="C259" s="99"/>
      <c r="D259" s="99"/>
      <c r="E259" s="99"/>
      <c r="F259" s="99"/>
      <c r="G259" s="99"/>
      <c r="H259" s="99"/>
      <c r="I259" s="100"/>
      <c r="J259" s="99"/>
      <c r="K259" s="101"/>
      <c r="L259" s="162"/>
      <c r="M259" s="164"/>
      <c r="N259" s="165"/>
    </row>
    <row r="260" s="102" customFormat="1" spans="1:14">
      <c r="A260" s="99"/>
      <c r="B260" s="99"/>
      <c r="C260" s="99"/>
      <c r="D260" s="99"/>
      <c r="E260" s="99"/>
      <c r="F260" s="99"/>
      <c r="G260" s="99"/>
      <c r="H260" s="99"/>
      <c r="I260" s="100"/>
      <c r="J260" s="99"/>
      <c r="K260" s="101"/>
      <c r="L260" s="162"/>
      <c r="M260" s="164"/>
      <c r="N260" s="165"/>
    </row>
    <row r="261" s="102" customFormat="1" spans="1:14">
      <c r="A261" s="99"/>
      <c r="B261" s="99"/>
      <c r="C261" s="99"/>
      <c r="D261" s="99"/>
      <c r="E261" s="99"/>
      <c r="F261" s="99"/>
      <c r="G261" s="99"/>
      <c r="H261" s="99"/>
      <c r="I261" s="100"/>
      <c r="J261" s="99"/>
      <c r="K261" s="101"/>
      <c r="L261" s="162"/>
      <c r="M261" s="164"/>
      <c r="N261" s="165"/>
    </row>
    <row r="262" s="102" customFormat="1" spans="1:14">
      <c r="A262" s="99"/>
      <c r="B262" s="99"/>
      <c r="C262" s="99"/>
      <c r="D262" s="99"/>
      <c r="E262" s="99"/>
      <c r="F262" s="99"/>
      <c r="G262" s="99"/>
      <c r="H262" s="99"/>
      <c r="I262" s="100"/>
      <c r="J262" s="99"/>
      <c r="K262" s="101"/>
      <c r="L262" s="162"/>
      <c r="M262" s="164"/>
      <c r="N262" s="165"/>
    </row>
    <row r="263" s="102" customFormat="1" spans="1:14">
      <c r="A263" s="99"/>
      <c r="B263" s="99"/>
      <c r="C263" s="99"/>
      <c r="D263" s="99"/>
      <c r="E263" s="99"/>
      <c r="F263" s="99"/>
      <c r="G263" s="99"/>
      <c r="H263" s="99"/>
      <c r="I263" s="100"/>
      <c r="J263" s="99"/>
      <c r="K263" s="101"/>
      <c r="L263" s="162"/>
      <c r="M263" s="164"/>
      <c r="N263" s="165"/>
    </row>
    <row r="264" s="102" customFormat="1" spans="1:14">
      <c r="A264" s="99"/>
      <c r="B264" s="99"/>
      <c r="C264" s="99"/>
      <c r="D264" s="99"/>
      <c r="E264" s="99"/>
      <c r="F264" s="99"/>
      <c r="G264" s="99"/>
      <c r="H264" s="99"/>
      <c r="I264" s="100"/>
      <c r="J264" s="99"/>
      <c r="K264" s="101"/>
      <c r="L264" s="162"/>
      <c r="M264" s="164"/>
      <c r="N264" s="165"/>
    </row>
    <row r="265" s="102" customFormat="1" spans="1:14">
      <c r="A265" s="99"/>
      <c r="B265" s="99"/>
      <c r="C265" s="99"/>
      <c r="D265" s="99"/>
      <c r="E265" s="99"/>
      <c r="F265" s="99"/>
      <c r="G265" s="99"/>
      <c r="H265" s="99"/>
      <c r="I265" s="100"/>
      <c r="J265" s="99"/>
      <c r="K265" s="101"/>
      <c r="L265" s="162"/>
      <c r="M265" s="164"/>
      <c r="N265" s="165"/>
    </row>
    <row r="266" s="102" customFormat="1" spans="1:14">
      <c r="A266" s="99"/>
      <c r="B266" s="99"/>
      <c r="C266" s="99"/>
      <c r="D266" s="99"/>
      <c r="E266" s="99"/>
      <c r="F266" s="99"/>
      <c r="G266" s="99"/>
      <c r="H266" s="99"/>
      <c r="I266" s="100"/>
      <c r="J266" s="99"/>
      <c r="K266" s="101"/>
      <c r="L266" s="162"/>
      <c r="M266" s="164"/>
      <c r="N266" s="165"/>
    </row>
    <row r="267" s="102" customFormat="1" spans="1:14">
      <c r="A267" s="99"/>
      <c r="B267" s="99"/>
      <c r="C267" s="99"/>
      <c r="D267" s="99"/>
      <c r="E267" s="99"/>
      <c r="F267" s="99"/>
      <c r="G267" s="99"/>
      <c r="H267" s="99"/>
      <c r="I267" s="100"/>
      <c r="J267" s="99"/>
      <c r="K267" s="101"/>
      <c r="L267" s="162"/>
      <c r="M267" s="164"/>
      <c r="N267" s="165"/>
    </row>
    <row r="268" s="102" customFormat="1" spans="1:14">
      <c r="A268" s="99"/>
      <c r="B268" s="99"/>
      <c r="C268" s="99"/>
      <c r="D268" s="99"/>
      <c r="E268" s="99"/>
      <c r="F268" s="99"/>
      <c r="G268" s="99"/>
      <c r="H268" s="99"/>
      <c r="I268" s="100"/>
      <c r="J268" s="99"/>
      <c r="K268" s="101"/>
      <c r="L268" s="162"/>
      <c r="M268" s="164"/>
      <c r="N268" s="165"/>
    </row>
    <row r="269" s="102" customFormat="1" spans="1:14">
      <c r="A269" s="99"/>
      <c r="B269" s="99"/>
      <c r="C269" s="99"/>
      <c r="D269" s="99"/>
      <c r="E269" s="99"/>
      <c r="F269" s="99"/>
      <c r="G269" s="99"/>
      <c r="H269" s="99"/>
      <c r="I269" s="100"/>
      <c r="J269" s="99"/>
      <c r="K269" s="101"/>
      <c r="L269" s="162"/>
      <c r="M269" s="164"/>
      <c r="N269" s="165"/>
    </row>
    <row r="270" s="102" customFormat="1" spans="1:14">
      <c r="A270" s="99"/>
      <c r="B270" s="99"/>
      <c r="C270" s="99"/>
      <c r="D270" s="99"/>
      <c r="E270" s="99"/>
      <c r="F270" s="99"/>
      <c r="G270" s="99"/>
      <c r="H270" s="99"/>
      <c r="I270" s="100"/>
      <c r="J270" s="99"/>
      <c r="K270" s="101"/>
      <c r="L270" s="162"/>
      <c r="M270" s="164"/>
      <c r="N270" s="165"/>
    </row>
    <row r="271" s="102" customFormat="1" spans="1:14">
      <c r="A271" s="99"/>
      <c r="B271" s="99"/>
      <c r="C271" s="99"/>
      <c r="D271" s="99"/>
      <c r="E271" s="99"/>
      <c r="F271" s="99"/>
      <c r="G271" s="99"/>
      <c r="H271" s="99"/>
      <c r="I271" s="100"/>
      <c r="J271" s="99"/>
      <c r="K271" s="101"/>
      <c r="L271" s="162"/>
      <c r="M271" s="164"/>
      <c r="N271" s="165"/>
    </row>
    <row r="272" s="102" customFormat="1" spans="1:14">
      <c r="A272" s="99"/>
      <c r="B272" s="99"/>
      <c r="C272" s="99"/>
      <c r="D272" s="99"/>
      <c r="E272" s="99"/>
      <c r="F272" s="99"/>
      <c r="G272" s="99"/>
      <c r="H272" s="99"/>
      <c r="I272" s="100"/>
      <c r="J272" s="99"/>
      <c r="K272" s="101"/>
      <c r="L272" s="162"/>
      <c r="M272" s="164"/>
      <c r="N272" s="165"/>
    </row>
    <row r="273" s="102" customFormat="1" spans="1:14">
      <c r="A273" s="99"/>
      <c r="B273" s="99"/>
      <c r="C273" s="99"/>
      <c r="D273" s="99"/>
      <c r="E273" s="99"/>
      <c r="F273" s="99"/>
      <c r="G273" s="99"/>
      <c r="H273" s="99"/>
      <c r="I273" s="100"/>
      <c r="J273" s="99"/>
      <c r="K273" s="101"/>
      <c r="L273" s="162"/>
      <c r="M273" s="164"/>
      <c r="N273" s="165"/>
    </row>
    <row r="274" s="102" customFormat="1" spans="1:14">
      <c r="A274" s="99"/>
      <c r="B274" s="99"/>
      <c r="C274" s="99"/>
      <c r="D274" s="99"/>
      <c r="E274" s="99"/>
      <c r="F274" s="99"/>
      <c r="G274" s="99"/>
      <c r="H274" s="99"/>
      <c r="I274" s="100"/>
      <c r="J274" s="99"/>
      <c r="K274" s="101"/>
      <c r="L274" s="162"/>
      <c r="M274" s="164"/>
      <c r="N274" s="165"/>
    </row>
    <row r="275" s="102" customFormat="1" spans="1:14">
      <c r="A275" s="99"/>
      <c r="B275" s="99"/>
      <c r="C275" s="99"/>
      <c r="D275" s="99"/>
      <c r="E275" s="99"/>
      <c r="F275" s="99"/>
      <c r="G275" s="99"/>
      <c r="H275" s="99"/>
      <c r="I275" s="100"/>
      <c r="J275" s="99"/>
      <c r="K275" s="101"/>
      <c r="L275" s="162"/>
      <c r="M275" s="164"/>
      <c r="N275" s="165"/>
    </row>
    <row r="276" s="102" customFormat="1" spans="1:14">
      <c r="A276" s="99"/>
      <c r="B276" s="99"/>
      <c r="C276" s="99"/>
      <c r="D276" s="99"/>
      <c r="E276" s="99"/>
      <c r="F276" s="99"/>
      <c r="G276" s="99"/>
      <c r="H276" s="99"/>
      <c r="I276" s="100"/>
      <c r="J276" s="99"/>
      <c r="K276" s="101"/>
      <c r="L276" s="162"/>
      <c r="M276" s="164"/>
      <c r="N276" s="165"/>
    </row>
    <row r="277" s="102" customFormat="1" spans="1:14">
      <c r="A277" s="99"/>
      <c r="B277" s="99"/>
      <c r="C277" s="99"/>
      <c r="D277" s="99"/>
      <c r="E277" s="99"/>
      <c r="F277" s="99"/>
      <c r="G277" s="99"/>
      <c r="H277" s="99"/>
      <c r="I277" s="100"/>
      <c r="J277" s="99"/>
      <c r="K277" s="101"/>
      <c r="L277" s="162"/>
      <c r="M277" s="164"/>
      <c r="N277" s="165"/>
    </row>
    <row r="278" s="102" customFormat="1" spans="1:14">
      <c r="A278" s="99"/>
      <c r="B278" s="99"/>
      <c r="C278" s="99"/>
      <c r="D278" s="99"/>
      <c r="E278" s="99"/>
      <c r="F278" s="99"/>
      <c r="G278" s="99"/>
      <c r="H278" s="99"/>
      <c r="I278" s="100"/>
      <c r="J278" s="99"/>
      <c r="K278" s="101"/>
      <c r="L278" s="162"/>
      <c r="M278" s="164"/>
      <c r="N278" s="165"/>
    </row>
    <row r="279" s="102" customFormat="1" spans="1:14">
      <c r="A279" s="99"/>
      <c r="B279" s="99"/>
      <c r="C279" s="99"/>
      <c r="D279" s="99"/>
      <c r="E279" s="99"/>
      <c r="F279" s="99"/>
      <c r="G279" s="99"/>
      <c r="H279" s="99"/>
      <c r="I279" s="100"/>
      <c r="J279" s="99"/>
      <c r="K279" s="101"/>
      <c r="L279" s="162"/>
      <c r="M279" s="164"/>
      <c r="N279" s="165"/>
    </row>
    <row r="280" s="102" customFormat="1" spans="1:14">
      <c r="A280" s="99"/>
      <c r="B280" s="99"/>
      <c r="C280" s="99"/>
      <c r="D280" s="99"/>
      <c r="E280" s="99"/>
      <c r="F280" s="99"/>
      <c r="G280" s="99"/>
      <c r="H280" s="99"/>
      <c r="I280" s="100"/>
      <c r="J280" s="99"/>
      <c r="K280" s="101"/>
      <c r="L280" s="162"/>
      <c r="M280" s="164"/>
      <c r="N280" s="165"/>
    </row>
    <row r="281" s="102" customFormat="1" spans="1:14">
      <c r="A281" s="99"/>
      <c r="B281" s="99"/>
      <c r="C281" s="99"/>
      <c r="D281" s="99"/>
      <c r="E281" s="99"/>
      <c r="F281" s="99"/>
      <c r="G281" s="99"/>
      <c r="H281" s="99"/>
      <c r="I281" s="100"/>
      <c r="J281" s="99"/>
      <c r="K281" s="101"/>
      <c r="L281" s="162"/>
      <c r="M281" s="164"/>
      <c r="N281" s="165"/>
    </row>
    <row r="282" s="102" customFormat="1" spans="1:14">
      <c r="A282" s="99"/>
      <c r="B282" s="99"/>
      <c r="C282" s="99"/>
      <c r="D282" s="99"/>
      <c r="E282" s="99"/>
      <c r="F282" s="99"/>
      <c r="G282" s="99"/>
      <c r="H282" s="99"/>
      <c r="I282" s="100"/>
      <c r="J282" s="99"/>
      <c r="K282" s="101"/>
      <c r="L282" s="162"/>
      <c r="M282" s="164"/>
      <c r="N282" s="165"/>
    </row>
    <row r="283" s="102" customFormat="1" spans="1:14">
      <c r="A283" s="99"/>
      <c r="B283" s="99"/>
      <c r="C283" s="99"/>
      <c r="D283" s="99"/>
      <c r="E283" s="99"/>
      <c r="F283" s="99"/>
      <c r="G283" s="99"/>
      <c r="H283" s="99"/>
      <c r="I283" s="100"/>
      <c r="J283" s="99"/>
      <c r="K283" s="101"/>
      <c r="L283" s="162"/>
      <c r="M283" s="164"/>
      <c r="N283" s="165"/>
    </row>
    <row r="284" s="102" customFormat="1" spans="1:14">
      <c r="A284" s="99"/>
      <c r="B284" s="99"/>
      <c r="C284" s="99"/>
      <c r="D284" s="99"/>
      <c r="E284" s="99"/>
      <c r="F284" s="99"/>
      <c r="G284" s="99"/>
      <c r="H284" s="99"/>
      <c r="I284" s="100"/>
      <c r="J284" s="99"/>
      <c r="K284" s="101"/>
      <c r="L284" s="162"/>
      <c r="M284" s="164"/>
      <c r="N284" s="165"/>
    </row>
    <row r="285" s="102" customFormat="1" spans="1:14">
      <c r="A285" s="99"/>
      <c r="B285" s="99"/>
      <c r="C285" s="99"/>
      <c r="D285" s="99"/>
      <c r="E285" s="99"/>
      <c r="F285" s="99"/>
      <c r="G285" s="99"/>
      <c r="H285" s="99"/>
      <c r="I285" s="100"/>
      <c r="J285" s="99"/>
      <c r="K285" s="101"/>
      <c r="L285" s="162"/>
      <c r="M285" s="164"/>
      <c r="N285" s="165"/>
    </row>
    <row r="286" s="102" customFormat="1" spans="1:14">
      <c r="A286" s="99"/>
      <c r="B286" s="99"/>
      <c r="C286" s="99"/>
      <c r="D286" s="99"/>
      <c r="E286" s="99"/>
      <c r="F286" s="99"/>
      <c r="G286" s="99"/>
      <c r="H286" s="99"/>
      <c r="I286" s="100"/>
      <c r="J286" s="99"/>
      <c r="K286" s="101"/>
      <c r="L286" s="162"/>
      <c r="M286" s="164"/>
      <c r="N286" s="165"/>
    </row>
    <row r="287" s="102" customFormat="1" spans="1:14">
      <c r="A287" s="99"/>
      <c r="B287" s="99"/>
      <c r="C287" s="99"/>
      <c r="D287" s="99"/>
      <c r="E287" s="99"/>
      <c r="F287" s="99"/>
      <c r="G287" s="99"/>
      <c r="H287" s="99"/>
      <c r="I287" s="100"/>
      <c r="J287" s="99"/>
      <c r="K287" s="101"/>
      <c r="L287" s="162"/>
      <c r="M287" s="164"/>
      <c r="N287" s="165"/>
    </row>
    <row r="288" s="102" customFormat="1" spans="1:14">
      <c r="A288" s="99"/>
      <c r="B288" s="99"/>
      <c r="C288" s="99"/>
      <c r="D288" s="99"/>
      <c r="E288" s="99"/>
      <c r="F288" s="99"/>
      <c r="G288" s="99"/>
      <c r="H288" s="99"/>
      <c r="I288" s="100"/>
      <c r="J288" s="99"/>
      <c r="K288" s="101"/>
      <c r="L288" s="162"/>
      <c r="M288" s="164"/>
      <c r="N288" s="165"/>
    </row>
    <row r="289" s="102" customFormat="1" spans="1:14">
      <c r="A289" s="99"/>
      <c r="B289" s="99"/>
      <c r="C289" s="99"/>
      <c r="D289" s="99"/>
      <c r="E289" s="99"/>
      <c r="F289" s="99"/>
      <c r="G289" s="99"/>
      <c r="H289" s="99"/>
      <c r="I289" s="100"/>
      <c r="J289" s="99"/>
      <c r="K289" s="101"/>
      <c r="L289" s="162"/>
      <c r="M289" s="164"/>
      <c r="N289" s="165"/>
    </row>
    <row r="290" s="102" customFormat="1" spans="1:14">
      <c r="A290" s="99"/>
      <c r="B290" s="99"/>
      <c r="C290" s="99"/>
      <c r="D290" s="99"/>
      <c r="E290" s="99"/>
      <c r="F290" s="99"/>
      <c r="G290" s="99"/>
      <c r="H290" s="99"/>
      <c r="I290" s="100"/>
      <c r="J290" s="99"/>
      <c r="K290" s="101"/>
      <c r="L290" s="162"/>
      <c r="M290" s="164"/>
      <c r="N290" s="165"/>
    </row>
    <row r="291" s="102" customFormat="1" spans="1:14">
      <c r="A291" s="99"/>
      <c r="B291" s="99"/>
      <c r="C291" s="99"/>
      <c r="D291" s="99"/>
      <c r="E291" s="99"/>
      <c r="F291" s="99"/>
      <c r="G291" s="99"/>
      <c r="H291" s="99"/>
      <c r="I291" s="100"/>
      <c r="J291" s="99"/>
      <c r="K291" s="101"/>
      <c r="L291" s="162"/>
      <c r="M291" s="164"/>
      <c r="N291" s="165"/>
    </row>
    <row r="292" s="102" customFormat="1" spans="1:14">
      <c r="A292" s="99"/>
      <c r="B292" s="99"/>
      <c r="C292" s="99"/>
      <c r="D292" s="99"/>
      <c r="E292" s="99"/>
      <c r="F292" s="99"/>
      <c r="G292" s="99"/>
      <c r="H292" s="99"/>
      <c r="I292" s="100"/>
      <c r="J292" s="99"/>
      <c r="K292" s="101"/>
      <c r="L292" s="162"/>
      <c r="M292" s="164"/>
      <c r="N292" s="165"/>
    </row>
    <row r="293" s="102" customFormat="1" spans="1:14">
      <c r="A293" s="99"/>
      <c r="B293" s="99"/>
      <c r="C293" s="99"/>
      <c r="D293" s="99"/>
      <c r="E293" s="99"/>
      <c r="F293" s="99"/>
      <c r="G293" s="99"/>
      <c r="H293" s="99"/>
      <c r="I293" s="100"/>
      <c r="J293" s="99"/>
      <c r="K293" s="101"/>
      <c r="L293" s="162"/>
      <c r="M293" s="164"/>
      <c r="N293" s="165"/>
    </row>
    <row r="294" s="102" customFormat="1" spans="1:14">
      <c r="A294" s="99"/>
      <c r="B294" s="99"/>
      <c r="C294" s="99"/>
      <c r="D294" s="99"/>
      <c r="E294" s="99"/>
      <c r="F294" s="99"/>
      <c r="G294" s="99"/>
      <c r="H294" s="99"/>
      <c r="I294" s="100"/>
      <c r="J294" s="99"/>
      <c r="K294" s="101"/>
      <c r="L294" s="162"/>
      <c r="M294" s="164"/>
      <c r="N294" s="165"/>
    </row>
    <row r="295" s="102" customFormat="1" spans="1:14">
      <c r="A295" s="99"/>
      <c r="B295" s="99"/>
      <c r="C295" s="99"/>
      <c r="D295" s="99"/>
      <c r="E295" s="99"/>
      <c r="F295" s="99"/>
      <c r="G295" s="99"/>
      <c r="H295" s="99"/>
      <c r="I295" s="100"/>
      <c r="J295" s="99"/>
      <c r="K295" s="101"/>
      <c r="L295" s="162"/>
      <c r="M295" s="164"/>
      <c r="N295" s="165"/>
    </row>
    <row r="296" s="102" customFormat="1" spans="1:14">
      <c r="A296" s="99"/>
      <c r="B296" s="99"/>
      <c r="C296" s="99"/>
      <c r="D296" s="99"/>
      <c r="E296" s="99"/>
      <c r="F296" s="99"/>
      <c r="G296" s="99"/>
      <c r="H296" s="99"/>
      <c r="I296" s="100"/>
      <c r="J296" s="99"/>
      <c r="K296" s="101"/>
      <c r="L296" s="162"/>
      <c r="M296" s="164"/>
      <c r="N296" s="165"/>
    </row>
    <row r="297" s="102" customFormat="1" spans="1:14">
      <c r="A297" s="99"/>
      <c r="B297" s="99"/>
      <c r="C297" s="99"/>
      <c r="D297" s="99"/>
      <c r="E297" s="99"/>
      <c r="F297" s="99"/>
      <c r="G297" s="99"/>
      <c r="H297" s="99"/>
      <c r="I297" s="100"/>
      <c r="J297" s="99"/>
      <c r="K297" s="101"/>
      <c r="L297" s="162"/>
      <c r="M297" s="164"/>
      <c r="N297" s="165"/>
    </row>
    <row r="298" s="102" customFormat="1" spans="1:14">
      <c r="A298" s="99"/>
      <c r="B298" s="99"/>
      <c r="C298" s="99"/>
      <c r="D298" s="99"/>
      <c r="E298" s="99"/>
      <c r="F298" s="99"/>
      <c r="G298" s="99"/>
      <c r="H298" s="99"/>
      <c r="I298" s="100"/>
      <c r="J298" s="99"/>
      <c r="K298" s="101"/>
      <c r="L298" s="162"/>
      <c r="M298" s="164"/>
      <c r="N298" s="165"/>
    </row>
    <row r="299" s="102" customFormat="1" spans="1:14">
      <c r="A299" s="99"/>
      <c r="B299" s="99"/>
      <c r="C299" s="99"/>
      <c r="D299" s="99"/>
      <c r="E299" s="99"/>
      <c r="F299" s="99"/>
      <c r="G299" s="99"/>
      <c r="H299" s="99"/>
      <c r="I299" s="100"/>
      <c r="J299" s="99"/>
      <c r="K299" s="101"/>
      <c r="L299" s="162"/>
      <c r="M299" s="164"/>
      <c r="N299" s="165"/>
    </row>
    <row r="300" s="102" customFormat="1" spans="1:14">
      <c r="A300" s="99"/>
      <c r="B300" s="99"/>
      <c r="C300" s="99"/>
      <c r="D300" s="99"/>
      <c r="E300" s="99"/>
      <c r="F300" s="99"/>
      <c r="G300" s="99"/>
      <c r="H300" s="99"/>
      <c r="I300" s="100"/>
      <c r="J300" s="99"/>
      <c r="K300" s="101"/>
      <c r="L300" s="162"/>
      <c r="M300" s="164"/>
      <c r="N300" s="165"/>
    </row>
    <row r="301" s="102" customFormat="1" spans="1:14">
      <c r="A301" s="99"/>
      <c r="B301" s="99"/>
      <c r="C301" s="99"/>
      <c r="D301" s="99"/>
      <c r="E301" s="99"/>
      <c r="F301" s="99"/>
      <c r="G301" s="99"/>
      <c r="H301" s="99"/>
      <c r="I301" s="100"/>
      <c r="J301" s="99"/>
      <c r="K301" s="101"/>
      <c r="L301" s="162"/>
      <c r="M301" s="164"/>
      <c r="N301" s="165"/>
    </row>
    <row r="302" s="102" customFormat="1" spans="1:14">
      <c r="A302" s="99"/>
      <c r="B302" s="99"/>
      <c r="C302" s="99"/>
      <c r="D302" s="99"/>
      <c r="E302" s="99"/>
      <c r="F302" s="99"/>
      <c r="G302" s="99"/>
      <c r="H302" s="99"/>
      <c r="I302" s="100"/>
      <c r="J302" s="99"/>
      <c r="K302" s="101"/>
      <c r="L302" s="162"/>
      <c r="M302" s="164"/>
      <c r="N302" s="165"/>
    </row>
    <row r="303" s="102" customFormat="1" spans="1:14">
      <c r="A303" s="99"/>
      <c r="B303" s="99"/>
      <c r="C303" s="99"/>
      <c r="D303" s="99"/>
      <c r="E303" s="99"/>
      <c r="F303" s="99"/>
      <c r="G303" s="99"/>
      <c r="H303" s="99"/>
      <c r="I303" s="100"/>
      <c r="J303" s="99"/>
      <c r="K303" s="101"/>
      <c r="L303" s="162"/>
      <c r="M303" s="164"/>
      <c r="N303" s="165"/>
    </row>
    <row r="304" s="102" customFormat="1" spans="1:14">
      <c r="A304" s="99"/>
      <c r="B304" s="99"/>
      <c r="C304" s="99"/>
      <c r="D304" s="99"/>
      <c r="E304" s="99"/>
      <c r="F304" s="99"/>
      <c r="G304" s="99"/>
      <c r="H304" s="99"/>
      <c r="I304" s="100"/>
      <c r="J304" s="99"/>
      <c r="K304" s="101"/>
      <c r="L304" s="162"/>
      <c r="M304" s="164"/>
      <c r="N304" s="165"/>
    </row>
    <row r="305" s="102" customFormat="1" spans="1:14">
      <c r="A305" s="99"/>
      <c r="B305" s="99"/>
      <c r="C305" s="99"/>
      <c r="D305" s="99"/>
      <c r="E305" s="99"/>
      <c r="F305" s="99"/>
      <c r="G305" s="99"/>
      <c r="H305" s="99"/>
      <c r="I305" s="100"/>
      <c r="J305" s="99"/>
      <c r="K305" s="101"/>
      <c r="L305" s="162"/>
      <c r="M305" s="164"/>
      <c r="N305" s="165"/>
    </row>
    <row r="306" s="102" customFormat="1" spans="1:14">
      <c r="A306" s="99"/>
      <c r="B306" s="99"/>
      <c r="C306" s="99"/>
      <c r="D306" s="99"/>
      <c r="E306" s="99"/>
      <c r="F306" s="99"/>
      <c r="G306" s="99"/>
      <c r="H306" s="99"/>
      <c r="I306" s="100"/>
      <c r="J306" s="99"/>
      <c r="K306" s="101"/>
      <c r="L306" s="162"/>
      <c r="M306" s="164"/>
      <c r="N306" s="165"/>
    </row>
    <row r="307" s="102" customFormat="1" spans="1:14">
      <c r="A307" s="99"/>
      <c r="B307" s="99"/>
      <c r="C307" s="99"/>
      <c r="D307" s="99"/>
      <c r="E307" s="99"/>
      <c r="F307" s="99"/>
      <c r="G307" s="99"/>
      <c r="H307" s="99"/>
      <c r="I307" s="100"/>
      <c r="J307" s="99"/>
      <c r="K307" s="101"/>
      <c r="L307" s="162"/>
      <c r="M307" s="164"/>
      <c r="N307" s="165"/>
    </row>
    <row r="308" s="102" customFormat="1" spans="1:14">
      <c r="A308" s="99"/>
      <c r="B308" s="99"/>
      <c r="C308" s="99"/>
      <c r="D308" s="99"/>
      <c r="E308" s="99"/>
      <c r="F308" s="99"/>
      <c r="G308" s="99"/>
      <c r="H308" s="99"/>
      <c r="I308" s="100"/>
      <c r="J308" s="99"/>
      <c r="K308" s="101"/>
      <c r="L308" s="162"/>
      <c r="M308" s="164"/>
      <c r="N308" s="165"/>
    </row>
    <row r="309" s="102" customFormat="1" spans="1:14">
      <c r="A309" s="99"/>
      <c r="B309" s="99"/>
      <c r="C309" s="99"/>
      <c r="D309" s="99"/>
      <c r="E309" s="99"/>
      <c r="F309" s="99"/>
      <c r="G309" s="99"/>
      <c r="H309" s="99"/>
      <c r="I309" s="100"/>
      <c r="J309" s="99"/>
      <c r="K309" s="101"/>
      <c r="L309" s="162"/>
      <c r="M309" s="164"/>
      <c r="N309" s="165"/>
    </row>
    <row r="310" s="102" customFormat="1" spans="1:14">
      <c r="A310" s="99"/>
      <c r="B310" s="99"/>
      <c r="C310" s="99"/>
      <c r="D310" s="99"/>
      <c r="E310" s="99"/>
      <c r="F310" s="99"/>
      <c r="G310" s="99"/>
      <c r="H310" s="99"/>
      <c r="I310" s="100"/>
      <c r="J310" s="99"/>
      <c r="K310" s="101"/>
      <c r="L310" s="162"/>
      <c r="M310" s="164"/>
      <c r="N310" s="165"/>
    </row>
    <row r="311" s="102" customFormat="1" spans="1:14">
      <c r="A311" s="99"/>
      <c r="B311" s="99"/>
      <c r="C311" s="99"/>
      <c r="D311" s="99"/>
      <c r="E311" s="99"/>
      <c r="F311" s="99"/>
      <c r="G311" s="99"/>
      <c r="H311" s="99"/>
      <c r="I311" s="100"/>
      <c r="J311" s="99"/>
      <c r="K311" s="101"/>
      <c r="L311" s="162"/>
      <c r="M311" s="164"/>
      <c r="N311" s="165"/>
    </row>
    <row r="312" s="102" customFormat="1" spans="1:14">
      <c r="A312" s="99"/>
      <c r="B312" s="99"/>
      <c r="C312" s="99"/>
      <c r="D312" s="99"/>
      <c r="E312" s="99"/>
      <c r="F312" s="99"/>
      <c r="G312" s="99"/>
      <c r="H312" s="99"/>
      <c r="I312" s="100"/>
      <c r="J312" s="99"/>
      <c r="K312" s="101"/>
      <c r="L312" s="162"/>
      <c r="M312" s="164"/>
      <c r="N312" s="165"/>
    </row>
    <row r="313" s="102" customFormat="1" spans="1:14">
      <c r="A313" s="99"/>
      <c r="B313" s="99"/>
      <c r="C313" s="99"/>
      <c r="D313" s="99"/>
      <c r="E313" s="99"/>
      <c r="F313" s="99"/>
      <c r="G313" s="99"/>
      <c r="H313" s="99"/>
      <c r="I313" s="100"/>
      <c r="J313" s="99"/>
      <c r="K313" s="101"/>
      <c r="L313" s="162"/>
      <c r="M313" s="164"/>
      <c r="N313" s="165"/>
    </row>
    <row r="314" s="102" customFormat="1" spans="1:14">
      <c r="A314" s="99"/>
      <c r="B314" s="99"/>
      <c r="C314" s="99"/>
      <c r="D314" s="99"/>
      <c r="E314" s="99"/>
      <c r="F314" s="99"/>
      <c r="G314" s="99"/>
      <c r="H314" s="99"/>
      <c r="I314" s="100"/>
      <c r="J314" s="99"/>
      <c r="K314" s="101"/>
      <c r="L314" s="162"/>
      <c r="M314" s="164"/>
      <c r="N314" s="165"/>
    </row>
    <row r="315" s="102" customFormat="1" spans="1:14">
      <c r="A315" s="99"/>
      <c r="B315" s="99"/>
      <c r="C315" s="99"/>
      <c r="D315" s="99"/>
      <c r="E315" s="99"/>
      <c r="F315" s="99"/>
      <c r="G315" s="99"/>
      <c r="H315" s="99"/>
      <c r="I315" s="100"/>
      <c r="J315" s="99"/>
      <c r="K315" s="101"/>
      <c r="L315" s="162"/>
      <c r="M315" s="164"/>
      <c r="N315" s="165"/>
    </row>
    <row r="316" s="102" customFormat="1" spans="1:14">
      <c r="A316" s="99"/>
      <c r="B316" s="99"/>
      <c r="C316" s="99"/>
      <c r="D316" s="99"/>
      <c r="E316" s="99"/>
      <c r="F316" s="99"/>
      <c r="G316" s="99"/>
      <c r="H316" s="99"/>
      <c r="I316" s="100"/>
      <c r="J316" s="99"/>
      <c r="K316" s="101"/>
      <c r="L316" s="162"/>
      <c r="M316" s="164"/>
      <c r="N316" s="165"/>
    </row>
    <row r="317" s="102" customFormat="1" spans="1:14">
      <c r="A317" s="99"/>
      <c r="B317" s="99"/>
      <c r="C317" s="99"/>
      <c r="D317" s="99"/>
      <c r="E317" s="99"/>
      <c r="F317" s="99"/>
      <c r="G317" s="99"/>
      <c r="H317" s="99"/>
      <c r="I317" s="100"/>
      <c r="J317" s="99"/>
      <c r="K317" s="101"/>
      <c r="L317" s="162"/>
      <c r="M317" s="164"/>
      <c r="N317" s="165"/>
    </row>
    <row r="318" s="102" customFormat="1" spans="1:14">
      <c r="A318" s="99"/>
      <c r="B318" s="99"/>
      <c r="C318" s="99"/>
      <c r="D318" s="99"/>
      <c r="E318" s="99"/>
      <c r="F318" s="99"/>
      <c r="G318" s="99"/>
      <c r="H318" s="99"/>
      <c r="I318" s="100"/>
      <c r="J318" s="99"/>
      <c r="K318" s="101"/>
      <c r="L318" s="162"/>
      <c r="M318" s="164"/>
      <c r="N318" s="165"/>
    </row>
    <row r="319" s="102" customFormat="1" spans="1:14">
      <c r="A319" s="99"/>
      <c r="B319" s="99"/>
      <c r="C319" s="99"/>
      <c r="D319" s="99"/>
      <c r="E319" s="99"/>
      <c r="F319" s="99"/>
      <c r="G319" s="99"/>
      <c r="H319" s="99"/>
      <c r="I319" s="100"/>
      <c r="J319" s="99"/>
      <c r="K319" s="101"/>
      <c r="L319" s="162"/>
      <c r="M319" s="164"/>
      <c r="N319" s="165"/>
    </row>
    <row r="320" s="102" customFormat="1" spans="1:14">
      <c r="A320" s="99"/>
      <c r="B320" s="99"/>
      <c r="C320" s="99"/>
      <c r="D320" s="99"/>
      <c r="E320" s="99"/>
      <c r="F320" s="99"/>
      <c r="G320" s="99"/>
      <c r="H320" s="99"/>
      <c r="I320" s="100"/>
      <c r="J320" s="99"/>
      <c r="K320" s="101"/>
      <c r="L320" s="162"/>
      <c r="M320" s="164"/>
      <c r="N320" s="165"/>
    </row>
    <row r="321" s="102" customFormat="1" spans="1:14">
      <c r="A321" s="99"/>
      <c r="B321" s="99"/>
      <c r="C321" s="99"/>
      <c r="D321" s="99"/>
      <c r="E321" s="99"/>
      <c r="F321" s="99"/>
      <c r="G321" s="99"/>
      <c r="H321" s="99"/>
      <c r="I321" s="100"/>
      <c r="J321" s="99"/>
      <c r="K321" s="101"/>
      <c r="L321" s="162"/>
      <c r="M321" s="164"/>
      <c r="N321" s="165"/>
    </row>
    <row r="322" s="102" customFormat="1" spans="1:14">
      <c r="A322" s="99"/>
      <c r="B322" s="99"/>
      <c r="C322" s="99"/>
      <c r="D322" s="99"/>
      <c r="E322" s="99"/>
      <c r="F322" s="99"/>
      <c r="G322" s="99"/>
      <c r="H322" s="99"/>
      <c r="I322" s="100"/>
      <c r="J322" s="99"/>
      <c r="K322" s="101"/>
      <c r="L322" s="162"/>
      <c r="M322" s="164"/>
      <c r="N322" s="165"/>
    </row>
    <row r="323" s="102" customFormat="1" spans="1:14">
      <c r="A323" s="99"/>
      <c r="B323" s="99"/>
      <c r="C323" s="99"/>
      <c r="D323" s="99"/>
      <c r="E323" s="99"/>
      <c r="F323" s="99"/>
      <c r="G323" s="99"/>
      <c r="H323" s="99"/>
      <c r="I323" s="100"/>
      <c r="J323" s="99"/>
      <c r="K323" s="101"/>
      <c r="L323" s="162"/>
      <c r="M323" s="164"/>
      <c r="N323" s="165"/>
    </row>
    <row r="324" s="102" customFormat="1" spans="1:14">
      <c r="A324" s="99"/>
      <c r="B324" s="99"/>
      <c r="C324" s="99"/>
      <c r="D324" s="99"/>
      <c r="E324" s="99"/>
      <c r="F324" s="99"/>
      <c r="G324" s="99"/>
      <c r="H324" s="99"/>
      <c r="I324" s="100"/>
      <c r="J324" s="99"/>
      <c r="K324" s="101"/>
      <c r="L324" s="162"/>
      <c r="M324" s="164"/>
      <c r="N324" s="165"/>
    </row>
    <row r="325" s="102" customFormat="1" spans="1:14">
      <c r="A325" s="99"/>
      <c r="B325" s="99"/>
      <c r="C325" s="99"/>
      <c r="D325" s="99"/>
      <c r="E325" s="99"/>
      <c r="F325" s="99"/>
      <c r="G325" s="99"/>
      <c r="H325" s="99"/>
      <c r="I325" s="100"/>
      <c r="J325" s="99"/>
      <c r="K325" s="101"/>
      <c r="L325" s="162"/>
      <c r="M325" s="164"/>
      <c r="N325" s="165"/>
    </row>
    <row r="326" s="102" customFormat="1" spans="1:14">
      <c r="A326" s="99"/>
      <c r="B326" s="99"/>
      <c r="C326" s="99"/>
      <c r="D326" s="99"/>
      <c r="E326" s="99"/>
      <c r="F326" s="99"/>
      <c r="G326" s="99"/>
      <c r="H326" s="99"/>
      <c r="I326" s="100"/>
      <c r="J326" s="99"/>
      <c r="K326" s="101"/>
      <c r="L326" s="162"/>
      <c r="M326" s="164"/>
      <c r="N326" s="165"/>
    </row>
    <row r="327" s="102" customFormat="1" spans="1:14">
      <c r="A327" s="99"/>
      <c r="B327" s="99"/>
      <c r="C327" s="99"/>
      <c r="D327" s="99"/>
      <c r="E327" s="99"/>
      <c r="F327" s="99"/>
      <c r="G327" s="99"/>
      <c r="H327" s="99"/>
      <c r="I327" s="100"/>
      <c r="J327" s="99"/>
      <c r="K327" s="101"/>
      <c r="L327" s="162"/>
      <c r="M327" s="164"/>
      <c r="N327" s="165"/>
    </row>
    <row r="328" s="102" customFormat="1" spans="1:14">
      <c r="A328" s="99"/>
      <c r="B328" s="99"/>
      <c r="C328" s="99"/>
      <c r="D328" s="99"/>
      <c r="E328" s="99"/>
      <c r="F328" s="99"/>
      <c r="G328" s="99"/>
      <c r="H328" s="99"/>
      <c r="I328" s="100"/>
      <c r="J328" s="99"/>
      <c r="K328" s="101"/>
      <c r="L328" s="162"/>
      <c r="M328" s="164"/>
      <c r="N328" s="165"/>
    </row>
    <row r="329" s="102" customFormat="1" spans="1:14">
      <c r="A329" s="99"/>
      <c r="B329" s="99"/>
      <c r="C329" s="99"/>
      <c r="D329" s="99"/>
      <c r="E329" s="99"/>
      <c r="F329" s="99"/>
      <c r="G329" s="99"/>
      <c r="H329" s="99"/>
      <c r="I329" s="100"/>
      <c r="J329" s="99"/>
      <c r="K329" s="101"/>
      <c r="L329" s="162"/>
      <c r="M329" s="164"/>
      <c r="N329" s="165"/>
    </row>
    <row r="330" s="102" customFormat="1" spans="1:14">
      <c r="A330" s="99"/>
      <c r="B330" s="99"/>
      <c r="C330" s="99"/>
      <c r="D330" s="99"/>
      <c r="E330" s="99"/>
      <c r="F330" s="99"/>
      <c r="G330" s="99"/>
      <c r="H330" s="99"/>
      <c r="I330" s="100"/>
      <c r="J330" s="99"/>
      <c r="K330" s="101"/>
      <c r="L330" s="162"/>
      <c r="M330" s="164"/>
      <c r="N330" s="165"/>
    </row>
    <row r="331" s="102" customFormat="1" spans="1:14">
      <c r="A331" s="99"/>
      <c r="B331" s="99"/>
      <c r="C331" s="99"/>
      <c r="D331" s="99"/>
      <c r="E331" s="99"/>
      <c r="F331" s="99"/>
      <c r="G331" s="99"/>
      <c r="H331" s="99"/>
      <c r="I331" s="100"/>
      <c r="J331" s="99"/>
      <c r="K331" s="101"/>
      <c r="L331" s="162"/>
      <c r="M331" s="164"/>
      <c r="N331" s="165"/>
    </row>
    <row r="332" s="102" customFormat="1" spans="1:14">
      <c r="A332" s="99"/>
      <c r="B332" s="99"/>
      <c r="C332" s="99"/>
      <c r="D332" s="99"/>
      <c r="E332" s="99"/>
      <c r="F332" s="99"/>
      <c r="G332" s="99"/>
      <c r="H332" s="99"/>
      <c r="I332" s="100"/>
      <c r="J332" s="99"/>
      <c r="K332" s="101"/>
      <c r="L332" s="162"/>
      <c r="M332" s="164"/>
      <c r="N332" s="165"/>
    </row>
    <row r="333" s="102" customFormat="1" spans="1:14">
      <c r="A333" s="99"/>
      <c r="B333" s="99"/>
      <c r="C333" s="99"/>
      <c r="D333" s="99"/>
      <c r="E333" s="99"/>
      <c r="F333" s="99"/>
      <c r="G333" s="99"/>
      <c r="H333" s="99"/>
      <c r="I333" s="100"/>
      <c r="J333" s="99"/>
      <c r="K333" s="101"/>
      <c r="L333" s="162"/>
      <c r="M333" s="164"/>
      <c r="N333" s="165"/>
    </row>
    <row r="334" s="102" customFormat="1" spans="1:14">
      <c r="A334" s="99"/>
      <c r="B334" s="99"/>
      <c r="C334" s="99"/>
      <c r="D334" s="99"/>
      <c r="E334" s="99"/>
      <c r="F334" s="99"/>
      <c r="G334" s="99"/>
      <c r="H334" s="99"/>
      <c r="I334" s="100"/>
      <c r="J334" s="99"/>
      <c r="K334" s="101"/>
      <c r="L334" s="162"/>
      <c r="M334" s="164"/>
      <c r="N334" s="165"/>
    </row>
    <row r="335" s="102" customFormat="1" spans="1:14">
      <c r="A335" s="99"/>
      <c r="B335" s="99"/>
      <c r="C335" s="99"/>
      <c r="D335" s="99"/>
      <c r="E335" s="99"/>
      <c r="F335" s="99"/>
      <c r="G335" s="99"/>
      <c r="H335" s="99"/>
      <c r="I335" s="100"/>
      <c r="J335" s="99"/>
      <c r="K335" s="101"/>
      <c r="L335" s="162"/>
      <c r="M335" s="164"/>
      <c r="N335" s="165"/>
    </row>
    <row r="336" s="102" customFormat="1" spans="1:14">
      <c r="A336" s="99"/>
      <c r="B336" s="99"/>
      <c r="C336" s="99"/>
      <c r="D336" s="99"/>
      <c r="E336" s="99"/>
      <c r="F336" s="99"/>
      <c r="G336" s="99"/>
      <c r="H336" s="99"/>
      <c r="I336" s="100"/>
      <c r="J336" s="99"/>
      <c r="K336" s="101"/>
      <c r="L336" s="162"/>
      <c r="M336" s="164"/>
      <c r="N336" s="165"/>
    </row>
    <row r="337" s="102" customFormat="1" spans="1:14">
      <c r="A337" s="99"/>
      <c r="B337" s="99"/>
      <c r="C337" s="99"/>
      <c r="D337" s="99"/>
      <c r="E337" s="99"/>
      <c r="F337" s="99"/>
      <c r="G337" s="99"/>
      <c r="H337" s="99"/>
      <c r="I337" s="100"/>
      <c r="J337" s="99"/>
      <c r="K337" s="101"/>
      <c r="L337" s="162"/>
      <c r="M337" s="164"/>
      <c r="N337" s="165"/>
    </row>
    <row r="338" s="102" customFormat="1" spans="1:14">
      <c r="A338" s="99"/>
      <c r="B338" s="99"/>
      <c r="C338" s="99"/>
      <c r="D338" s="99"/>
      <c r="E338" s="99"/>
      <c r="F338" s="99"/>
      <c r="G338" s="99"/>
      <c r="H338" s="99"/>
      <c r="I338" s="100"/>
      <c r="J338" s="99"/>
      <c r="K338" s="101"/>
      <c r="L338" s="162"/>
      <c r="M338" s="164"/>
      <c r="N338" s="165"/>
    </row>
    <row r="339" s="102" customFormat="1" spans="1:14">
      <c r="A339" s="99"/>
      <c r="B339" s="99"/>
      <c r="C339" s="99"/>
      <c r="D339" s="99"/>
      <c r="E339" s="99"/>
      <c r="F339" s="99"/>
      <c r="G339" s="99"/>
      <c r="H339" s="99"/>
      <c r="I339" s="100"/>
      <c r="J339" s="99"/>
      <c r="K339" s="101"/>
      <c r="L339" s="162"/>
      <c r="M339" s="164"/>
      <c r="N339" s="165"/>
    </row>
    <row r="340" s="102" customFormat="1" spans="1:14">
      <c r="A340" s="99"/>
      <c r="B340" s="99"/>
      <c r="C340" s="99"/>
      <c r="D340" s="99"/>
      <c r="E340" s="99"/>
      <c r="F340" s="99"/>
      <c r="G340" s="99"/>
      <c r="H340" s="99"/>
      <c r="I340" s="100"/>
      <c r="J340" s="99"/>
      <c r="K340" s="101"/>
      <c r="L340" s="162"/>
      <c r="M340" s="164"/>
      <c r="N340" s="165"/>
    </row>
    <row r="341" s="102" customFormat="1" spans="1:14">
      <c r="A341" s="99"/>
      <c r="B341" s="99"/>
      <c r="C341" s="99"/>
      <c r="D341" s="99"/>
      <c r="E341" s="99"/>
      <c r="F341" s="99"/>
      <c r="G341" s="99"/>
      <c r="H341" s="99"/>
      <c r="I341" s="100"/>
      <c r="J341" s="99"/>
      <c r="K341" s="101"/>
      <c r="L341" s="162"/>
      <c r="M341" s="164"/>
      <c r="N341" s="165"/>
    </row>
    <row r="342" s="102" customFormat="1" spans="1:14">
      <c r="A342" s="99"/>
      <c r="B342" s="99"/>
      <c r="C342" s="99"/>
      <c r="D342" s="99"/>
      <c r="E342" s="99"/>
      <c r="F342" s="99"/>
      <c r="G342" s="99"/>
      <c r="H342" s="99"/>
      <c r="I342" s="100"/>
      <c r="J342" s="99"/>
      <c r="K342" s="101"/>
      <c r="L342" s="162"/>
      <c r="M342" s="164"/>
      <c r="N342" s="165"/>
    </row>
    <row r="343" s="102" customFormat="1" spans="1:14">
      <c r="A343" s="99"/>
      <c r="B343" s="99"/>
      <c r="C343" s="99"/>
      <c r="D343" s="99"/>
      <c r="E343" s="99"/>
      <c r="F343" s="99"/>
      <c r="G343" s="99"/>
      <c r="H343" s="99"/>
      <c r="I343" s="100"/>
      <c r="J343" s="99"/>
      <c r="K343" s="101"/>
      <c r="L343" s="162"/>
      <c r="M343" s="164"/>
      <c r="N343" s="165"/>
    </row>
    <row r="344" s="102" customFormat="1" spans="1:14">
      <c r="A344" s="99"/>
      <c r="B344" s="99"/>
      <c r="C344" s="99"/>
      <c r="D344" s="99"/>
      <c r="E344" s="99"/>
      <c r="F344" s="99"/>
      <c r="G344" s="99"/>
      <c r="H344" s="99"/>
      <c r="I344" s="100"/>
      <c r="J344" s="99"/>
      <c r="K344" s="101"/>
      <c r="L344" s="162"/>
      <c r="M344" s="164"/>
      <c r="N344" s="165"/>
    </row>
    <row r="345" s="102" customFormat="1" spans="1:14">
      <c r="A345" s="99"/>
      <c r="B345" s="99"/>
      <c r="C345" s="99"/>
      <c r="D345" s="99"/>
      <c r="E345" s="99"/>
      <c r="F345" s="99"/>
      <c r="G345" s="99"/>
      <c r="H345" s="99"/>
      <c r="I345" s="100"/>
      <c r="J345" s="99"/>
      <c r="K345" s="101"/>
      <c r="L345" s="162"/>
      <c r="M345" s="164"/>
      <c r="N345" s="165"/>
    </row>
    <row r="346" s="102" customFormat="1" spans="1:14">
      <c r="A346" s="99"/>
      <c r="B346" s="99"/>
      <c r="C346" s="99"/>
      <c r="D346" s="99"/>
      <c r="E346" s="99"/>
      <c r="F346" s="99"/>
      <c r="G346" s="99"/>
      <c r="H346" s="99"/>
      <c r="I346" s="100"/>
      <c r="J346" s="99"/>
      <c r="K346" s="101"/>
      <c r="L346" s="162"/>
      <c r="M346" s="164"/>
      <c r="N346" s="165"/>
    </row>
    <row r="347" s="102" customFormat="1" spans="1:14">
      <c r="A347" s="99"/>
      <c r="B347" s="99"/>
      <c r="C347" s="99"/>
      <c r="D347" s="99"/>
      <c r="E347" s="99"/>
      <c r="F347" s="99"/>
      <c r="G347" s="99"/>
      <c r="H347" s="99"/>
      <c r="I347" s="100"/>
      <c r="J347" s="99"/>
      <c r="K347" s="101"/>
      <c r="L347" s="162"/>
      <c r="M347" s="164"/>
      <c r="N347" s="165"/>
    </row>
    <row r="348" s="102" customFormat="1" spans="1:14">
      <c r="A348" s="99"/>
      <c r="B348" s="99"/>
      <c r="C348" s="99"/>
      <c r="D348" s="99"/>
      <c r="E348" s="99"/>
      <c r="F348" s="99"/>
      <c r="G348" s="99"/>
      <c r="H348" s="99"/>
      <c r="I348" s="100"/>
      <c r="J348" s="99"/>
      <c r="K348" s="101"/>
      <c r="L348" s="162"/>
      <c r="M348" s="164"/>
      <c r="N348" s="165"/>
    </row>
    <row r="349" s="102" customFormat="1" spans="1:14">
      <c r="A349" s="99"/>
      <c r="B349" s="99"/>
      <c r="C349" s="99"/>
      <c r="D349" s="99"/>
      <c r="E349" s="99"/>
      <c r="F349" s="99"/>
      <c r="G349" s="99"/>
      <c r="H349" s="99"/>
      <c r="I349" s="100"/>
      <c r="J349" s="99"/>
      <c r="K349" s="101"/>
      <c r="L349" s="162"/>
      <c r="M349" s="164"/>
      <c r="N349" s="165"/>
    </row>
    <row r="350" s="102" customFormat="1" spans="1:14">
      <c r="A350" s="99"/>
      <c r="B350" s="99"/>
      <c r="C350" s="99"/>
      <c r="D350" s="99"/>
      <c r="E350" s="99"/>
      <c r="F350" s="99"/>
      <c r="G350" s="99"/>
      <c r="H350" s="99"/>
      <c r="I350" s="100"/>
      <c r="J350" s="99"/>
      <c r="K350" s="101"/>
      <c r="L350" s="162"/>
      <c r="M350" s="164"/>
      <c r="N350" s="165"/>
    </row>
    <row r="351" s="102" customFormat="1" spans="1:14">
      <c r="A351" s="99"/>
      <c r="B351" s="99"/>
      <c r="C351" s="99"/>
      <c r="D351" s="99"/>
      <c r="E351" s="99"/>
      <c r="F351" s="99"/>
      <c r="G351" s="99"/>
      <c r="H351" s="99"/>
      <c r="I351" s="100"/>
      <c r="J351" s="99"/>
      <c r="K351" s="101"/>
      <c r="L351" s="162"/>
      <c r="M351" s="164"/>
      <c r="N351" s="165"/>
    </row>
    <row r="352" s="102" customFormat="1" spans="1:14">
      <c r="A352" s="99"/>
      <c r="B352" s="99"/>
      <c r="C352" s="99"/>
      <c r="D352" s="99"/>
      <c r="E352" s="99"/>
      <c r="F352" s="99"/>
      <c r="G352" s="99"/>
      <c r="H352" s="99"/>
      <c r="I352" s="100"/>
      <c r="J352" s="99"/>
      <c r="K352" s="101"/>
      <c r="L352" s="162"/>
      <c r="M352" s="164"/>
      <c r="N352" s="165"/>
    </row>
    <row r="353" s="102" customFormat="1" spans="1:14">
      <c r="A353" s="99"/>
      <c r="B353" s="99"/>
      <c r="C353" s="99"/>
      <c r="D353" s="99"/>
      <c r="E353" s="99"/>
      <c r="F353" s="99"/>
      <c r="G353" s="99"/>
      <c r="H353" s="99"/>
      <c r="I353" s="100"/>
      <c r="J353" s="99"/>
      <c r="K353" s="101"/>
      <c r="L353" s="162"/>
      <c r="M353" s="164"/>
      <c r="N353" s="165"/>
    </row>
    <row r="354" s="102" customFormat="1" spans="1:14">
      <c r="A354" s="99"/>
      <c r="B354" s="99"/>
      <c r="C354" s="99"/>
      <c r="D354" s="99"/>
      <c r="E354" s="99"/>
      <c r="F354" s="99"/>
      <c r="G354" s="99"/>
      <c r="H354" s="99"/>
      <c r="I354" s="100"/>
      <c r="J354" s="99"/>
      <c r="K354" s="101"/>
      <c r="L354" s="162"/>
      <c r="M354" s="164"/>
      <c r="N354" s="165"/>
    </row>
    <row r="355" s="102" customFormat="1" spans="1:14">
      <c r="A355" s="99"/>
      <c r="B355" s="99"/>
      <c r="C355" s="99"/>
      <c r="D355" s="99"/>
      <c r="E355" s="99"/>
      <c r="F355" s="99"/>
      <c r="G355" s="99"/>
      <c r="H355" s="99"/>
      <c r="I355" s="100"/>
      <c r="J355" s="99"/>
      <c r="K355" s="101"/>
      <c r="L355" s="162"/>
      <c r="M355" s="164"/>
      <c r="N355" s="165"/>
    </row>
    <row r="356" s="102" customFormat="1" spans="1:14">
      <c r="A356" s="99"/>
      <c r="B356" s="99"/>
      <c r="C356" s="99"/>
      <c r="D356" s="99"/>
      <c r="E356" s="99"/>
      <c r="F356" s="99"/>
      <c r="G356" s="99"/>
      <c r="H356" s="99"/>
      <c r="I356" s="100"/>
      <c r="J356" s="99"/>
      <c r="K356" s="101"/>
      <c r="L356" s="162"/>
      <c r="M356" s="164"/>
      <c r="N356" s="165"/>
    </row>
    <row r="357" s="102" customFormat="1" spans="1:14">
      <c r="A357" s="99"/>
      <c r="B357" s="99"/>
      <c r="C357" s="99"/>
      <c r="D357" s="99"/>
      <c r="E357" s="99"/>
      <c r="F357" s="99"/>
      <c r="G357" s="99"/>
      <c r="H357" s="99"/>
      <c r="I357" s="100"/>
      <c r="J357" s="99"/>
      <c r="K357" s="101"/>
      <c r="L357" s="162"/>
      <c r="M357" s="164"/>
      <c r="N357" s="165"/>
    </row>
    <row r="358" s="102" customFormat="1" spans="1:14">
      <c r="A358" s="99"/>
      <c r="B358" s="99"/>
      <c r="C358" s="99"/>
      <c r="D358" s="99"/>
      <c r="E358" s="99"/>
      <c r="F358" s="99"/>
      <c r="G358" s="99"/>
      <c r="H358" s="99"/>
      <c r="I358" s="100"/>
      <c r="J358" s="99"/>
      <c r="K358" s="101"/>
      <c r="L358" s="162"/>
      <c r="M358" s="164"/>
      <c r="N358" s="165"/>
    </row>
    <row r="359" s="102" customFormat="1" spans="1:14">
      <c r="A359" s="99"/>
      <c r="B359" s="99"/>
      <c r="C359" s="99"/>
      <c r="D359" s="99"/>
      <c r="E359" s="99"/>
      <c r="F359" s="99"/>
      <c r="G359" s="99"/>
      <c r="H359" s="99"/>
      <c r="I359" s="100"/>
      <c r="J359" s="99"/>
      <c r="K359" s="101"/>
      <c r="L359" s="162"/>
      <c r="M359" s="164"/>
      <c r="N359" s="165"/>
    </row>
    <row r="360" s="102" customFormat="1" spans="1:14">
      <c r="A360" s="99"/>
      <c r="B360" s="99"/>
      <c r="C360" s="99"/>
      <c r="D360" s="99"/>
      <c r="E360" s="99"/>
      <c r="F360" s="99"/>
      <c r="G360" s="99"/>
      <c r="H360" s="99"/>
      <c r="I360" s="100"/>
      <c r="J360" s="99"/>
      <c r="K360" s="101"/>
      <c r="L360" s="162"/>
      <c r="M360" s="164"/>
      <c r="N360" s="165"/>
    </row>
    <row r="361" s="102" customFormat="1" spans="1:14">
      <c r="A361" s="99"/>
      <c r="B361" s="99"/>
      <c r="C361" s="99"/>
      <c r="D361" s="99"/>
      <c r="E361" s="99"/>
      <c r="F361" s="99"/>
      <c r="G361" s="99"/>
      <c r="H361" s="99"/>
      <c r="I361" s="100"/>
      <c r="J361" s="99"/>
      <c r="K361" s="101"/>
      <c r="L361" s="162"/>
      <c r="M361" s="164"/>
      <c r="N361" s="165"/>
    </row>
    <row r="362" s="102" customFormat="1" spans="1:14">
      <c r="A362" s="99"/>
      <c r="B362" s="99"/>
      <c r="C362" s="99"/>
      <c r="D362" s="99"/>
      <c r="E362" s="99"/>
      <c r="F362" s="99"/>
      <c r="G362" s="99"/>
      <c r="H362" s="99"/>
      <c r="I362" s="100"/>
      <c r="J362" s="99"/>
      <c r="K362" s="101"/>
      <c r="L362" s="162"/>
      <c r="M362" s="164"/>
      <c r="N362" s="165"/>
    </row>
    <row r="363" s="102" customFormat="1" spans="1:14">
      <c r="A363" s="99"/>
      <c r="B363" s="99"/>
      <c r="C363" s="99"/>
      <c r="D363" s="99"/>
      <c r="E363" s="99"/>
      <c r="F363" s="99"/>
      <c r="G363" s="99"/>
      <c r="H363" s="99"/>
      <c r="I363" s="100"/>
      <c r="J363" s="99"/>
      <c r="K363" s="101"/>
      <c r="L363" s="162"/>
      <c r="M363" s="164"/>
      <c r="N363" s="165"/>
    </row>
    <row r="364" s="102" customFormat="1" spans="1:14">
      <c r="A364" s="99"/>
      <c r="B364" s="99"/>
      <c r="C364" s="99"/>
      <c r="D364" s="99"/>
      <c r="E364" s="99"/>
      <c r="F364" s="99"/>
      <c r="G364" s="99"/>
      <c r="H364" s="99"/>
      <c r="I364" s="100"/>
      <c r="J364" s="99"/>
      <c r="K364" s="101"/>
      <c r="L364" s="162"/>
      <c r="M364" s="164"/>
      <c r="N364" s="165"/>
    </row>
    <row r="365" s="102" customFormat="1" spans="1:14">
      <c r="A365" s="99"/>
      <c r="B365" s="99"/>
      <c r="C365" s="99"/>
      <c r="D365" s="99"/>
      <c r="E365" s="99"/>
      <c r="F365" s="99"/>
      <c r="G365" s="99"/>
      <c r="H365" s="99"/>
      <c r="I365" s="100"/>
      <c r="J365" s="99"/>
      <c r="K365" s="101"/>
      <c r="L365" s="162"/>
      <c r="M365" s="164"/>
      <c r="N365" s="165"/>
    </row>
    <row r="366" s="102" customFormat="1" spans="1:14">
      <c r="A366" s="99"/>
      <c r="B366" s="99"/>
      <c r="C366" s="99"/>
      <c r="D366" s="99"/>
      <c r="E366" s="99"/>
      <c r="F366" s="99"/>
      <c r="G366" s="99"/>
      <c r="H366" s="99"/>
      <c r="I366" s="100"/>
      <c r="J366" s="99"/>
      <c r="K366" s="101"/>
      <c r="L366" s="162"/>
      <c r="M366" s="164"/>
      <c r="N366" s="165"/>
    </row>
    <row r="367" s="102" customFormat="1" spans="1:14">
      <c r="A367" s="99"/>
      <c r="B367" s="99"/>
      <c r="C367" s="99"/>
      <c r="D367" s="99"/>
      <c r="E367" s="99"/>
      <c r="F367" s="99"/>
      <c r="G367" s="99"/>
      <c r="H367" s="99"/>
      <c r="I367" s="100"/>
      <c r="J367" s="99"/>
      <c r="K367" s="101"/>
      <c r="L367" s="162"/>
      <c r="M367" s="164"/>
      <c r="N367" s="165"/>
    </row>
    <row r="368" s="102" customFormat="1" spans="1:14">
      <c r="A368" s="99"/>
      <c r="B368" s="99"/>
      <c r="C368" s="99"/>
      <c r="D368" s="99"/>
      <c r="E368" s="99"/>
      <c r="F368" s="99"/>
      <c r="G368" s="99"/>
      <c r="H368" s="99"/>
      <c r="I368" s="100"/>
      <c r="J368" s="99"/>
      <c r="K368" s="101"/>
      <c r="L368" s="162"/>
      <c r="M368" s="164"/>
      <c r="N368" s="165"/>
    </row>
    <row r="369" s="102" customFormat="1" spans="1:14">
      <c r="A369" s="99"/>
      <c r="B369" s="99"/>
      <c r="C369" s="99"/>
      <c r="D369" s="99"/>
      <c r="E369" s="99"/>
      <c r="F369" s="99"/>
      <c r="G369" s="99"/>
      <c r="H369" s="99"/>
      <c r="I369" s="100"/>
      <c r="J369" s="99"/>
      <c r="K369" s="101"/>
      <c r="L369" s="162"/>
      <c r="M369" s="164"/>
      <c r="N369" s="165"/>
    </row>
    <row r="370" s="102" customFormat="1" spans="1:14">
      <c r="A370" s="99"/>
      <c r="B370" s="99"/>
      <c r="C370" s="99"/>
      <c r="D370" s="99"/>
      <c r="E370" s="99"/>
      <c r="F370" s="99"/>
      <c r="G370" s="99"/>
      <c r="H370" s="99"/>
      <c r="I370" s="100"/>
      <c r="J370" s="99"/>
      <c r="K370" s="101"/>
      <c r="L370" s="162"/>
      <c r="M370" s="164"/>
      <c r="N370" s="165"/>
    </row>
    <row r="371" s="102" customFormat="1" spans="1:14">
      <c r="A371" s="99"/>
      <c r="B371" s="99"/>
      <c r="C371" s="99"/>
      <c r="D371" s="99"/>
      <c r="E371" s="99"/>
      <c r="F371" s="99"/>
      <c r="G371" s="99"/>
      <c r="H371" s="99"/>
      <c r="I371" s="100"/>
      <c r="J371" s="99"/>
      <c r="K371" s="101"/>
      <c r="L371" s="162"/>
      <c r="M371" s="164"/>
      <c r="N371" s="165"/>
    </row>
    <row r="372" s="102" customFormat="1" spans="1:14">
      <c r="A372" s="99"/>
      <c r="B372" s="99"/>
      <c r="C372" s="99"/>
      <c r="D372" s="99"/>
      <c r="E372" s="99"/>
      <c r="F372" s="99"/>
      <c r="G372" s="99"/>
      <c r="H372" s="99"/>
      <c r="I372" s="100"/>
      <c r="J372" s="99"/>
      <c r="K372" s="101"/>
      <c r="L372" s="162"/>
      <c r="M372" s="164"/>
      <c r="N372" s="165"/>
    </row>
    <row r="373" s="102" customFormat="1" spans="1:14">
      <c r="A373" s="99"/>
      <c r="B373" s="99"/>
      <c r="C373" s="99"/>
      <c r="D373" s="99"/>
      <c r="E373" s="99"/>
      <c r="F373" s="99"/>
      <c r="G373" s="99"/>
      <c r="H373" s="99"/>
      <c r="I373" s="100"/>
      <c r="J373" s="99"/>
      <c r="K373" s="101"/>
      <c r="L373" s="162"/>
      <c r="M373" s="164"/>
      <c r="N373" s="165"/>
    </row>
    <row r="374" s="102" customFormat="1" spans="1:14">
      <c r="A374" s="99"/>
      <c r="B374" s="99"/>
      <c r="C374" s="99"/>
      <c r="D374" s="99"/>
      <c r="E374" s="99"/>
      <c r="F374" s="99"/>
      <c r="G374" s="99"/>
      <c r="H374" s="99"/>
      <c r="I374" s="100"/>
      <c r="J374" s="99"/>
      <c r="K374" s="101"/>
      <c r="L374" s="162"/>
      <c r="M374" s="164"/>
      <c r="N374" s="165"/>
    </row>
    <row r="375" s="102" customFormat="1" spans="1:14">
      <c r="A375" s="99"/>
      <c r="B375" s="99"/>
      <c r="C375" s="99"/>
      <c r="D375" s="99"/>
      <c r="E375" s="99"/>
      <c r="F375" s="99"/>
      <c r="G375" s="99"/>
      <c r="H375" s="99"/>
      <c r="I375" s="100"/>
      <c r="J375" s="99"/>
      <c r="K375" s="101"/>
      <c r="L375" s="162"/>
      <c r="M375" s="164"/>
      <c r="N375" s="165"/>
    </row>
    <row r="376" s="102" customFormat="1" spans="1:14">
      <c r="A376" s="99"/>
      <c r="B376" s="99"/>
      <c r="C376" s="99"/>
      <c r="D376" s="99"/>
      <c r="E376" s="99"/>
      <c r="F376" s="99"/>
      <c r="G376" s="99"/>
      <c r="H376" s="99"/>
      <c r="I376" s="100"/>
      <c r="J376" s="99"/>
      <c r="K376" s="101"/>
      <c r="L376" s="162"/>
      <c r="M376" s="164"/>
      <c r="N376" s="165"/>
    </row>
    <row r="377" s="102" customFormat="1" spans="1:14">
      <c r="A377" s="99"/>
      <c r="B377" s="99"/>
      <c r="C377" s="99"/>
      <c r="D377" s="99"/>
      <c r="E377" s="99"/>
      <c r="F377" s="99"/>
      <c r="G377" s="99"/>
      <c r="H377" s="99"/>
      <c r="I377" s="100"/>
      <c r="J377" s="99"/>
      <c r="K377" s="101"/>
      <c r="L377" s="162"/>
      <c r="M377" s="164"/>
      <c r="N377" s="165"/>
    </row>
    <row r="378" s="102" customFormat="1" spans="1:14">
      <c r="A378" s="99"/>
      <c r="B378" s="99"/>
      <c r="C378" s="99"/>
      <c r="D378" s="99"/>
      <c r="E378" s="99"/>
      <c r="F378" s="99"/>
      <c r="G378" s="99"/>
      <c r="H378" s="99"/>
      <c r="I378" s="100"/>
      <c r="J378" s="99"/>
      <c r="K378" s="101"/>
      <c r="L378" s="162"/>
      <c r="M378" s="164"/>
      <c r="N378" s="165"/>
    </row>
    <row r="379" s="102" customFormat="1" spans="1:14">
      <c r="A379" s="99"/>
      <c r="B379" s="99"/>
      <c r="C379" s="99"/>
      <c r="D379" s="99"/>
      <c r="E379" s="99"/>
      <c r="F379" s="99"/>
      <c r="G379" s="99"/>
      <c r="H379" s="99"/>
      <c r="I379" s="100"/>
      <c r="J379" s="99"/>
      <c r="K379" s="101"/>
      <c r="L379" s="162"/>
      <c r="M379" s="164"/>
      <c r="N379" s="165"/>
    </row>
    <row r="380" s="102" customFormat="1" spans="1:14">
      <c r="A380" s="99"/>
      <c r="B380" s="99"/>
      <c r="C380" s="99"/>
      <c r="D380" s="99"/>
      <c r="E380" s="99"/>
      <c r="F380" s="99"/>
      <c r="G380" s="99"/>
      <c r="H380" s="99"/>
      <c r="I380" s="100"/>
      <c r="J380" s="99"/>
      <c r="K380" s="101"/>
      <c r="L380" s="162"/>
      <c r="M380" s="164"/>
      <c r="N380" s="165"/>
    </row>
    <row r="381" s="102" customFormat="1" spans="1:14">
      <c r="A381" s="99"/>
      <c r="B381" s="99"/>
      <c r="C381" s="99"/>
      <c r="D381" s="99"/>
      <c r="E381" s="99"/>
      <c r="F381" s="99"/>
      <c r="G381" s="99"/>
      <c r="H381" s="99"/>
      <c r="I381" s="100"/>
      <c r="J381" s="99"/>
      <c r="K381" s="101"/>
      <c r="L381" s="162"/>
      <c r="M381" s="164"/>
      <c r="N381" s="165"/>
    </row>
    <row r="382" s="102" customFormat="1" spans="1:14">
      <c r="A382" s="99"/>
      <c r="B382" s="99"/>
      <c r="C382" s="99"/>
      <c r="D382" s="99"/>
      <c r="E382" s="99"/>
      <c r="F382" s="99"/>
      <c r="G382" s="99"/>
      <c r="H382" s="99"/>
      <c r="I382" s="100"/>
      <c r="J382" s="99"/>
      <c r="K382" s="101"/>
      <c r="L382" s="162"/>
      <c r="M382" s="164"/>
      <c r="N382" s="165"/>
    </row>
    <row r="383" s="102" customFormat="1" spans="1:14">
      <c r="A383" s="99"/>
      <c r="B383" s="99"/>
      <c r="C383" s="99"/>
      <c r="D383" s="99"/>
      <c r="E383" s="99"/>
      <c r="F383" s="99"/>
      <c r="G383" s="99"/>
      <c r="H383" s="99"/>
      <c r="I383" s="100"/>
      <c r="J383" s="99"/>
      <c r="K383" s="101"/>
      <c r="L383" s="162"/>
      <c r="M383" s="164"/>
      <c r="N383" s="165"/>
    </row>
    <row r="384" s="102" customFormat="1" spans="1:14">
      <c r="A384" s="99"/>
      <c r="B384" s="99"/>
      <c r="C384" s="99"/>
      <c r="D384" s="99"/>
      <c r="E384" s="99"/>
      <c r="F384" s="99"/>
      <c r="G384" s="99"/>
      <c r="H384" s="99"/>
      <c r="I384" s="100"/>
      <c r="J384" s="99"/>
      <c r="K384" s="101"/>
      <c r="L384" s="162"/>
      <c r="M384" s="164"/>
      <c r="N384" s="165"/>
    </row>
    <row r="385" s="102" customFormat="1" spans="1:14">
      <c r="A385" s="99"/>
      <c r="B385" s="99"/>
      <c r="C385" s="99"/>
      <c r="D385" s="99"/>
      <c r="E385" s="99"/>
      <c r="F385" s="99"/>
      <c r="G385" s="99"/>
      <c r="H385" s="99"/>
      <c r="I385" s="100"/>
      <c r="J385" s="99"/>
      <c r="K385" s="101"/>
      <c r="L385" s="162"/>
      <c r="M385" s="164"/>
      <c r="N385" s="165"/>
    </row>
    <row r="386" s="102" customFormat="1" spans="1:14">
      <c r="A386" s="99"/>
      <c r="B386" s="99"/>
      <c r="C386" s="99"/>
      <c r="D386" s="99"/>
      <c r="E386" s="99"/>
      <c r="F386" s="99"/>
      <c r="G386" s="99"/>
      <c r="H386" s="99"/>
      <c r="I386" s="100"/>
      <c r="J386" s="99"/>
      <c r="K386" s="101"/>
      <c r="L386" s="162"/>
      <c r="M386" s="164"/>
      <c r="N386" s="165"/>
    </row>
    <row r="387" s="102" customFormat="1" spans="1:14">
      <c r="A387" s="99"/>
      <c r="B387" s="99"/>
      <c r="C387" s="99"/>
      <c r="D387" s="99"/>
      <c r="E387" s="99"/>
      <c r="F387" s="99"/>
      <c r="G387" s="99"/>
      <c r="H387" s="99"/>
      <c r="I387" s="100"/>
      <c r="J387" s="99"/>
      <c r="K387" s="101"/>
      <c r="L387" s="162"/>
      <c r="M387" s="164"/>
      <c r="N387" s="165"/>
    </row>
    <row r="388" s="102" customFormat="1" spans="1:14">
      <c r="A388" s="99"/>
      <c r="B388" s="99"/>
      <c r="C388" s="99"/>
      <c r="D388" s="99"/>
      <c r="E388" s="99"/>
      <c r="F388" s="99"/>
      <c r="G388" s="99"/>
      <c r="H388" s="99"/>
      <c r="I388" s="100"/>
      <c r="J388" s="99"/>
      <c r="K388" s="101"/>
      <c r="L388" s="162"/>
      <c r="M388" s="164"/>
      <c r="N388" s="165"/>
    </row>
    <row r="389" s="102" customFormat="1" spans="1:14">
      <c r="A389" s="99"/>
      <c r="B389" s="99"/>
      <c r="C389" s="99"/>
      <c r="D389" s="99"/>
      <c r="E389" s="99"/>
      <c r="F389" s="99"/>
      <c r="G389" s="99"/>
      <c r="H389" s="99"/>
      <c r="I389" s="100"/>
      <c r="J389" s="99"/>
      <c r="K389" s="101"/>
      <c r="L389" s="162"/>
      <c r="M389" s="164"/>
      <c r="N389" s="165"/>
    </row>
    <row r="390" s="102" customFormat="1" spans="1:14">
      <c r="A390" s="99"/>
      <c r="B390" s="99"/>
      <c r="C390" s="99"/>
      <c r="D390" s="99"/>
      <c r="E390" s="99"/>
      <c r="F390" s="99"/>
      <c r="G390" s="99"/>
      <c r="H390" s="99"/>
      <c r="I390" s="100"/>
      <c r="J390" s="99"/>
      <c r="K390" s="101"/>
      <c r="L390" s="162"/>
      <c r="M390" s="164"/>
      <c r="N390" s="165"/>
    </row>
    <row r="391" s="102" customFormat="1" spans="1:14">
      <c r="A391" s="99"/>
      <c r="B391" s="99"/>
      <c r="C391" s="99"/>
      <c r="D391" s="99"/>
      <c r="E391" s="99"/>
      <c r="F391" s="99"/>
      <c r="G391" s="99"/>
      <c r="H391" s="99"/>
      <c r="I391" s="100"/>
      <c r="J391" s="99"/>
      <c r="K391" s="101"/>
      <c r="L391" s="162"/>
      <c r="M391" s="164"/>
      <c r="N391" s="165"/>
    </row>
    <row r="392" s="102" customFormat="1" spans="1:14">
      <c r="A392" s="99"/>
      <c r="B392" s="99"/>
      <c r="C392" s="99"/>
      <c r="D392" s="99"/>
      <c r="E392" s="99"/>
      <c r="F392" s="99"/>
      <c r="G392" s="99"/>
      <c r="H392" s="99"/>
      <c r="I392" s="100"/>
      <c r="J392" s="99"/>
      <c r="K392" s="101"/>
      <c r="L392" s="162"/>
      <c r="M392" s="164"/>
      <c r="N392" s="165"/>
    </row>
    <row r="393" s="102" customFormat="1" spans="1:14">
      <c r="A393" s="99"/>
      <c r="B393" s="99"/>
      <c r="C393" s="99"/>
      <c r="D393" s="99"/>
      <c r="E393" s="99"/>
      <c r="F393" s="99"/>
      <c r="G393" s="99"/>
      <c r="H393" s="99"/>
      <c r="I393" s="100"/>
      <c r="J393" s="99"/>
      <c r="K393" s="101"/>
      <c r="L393" s="162"/>
      <c r="M393" s="164"/>
      <c r="N393" s="165"/>
    </row>
    <row r="394" s="102" customFormat="1" spans="1:14">
      <c r="A394" s="99"/>
      <c r="B394" s="99"/>
      <c r="C394" s="99"/>
      <c r="D394" s="99"/>
      <c r="E394" s="99"/>
      <c r="F394" s="99"/>
      <c r="G394" s="99"/>
      <c r="H394" s="99"/>
      <c r="I394" s="100"/>
      <c r="J394" s="99"/>
      <c r="K394" s="101"/>
      <c r="L394" s="162"/>
      <c r="M394" s="164"/>
      <c r="N394" s="165"/>
    </row>
    <row r="395" s="102" customFormat="1" spans="1:14">
      <c r="A395" s="99"/>
      <c r="B395" s="99"/>
      <c r="C395" s="99"/>
      <c r="D395" s="99"/>
      <c r="E395" s="99"/>
      <c r="F395" s="99"/>
      <c r="G395" s="99"/>
      <c r="H395" s="99"/>
      <c r="I395" s="100"/>
      <c r="J395" s="99"/>
      <c r="K395" s="101"/>
      <c r="L395" s="162"/>
      <c r="M395" s="164"/>
      <c r="N395" s="165"/>
    </row>
    <row r="396" s="102" customFormat="1" spans="1:14">
      <c r="A396" s="99"/>
      <c r="B396" s="99"/>
      <c r="C396" s="99"/>
      <c r="D396" s="99"/>
      <c r="E396" s="99"/>
      <c r="F396" s="99"/>
      <c r="G396" s="99"/>
      <c r="H396" s="99"/>
      <c r="I396" s="100"/>
      <c r="J396" s="99"/>
      <c r="K396" s="101"/>
      <c r="L396" s="162"/>
      <c r="M396" s="164"/>
      <c r="N396" s="165"/>
    </row>
    <row r="397" s="102" customFormat="1" spans="1:14">
      <c r="A397" s="99"/>
      <c r="B397" s="99"/>
      <c r="C397" s="99"/>
      <c r="D397" s="99"/>
      <c r="E397" s="99"/>
      <c r="F397" s="99"/>
      <c r="G397" s="99"/>
      <c r="H397" s="99"/>
      <c r="I397" s="100"/>
      <c r="J397" s="99"/>
      <c r="K397" s="101"/>
      <c r="L397" s="162"/>
      <c r="M397" s="164"/>
      <c r="N397" s="165"/>
    </row>
    <row r="398" s="102" customFormat="1" spans="1:14">
      <c r="A398" s="99"/>
      <c r="B398" s="99"/>
      <c r="C398" s="99"/>
      <c r="D398" s="99"/>
      <c r="E398" s="99"/>
      <c r="F398" s="99"/>
      <c r="G398" s="99"/>
      <c r="H398" s="99"/>
      <c r="I398" s="100"/>
      <c r="J398" s="99"/>
      <c r="K398" s="101"/>
      <c r="L398" s="162"/>
      <c r="M398" s="164"/>
      <c r="N398" s="165"/>
    </row>
    <row r="399" s="102" customFormat="1" spans="1:14">
      <c r="A399" s="99"/>
      <c r="B399" s="99"/>
      <c r="C399" s="99"/>
      <c r="D399" s="99"/>
      <c r="E399" s="99"/>
      <c r="F399" s="99"/>
      <c r="G399" s="99"/>
      <c r="H399" s="99"/>
      <c r="I399" s="100"/>
      <c r="J399" s="99"/>
      <c r="K399" s="101"/>
      <c r="L399" s="162"/>
      <c r="M399" s="164"/>
      <c r="N399" s="165"/>
    </row>
    <row r="400" s="102" customFormat="1" spans="1:14">
      <c r="A400" s="99"/>
      <c r="B400" s="99"/>
      <c r="C400" s="99"/>
      <c r="D400" s="99"/>
      <c r="E400" s="99"/>
      <c r="F400" s="99"/>
      <c r="G400" s="99"/>
      <c r="H400" s="99"/>
      <c r="I400" s="100"/>
      <c r="J400" s="99"/>
      <c r="K400" s="101"/>
      <c r="L400" s="162"/>
      <c r="M400" s="164"/>
      <c r="N400" s="165"/>
    </row>
    <row r="401" s="102" customFormat="1" spans="1:14">
      <c r="A401" s="99"/>
      <c r="B401" s="99"/>
      <c r="C401" s="99"/>
      <c r="D401" s="99"/>
      <c r="E401" s="99"/>
      <c r="F401" s="99"/>
      <c r="G401" s="99"/>
      <c r="H401" s="99"/>
      <c r="I401" s="100"/>
      <c r="J401" s="99"/>
      <c r="K401" s="101"/>
      <c r="L401" s="162"/>
      <c r="M401" s="164"/>
      <c r="N401" s="165"/>
    </row>
    <row r="402" s="102" customFormat="1" spans="1:14">
      <c r="A402" s="99"/>
      <c r="B402" s="99"/>
      <c r="C402" s="99"/>
      <c r="D402" s="99"/>
      <c r="E402" s="99"/>
      <c r="F402" s="99"/>
      <c r="G402" s="99"/>
      <c r="H402" s="99"/>
      <c r="I402" s="100"/>
      <c r="J402" s="99"/>
      <c r="K402" s="101"/>
      <c r="L402" s="162"/>
      <c r="M402" s="164"/>
      <c r="N402" s="165"/>
    </row>
    <row r="403" s="102" customFormat="1" spans="1:14">
      <c r="A403" s="99"/>
      <c r="B403" s="99"/>
      <c r="C403" s="99"/>
      <c r="D403" s="99"/>
      <c r="E403" s="99"/>
      <c r="F403" s="99"/>
      <c r="G403" s="99"/>
      <c r="H403" s="99"/>
      <c r="I403" s="100"/>
      <c r="J403" s="99"/>
      <c r="K403" s="101"/>
      <c r="L403" s="162"/>
      <c r="M403" s="164"/>
      <c r="N403" s="165"/>
    </row>
    <row r="404" s="102" customFormat="1" spans="1:14">
      <c r="A404" s="99"/>
      <c r="B404" s="99"/>
      <c r="C404" s="99"/>
      <c r="D404" s="99"/>
      <c r="E404" s="99"/>
      <c r="F404" s="99"/>
      <c r="G404" s="99"/>
      <c r="H404" s="99"/>
      <c r="I404" s="100"/>
      <c r="J404" s="99"/>
      <c r="K404" s="101"/>
      <c r="L404" s="162"/>
      <c r="M404" s="164"/>
      <c r="N404" s="165"/>
    </row>
    <row r="405" s="102" customFormat="1" spans="1:14">
      <c r="A405" s="99"/>
      <c r="B405" s="99"/>
      <c r="C405" s="99"/>
      <c r="D405" s="99"/>
      <c r="E405" s="99"/>
      <c r="F405" s="99"/>
      <c r="G405" s="99"/>
      <c r="H405" s="99"/>
      <c r="I405" s="100"/>
      <c r="J405" s="99"/>
      <c r="K405" s="101"/>
      <c r="L405" s="162"/>
      <c r="M405" s="164"/>
      <c r="N405" s="165"/>
    </row>
    <row r="406" s="102" customFormat="1" spans="1:14">
      <c r="A406" s="99"/>
      <c r="B406" s="99"/>
      <c r="C406" s="99"/>
      <c r="D406" s="99"/>
      <c r="E406" s="99"/>
      <c r="F406" s="99"/>
      <c r="G406" s="99"/>
      <c r="H406" s="99"/>
      <c r="I406" s="100"/>
      <c r="J406" s="99"/>
      <c r="K406" s="101"/>
      <c r="L406" s="162"/>
      <c r="M406" s="164"/>
      <c r="N406" s="165"/>
    </row>
    <row r="407" s="102" customFormat="1" spans="1:14">
      <c r="A407" s="99"/>
      <c r="B407" s="99"/>
      <c r="C407" s="99"/>
      <c r="D407" s="99"/>
      <c r="E407" s="99"/>
      <c r="F407" s="99"/>
      <c r="G407" s="99"/>
      <c r="H407" s="99"/>
      <c r="I407" s="100"/>
      <c r="J407" s="99"/>
      <c r="K407" s="101"/>
      <c r="L407" s="162"/>
      <c r="M407" s="164"/>
      <c r="N407" s="165"/>
    </row>
    <row r="408" s="102" customFormat="1" spans="1:14">
      <c r="A408" s="99"/>
      <c r="B408" s="99"/>
      <c r="C408" s="99"/>
      <c r="D408" s="99"/>
      <c r="E408" s="99"/>
      <c r="F408" s="99"/>
      <c r="G408" s="99"/>
      <c r="H408" s="99"/>
      <c r="I408" s="100"/>
      <c r="J408" s="99"/>
      <c r="K408" s="101"/>
      <c r="L408" s="162"/>
      <c r="M408" s="164"/>
      <c r="N408" s="165"/>
    </row>
    <row r="409" s="102" customFormat="1" spans="1:14">
      <c r="A409" s="99"/>
      <c r="B409" s="99"/>
      <c r="C409" s="99"/>
      <c r="D409" s="99"/>
      <c r="E409" s="99"/>
      <c r="F409" s="99"/>
      <c r="G409" s="99"/>
      <c r="H409" s="99"/>
      <c r="I409" s="100"/>
      <c r="J409" s="99"/>
      <c r="K409" s="101"/>
      <c r="L409" s="162"/>
      <c r="M409" s="164"/>
      <c r="N409" s="165"/>
    </row>
    <row r="410" s="102" customFormat="1" spans="1:14">
      <c r="A410" s="99"/>
      <c r="B410" s="99"/>
      <c r="C410" s="99"/>
      <c r="D410" s="99"/>
      <c r="E410" s="99"/>
      <c r="F410" s="99"/>
      <c r="G410" s="99"/>
      <c r="H410" s="99"/>
      <c r="I410" s="100"/>
      <c r="J410" s="99"/>
      <c r="K410" s="101"/>
      <c r="L410" s="162"/>
      <c r="M410" s="164"/>
      <c r="N410" s="165"/>
    </row>
    <row r="411" s="102" customFormat="1" spans="1:14">
      <c r="A411" s="99"/>
      <c r="B411" s="99"/>
      <c r="C411" s="99"/>
      <c r="D411" s="99"/>
      <c r="E411" s="99"/>
      <c r="F411" s="99"/>
      <c r="G411" s="99"/>
      <c r="H411" s="99"/>
      <c r="I411" s="100"/>
      <c r="J411" s="99"/>
      <c r="K411" s="101"/>
      <c r="L411" s="162"/>
      <c r="M411" s="164"/>
      <c r="N411" s="165"/>
    </row>
    <row r="412" s="102" customFormat="1" spans="1:14">
      <c r="A412" s="99"/>
      <c r="B412" s="99"/>
      <c r="C412" s="99"/>
      <c r="D412" s="99"/>
      <c r="E412" s="99"/>
      <c r="F412" s="99"/>
      <c r="G412" s="99"/>
      <c r="H412" s="99"/>
      <c r="I412" s="100"/>
      <c r="J412" s="99"/>
      <c r="K412" s="101"/>
      <c r="L412" s="162"/>
      <c r="M412" s="164"/>
      <c r="N412" s="165"/>
    </row>
    <row r="413" s="102" customFormat="1" spans="1:14">
      <c r="A413" s="99"/>
      <c r="B413" s="99"/>
      <c r="C413" s="99"/>
      <c r="D413" s="99"/>
      <c r="E413" s="99"/>
      <c r="F413" s="99"/>
      <c r="G413" s="99"/>
      <c r="H413" s="99"/>
      <c r="I413" s="100"/>
      <c r="J413" s="99"/>
      <c r="K413" s="101"/>
      <c r="L413" s="162"/>
      <c r="M413" s="164"/>
      <c r="N413" s="165"/>
    </row>
    <row r="414" s="102" customFormat="1" spans="1:14">
      <c r="A414" s="99"/>
      <c r="B414" s="99"/>
      <c r="C414" s="99"/>
      <c r="D414" s="99"/>
      <c r="E414" s="99"/>
      <c r="F414" s="99"/>
      <c r="G414" s="99"/>
      <c r="H414" s="99"/>
      <c r="I414" s="100"/>
      <c r="J414" s="99"/>
      <c r="K414" s="101"/>
      <c r="L414" s="162"/>
      <c r="M414" s="164"/>
      <c r="N414" s="165"/>
    </row>
    <row r="415" s="102" customFormat="1" spans="1:14">
      <c r="A415" s="99"/>
      <c r="B415" s="99"/>
      <c r="C415" s="99"/>
      <c r="D415" s="99"/>
      <c r="E415" s="99"/>
      <c r="F415" s="99"/>
      <c r="G415" s="99"/>
      <c r="H415" s="99"/>
      <c r="I415" s="100"/>
      <c r="J415" s="99"/>
      <c r="K415" s="101"/>
      <c r="L415" s="162"/>
      <c r="M415" s="164"/>
      <c r="N415" s="165"/>
    </row>
    <row r="416" s="102" customFormat="1" spans="1:14">
      <c r="A416" s="99"/>
      <c r="B416" s="99"/>
      <c r="C416" s="99"/>
      <c r="D416" s="99"/>
      <c r="E416" s="99"/>
      <c r="F416" s="99"/>
      <c r="G416" s="99"/>
      <c r="H416" s="99"/>
      <c r="I416" s="100"/>
      <c r="J416" s="99"/>
      <c r="K416" s="101"/>
      <c r="L416" s="162"/>
      <c r="M416" s="164"/>
      <c r="N416" s="165"/>
    </row>
    <row r="417" s="102" customFormat="1" spans="1:14">
      <c r="A417" s="99"/>
      <c r="B417" s="99"/>
      <c r="C417" s="99"/>
      <c r="D417" s="99"/>
      <c r="E417" s="99"/>
      <c r="F417" s="99"/>
      <c r="G417" s="99"/>
      <c r="H417" s="99"/>
      <c r="I417" s="100"/>
      <c r="J417" s="99"/>
      <c r="K417" s="101"/>
      <c r="L417" s="162"/>
      <c r="M417" s="164"/>
      <c r="N417" s="165"/>
    </row>
    <row r="418" s="102" customFormat="1" spans="1:14">
      <c r="A418" s="99"/>
      <c r="B418" s="99"/>
      <c r="C418" s="99"/>
      <c r="D418" s="99"/>
      <c r="E418" s="99"/>
      <c r="F418" s="99"/>
      <c r="G418" s="99"/>
      <c r="H418" s="99"/>
      <c r="I418" s="100"/>
      <c r="J418" s="99"/>
      <c r="K418" s="101"/>
      <c r="L418" s="162"/>
      <c r="M418" s="164"/>
      <c r="N418" s="165"/>
    </row>
    <row r="419" s="102" customFormat="1" spans="1:14">
      <c r="A419" s="99"/>
      <c r="B419" s="99"/>
      <c r="C419" s="99"/>
      <c r="D419" s="99"/>
      <c r="E419" s="99"/>
      <c r="F419" s="99"/>
      <c r="G419" s="99"/>
      <c r="H419" s="99"/>
      <c r="I419" s="100"/>
      <c r="J419" s="99"/>
      <c r="K419" s="101"/>
      <c r="L419" s="162"/>
      <c r="M419" s="164"/>
      <c r="N419" s="165"/>
    </row>
    <row r="420" s="102" customFormat="1" spans="1:14">
      <c r="A420" s="99"/>
      <c r="B420" s="99"/>
      <c r="C420" s="99"/>
      <c r="D420" s="99"/>
      <c r="E420" s="99"/>
      <c r="F420" s="99"/>
      <c r="G420" s="99"/>
      <c r="H420" s="99"/>
      <c r="I420" s="100"/>
      <c r="J420" s="99"/>
      <c r="K420" s="101"/>
      <c r="L420" s="162"/>
      <c r="M420" s="164"/>
      <c r="N420" s="165"/>
    </row>
    <row r="421" s="102" customFormat="1" spans="1:14">
      <c r="A421" s="99"/>
      <c r="B421" s="99"/>
      <c r="C421" s="99"/>
      <c r="D421" s="99"/>
      <c r="E421" s="99"/>
      <c r="F421" s="99"/>
      <c r="G421" s="99"/>
      <c r="H421" s="99"/>
      <c r="I421" s="100"/>
      <c r="J421" s="99"/>
      <c r="K421" s="101"/>
      <c r="L421" s="162"/>
      <c r="M421" s="164"/>
      <c r="N421" s="165"/>
    </row>
    <row r="422" s="102" customFormat="1" spans="1:14">
      <c r="A422" s="99"/>
      <c r="B422" s="99"/>
      <c r="C422" s="99"/>
      <c r="D422" s="99"/>
      <c r="E422" s="99"/>
      <c r="F422" s="99"/>
      <c r="G422" s="99"/>
      <c r="H422" s="99"/>
      <c r="I422" s="100"/>
      <c r="J422" s="99"/>
      <c r="K422" s="101"/>
      <c r="L422" s="162"/>
      <c r="M422" s="164"/>
      <c r="N422" s="165"/>
    </row>
    <row r="423" s="102" customFormat="1" spans="1:14">
      <c r="A423" s="99"/>
      <c r="B423" s="99"/>
      <c r="C423" s="99"/>
      <c r="D423" s="99"/>
      <c r="E423" s="99"/>
      <c r="F423" s="99"/>
      <c r="G423" s="99"/>
      <c r="H423" s="99"/>
      <c r="I423" s="100"/>
      <c r="J423" s="99"/>
      <c r="K423" s="101"/>
      <c r="L423" s="162"/>
      <c r="M423" s="164"/>
      <c r="N423" s="165"/>
    </row>
    <row r="424" s="102" customFormat="1" spans="1:14">
      <c r="A424" s="99"/>
      <c r="B424" s="99"/>
      <c r="C424" s="99"/>
      <c r="D424" s="99"/>
      <c r="E424" s="99"/>
      <c r="F424" s="99"/>
      <c r="G424" s="99"/>
      <c r="H424" s="99"/>
      <c r="I424" s="100"/>
      <c r="J424" s="99"/>
      <c r="K424" s="101"/>
      <c r="L424" s="162"/>
      <c r="M424" s="164"/>
      <c r="N424" s="165"/>
    </row>
    <row r="425" s="102" customFormat="1" spans="1:14">
      <c r="A425" s="99"/>
      <c r="B425" s="99"/>
      <c r="C425" s="99"/>
      <c r="D425" s="99"/>
      <c r="E425" s="99"/>
      <c r="F425" s="99"/>
      <c r="G425" s="99"/>
      <c r="H425" s="99"/>
      <c r="I425" s="100"/>
      <c r="J425" s="99"/>
      <c r="K425" s="101"/>
      <c r="L425" s="162"/>
      <c r="M425" s="164"/>
      <c r="N425" s="165"/>
    </row>
    <row r="426" s="102" customFormat="1" spans="1:14">
      <c r="A426" s="99"/>
      <c r="B426" s="99"/>
      <c r="C426" s="99"/>
      <c r="D426" s="99"/>
      <c r="E426" s="99"/>
      <c r="F426" s="99"/>
      <c r="G426" s="99"/>
      <c r="H426" s="99"/>
      <c r="I426" s="100"/>
      <c r="J426" s="99"/>
      <c r="K426" s="101"/>
      <c r="L426" s="162"/>
      <c r="M426" s="164"/>
      <c r="N426" s="165"/>
    </row>
    <row r="427" s="102" customFormat="1" spans="1:14">
      <c r="A427" s="99"/>
      <c r="B427" s="99"/>
      <c r="C427" s="99"/>
      <c r="D427" s="99"/>
      <c r="E427" s="99"/>
      <c r="F427" s="99"/>
      <c r="G427" s="99"/>
      <c r="H427" s="99"/>
      <c r="I427" s="100"/>
      <c r="J427" s="99"/>
      <c r="K427" s="101"/>
      <c r="L427" s="162"/>
      <c r="M427" s="164"/>
      <c r="N427" s="165"/>
    </row>
    <row r="428" s="102" customFormat="1" spans="1:14">
      <c r="A428" s="99"/>
      <c r="B428" s="99"/>
      <c r="C428" s="99"/>
      <c r="D428" s="99"/>
      <c r="E428" s="99"/>
      <c r="F428" s="99"/>
      <c r="G428" s="99"/>
      <c r="H428" s="99"/>
      <c r="I428" s="100"/>
      <c r="J428" s="99"/>
      <c r="K428" s="101"/>
      <c r="L428" s="162"/>
      <c r="M428" s="164"/>
      <c r="N428" s="165"/>
    </row>
    <row r="429" s="102" customFormat="1" spans="1:14">
      <c r="A429" s="99"/>
      <c r="B429" s="99"/>
      <c r="C429" s="99"/>
      <c r="D429" s="99"/>
      <c r="E429" s="99"/>
      <c r="F429" s="99"/>
      <c r="G429" s="99"/>
      <c r="H429" s="99"/>
      <c r="I429" s="100"/>
      <c r="J429" s="99"/>
      <c r="K429" s="101"/>
      <c r="L429" s="162"/>
      <c r="M429" s="164"/>
      <c r="N429" s="165"/>
    </row>
    <row r="430" s="102" customFormat="1" spans="1:14">
      <c r="A430" s="99"/>
      <c r="B430" s="99"/>
      <c r="C430" s="99"/>
      <c r="D430" s="99"/>
      <c r="E430" s="99"/>
      <c r="F430" s="99"/>
      <c r="G430" s="99"/>
      <c r="H430" s="99"/>
      <c r="I430" s="100"/>
      <c r="J430" s="99"/>
      <c r="K430" s="101"/>
      <c r="L430" s="162"/>
      <c r="M430" s="164"/>
      <c r="N430" s="165"/>
    </row>
    <row r="431" s="102" customFormat="1" spans="1:14">
      <c r="A431" s="99"/>
      <c r="B431" s="99"/>
      <c r="C431" s="99"/>
      <c r="D431" s="99"/>
      <c r="E431" s="99"/>
      <c r="F431" s="99"/>
      <c r="G431" s="99"/>
      <c r="H431" s="99"/>
      <c r="I431" s="100"/>
      <c r="J431" s="99"/>
      <c r="K431" s="101"/>
      <c r="L431" s="162"/>
      <c r="M431" s="164"/>
      <c r="N431" s="165"/>
    </row>
    <row r="432" s="102" customFormat="1" spans="1:14">
      <c r="A432" s="99"/>
      <c r="B432" s="99"/>
      <c r="C432" s="99"/>
      <c r="D432" s="99"/>
      <c r="E432" s="99"/>
      <c r="F432" s="99"/>
      <c r="G432" s="99"/>
      <c r="H432" s="99"/>
      <c r="I432" s="100"/>
      <c r="J432" s="99"/>
      <c r="K432" s="101"/>
      <c r="L432" s="162"/>
      <c r="M432" s="164"/>
      <c r="N432" s="165"/>
    </row>
    <row r="433" s="102" customFormat="1" spans="1:14">
      <c r="A433" s="99"/>
      <c r="B433" s="99"/>
      <c r="C433" s="99"/>
      <c r="D433" s="99"/>
      <c r="E433" s="99"/>
      <c r="F433" s="99"/>
      <c r="G433" s="99"/>
      <c r="H433" s="99"/>
      <c r="I433" s="100"/>
      <c r="J433" s="99"/>
      <c r="K433" s="101"/>
      <c r="L433" s="162"/>
      <c r="M433" s="164"/>
      <c r="N433" s="165"/>
    </row>
    <row r="434" s="102" customFormat="1" spans="1:14">
      <c r="A434" s="99"/>
      <c r="B434" s="99"/>
      <c r="C434" s="99"/>
      <c r="D434" s="99"/>
      <c r="E434" s="99"/>
      <c r="F434" s="99"/>
      <c r="G434" s="99"/>
      <c r="H434" s="99"/>
      <c r="I434" s="100"/>
      <c r="J434" s="99"/>
      <c r="K434" s="101"/>
      <c r="L434" s="162"/>
      <c r="M434" s="164"/>
      <c r="N434" s="165"/>
    </row>
    <row r="435" s="102" customFormat="1" spans="1:14">
      <c r="A435" s="99"/>
      <c r="B435" s="99"/>
      <c r="C435" s="99"/>
      <c r="D435" s="99"/>
      <c r="E435" s="99"/>
      <c r="F435" s="99"/>
      <c r="G435" s="99"/>
      <c r="H435" s="99"/>
      <c r="I435" s="100"/>
      <c r="J435" s="99"/>
      <c r="K435" s="101"/>
      <c r="L435" s="162"/>
      <c r="M435" s="164"/>
      <c r="N435" s="165"/>
    </row>
    <row r="436" s="102" customFormat="1" spans="1:14">
      <c r="A436" s="99"/>
      <c r="B436" s="99"/>
      <c r="C436" s="99"/>
      <c r="D436" s="99"/>
      <c r="E436" s="99"/>
      <c r="F436" s="99"/>
      <c r="G436" s="99"/>
      <c r="H436" s="99"/>
      <c r="I436" s="100"/>
      <c r="J436" s="99"/>
      <c r="K436" s="101"/>
      <c r="L436" s="162"/>
      <c r="M436" s="164"/>
      <c r="N436" s="165"/>
    </row>
    <row r="437" s="102" customFormat="1" spans="1:14">
      <c r="A437" s="99"/>
      <c r="B437" s="99"/>
      <c r="C437" s="99"/>
      <c r="D437" s="99"/>
      <c r="E437" s="99"/>
      <c r="F437" s="99"/>
      <c r="G437" s="99"/>
      <c r="H437" s="99"/>
      <c r="I437" s="100"/>
      <c r="J437" s="99"/>
      <c r="K437" s="101"/>
      <c r="L437" s="162"/>
      <c r="M437" s="164"/>
      <c r="N437" s="165"/>
    </row>
    <row r="438" s="102" customFormat="1" spans="1:14">
      <c r="A438" s="99"/>
      <c r="B438" s="99"/>
      <c r="C438" s="99"/>
      <c r="D438" s="99"/>
      <c r="E438" s="99"/>
      <c r="F438" s="99"/>
      <c r="G438" s="99"/>
      <c r="H438" s="99"/>
      <c r="I438" s="100"/>
      <c r="J438" s="99"/>
      <c r="K438" s="101"/>
      <c r="L438" s="162"/>
      <c r="M438" s="164"/>
      <c r="N438" s="165"/>
    </row>
    <row r="439" s="102" customFormat="1" spans="1:14">
      <c r="A439" s="99"/>
      <c r="B439" s="99"/>
      <c r="C439" s="99"/>
      <c r="D439" s="99"/>
      <c r="E439" s="99"/>
      <c r="F439" s="99"/>
      <c r="G439" s="99"/>
      <c r="H439" s="99"/>
      <c r="I439" s="100"/>
      <c r="J439" s="99"/>
      <c r="K439" s="101"/>
      <c r="L439" s="162"/>
      <c r="M439" s="164"/>
      <c r="N439" s="165"/>
    </row>
    <row r="440" s="102" customFormat="1" spans="1:14">
      <c r="A440" s="99"/>
      <c r="B440" s="99"/>
      <c r="C440" s="99"/>
      <c r="D440" s="99"/>
      <c r="E440" s="99"/>
      <c r="F440" s="99"/>
      <c r="G440" s="99"/>
      <c r="H440" s="99"/>
      <c r="I440" s="100"/>
      <c r="J440" s="99"/>
      <c r="K440" s="101"/>
      <c r="L440" s="162"/>
      <c r="M440" s="164"/>
      <c r="N440" s="165"/>
    </row>
    <row r="441" s="102" customFormat="1" spans="1:14">
      <c r="A441" s="99"/>
      <c r="B441" s="99"/>
      <c r="C441" s="99"/>
      <c r="D441" s="99"/>
      <c r="E441" s="99"/>
      <c r="F441" s="99"/>
      <c r="G441" s="99"/>
      <c r="H441" s="99"/>
      <c r="I441" s="100"/>
      <c r="J441" s="99"/>
      <c r="K441" s="101"/>
      <c r="L441" s="162"/>
      <c r="M441" s="164"/>
      <c r="N441" s="165"/>
    </row>
    <row r="442" s="102" customFormat="1" spans="1:14">
      <c r="A442" s="99"/>
      <c r="B442" s="99"/>
      <c r="C442" s="99"/>
      <c r="D442" s="99"/>
      <c r="E442" s="99"/>
      <c r="F442" s="99"/>
      <c r="G442" s="99"/>
      <c r="H442" s="99"/>
      <c r="I442" s="100"/>
      <c r="J442" s="99"/>
      <c r="K442" s="101"/>
      <c r="L442" s="162"/>
      <c r="M442" s="164"/>
      <c r="N442" s="165"/>
    </row>
    <row r="443" s="102" customFormat="1" spans="1:14">
      <c r="A443" s="99"/>
      <c r="B443" s="99"/>
      <c r="C443" s="99"/>
      <c r="D443" s="99"/>
      <c r="E443" s="99"/>
      <c r="F443" s="99"/>
      <c r="G443" s="99"/>
      <c r="H443" s="99"/>
      <c r="I443" s="100"/>
      <c r="J443" s="99"/>
      <c r="K443" s="101"/>
      <c r="L443" s="162"/>
      <c r="M443" s="164"/>
      <c r="N443" s="165"/>
    </row>
    <row r="444" s="102" customFormat="1" spans="1:14">
      <c r="A444" s="99"/>
      <c r="B444" s="99"/>
      <c r="C444" s="99"/>
      <c r="D444" s="99"/>
      <c r="E444" s="99"/>
      <c r="F444" s="99"/>
      <c r="G444" s="99"/>
      <c r="H444" s="99"/>
      <c r="I444" s="100"/>
      <c r="J444" s="99"/>
      <c r="K444" s="101"/>
      <c r="L444" s="162"/>
      <c r="M444" s="164"/>
      <c r="N444" s="165"/>
    </row>
    <row r="445" s="102" customFormat="1" spans="1:14">
      <c r="A445" s="99"/>
      <c r="B445" s="99"/>
      <c r="C445" s="99"/>
      <c r="D445" s="99"/>
      <c r="E445" s="99"/>
      <c r="F445" s="99"/>
      <c r="G445" s="99"/>
      <c r="H445" s="99"/>
      <c r="I445" s="100"/>
      <c r="J445" s="99"/>
      <c r="K445" s="101"/>
      <c r="L445" s="162"/>
      <c r="M445" s="164"/>
      <c r="N445" s="165"/>
    </row>
    <row r="446" s="102" customFormat="1" spans="1:14">
      <c r="A446" s="99"/>
      <c r="B446" s="99"/>
      <c r="C446" s="99"/>
      <c r="D446" s="99"/>
      <c r="E446" s="99"/>
      <c r="F446" s="99"/>
      <c r="G446" s="99"/>
      <c r="H446" s="99"/>
      <c r="I446" s="100"/>
      <c r="J446" s="99"/>
      <c r="K446" s="101"/>
      <c r="L446" s="162"/>
      <c r="M446" s="164"/>
      <c r="N446" s="165"/>
    </row>
    <row r="447" s="102" customFormat="1" spans="1:14">
      <c r="A447" s="99"/>
      <c r="B447" s="99"/>
      <c r="C447" s="99"/>
      <c r="D447" s="99"/>
      <c r="E447" s="99"/>
      <c r="F447" s="99"/>
      <c r="G447" s="99"/>
      <c r="H447" s="99"/>
      <c r="I447" s="100"/>
      <c r="J447" s="99"/>
      <c r="K447" s="101"/>
      <c r="L447" s="162"/>
      <c r="M447" s="164"/>
      <c r="N447" s="165"/>
    </row>
    <row r="448" s="102" customFormat="1" spans="1:14">
      <c r="A448" s="99"/>
      <c r="B448" s="99"/>
      <c r="C448" s="99"/>
      <c r="D448" s="99"/>
      <c r="E448" s="99"/>
      <c r="F448" s="99"/>
      <c r="G448" s="99"/>
      <c r="H448" s="99"/>
      <c r="I448" s="100"/>
      <c r="J448" s="99"/>
      <c r="K448" s="101"/>
      <c r="L448" s="162"/>
      <c r="M448" s="164"/>
      <c r="N448" s="165"/>
    </row>
    <row r="449" s="102" customFormat="1" spans="1:14">
      <c r="A449" s="99"/>
      <c r="B449" s="99"/>
      <c r="C449" s="99"/>
      <c r="D449" s="99"/>
      <c r="E449" s="99"/>
      <c r="F449" s="99"/>
      <c r="G449" s="99"/>
      <c r="H449" s="99"/>
      <c r="I449" s="100"/>
      <c r="J449" s="99"/>
      <c r="K449" s="101"/>
      <c r="L449" s="162"/>
      <c r="M449" s="164"/>
      <c r="N449" s="165"/>
    </row>
    <row r="450" s="102" customFormat="1" spans="1:14">
      <c r="A450" s="99"/>
      <c r="B450" s="99"/>
      <c r="C450" s="99"/>
      <c r="D450" s="99"/>
      <c r="E450" s="99"/>
      <c r="F450" s="99"/>
      <c r="G450" s="99"/>
      <c r="H450" s="99"/>
      <c r="I450" s="100"/>
      <c r="J450" s="99"/>
      <c r="K450" s="101"/>
      <c r="L450" s="162"/>
      <c r="M450" s="164"/>
      <c r="N450" s="165"/>
    </row>
    <row r="451" s="102" customFormat="1" spans="1:14">
      <c r="A451" s="99"/>
      <c r="B451" s="99"/>
      <c r="C451" s="99"/>
      <c r="D451" s="99"/>
      <c r="E451" s="99"/>
      <c r="F451" s="99"/>
      <c r="G451" s="99"/>
      <c r="H451" s="99"/>
      <c r="I451" s="100"/>
      <c r="J451" s="99"/>
      <c r="K451" s="101"/>
      <c r="L451" s="162"/>
      <c r="M451" s="164"/>
      <c r="N451" s="165"/>
    </row>
    <row r="452" s="102" customFormat="1" spans="1:14">
      <c r="A452" s="99"/>
      <c r="B452" s="99"/>
      <c r="C452" s="99"/>
      <c r="D452" s="99"/>
      <c r="E452" s="99"/>
      <c r="F452" s="99"/>
      <c r="G452" s="99"/>
      <c r="H452" s="99"/>
      <c r="I452" s="100"/>
      <c r="J452" s="99"/>
      <c r="K452" s="101"/>
      <c r="L452" s="162"/>
      <c r="M452" s="164"/>
      <c r="N452" s="165"/>
    </row>
    <row r="453" s="102" customFormat="1" spans="1:14">
      <c r="A453" s="99"/>
      <c r="B453" s="99"/>
      <c r="C453" s="99"/>
      <c r="D453" s="99"/>
      <c r="E453" s="99"/>
      <c r="F453" s="99"/>
      <c r="G453" s="99"/>
      <c r="H453" s="99"/>
      <c r="I453" s="100"/>
      <c r="J453" s="99"/>
      <c r="K453" s="101"/>
      <c r="L453" s="162"/>
      <c r="M453" s="164"/>
      <c r="N453" s="165"/>
    </row>
    <row r="454" s="102" customFormat="1" spans="1:14">
      <c r="A454" s="99"/>
      <c r="B454" s="99"/>
      <c r="C454" s="99"/>
      <c r="D454" s="99"/>
      <c r="E454" s="99"/>
      <c r="F454" s="99"/>
      <c r="G454" s="99"/>
      <c r="H454" s="99"/>
      <c r="I454" s="100"/>
      <c r="J454" s="99"/>
      <c r="K454" s="101"/>
      <c r="L454" s="162"/>
      <c r="M454" s="164"/>
      <c r="N454" s="165"/>
    </row>
    <row r="455" s="102" customFormat="1" spans="1:14">
      <c r="A455" s="99"/>
      <c r="B455" s="99"/>
      <c r="C455" s="99"/>
      <c r="D455" s="99"/>
      <c r="E455" s="99"/>
      <c r="F455" s="99"/>
      <c r="G455" s="99"/>
      <c r="H455" s="99"/>
      <c r="I455" s="100"/>
      <c r="J455" s="99"/>
      <c r="K455" s="101"/>
      <c r="L455" s="162"/>
      <c r="M455" s="164"/>
      <c r="N455" s="165"/>
    </row>
    <row r="456" s="102" customFormat="1" spans="1:14">
      <c r="A456" s="99"/>
      <c r="B456" s="99"/>
      <c r="C456" s="99"/>
      <c r="D456" s="99"/>
      <c r="E456" s="99"/>
      <c r="F456" s="99"/>
      <c r="G456" s="99"/>
      <c r="H456" s="99"/>
      <c r="I456" s="100"/>
      <c r="J456" s="99"/>
      <c r="K456" s="101"/>
      <c r="L456" s="162"/>
      <c r="M456" s="164"/>
      <c r="N456" s="165"/>
    </row>
    <row r="457" s="102" customFormat="1" spans="1:14">
      <c r="A457" s="99"/>
      <c r="B457" s="99"/>
      <c r="C457" s="99"/>
      <c r="D457" s="99"/>
      <c r="E457" s="99"/>
      <c r="F457" s="99"/>
      <c r="G457" s="99"/>
      <c r="H457" s="99"/>
      <c r="I457" s="100"/>
      <c r="J457" s="99"/>
      <c r="K457" s="101"/>
      <c r="L457" s="162"/>
      <c r="M457" s="164"/>
      <c r="N457" s="165"/>
    </row>
    <row r="458" s="102" customFormat="1" spans="1:14">
      <c r="A458" s="99"/>
      <c r="B458" s="99"/>
      <c r="C458" s="99"/>
      <c r="D458" s="99"/>
      <c r="E458" s="99"/>
      <c r="F458" s="99"/>
      <c r="G458" s="99"/>
      <c r="H458" s="99"/>
      <c r="I458" s="100"/>
      <c r="J458" s="99"/>
      <c r="K458" s="101"/>
      <c r="L458" s="162"/>
      <c r="M458" s="164"/>
      <c r="N458" s="165"/>
    </row>
    <row r="459" s="102" customFormat="1" spans="1:14">
      <c r="A459" s="99"/>
      <c r="B459" s="99"/>
      <c r="C459" s="99"/>
      <c r="D459" s="99"/>
      <c r="E459" s="99"/>
      <c r="F459" s="99"/>
      <c r="G459" s="99"/>
      <c r="H459" s="99"/>
      <c r="I459" s="100"/>
      <c r="J459" s="99"/>
      <c r="K459" s="101"/>
      <c r="L459" s="162"/>
      <c r="M459" s="164"/>
      <c r="N459" s="165"/>
    </row>
    <row r="460" s="102" customFormat="1" spans="1:14">
      <c r="A460" s="99"/>
      <c r="B460" s="99"/>
      <c r="C460" s="99"/>
      <c r="D460" s="99"/>
      <c r="E460" s="99"/>
      <c r="F460" s="99"/>
      <c r="G460" s="99"/>
      <c r="H460" s="99"/>
      <c r="I460" s="100"/>
      <c r="J460" s="99"/>
      <c r="K460" s="101"/>
      <c r="L460" s="162"/>
      <c r="M460" s="164"/>
      <c r="N460" s="165"/>
    </row>
    <row r="461" s="102" customFormat="1" spans="1:14">
      <c r="A461" s="99"/>
      <c r="B461" s="99"/>
      <c r="C461" s="99"/>
      <c r="D461" s="99"/>
      <c r="E461" s="99"/>
      <c r="F461" s="99"/>
      <c r="G461" s="99"/>
      <c r="H461" s="99"/>
      <c r="I461" s="100"/>
      <c r="J461" s="99"/>
      <c r="K461" s="101"/>
      <c r="L461" s="162"/>
      <c r="M461" s="164"/>
      <c r="N461" s="165"/>
    </row>
    <row r="462" s="102" customFormat="1" spans="1:14">
      <c r="A462" s="99"/>
      <c r="B462" s="99"/>
      <c r="C462" s="99"/>
      <c r="D462" s="99"/>
      <c r="E462" s="99"/>
      <c r="F462" s="99"/>
      <c r="G462" s="99"/>
      <c r="H462" s="99"/>
      <c r="I462" s="100"/>
      <c r="J462" s="99"/>
      <c r="K462" s="101"/>
      <c r="L462" s="162"/>
      <c r="M462" s="164"/>
      <c r="N462" s="165"/>
    </row>
    <row r="463" s="102" customFormat="1" spans="1:14">
      <c r="A463" s="99"/>
      <c r="B463" s="99"/>
      <c r="C463" s="99"/>
      <c r="D463" s="99"/>
      <c r="E463" s="99"/>
      <c r="F463" s="99"/>
      <c r="G463" s="99"/>
      <c r="H463" s="99"/>
      <c r="I463" s="100"/>
      <c r="J463" s="99"/>
      <c r="K463" s="101"/>
      <c r="L463" s="162"/>
      <c r="M463" s="164"/>
      <c r="N463" s="165"/>
    </row>
    <row r="464" s="102" customFormat="1" spans="1:14">
      <c r="A464" s="99"/>
      <c r="B464" s="99"/>
      <c r="C464" s="99"/>
      <c r="D464" s="99"/>
      <c r="E464" s="99"/>
      <c r="F464" s="99"/>
      <c r="G464" s="99"/>
      <c r="H464" s="99"/>
      <c r="I464" s="100"/>
      <c r="J464" s="99"/>
      <c r="K464" s="101"/>
      <c r="L464" s="162"/>
      <c r="M464" s="164"/>
      <c r="N464" s="165"/>
    </row>
    <row r="465" s="102" customFormat="1" spans="1:14">
      <c r="A465" s="99"/>
      <c r="B465" s="99"/>
      <c r="C465" s="99"/>
      <c r="D465" s="99"/>
      <c r="E465" s="99"/>
      <c r="F465" s="99"/>
      <c r="G465" s="99"/>
      <c r="H465" s="99"/>
      <c r="I465" s="100"/>
      <c r="J465" s="99"/>
      <c r="K465" s="101"/>
      <c r="L465" s="162"/>
      <c r="M465" s="164"/>
      <c r="N465" s="165"/>
    </row>
    <row r="466" s="102" customFormat="1" spans="1:14">
      <c r="A466" s="99"/>
      <c r="B466" s="99"/>
      <c r="C466" s="99"/>
      <c r="D466" s="99"/>
      <c r="E466" s="99"/>
      <c r="F466" s="99"/>
      <c r="G466" s="99"/>
      <c r="H466" s="99"/>
      <c r="I466" s="100"/>
      <c r="J466" s="99"/>
      <c r="K466" s="101"/>
      <c r="L466" s="162"/>
      <c r="M466" s="164"/>
      <c r="N466" s="165"/>
    </row>
    <row r="467" s="102" customFormat="1" spans="1:14">
      <c r="A467" s="99"/>
      <c r="B467" s="99"/>
      <c r="C467" s="99"/>
      <c r="D467" s="99"/>
      <c r="E467" s="99"/>
      <c r="F467" s="99"/>
      <c r="G467" s="99"/>
      <c r="H467" s="99"/>
      <c r="I467" s="100"/>
      <c r="J467" s="99"/>
      <c r="K467" s="101"/>
      <c r="L467" s="162"/>
      <c r="M467" s="164"/>
      <c r="N467" s="165"/>
    </row>
    <row r="468" s="102" customFormat="1" spans="1:14">
      <c r="A468" s="99"/>
      <c r="B468" s="99"/>
      <c r="C468" s="99"/>
      <c r="D468" s="99"/>
      <c r="E468" s="99"/>
      <c r="F468" s="99"/>
      <c r="G468" s="99"/>
      <c r="H468" s="99"/>
      <c r="I468" s="100"/>
      <c r="J468" s="99"/>
      <c r="K468" s="101"/>
      <c r="L468" s="162"/>
      <c r="M468" s="164"/>
      <c r="N468" s="165"/>
    </row>
    <row r="469" s="102" customFormat="1" spans="1:14">
      <c r="A469" s="99"/>
      <c r="B469" s="99"/>
      <c r="C469" s="99"/>
      <c r="D469" s="99"/>
      <c r="E469" s="99"/>
      <c r="F469" s="99"/>
      <c r="G469" s="99"/>
      <c r="H469" s="99"/>
      <c r="I469" s="100"/>
      <c r="J469" s="99"/>
      <c r="K469" s="101"/>
      <c r="L469" s="162"/>
      <c r="M469" s="164"/>
      <c r="N469" s="165"/>
    </row>
    <row r="470" s="102" customFormat="1" spans="1:14">
      <c r="A470" s="99"/>
      <c r="B470" s="99"/>
      <c r="C470" s="99"/>
      <c r="D470" s="99"/>
      <c r="E470" s="99"/>
      <c r="F470" s="99"/>
      <c r="G470" s="99"/>
      <c r="H470" s="99"/>
      <c r="I470" s="100"/>
      <c r="J470" s="99"/>
      <c r="K470" s="101"/>
      <c r="L470" s="162"/>
      <c r="M470" s="164"/>
      <c r="N470" s="165"/>
    </row>
    <row r="471" s="102" customFormat="1" spans="1:14">
      <c r="A471" s="99"/>
      <c r="B471" s="99"/>
      <c r="C471" s="99"/>
      <c r="D471" s="99"/>
      <c r="E471" s="99"/>
      <c r="F471" s="99"/>
      <c r="G471" s="99"/>
      <c r="H471" s="99"/>
      <c r="I471" s="100"/>
      <c r="J471" s="99"/>
      <c r="K471" s="101"/>
      <c r="L471" s="162"/>
      <c r="M471" s="164"/>
      <c r="N471" s="165"/>
    </row>
    <row r="472" s="102" customFormat="1" spans="1:14">
      <c r="A472" s="99"/>
      <c r="B472" s="99"/>
      <c r="C472" s="99"/>
      <c r="D472" s="99"/>
      <c r="E472" s="99"/>
      <c r="F472" s="99"/>
      <c r="G472" s="99"/>
      <c r="H472" s="99"/>
      <c r="I472" s="100"/>
      <c r="J472" s="99"/>
      <c r="K472" s="101"/>
      <c r="L472" s="162"/>
      <c r="M472" s="164"/>
      <c r="N472" s="165"/>
    </row>
    <row r="473" s="102" customFormat="1" spans="1:14">
      <c r="A473" s="99"/>
      <c r="B473" s="99"/>
      <c r="C473" s="99"/>
      <c r="D473" s="99"/>
      <c r="E473" s="99"/>
      <c r="F473" s="99"/>
      <c r="G473" s="99"/>
      <c r="H473" s="99"/>
      <c r="I473" s="100"/>
      <c r="J473" s="99"/>
      <c r="K473" s="101"/>
      <c r="L473" s="162"/>
      <c r="M473" s="164"/>
      <c r="N473" s="165"/>
    </row>
    <row r="474" s="102" customFormat="1" spans="1:14">
      <c r="A474" s="99"/>
      <c r="B474" s="99"/>
      <c r="C474" s="99"/>
      <c r="D474" s="99"/>
      <c r="E474" s="99"/>
      <c r="F474" s="99"/>
      <c r="G474" s="99"/>
      <c r="H474" s="99"/>
      <c r="I474" s="100"/>
      <c r="J474" s="99"/>
      <c r="K474" s="101"/>
      <c r="L474" s="162"/>
      <c r="M474" s="164"/>
      <c r="N474" s="165"/>
    </row>
    <row r="475" s="102" customFormat="1" spans="1:14">
      <c r="A475" s="99"/>
      <c r="B475" s="99"/>
      <c r="C475" s="99"/>
      <c r="D475" s="99"/>
      <c r="E475" s="99"/>
      <c r="F475" s="99"/>
      <c r="G475" s="99"/>
      <c r="H475" s="99"/>
      <c r="I475" s="100"/>
      <c r="J475" s="99"/>
      <c r="K475" s="101"/>
      <c r="L475" s="162"/>
      <c r="M475" s="164"/>
      <c r="N475" s="165"/>
    </row>
    <row r="476" s="102" customFormat="1" spans="1:14">
      <c r="A476" s="99"/>
      <c r="B476" s="99"/>
      <c r="C476" s="99"/>
      <c r="D476" s="99"/>
      <c r="E476" s="99"/>
      <c r="F476" s="99"/>
      <c r="G476" s="99"/>
      <c r="H476" s="99"/>
      <c r="I476" s="100"/>
      <c r="J476" s="99"/>
      <c r="K476" s="101"/>
      <c r="L476" s="162"/>
      <c r="M476" s="164"/>
      <c r="N476" s="165"/>
    </row>
    <row r="477" s="102" customFormat="1" spans="1:14">
      <c r="A477" s="99"/>
      <c r="B477" s="99"/>
      <c r="C477" s="99"/>
      <c r="D477" s="99"/>
      <c r="E477" s="99"/>
      <c r="F477" s="99"/>
      <c r="G477" s="99"/>
      <c r="H477" s="99"/>
      <c r="I477" s="100"/>
      <c r="J477" s="99"/>
      <c r="K477" s="101"/>
      <c r="L477" s="162"/>
      <c r="M477" s="164"/>
      <c r="N477" s="165"/>
    </row>
    <row r="478" s="102" customFormat="1" spans="1:14">
      <c r="A478" s="99"/>
      <c r="B478" s="99"/>
      <c r="C478" s="99"/>
      <c r="D478" s="99"/>
      <c r="E478" s="99"/>
      <c r="F478" s="99"/>
      <c r="G478" s="99"/>
      <c r="H478" s="99"/>
      <c r="I478" s="100"/>
      <c r="J478" s="99"/>
      <c r="K478" s="101"/>
      <c r="L478" s="162"/>
      <c r="M478" s="164"/>
      <c r="N478" s="165"/>
    </row>
    <row r="479" s="102" customFormat="1" spans="1:14">
      <c r="A479" s="99"/>
      <c r="B479" s="99"/>
      <c r="C479" s="99"/>
      <c r="D479" s="99"/>
      <c r="E479" s="99"/>
      <c r="F479" s="99"/>
      <c r="G479" s="99"/>
      <c r="H479" s="99"/>
      <c r="I479" s="100"/>
      <c r="J479" s="99"/>
      <c r="K479" s="101"/>
      <c r="L479" s="162"/>
      <c r="M479" s="164"/>
      <c r="N479" s="165"/>
    </row>
    <row r="480" s="102" customFormat="1" spans="1:14">
      <c r="A480" s="99"/>
      <c r="B480" s="99"/>
      <c r="C480" s="99"/>
      <c r="D480" s="99"/>
      <c r="E480" s="99"/>
      <c r="F480" s="99"/>
      <c r="G480" s="99"/>
      <c r="H480" s="99"/>
      <c r="I480" s="100"/>
      <c r="J480" s="99"/>
      <c r="K480" s="101"/>
      <c r="L480" s="162"/>
      <c r="M480" s="164"/>
      <c r="N480" s="165"/>
    </row>
    <row r="481" s="102" customFormat="1" spans="1:14">
      <c r="A481" s="99"/>
      <c r="B481" s="99"/>
      <c r="C481" s="99"/>
      <c r="D481" s="99"/>
      <c r="E481" s="99"/>
      <c r="F481" s="99"/>
      <c r="G481" s="99"/>
      <c r="H481" s="99"/>
      <c r="I481" s="100"/>
      <c r="J481" s="99"/>
      <c r="K481" s="101"/>
      <c r="L481" s="162"/>
      <c r="M481" s="164"/>
      <c r="N481" s="165"/>
    </row>
    <row r="482" s="102" customFormat="1" spans="1:14">
      <c r="A482" s="99"/>
      <c r="B482" s="99"/>
      <c r="C482" s="99"/>
      <c r="D482" s="99"/>
      <c r="E482" s="99"/>
      <c r="F482" s="99"/>
      <c r="G482" s="99"/>
      <c r="H482" s="99"/>
      <c r="I482" s="100"/>
      <c r="J482" s="99"/>
      <c r="K482" s="101"/>
      <c r="L482" s="162"/>
      <c r="M482" s="164"/>
      <c r="N482" s="165"/>
    </row>
    <row r="483" s="102" customFormat="1" spans="1:14">
      <c r="A483" s="99"/>
      <c r="B483" s="99"/>
      <c r="C483" s="99"/>
      <c r="D483" s="99"/>
      <c r="E483" s="99"/>
      <c r="F483" s="99"/>
      <c r="G483" s="99"/>
      <c r="H483" s="99"/>
      <c r="I483" s="100"/>
      <c r="J483" s="99"/>
      <c r="K483" s="101"/>
      <c r="L483" s="162"/>
      <c r="M483" s="164"/>
      <c r="N483" s="165"/>
    </row>
    <row r="484" s="102" customFormat="1" spans="1:14">
      <c r="A484" s="99"/>
      <c r="B484" s="99"/>
      <c r="C484" s="99"/>
      <c r="D484" s="99"/>
      <c r="E484" s="99"/>
      <c r="F484" s="99"/>
      <c r="G484" s="99"/>
      <c r="H484" s="99"/>
      <c r="I484" s="100"/>
      <c r="J484" s="99"/>
      <c r="K484" s="101"/>
      <c r="L484" s="162"/>
      <c r="M484" s="164"/>
      <c r="N484" s="165"/>
    </row>
    <row r="485" s="102" customFormat="1" spans="1:14">
      <c r="A485" s="99"/>
      <c r="B485" s="99"/>
      <c r="C485" s="99"/>
      <c r="D485" s="99"/>
      <c r="E485" s="99"/>
      <c r="F485" s="99"/>
      <c r="G485" s="99"/>
      <c r="H485" s="99"/>
      <c r="I485" s="100"/>
      <c r="J485" s="99"/>
      <c r="K485" s="101"/>
      <c r="L485" s="162"/>
      <c r="M485" s="164"/>
      <c r="N485" s="165"/>
    </row>
    <row r="486" s="102" customFormat="1" spans="1:14">
      <c r="A486" s="99"/>
      <c r="B486" s="99"/>
      <c r="C486" s="99"/>
      <c r="D486" s="99"/>
      <c r="E486" s="99"/>
      <c r="F486" s="99"/>
      <c r="G486" s="99"/>
      <c r="H486" s="99"/>
      <c r="I486" s="100"/>
      <c r="J486" s="99"/>
      <c r="K486" s="101"/>
      <c r="L486" s="162"/>
      <c r="M486" s="164"/>
      <c r="N486" s="165"/>
    </row>
    <row r="487" s="102" customFormat="1" spans="1:14">
      <c r="A487" s="99"/>
      <c r="B487" s="99"/>
      <c r="C487" s="99"/>
      <c r="D487" s="99"/>
      <c r="E487" s="99"/>
      <c r="F487" s="99"/>
      <c r="G487" s="99"/>
      <c r="H487" s="99"/>
      <c r="I487" s="100"/>
      <c r="J487" s="99"/>
      <c r="K487" s="101"/>
      <c r="L487" s="162"/>
      <c r="M487" s="164"/>
      <c r="N487" s="165"/>
    </row>
    <row r="488" s="102" customFormat="1" spans="1:14">
      <c r="A488" s="99"/>
      <c r="B488" s="99"/>
      <c r="C488" s="99"/>
      <c r="D488" s="99"/>
      <c r="E488" s="99"/>
      <c r="F488" s="99"/>
      <c r="G488" s="99"/>
      <c r="H488" s="99"/>
      <c r="I488" s="100"/>
      <c r="J488" s="99"/>
      <c r="K488" s="101"/>
      <c r="L488" s="162"/>
      <c r="M488" s="164"/>
      <c r="N488" s="165"/>
    </row>
    <row r="489" s="102" customFormat="1" spans="1:14">
      <c r="A489" s="99"/>
      <c r="B489" s="99"/>
      <c r="C489" s="99"/>
      <c r="D489" s="99"/>
      <c r="E489" s="99"/>
      <c r="F489" s="99"/>
      <c r="G489" s="99"/>
      <c r="H489" s="99"/>
      <c r="I489" s="100"/>
      <c r="J489" s="99"/>
      <c r="K489" s="101"/>
      <c r="L489" s="162"/>
      <c r="M489" s="164"/>
      <c r="N489" s="165"/>
    </row>
    <row r="490" s="102" customFormat="1" spans="1:14">
      <c r="A490" s="99"/>
      <c r="B490" s="99"/>
      <c r="C490" s="99"/>
      <c r="D490" s="99"/>
      <c r="E490" s="99"/>
      <c r="F490" s="99"/>
      <c r="G490" s="99"/>
      <c r="H490" s="99"/>
      <c r="I490" s="100"/>
      <c r="J490" s="99"/>
      <c r="K490" s="101"/>
      <c r="L490" s="162"/>
      <c r="M490" s="164"/>
      <c r="N490" s="165"/>
    </row>
    <row r="491" s="102" customFormat="1" spans="1:14">
      <c r="A491" s="99"/>
      <c r="B491" s="99"/>
      <c r="C491" s="99"/>
      <c r="D491" s="99"/>
      <c r="E491" s="99"/>
      <c r="F491" s="99"/>
      <c r="G491" s="99"/>
      <c r="H491" s="99"/>
      <c r="I491" s="100"/>
      <c r="J491" s="99"/>
      <c r="K491" s="101"/>
      <c r="L491" s="162"/>
      <c r="M491" s="164"/>
      <c r="N491" s="165"/>
    </row>
    <row r="492" s="102" customFormat="1" spans="1:14">
      <c r="A492" s="99"/>
      <c r="B492" s="99"/>
      <c r="C492" s="99"/>
      <c r="D492" s="99"/>
      <c r="E492" s="99"/>
      <c r="F492" s="99"/>
      <c r="G492" s="99"/>
      <c r="H492" s="99"/>
      <c r="I492" s="100"/>
      <c r="J492" s="99"/>
      <c r="K492" s="101"/>
      <c r="L492" s="162"/>
      <c r="M492" s="164"/>
      <c r="N492" s="165"/>
    </row>
    <row r="493" s="102" customFormat="1" spans="1:14">
      <c r="A493" s="99"/>
      <c r="B493" s="99"/>
      <c r="C493" s="99"/>
      <c r="D493" s="99"/>
      <c r="E493" s="99"/>
      <c r="F493" s="99"/>
      <c r="G493" s="99"/>
      <c r="H493" s="99"/>
      <c r="I493" s="100"/>
      <c r="J493" s="99"/>
      <c r="K493" s="101"/>
      <c r="L493" s="162"/>
      <c r="M493" s="164"/>
      <c r="N493" s="165"/>
    </row>
    <row r="494" s="102" customFormat="1" spans="1:14">
      <c r="A494" s="99"/>
      <c r="B494" s="99"/>
      <c r="C494" s="99"/>
      <c r="D494" s="99"/>
      <c r="E494" s="99"/>
      <c r="F494" s="99"/>
      <c r="G494" s="99"/>
      <c r="H494" s="99"/>
      <c r="I494" s="100"/>
      <c r="J494" s="99"/>
      <c r="K494" s="101"/>
      <c r="L494" s="162"/>
      <c r="M494" s="164"/>
      <c r="N494" s="165"/>
    </row>
    <row r="495" s="102" customFormat="1" spans="1:14">
      <c r="A495" s="99"/>
      <c r="B495" s="99"/>
      <c r="C495" s="99"/>
      <c r="D495" s="99"/>
      <c r="E495" s="99"/>
      <c r="F495" s="99"/>
      <c r="G495" s="99"/>
      <c r="H495" s="99"/>
      <c r="I495" s="100"/>
      <c r="J495" s="99"/>
      <c r="K495" s="101"/>
      <c r="L495" s="162"/>
      <c r="M495" s="164"/>
      <c r="N495" s="165"/>
    </row>
    <row r="496" s="102" customFormat="1" spans="1:14">
      <c r="A496" s="99"/>
      <c r="B496" s="99"/>
      <c r="C496" s="99"/>
      <c r="D496" s="99"/>
      <c r="E496" s="99"/>
      <c r="F496" s="99"/>
      <c r="G496" s="99"/>
      <c r="H496" s="99"/>
      <c r="I496" s="100"/>
      <c r="J496" s="99"/>
      <c r="K496" s="101"/>
      <c r="L496" s="162"/>
      <c r="M496" s="164"/>
      <c r="N496" s="165"/>
    </row>
    <row r="497" s="102" customFormat="1" spans="1:14">
      <c r="A497" s="99"/>
      <c r="B497" s="99"/>
      <c r="C497" s="99"/>
      <c r="D497" s="99"/>
      <c r="E497" s="99"/>
      <c r="F497" s="99"/>
      <c r="G497" s="99"/>
      <c r="H497" s="99"/>
      <c r="I497" s="100"/>
      <c r="J497" s="99"/>
      <c r="K497" s="101"/>
      <c r="L497" s="162"/>
      <c r="M497" s="164"/>
      <c r="N497" s="165"/>
    </row>
    <row r="498" s="102" customFormat="1" spans="1:14">
      <c r="A498" s="99"/>
      <c r="B498" s="99"/>
      <c r="C498" s="99"/>
      <c r="D498" s="99"/>
      <c r="E498" s="99"/>
      <c r="F498" s="99"/>
      <c r="G498" s="99"/>
      <c r="H498" s="99"/>
      <c r="I498" s="100"/>
      <c r="J498" s="99"/>
      <c r="K498" s="101"/>
      <c r="L498" s="162"/>
      <c r="M498" s="164"/>
      <c r="N498" s="165"/>
    </row>
    <row r="499" s="102" customFormat="1" spans="1:14">
      <c r="A499" s="99"/>
      <c r="B499" s="99"/>
      <c r="C499" s="99"/>
      <c r="D499" s="99"/>
      <c r="E499" s="99"/>
      <c r="F499" s="99"/>
      <c r="G499" s="99"/>
      <c r="H499" s="99"/>
      <c r="I499" s="100"/>
      <c r="J499" s="99"/>
      <c r="K499" s="101"/>
      <c r="L499" s="162"/>
      <c r="M499" s="164"/>
      <c r="N499" s="165"/>
    </row>
    <row r="500" s="102" customFormat="1" spans="1:14">
      <c r="A500" s="99"/>
      <c r="B500" s="99"/>
      <c r="C500" s="99"/>
      <c r="D500" s="99"/>
      <c r="E500" s="99"/>
      <c r="F500" s="99"/>
      <c r="G500" s="99"/>
      <c r="H500" s="99"/>
      <c r="I500" s="100"/>
      <c r="J500" s="99"/>
      <c r="K500" s="101"/>
      <c r="L500" s="162"/>
      <c r="M500" s="164"/>
      <c r="N500" s="165"/>
    </row>
    <row r="501" s="102" customFormat="1" spans="1:14">
      <c r="A501" s="99"/>
      <c r="B501" s="99"/>
      <c r="C501" s="99"/>
      <c r="D501" s="99"/>
      <c r="E501" s="99"/>
      <c r="F501" s="99"/>
      <c r="G501" s="99"/>
      <c r="H501" s="99"/>
      <c r="I501" s="100"/>
      <c r="J501" s="99"/>
      <c r="K501" s="101"/>
      <c r="L501" s="162"/>
      <c r="M501" s="164"/>
      <c r="N501" s="165"/>
    </row>
    <row r="502" s="102" customFormat="1" spans="1:14">
      <c r="A502" s="99"/>
      <c r="B502" s="99"/>
      <c r="C502" s="99"/>
      <c r="D502" s="99"/>
      <c r="E502" s="99"/>
      <c r="F502" s="99"/>
      <c r="G502" s="99"/>
      <c r="H502" s="99"/>
      <c r="I502" s="100"/>
      <c r="J502" s="99"/>
      <c r="K502" s="101"/>
      <c r="L502" s="162"/>
      <c r="M502" s="164"/>
      <c r="N502" s="165"/>
    </row>
    <row r="503" s="102" customFormat="1" spans="1:14">
      <c r="A503" s="99"/>
      <c r="B503" s="99"/>
      <c r="C503" s="99"/>
      <c r="D503" s="99"/>
      <c r="E503" s="99"/>
      <c r="F503" s="99"/>
      <c r="G503" s="99"/>
      <c r="H503" s="99"/>
      <c r="I503" s="100"/>
      <c r="J503" s="99"/>
      <c r="K503" s="101"/>
      <c r="L503" s="162"/>
      <c r="M503" s="164"/>
      <c r="N503" s="165"/>
    </row>
    <row r="504" s="102" customFormat="1" spans="1:14">
      <c r="A504" s="99"/>
      <c r="B504" s="99"/>
      <c r="C504" s="99"/>
      <c r="D504" s="99"/>
      <c r="E504" s="99"/>
      <c r="F504" s="99"/>
      <c r="G504" s="99"/>
      <c r="H504" s="99"/>
      <c r="I504" s="100"/>
      <c r="J504" s="99"/>
      <c r="K504" s="101"/>
      <c r="L504" s="162"/>
      <c r="M504" s="164"/>
      <c r="N504" s="165"/>
    </row>
    <row r="505" s="102" customFormat="1" spans="1:14">
      <c r="A505" s="99"/>
      <c r="B505" s="99"/>
      <c r="C505" s="99"/>
      <c r="D505" s="99"/>
      <c r="E505" s="99"/>
      <c r="F505" s="99"/>
      <c r="G505" s="99"/>
      <c r="H505" s="99"/>
      <c r="I505" s="100"/>
      <c r="J505" s="99"/>
      <c r="K505" s="101"/>
      <c r="L505" s="162"/>
      <c r="M505" s="164"/>
      <c r="N505" s="165"/>
    </row>
    <row r="506" s="102" customFormat="1" spans="1:14">
      <c r="A506" s="99"/>
      <c r="B506" s="99"/>
      <c r="C506" s="99"/>
      <c r="D506" s="99"/>
      <c r="E506" s="99"/>
      <c r="F506" s="99"/>
      <c r="G506" s="99"/>
      <c r="H506" s="99"/>
      <c r="I506" s="100"/>
      <c r="J506" s="99"/>
      <c r="K506" s="101"/>
      <c r="L506" s="162"/>
      <c r="M506" s="164"/>
      <c r="N506" s="165"/>
    </row>
    <row r="507" s="102" customFormat="1" spans="1:14">
      <c r="A507" s="99"/>
      <c r="B507" s="99"/>
      <c r="C507" s="99"/>
      <c r="D507" s="99"/>
      <c r="E507" s="99"/>
      <c r="F507" s="99"/>
      <c r="G507" s="99"/>
      <c r="H507" s="99"/>
      <c r="I507" s="100"/>
      <c r="J507" s="99"/>
      <c r="K507" s="101"/>
      <c r="L507" s="162"/>
      <c r="M507" s="164"/>
      <c r="N507" s="165"/>
    </row>
    <row r="508" s="102" customFormat="1" spans="1:14">
      <c r="A508" s="99"/>
      <c r="B508" s="99"/>
      <c r="C508" s="99"/>
      <c r="D508" s="99"/>
      <c r="E508" s="99"/>
      <c r="F508" s="99"/>
      <c r="G508" s="99"/>
      <c r="H508" s="99"/>
      <c r="I508" s="100"/>
      <c r="J508" s="99"/>
      <c r="K508" s="101"/>
      <c r="L508" s="162"/>
      <c r="M508" s="164"/>
      <c r="N508" s="165"/>
    </row>
    <row r="509" s="102" customFormat="1" spans="1:14">
      <c r="A509" s="99"/>
      <c r="B509" s="99"/>
      <c r="C509" s="99"/>
      <c r="D509" s="99"/>
      <c r="E509" s="99"/>
      <c r="F509" s="99"/>
      <c r="G509" s="99"/>
      <c r="H509" s="99"/>
      <c r="I509" s="100"/>
      <c r="J509" s="99"/>
      <c r="K509" s="101"/>
      <c r="L509" s="162"/>
      <c r="M509" s="164"/>
      <c r="N509" s="165"/>
    </row>
    <row r="510" s="102" customFormat="1" spans="1:14">
      <c r="A510" s="99"/>
      <c r="B510" s="99"/>
      <c r="C510" s="99"/>
      <c r="D510" s="99"/>
      <c r="E510" s="99"/>
      <c r="F510" s="99"/>
      <c r="G510" s="99"/>
      <c r="H510" s="99"/>
      <c r="I510" s="100"/>
      <c r="J510" s="99"/>
      <c r="K510" s="101"/>
      <c r="L510" s="162"/>
      <c r="M510" s="164"/>
      <c r="N510" s="165"/>
    </row>
    <row r="511" s="102" customFormat="1" spans="1:14">
      <c r="A511" s="99"/>
      <c r="B511" s="99"/>
      <c r="C511" s="99"/>
      <c r="D511" s="99"/>
      <c r="E511" s="99"/>
      <c r="F511" s="99"/>
      <c r="G511" s="99"/>
      <c r="H511" s="99"/>
      <c r="I511" s="100"/>
      <c r="J511" s="99"/>
      <c r="K511" s="101"/>
      <c r="L511" s="162"/>
      <c r="M511" s="164"/>
      <c r="N511" s="165"/>
    </row>
    <row r="512" s="102" customFormat="1" spans="1:14">
      <c r="A512" s="99"/>
      <c r="B512" s="99"/>
      <c r="C512" s="99"/>
      <c r="D512" s="99"/>
      <c r="E512" s="99"/>
      <c r="F512" s="99"/>
      <c r="G512" s="99"/>
      <c r="H512" s="99"/>
      <c r="I512" s="100"/>
      <c r="J512" s="99"/>
      <c r="K512" s="101"/>
      <c r="L512" s="162"/>
      <c r="M512" s="164"/>
      <c r="N512" s="165"/>
    </row>
    <row r="513" s="102" customFormat="1" spans="1:14">
      <c r="A513" s="99"/>
      <c r="B513" s="99"/>
      <c r="C513" s="99"/>
      <c r="D513" s="99"/>
      <c r="E513" s="99"/>
      <c r="F513" s="99"/>
      <c r="G513" s="99"/>
      <c r="H513" s="99"/>
      <c r="I513" s="100"/>
      <c r="J513" s="99"/>
      <c r="K513" s="101"/>
      <c r="L513" s="162"/>
      <c r="M513" s="164"/>
      <c r="N513" s="165"/>
    </row>
    <row r="514" s="102" customFormat="1" spans="1:14">
      <c r="A514" s="99"/>
      <c r="B514" s="99"/>
      <c r="C514" s="99"/>
      <c r="D514" s="99"/>
      <c r="E514" s="99"/>
      <c r="F514" s="99"/>
      <c r="G514" s="99"/>
      <c r="H514" s="99"/>
      <c r="I514" s="100"/>
      <c r="J514" s="99"/>
      <c r="K514" s="101"/>
      <c r="L514" s="162"/>
      <c r="M514" s="164"/>
      <c r="N514" s="165"/>
    </row>
    <row r="515" s="102" customFormat="1" spans="1:14">
      <c r="A515" s="99"/>
      <c r="B515" s="99"/>
      <c r="C515" s="99"/>
      <c r="D515" s="99"/>
      <c r="E515" s="99"/>
      <c r="F515" s="99"/>
      <c r="G515" s="99"/>
      <c r="H515" s="99"/>
      <c r="I515" s="100"/>
      <c r="J515" s="99"/>
      <c r="K515" s="101"/>
      <c r="L515" s="162"/>
      <c r="M515" s="164"/>
      <c r="N515" s="165"/>
    </row>
    <row r="516" s="102" customFormat="1" spans="1:14">
      <c r="A516" s="99"/>
      <c r="B516" s="99"/>
      <c r="C516" s="99"/>
      <c r="D516" s="99"/>
      <c r="E516" s="99"/>
      <c r="F516" s="99"/>
      <c r="G516" s="99"/>
      <c r="H516" s="99"/>
      <c r="I516" s="100"/>
      <c r="J516" s="99"/>
      <c r="K516" s="101"/>
      <c r="L516" s="162"/>
      <c r="M516" s="164"/>
      <c r="N516" s="165"/>
    </row>
    <row r="517" s="102" customFormat="1" spans="1:14">
      <c r="A517" s="99"/>
      <c r="B517" s="99"/>
      <c r="C517" s="99"/>
      <c r="D517" s="99"/>
      <c r="E517" s="99"/>
      <c r="F517" s="99"/>
      <c r="G517" s="99"/>
      <c r="H517" s="99"/>
      <c r="I517" s="100"/>
      <c r="J517" s="99"/>
      <c r="K517" s="101"/>
      <c r="L517" s="162"/>
      <c r="M517" s="164"/>
      <c r="N517" s="165"/>
    </row>
    <row r="518" s="102" customFormat="1" spans="1:14">
      <c r="A518" s="99"/>
      <c r="B518" s="99"/>
      <c r="C518" s="99"/>
      <c r="D518" s="99"/>
      <c r="E518" s="99"/>
      <c r="F518" s="99"/>
      <c r="G518" s="99"/>
      <c r="H518" s="99"/>
      <c r="I518" s="100"/>
      <c r="J518" s="99"/>
      <c r="K518" s="101"/>
      <c r="L518" s="162"/>
      <c r="M518" s="164"/>
      <c r="N518" s="165"/>
    </row>
    <row r="519" s="102" customFormat="1" spans="1:14">
      <c r="A519" s="99"/>
      <c r="B519" s="99"/>
      <c r="C519" s="99"/>
      <c r="D519" s="99"/>
      <c r="E519" s="99"/>
      <c r="F519" s="99"/>
      <c r="G519" s="99"/>
      <c r="H519" s="99"/>
      <c r="I519" s="100"/>
      <c r="J519" s="99"/>
      <c r="K519" s="101"/>
      <c r="L519" s="162"/>
      <c r="M519" s="164"/>
      <c r="N519" s="165"/>
    </row>
    <row r="520" s="102" customFormat="1" spans="1:14">
      <c r="A520" s="99"/>
      <c r="B520" s="99"/>
      <c r="C520" s="99"/>
      <c r="D520" s="99"/>
      <c r="E520" s="99"/>
      <c r="F520" s="99"/>
      <c r="G520" s="99"/>
      <c r="H520" s="99"/>
      <c r="I520" s="100"/>
      <c r="J520" s="99"/>
      <c r="K520" s="101"/>
      <c r="L520" s="162"/>
      <c r="M520" s="164"/>
      <c r="N520" s="165"/>
    </row>
    <row r="521" s="102" customFormat="1" spans="1:14">
      <c r="A521" s="99"/>
      <c r="B521" s="99"/>
      <c r="C521" s="99"/>
      <c r="D521" s="99"/>
      <c r="E521" s="99"/>
      <c r="F521" s="99"/>
      <c r="G521" s="99"/>
      <c r="H521" s="99"/>
      <c r="I521" s="100"/>
      <c r="J521" s="99"/>
      <c r="K521" s="101"/>
      <c r="L521" s="162"/>
      <c r="M521" s="164"/>
      <c r="N521" s="165"/>
    </row>
    <row r="522" s="102" customFormat="1" spans="1:14">
      <c r="A522" s="99"/>
      <c r="B522" s="99"/>
      <c r="C522" s="99"/>
      <c r="D522" s="99"/>
      <c r="E522" s="99"/>
      <c r="F522" s="99"/>
      <c r="G522" s="99"/>
      <c r="H522" s="99"/>
      <c r="I522" s="100"/>
      <c r="J522" s="99"/>
      <c r="K522" s="101"/>
      <c r="L522" s="162"/>
      <c r="M522" s="164"/>
      <c r="N522" s="165"/>
    </row>
    <row r="523" s="102" customFormat="1" spans="1:14">
      <c r="A523" s="99"/>
      <c r="B523" s="99"/>
      <c r="C523" s="99"/>
      <c r="D523" s="99"/>
      <c r="E523" s="99"/>
      <c r="F523" s="99"/>
      <c r="G523" s="99"/>
      <c r="H523" s="99"/>
      <c r="I523" s="100"/>
      <c r="J523" s="99"/>
      <c r="K523" s="101"/>
      <c r="L523" s="162"/>
      <c r="M523" s="164"/>
      <c r="N523" s="165"/>
    </row>
    <row r="524" s="102" customFormat="1" spans="1:14">
      <c r="A524" s="99"/>
      <c r="B524" s="99"/>
      <c r="C524" s="99"/>
      <c r="D524" s="99"/>
      <c r="E524" s="99"/>
      <c r="F524" s="99"/>
      <c r="G524" s="99"/>
      <c r="H524" s="99"/>
      <c r="I524" s="100"/>
      <c r="J524" s="99"/>
      <c r="K524" s="101"/>
      <c r="L524" s="162"/>
      <c r="M524" s="164"/>
      <c r="N524" s="165"/>
    </row>
    <row r="525" s="102" customFormat="1" spans="1:14">
      <c r="A525" s="99"/>
      <c r="B525" s="99"/>
      <c r="C525" s="99"/>
      <c r="D525" s="99"/>
      <c r="E525" s="99"/>
      <c r="F525" s="99"/>
      <c r="G525" s="99"/>
      <c r="H525" s="99"/>
      <c r="I525" s="100"/>
      <c r="J525" s="99"/>
      <c r="K525" s="101"/>
      <c r="L525" s="162"/>
      <c r="M525" s="164"/>
      <c r="N525" s="165"/>
    </row>
    <row r="526" s="102" customFormat="1" spans="1:14">
      <c r="A526" s="99"/>
      <c r="B526" s="99"/>
      <c r="C526" s="99"/>
      <c r="D526" s="99"/>
      <c r="E526" s="99"/>
      <c r="F526" s="99"/>
      <c r="G526" s="99"/>
      <c r="H526" s="99"/>
      <c r="I526" s="100"/>
      <c r="J526" s="99"/>
      <c r="K526" s="101"/>
      <c r="L526" s="162"/>
      <c r="M526" s="164"/>
      <c r="N526" s="165"/>
    </row>
    <row r="527" s="102" customFormat="1" spans="1:14">
      <c r="A527" s="99"/>
      <c r="B527" s="99"/>
      <c r="C527" s="99"/>
      <c r="D527" s="99"/>
      <c r="E527" s="99"/>
      <c r="F527" s="99"/>
      <c r="G527" s="99"/>
      <c r="H527" s="99"/>
      <c r="I527" s="100"/>
      <c r="J527" s="99"/>
      <c r="K527" s="101"/>
      <c r="L527" s="162"/>
      <c r="M527" s="164"/>
      <c r="N527" s="165"/>
    </row>
    <row r="528" s="102" customFormat="1" spans="1:14">
      <c r="A528" s="99"/>
      <c r="B528" s="99"/>
      <c r="C528" s="99"/>
      <c r="D528" s="99"/>
      <c r="E528" s="99"/>
      <c r="F528" s="99"/>
      <c r="G528" s="99"/>
      <c r="H528" s="99"/>
      <c r="I528" s="100"/>
      <c r="J528" s="99"/>
      <c r="K528" s="101"/>
      <c r="L528" s="162"/>
      <c r="M528" s="164"/>
      <c r="N528" s="165"/>
    </row>
    <row r="529" s="102" customFormat="1" spans="1:14">
      <c r="A529" s="99"/>
      <c r="B529" s="99"/>
      <c r="C529" s="99"/>
      <c r="D529" s="99"/>
      <c r="E529" s="99"/>
      <c r="F529" s="99"/>
      <c r="G529" s="99"/>
      <c r="H529" s="99"/>
      <c r="I529" s="100"/>
      <c r="J529" s="99"/>
      <c r="K529" s="101"/>
      <c r="L529" s="162"/>
      <c r="M529" s="164"/>
      <c r="N529" s="165"/>
    </row>
    <row r="530" s="102" customFormat="1" spans="1:14">
      <c r="A530" s="99"/>
      <c r="B530" s="99"/>
      <c r="C530" s="99"/>
      <c r="D530" s="99"/>
      <c r="E530" s="99"/>
      <c r="F530" s="99"/>
      <c r="G530" s="99"/>
      <c r="H530" s="99"/>
      <c r="I530" s="100"/>
      <c r="J530" s="99"/>
      <c r="K530" s="101"/>
      <c r="L530" s="162"/>
      <c r="M530" s="164"/>
      <c r="N530" s="165"/>
    </row>
    <row r="531" s="102" customFormat="1" spans="1:14">
      <c r="A531" s="99"/>
      <c r="B531" s="99"/>
      <c r="C531" s="99"/>
      <c r="D531" s="99"/>
      <c r="E531" s="99"/>
      <c r="F531" s="99"/>
      <c r="G531" s="99"/>
      <c r="H531" s="99"/>
      <c r="I531" s="100"/>
      <c r="J531" s="99"/>
      <c r="K531" s="101"/>
      <c r="L531" s="162"/>
      <c r="M531" s="164"/>
      <c r="N531" s="165"/>
    </row>
    <row r="532" s="102" customFormat="1" spans="1:14">
      <c r="A532" s="99"/>
      <c r="B532" s="99"/>
      <c r="C532" s="99"/>
      <c r="D532" s="99"/>
      <c r="E532" s="99"/>
      <c r="F532" s="99"/>
      <c r="G532" s="99"/>
      <c r="H532" s="99"/>
      <c r="I532" s="100"/>
      <c r="J532" s="99"/>
      <c r="K532" s="101"/>
      <c r="L532" s="162"/>
      <c r="M532" s="164"/>
      <c r="N532" s="165"/>
    </row>
    <row r="533" s="102" customFormat="1" spans="1:14">
      <c r="A533" s="99"/>
      <c r="B533" s="99"/>
      <c r="C533" s="99"/>
      <c r="D533" s="99"/>
      <c r="E533" s="99"/>
      <c r="F533" s="99"/>
      <c r="G533" s="99"/>
      <c r="H533" s="99"/>
      <c r="I533" s="100"/>
      <c r="J533" s="99"/>
      <c r="K533" s="101"/>
      <c r="L533" s="162"/>
      <c r="M533" s="164"/>
      <c r="N533" s="165"/>
    </row>
    <row r="534" s="102" customFormat="1" spans="1:14">
      <c r="A534" s="99"/>
      <c r="B534" s="99"/>
      <c r="C534" s="99"/>
      <c r="D534" s="99"/>
      <c r="E534" s="99"/>
      <c r="F534" s="99"/>
      <c r="G534" s="99"/>
      <c r="H534" s="99"/>
      <c r="I534" s="100"/>
      <c r="J534" s="99"/>
      <c r="K534" s="101"/>
      <c r="L534" s="162"/>
      <c r="M534" s="164"/>
      <c r="N534" s="165"/>
    </row>
    <row r="535" s="102" customFormat="1" spans="1:14">
      <c r="A535" s="99"/>
      <c r="B535" s="99"/>
      <c r="C535" s="99"/>
      <c r="D535" s="99"/>
      <c r="E535" s="99"/>
      <c r="F535" s="99"/>
      <c r="G535" s="99"/>
      <c r="H535" s="99"/>
      <c r="I535" s="100"/>
      <c r="J535" s="99"/>
      <c r="K535" s="101"/>
      <c r="L535" s="162"/>
      <c r="M535" s="164"/>
      <c r="N535" s="165"/>
    </row>
    <row r="536" s="102" customFormat="1" spans="1:14">
      <c r="A536" s="99"/>
      <c r="B536" s="99"/>
      <c r="C536" s="99"/>
      <c r="D536" s="99"/>
      <c r="E536" s="99"/>
      <c r="F536" s="99"/>
      <c r="G536" s="99"/>
      <c r="H536" s="99"/>
      <c r="I536" s="100"/>
      <c r="J536" s="99"/>
      <c r="K536" s="101"/>
      <c r="L536" s="162"/>
      <c r="M536" s="164"/>
      <c r="N536" s="165"/>
    </row>
    <row r="537" s="102" customFormat="1" spans="1:14">
      <c r="A537" s="99"/>
      <c r="B537" s="99"/>
      <c r="C537" s="99"/>
      <c r="D537" s="99"/>
      <c r="E537" s="99"/>
      <c r="F537" s="99"/>
      <c r="G537" s="99"/>
      <c r="H537" s="99"/>
      <c r="I537" s="100"/>
      <c r="J537" s="99"/>
      <c r="K537" s="101"/>
      <c r="L537" s="162"/>
      <c r="M537" s="164"/>
      <c r="N537" s="165"/>
    </row>
    <row r="538" s="102" customFormat="1" spans="1:14">
      <c r="A538" s="99"/>
      <c r="B538" s="99"/>
      <c r="C538" s="99"/>
      <c r="D538" s="99"/>
      <c r="E538" s="99"/>
      <c r="F538" s="99"/>
      <c r="G538" s="99"/>
      <c r="H538" s="99"/>
      <c r="I538" s="100"/>
      <c r="J538" s="99"/>
      <c r="K538" s="101"/>
      <c r="L538" s="162"/>
      <c r="M538" s="164"/>
      <c r="N538" s="165"/>
    </row>
    <row r="539" s="102" customFormat="1" spans="1:14">
      <c r="A539" s="99"/>
      <c r="B539" s="99"/>
      <c r="C539" s="99"/>
      <c r="D539" s="99"/>
      <c r="E539" s="99"/>
      <c r="F539" s="99"/>
      <c r="G539" s="99"/>
      <c r="H539" s="99"/>
      <c r="I539" s="100"/>
      <c r="J539" s="99"/>
      <c r="K539" s="101"/>
      <c r="L539" s="162"/>
      <c r="M539" s="164"/>
      <c r="N539" s="165"/>
    </row>
    <row r="540" s="102" customFormat="1" spans="1:14">
      <c r="A540" s="99"/>
      <c r="B540" s="99"/>
      <c r="C540" s="99"/>
      <c r="D540" s="99"/>
      <c r="E540" s="99"/>
      <c r="F540" s="99"/>
      <c r="G540" s="99"/>
      <c r="H540" s="99"/>
      <c r="I540" s="100"/>
      <c r="J540" s="99"/>
      <c r="K540" s="101"/>
      <c r="L540" s="162"/>
      <c r="M540" s="164"/>
      <c r="N540" s="165"/>
    </row>
    <row r="541" s="102" customFormat="1" spans="1:14">
      <c r="A541" s="99"/>
      <c r="B541" s="99"/>
      <c r="C541" s="99"/>
      <c r="D541" s="99"/>
      <c r="E541" s="99"/>
      <c r="F541" s="99"/>
      <c r="G541" s="99"/>
      <c r="H541" s="99"/>
      <c r="I541" s="100"/>
      <c r="J541" s="99"/>
      <c r="K541" s="101"/>
      <c r="L541" s="162"/>
      <c r="M541" s="164"/>
      <c r="N541" s="165"/>
    </row>
    <row r="542" s="102" customFormat="1" spans="1:14">
      <c r="A542" s="99"/>
      <c r="B542" s="99"/>
      <c r="C542" s="99"/>
      <c r="D542" s="99"/>
      <c r="E542" s="99"/>
      <c r="F542" s="99"/>
      <c r="G542" s="99"/>
      <c r="H542" s="99"/>
      <c r="I542" s="100"/>
      <c r="J542" s="99"/>
      <c r="K542" s="101"/>
      <c r="L542" s="162"/>
      <c r="M542" s="164"/>
      <c r="N542" s="165"/>
    </row>
    <row r="543" s="102" customFormat="1" spans="1:14">
      <c r="A543" s="99"/>
      <c r="B543" s="99"/>
      <c r="C543" s="99"/>
      <c r="D543" s="99"/>
      <c r="E543" s="99"/>
      <c r="F543" s="99"/>
      <c r="G543" s="99"/>
      <c r="H543" s="99"/>
      <c r="I543" s="100"/>
      <c r="J543" s="99"/>
      <c r="K543" s="101"/>
      <c r="L543" s="162"/>
      <c r="M543" s="164"/>
      <c r="N543" s="165"/>
    </row>
    <row r="544" s="102" customFormat="1" spans="1:14">
      <c r="A544" s="99"/>
      <c r="B544" s="99"/>
      <c r="C544" s="99"/>
      <c r="D544" s="99"/>
      <c r="E544" s="99"/>
      <c r="F544" s="99"/>
      <c r="G544" s="99"/>
      <c r="H544" s="99"/>
      <c r="I544" s="100"/>
      <c r="J544" s="99"/>
      <c r="K544" s="101"/>
      <c r="L544" s="162"/>
      <c r="M544" s="164"/>
      <c r="N544" s="165"/>
    </row>
    <row r="545" s="102" customFormat="1" spans="1:14">
      <c r="A545" s="99"/>
      <c r="B545" s="99"/>
      <c r="C545" s="99"/>
      <c r="D545" s="99"/>
      <c r="E545" s="99"/>
      <c r="F545" s="99"/>
      <c r="G545" s="99"/>
      <c r="H545" s="99"/>
      <c r="I545" s="100"/>
      <c r="J545" s="99"/>
      <c r="K545" s="101"/>
      <c r="L545" s="162"/>
      <c r="M545" s="164"/>
      <c r="N545" s="165"/>
    </row>
    <row r="546" s="102" customFormat="1" spans="1:14">
      <c r="A546" s="99"/>
      <c r="B546" s="99"/>
      <c r="C546" s="99"/>
      <c r="D546" s="99"/>
      <c r="E546" s="99"/>
      <c r="F546" s="99"/>
      <c r="G546" s="99"/>
      <c r="H546" s="99"/>
      <c r="I546" s="100"/>
      <c r="J546" s="99"/>
      <c r="K546" s="101"/>
      <c r="L546" s="162"/>
      <c r="M546" s="164"/>
      <c r="N546" s="165"/>
    </row>
    <row r="547" s="102" customFormat="1" spans="1:14">
      <c r="A547" s="99"/>
      <c r="B547" s="99"/>
      <c r="C547" s="99"/>
      <c r="D547" s="99"/>
      <c r="E547" s="99"/>
      <c r="F547" s="99"/>
      <c r="G547" s="99"/>
      <c r="H547" s="99"/>
      <c r="I547" s="100"/>
      <c r="J547" s="99"/>
      <c r="K547" s="101"/>
      <c r="L547" s="162"/>
      <c r="M547" s="164"/>
      <c r="N547" s="165"/>
    </row>
    <row r="548" s="102" customFormat="1" spans="1:14">
      <c r="A548" s="99"/>
      <c r="B548" s="99"/>
      <c r="C548" s="99"/>
      <c r="D548" s="99"/>
      <c r="E548" s="99"/>
      <c r="F548" s="99"/>
      <c r="G548" s="99"/>
      <c r="H548" s="99"/>
      <c r="I548" s="100"/>
      <c r="J548" s="99"/>
      <c r="K548" s="101"/>
      <c r="L548" s="162"/>
      <c r="M548" s="164"/>
      <c r="N548" s="165"/>
    </row>
    <row r="549" s="102" customFormat="1" spans="1:14">
      <c r="A549" s="99"/>
      <c r="B549" s="99"/>
      <c r="C549" s="99"/>
      <c r="D549" s="99"/>
      <c r="E549" s="99"/>
      <c r="F549" s="99"/>
      <c r="G549" s="99"/>
      <c r="H549" s="99"/>
      <c r="I549" s="100"/>
      <c r="J549" s="99"/>
      <c r="K549" s="101"/>
      <c r="L549" s="162"/>
      <c r="M549" s="164"/>
      <c r="N549" s="165"/>
    </row>
    <row r="550" s="102" customFormat="1" spans="1:14">
      <c r="A550" s="99"/>
      <c r="B550" s="99"/>
      <c r="C550" s="99"/>
      <c r="D550" s="99"/>
      <c r="E550" s="99"/>
      <c r="F550" s="99"/>
      <c r="G550" s="99"/>
      <c r="H550" s="99"/>
      <c r="I550" s="100"/>
      <c r="J550" s="99"/>
      <c r="K550" s="101"/>
      <c r="L550" s="162"/>
      <c r="M550" s="164"/>
      <c r="N550" s="165"/>
    </row>
    <row r="551" s="102" customFormat="1" spans="1:14">
      <c r="A551" s="99"/>
      <c r="B551" s="99"/>
      <c r="C551" s="99"/>
      <c r="D551" s="99"/>
      <c r="E551" s="99"/>
      <c r="F551" s="99"/>
      <c r="G551" s="99"/>
      <c r="H551" s="99"/>
      <c r="I551" s="100"/>
      <c r="J551" s="99"/>
      <c r="K551" s="101"/>
      <c r="L551" s="162"/>
      <c r="M551" s="164"/>
      <c r="N551" s="165"/>
    </row>
    <row r="552" s="102" customFormat="1" spans="1:14">
      <c r="A552" s="99"/>
      <c r="B552" s="99"/>
      <c r="C552" s="99"/>
      <c r="D552" s="99"/>
      <c r="E552" s="99"/>
      <c r="F552" s="99"/>
      <c r="G552" s="99"/>
      <c r="H552" s="99"/>
      <c r="I552" s="100"/>
      <c r="J552" s="99"/>
      <c r="K552" s="101"/>
      <c r="L552" s="162"/>
      <c r="M552" s="164"/>
      <c r="N552" s="165"/>
    </row>
    <row r="553" s="102" customFormat="1" spans="1:14">
      <c r="A553" s="99"/>
      <c r="B553" s="99"/>
      <c r="C553" s="99"/>
      <c r="D553" s="99"/>
      <c r="E553" s="99"/>
      <c r="F553" s="99"/>
      <c r="G553" s="99"/>
      <c r="H553" s="99"/>
      <c r="I553" s="100"/>
      <c r="J553" s="99"/>
      <c r="K553" s="101"/>
      <c r="L553" s="162"/>
      <c r="M553" s="164"/>
      <c r="N553" s="165"/>
    </row>
    <row r="554" s="102" customFormat="1" spans="1:14">
      <c r="A554" s="99"/>
      <c r="B554" s="99"/>
      <c r="C554" s="99"/>
      <c r="D554" s="99"/>
      <c r="E554" s="99"/>
      <c r="F554" s="99"/>
      <c r="G554" s="99"/>
      <c r="H554" s="99"/>
      <c r="I554" s="100"/>
      <c r="J554" s="99"/>
      <c r="K554" s="101"/>
      <c r="L554" s="162"/>
      <c r="M554" s="164"/>
      <c r="N554" s="165"/>
    </row>
    <row r="555" s="102" customFormat="1" spans="1:14">
      <c r="A555" s="99"/>
      <c r="B555" s="99"/>
      <c r="C555" s="99"/>
      <c r="D555" s="99"/>
      <c r="E555" s="99"/>
      <c r="F555" s="99"/>
      <c r="G555" s="99"/>
      <c r="H555" s="99"/>
      <c r="I555" s="100"/>
      <c r="J555" s="99"/>
      <c r="K555" s="101"/>
      <c r="L555" s="162"/>
      <c r="M555" s="164"/>
      <c r="N555" s="165"/>
    </row>
    <row r="556" s="102" customFormat="1" spans="1:14">
      <c r="A556" s="99"/>
      <c r="B556" s="99"/>
      <c r="C556" s="99"/>
      <c r="D556" s="99"/>
      <c r="E556" s="99"/>
      <c r="F556" s="99"/>
      <c r="G556" s="99"/>
      <c r="H556" s="99"/>
      <c r="I556" s="100"/>
      <c r="J556" s="99"/>
      <c r="K556" s="101"/>
      <c r="L556" s="162"/>
      <c r="M556" s="164"/>
      <c r="N556" s="165"/>
    </row>
    <row r="557" s="102" customFormat="1" spans="1:14">
      <c r="A557" s="99"/>
      <c r="B557" s="99"/>
      <c r="C557" s="99"/>
      <c r="D557" s="99"/>
      <c r="E557" s="99"/>
      <c r="F557" s="99"/>
      <c r="G557" s="99"/>
      <c r="H557" s="99"/>
      <c r="I557" s="100"/>
      <c r="J557" s="99"/>
      <c r="K557" s="101"/>
      <c r="L557" s="162"/>
      <c r="M557" s="164"/>
      <c r="N557" s="165"/>
    </row>
    <row r="558" s="102" customFormat="1" spans="1:14">
      <c r="A558" s="99"/>
      <c r="B558" s="99"/>
      <c r="C558" s="99"/>
      <c r="D558" s="99"/>
      <c r="E558" s="99"/>
      <c r="F558" s="99"/>
      <c r="G558" s="99"/>
      <c r="H558" s="99"/>
      <c r="I558" s="100"/>
      <c r="J558" s="99"/>
      <c r="K558" s="101"/>
      <c r="L558" s="162"/>
      <c r="M558" s="164"/>
      <c r="N558" s="165"/>
    </row>
    <row r="559" s="102" customFormat="1" spans="1:14">
      <c r="A559" s="99"/>
      <c r="B559" s="99"/>
      <c r="C559" s="99"/>
      <c r="D559" s="99"/>
      <c r="E559" s="99"/>
      <c r="F559" s="99"/>
      <c r="G559" s="99"/>
      <c r="H559" s="99"/>
      <c r="I559" s="100"/>
      <c r="J559" s="99"/>
      <c r="K559" s="101"/>
      <c r="L559" s="162"/>
      <c r="M559" s="164"/>
      <c r="N559" s="165"/>
    </row>
    <row r="560" s="102" customFormat="1" spans="1:14">
      <c r="A560" s="99"/>
      <c r="B560" s="99"/>
      <c r="C560" s="99"/>
      <c r="D560" s="99"/>
      <c r="E560" s="99"/>
      <c r="F560" s="99"/>
      <c r="G560" s="99"/>
      <c r="H560" s="99"/>
      <c r="I560" s="100"/>
      <c r="J560" s="99"/>
      <c r="K560" s="101"/>
      <c r="L560" s="162"/>
      <c r="M560" s="164"/>
      <c r="N560" s="165"/>
    </row>
    <row r="561" s="102" customFormat="1" spans="1:14">
      <c r="A561" s="99"/>
      <c r="B561" s="99"/>
      <c r="C561" s="99"/>
      <c r="D561" s="99"/>
      <c r="E561" s="99"/>
      <c r="F561" s="99"/>
      <c r="G561" s="99"/>
      <c r="H561" s="99"/>
      <c r="I561" s="100"/>
      <c r="J561" s="99"/>
      <c r="K561" s="101"/>
      <c r="L561" s="162"/>
      <c r="M561" s="164"/>
      <c r="N561" s="165"/>
    </row>
    <row r="562" s="102" customFormat="1" spans="1:14">
      <c r="A562" s="99"/>
      <c r="B562" s="99"/>
      <c r="C562" s="99"/>
      <c r="D562" s="99"/>
      <c r="E562" s="99"/>
      <c r="F562" s="99"/>
      <c r="G562" s="99"/>
      <c r="H562" s="99"/>
      <c r="I562" s="100"/>
      <c r="J562" s="99"/>
      <c r="K562" s="101"/>
      <c r="L562" s="162"/>
      <c r="M562" s="164"/>
      <c r="N562" s="165"/>
    </row>
    <row r="563" s="102" customFormat="1" spans="1:14">
      <c r="A563" s="99"/>
      <c r="B563" s="99"/>
      <c r="C563" s="99"/>
      <c r="D563" s="99"/>
      <c r="E563" s="99"/>
      <c r="F563" s="99"/>
      <c r="G563" s="99"/>
      <c r="H563" s="99"/>
      <c r="I563" s="100"/>
      <c r="J563" s="99"/>
      <c r="K563" s="101"/>
      <c r="L563" s="162"/>
      <c r="M563" s="164"/>
      <c r="N563" s="165"/>
    </row>
    <row r="564" s="102" customFormat="1" spans="1:14">
      <c r="A564" s="99"/>
      <c r="B564" s="99"/>
      <c r="C564" s="99"/>
      <c r="D564" s="99"/>
      <c r="E564" s="99"/>
      <c r="F564" s="99"/>
      <c r="G564" s="99"/>
      <c r="H564" s="99"/>
      <c r="I564" s="100"/>
      <c r="J564" s="99"/>
      <c r="K564" s="101"/>
      <c r="L564" s="162"/>
      <c r="M564" s="164"/>
      <c r="N564" s="165"/>
    </row>
    <row r="565" s="102" customFormat="1" spans="1:14">
      <c r="A565" s="99"/>
      <c r="B565" s="99"/>
      <c r="C565" s="99"/>
      <c r="D565" s="99"/>
      <c r="E565" s="99"/>
      <c r="F565" s="99"/>
      <c r="G565" s="99"/>
      <c r="H565" s="99"/>
      <c r="I565" s="100"/>
      <c r="J565" s="99"/>
      <c r="K565" s="101"/>
      <c r="L565" s="162"/>
      <c r="M565" s="164"/>
      <c r="N565" s="165"/>
    </row>
    <row r="566" s="102" customFormat="1" spans="1:14">
      <c r="A566" s="99"/>
      <c r="B566" s="99"/>
      <c r="C566" s="99"/>
      <c r="D566" s="99"/>
      <c r="E566" s="99"/>
      <c r="F566" s="99"/>
      <c r="G566" s="99"/>
      <c r="H566" s="99"/>
      <c r="I566" s="100"/>
      <c r="J566" s="99"/>
      <c r="K566" s="101"/>
      <c r="L566" s="162"/>
      <c r="M566" s="164"/>
      <c r="N566" s="165"/>
    </row>
    <row r="567" s="102" customFormat="1" spans="1:14">
      <c r="A567" s="99"/>
      <c r="B567" s="99"/>
      <c r="C567" s="99"/>
      <c r="D567" s="99"/>
      <c r="E567" s="99"/>
      <c r="F567" s="99"/>
      <c r="G567" s="99"/>
      <c r="H567" s="99"/>
      <c r="I567" s="100"/>
      <c r="J567" s="99"/>
      <c r="K567" s="101"/>
      <c r="L567" s="162"/>
      <c r="M567" s="164"/>
      <c r="N567" s="165"/>
    </row>
    <row r="568" s="102" customFormat="1" spans="1:14">
      <c r="A568" s="99"/>
      <c r="B568" s="99"/>
      <c r="C568" s="99"/>
      <c r="D568" s="99"/>
      <c r="E568" s="99"/>
      <c r="F568" s="99"/>
      <c r="G568" s="99"/>
      <c r="H568" s="99"/>
      <c r="I568" s="100"/>
      <c r="J568" s="99"/>
      <c r="K568" s="101"/>
      <c r="L568" s="162"/>
      <c r="M568" s="164"/>
      <c r="N568" s="165"/>
    </row>
    <row r="569" s="102" customFormat="1" spans="1:14">
      <c r="A569" s="99"/>
      <c r="B569" s="99"/>
      <c r="C569" s="99"/>
      <c r="D569" s="99"/>
      <c r="E569" s="99"/>
      <c r="F569" s="99"/>
      <c r="G569" s="99"/>
      <c r="H569" s="99"/>
      <c r="I569" s="100"/>
      <c r="J569" s="99"/>
      <c r="K569" s="101"/>
      <c r="L569" s="162"/>
      <c r="M569" s="164"/>
      <c r="N569" s="165"/>
    </row>
    <row r="570" s="102" customFormat="1" spans="1:14">
      <c r="A570" s="99"/>
      <c r="B570" s="99"/>
      <c r="C570" s="99"/>
      <c r="D570" s="99"/>
      <c r="E570" s="99"/>
      <c r="F570" s="99"/>
      <c r="G570" s="99"/>
      <c r="H570" s="99"/>
      <c r="I570" s="100"/>
      <c r="J570" s="99"/>
      <c r="K570" s="101"/>
      <c r="L570" s="162"/>
      <c r="M570" s="164"/>
      <c r="N570" s="165"/>
    </row>
    <row r="571" s="102" customFormat="1" spans="1:14">
      <c r="A571" s="99"/>
      <c r="B571" s="99"/>
      <c r="C571" s="99"/>
      <c r="D571" s="99"/>
      <c r="E571" s="99"/>
      <c r="F571" s="99"/>
      <c r="G571" s="99"/>
      <c r="H571" s="99"/>
      <c r="I571" s="100"/>
      <c r="J571" s="99"/>
      <c r="K571" s="101"/>
      <c r="L571" s="162"/>
      <c r="M571" s="164"/>
      <c r="N571" s="165"/>
    </row>
    <row r="572" s="102" customFormat="1" spans="1:14">
      <c r="A572" s="99"/>
      <c r="B572" s="99"/>
      <c r="C572" s="99"/>
      <c r="D572" s="99"/>
      <c r="E572" s="99"/>
      <c r="F572" s="99"/>
      <c r="G572" s="99"/>
      <c r="H572" s="99"/>
      <c r="I572" s="100"/>
      <c r="J572" s="99"/>
      <c r="K572" s="101"/>
      <c r="L572" s="162"/>
      <c r="M572" s="164"/>
      <c r="N572" s="165"/>
    </row>
    <row r="573" s="102" customFormat="1" spans="1:14">
      <c r="A573" s="99"/>
      <c r="B573" s="99"/>
      <c r="C573" s="99"/>
      <c r="D573" s="99"/>
      <c r="E573" s="99"/>
      <c r="F573" s="99"/>
      <c r="G573" s="99"/>
      <c r="H573" s="99"/>
      <c r="I573" s="100"/>
      <c r="J573" s="99"/>
      <c r="K573" s="101"/>
      <c r="L573" s="162"/>
      <c r="M573" s="164"/>
      <c r="N573" s="165"/>
    </row>
    <row r="574" s="102" customFormat="1" spans="1:14">
      <c r="A574" s="99"/>
      <c r="B574" s="99"/>
      <c r="C574" s="99"/>
      <c r="D574" s="99"/>
      <c r="E574" s="99"/>
      <c r="F574" s="99"/>
      <c r="G574" s="99"/>
      <c r="H574" s="99"/>
      <c r="I574" s="100"/>
      <c r="J574" s="99"/>
      <c r="K574" s="101"/>
      <c r="L574" s="162"/>
      <c r="M574" s="164"/>
      <c r="N574" s="165"/>
    </row>
    <row r="575" s="102" customFormat="1" spans="1:14">
      <c r="A575" s="99"/>
      <c r="B575" s="99"/>
      <c r="C575" s="99"/>
      <c r="D575" s="99"/>
      <c r="E575" s="99"/>
      <c r="F575" s="99"/>
      <c r="G575" s="99"/>
      <c r="H575" s="99"/>
      <c r="I575" s="100"/>
      <c r="J575" s="99"/>
      <c r="K575" s="101"/>
      <c r="L575" s="162"/>
      <c r="M575" s="164"/>
      <c r="N575" s="165"/>
    </row>
    <row r="576" s="102" customFormat="1" spans="1:14">
      <c r="A576" s="99"/>
      <c r="B576" s="99"/>
      <c r="C576" s="99"/>
      <c r="D576" s="99"/>
      <c r="E576" s="99"/>
      <c r="F576" s="99"/>
      <c r="G576" s="99"/>
      <c r="H576" s="99"/>
      <c r="I576" s="100"/>
      <c r="J576" s="99"/>
      <c r="K576" s="101"/>
      <c r="L576" s="162"/>
      <c r="M576" s="164"/>
      <c r="N576" s="165"/>
    </row>
    <row r="577" s="102" customFormat="1" spans="1:14">
      <c r="A577" s="99"/>
      <c r="B577" s="99"/>
      <c r="C577" s="99"/>
      <c r="D577" s="99"/>
      <c r="E577" s="99"/>
      <c r="F577" s="99"/>
      <c r="G577" s="99"/>
      <c r="H577" s="99"/>
      <c r="I577" s="100"/>
      <c r="J577" s="99"/>
      <c r="K577" s="101"/>
      <c r="L577" s="162"/>
      <c r="M577" s="164"/>
      <c r="N577" s="165"/>
    </row>
    <row r="578" s="102" customFormat="1" spans="1:14">
      <c r="A578" s="99"/>
      <c r="B578" s="99"/>
      <c r="C578" s="99"/>
      <c r="D578" s="99"/>
      <c r="E578" s="99"/>
      <c r="F578" s="99"/>
      <c r="G578" s="99"/>
      <c r="H578" s="99"/>
      <c r="I578" s="100"/>
      <c r="J578" s="99"/>
      <c r="K578" s="101"/>
      <c r="L578" s="162"/>
      <c r="M578" s="164"/>
      <c r="N578" s="165"/>
    </row>
    <row r="579" s="102" customFormat="1" spans="1:14">
      <c r="A579" s="99"/>
      <c r="B579" s="99"/>
      <c r="C579" s="99"/>
      <c r="D579" s="99"/>
      <c r="E579" s="99"/>
      <c r="F579" s="99"/>
      <c r="G579" s="99"/>
      <c r="H579" s="99"/>
      <c r="I579" s="100"/>
      <c r="J579" s="99"/>
      <c r="K579" s="101"/>
      <c r="L579" s="162"/>
      <c r="M579" s="164"/>
      <c r="N579" s="165"/>
    </row>
    <row r="580" s="102" customFormat="1" spans="1:14">
      <c r="A580" s="99"/>
      <c r="B580" s="99"/>
      <c r="C580" s="99"/>
      <c r="D580" s="99"/>
      <c r="E580" s="99"/>
      <c r="F580" s="99"/>
      <c r="G580" s="99"/>
      <c r="H580" s="99"/>
      <c r="I580" s="100"/>
      <c r="J580" s="99"/>
      <c r="K580" s="101"/>
      <c r="L580" s="162"/>
      <c r="M580" s="164"/>
      <c r="N580" s="165"/>
    </row>
    <row r="581" s="102" customFormat="1" spans="1:14">
      <c r="A581" s="99"/>
      <c r="B581" s="99"/>
      <c r="C581" s="99"/>
      <c r="D581" s="99"/>
      <c r="E581" s="99"/>
      <c r="F581" s="99"/>
      <c r="G581" s="99"/>
      <c r="H581" s="99"/>
      <c r="I581" s="100"/>
      <c r="J581" s="99"/>
      <c r="K581" s="101"/>
      <c r="L581" s="162"/>
      <c r="M581" s="164"/>
      <c r="N581" s="165"/>
    </row>
    <row r="582" s="102" customFormat="1" spans="1:14">
      <c r="A582" s="99"/>
      <c r="B582" s="99"/>
      <c r="C582" s="99"/>
      <c r="D582" s="99"/>
      <c r="E582" s="99"/>
      <c r="F582" s="99"/>
      <c r="G582" s="99"/>
      <c r="H582" s="99"/>
      <c r="I582" s="100"/>
      <c r="J582" s="99"/>
      <c r="K582" s="101"/>
      <c r="L582" s="162"/>
      <c r="M582" s="164"/>
      <c r="N582" s="165"/>
    </row>
    <row r="583" s="102" customFormat="1" spans="1:14">
      <c r="A583" s="99"/>
      <c r="B583" s="99"/>
      <c r="C583" s="99"/>
      <c r="D583" s="99"/>
      <c r="E583" s="99"/>
      <c r="F583" s="99"/>
      <c r="G583" s="99"/>
      <c r="H583" s="99"/>
      <c r="I583" s="100"/>
      <c r="J583" s="99"/>
      <c r="K583" s="101"/>
      <c r="L583" s="162"/>
      <c r="M583" s="164"/>
      <c r="N583" s="165"/>
    </row>
    <row r="584" s="102" customFormat="1" spans="1:14">
      <c r="A584" s="99"/>
      <c r="B584" s="99"/>
      <c r="C584" s="99"/>
      <c r="D584" s="99"/>
      <c r="E584" s="99"/>
      <c r="F584" s="99"/>
      <c r="G584" s="99"/>
      <c r="H584" s="99"/>
      <c r="I584" s="100"/>
      <c r="J584" s="99"/>
      <c r="K584" s="101"/>
      <c r="L584" s="162"/>
      <c r="M584" s="164"/>
      <c r="N584" s="165"/>
    </row>
    <row r="585" s="102" customFormat="1" spans="1:14">
      <c r="A585" s="99"/>
      <c r="B585" s="99"/>
      <c r="C585" s="99"/>
      <c r="D585" s="99"/>
      <c r="E585" s="99"/>
      <c r="F585" s="99"/>
      <c r="G585" s="99"/>
      <c r="H585" s="99"/>
      <c r="I585" s="100"/>
      <c r="J585" s="99"/>
      <c r="K585" s="101"/>
      <c r="L585" s="162"/>
      <c r="M585" s="164"/>
      <c r="N585" s="165"/>
    </row>
    <row r="586" s="102" customFormat="1" spans="1:14">
      <c r="A586" s="99"/>
      <c r="B586" s="99"/>
      <c r="C586" s="99"/>
      <c r="D586" s="99"/>
      <c r="E586" s="99"/>
      <c r="F586" s="99"/>
      <c r="G586" s="99"/>
      <c r="H586" s="99"/>
      <c r="I586" s="100"/>
      <c r="J586" s="99"/>
      <c r="K586" s="101"/>
      <c r="L586" s="162"/>
      <c r="M586" s="164"/>
      <c r="N586" s="165"/>
    </row>
    <row r="587" s="102" customFormat="1" spans="1:14">
      <c r="A587" s="99"/>
      <c r="B587" s="99"/>
      <c r="C587" s="99"/>
      <c r="D587" s="99"/>
      <c r="E587" s="99"/>
      <c r="F587" s="99"/>
      <c r="G587" s="99"/>
      <c r="H587" s="99"/>
      <c r="I587" s="100"/>
      <c r="J587" s="99"/>
      <c r="K587" s="101"/>
      <c r="L587" s="162"/>
      <c r="M587" s="164"/>
      <c r="N587" s="165"/>
    </row>
    <row r="588" s="102" customFormat="1" spans="1:14">
      <c r="A588" s="99"/>
      <c r="B588" s="99"/>
      <c r="C588" s="99"/>
      <c r="D588" s="99"/>
      <c r="E588" s="99"/>
      <c r="F588" s="99"/>
      <c r="G588" s="99"/>
      <c r="H588" s="99"/>
      <c r="I588" s="100"/>
      <c r="J588" s="99"/>
      <c r="K588" s="101"/>
      <c r="L588" s="162"/>
      <c r="M588" s="164"/>
      <c r="N588" s="165"/>
    </row>
    <row r="589" s="102" customFormat="1" spans="1:14">
      <c r="A589" s="99"/>
      <c r="B589" s="99"/>
      <c r="C589" s="99"/>
      <c r="D589" s="99"/>
      <c r="E589" s="99"/>
      <c r="F589" s="99"/>
      <c r="G589" s="99"/>
      <c r="H589" s="99"/>
      <c r="I589" s="100"/>
      <c r="J589" s="99"/>
      <c r="K589" s="101"/>
      <c r="L589" s="162"/>
      <c r="M589" s="164"/>
      <c r="N589" s="165"/>
    </row>
    <row r="590" s="102" customFormat="1" spans="1:14">
      <c r="A590" s="99"/>
      <c r="B590" s="99"/>
      <c r="C590" s="99"/>
      <c r="D590" s="99"/>
      <c r="E590" s="99"/>
      <c r="F590" s="99"/>
      <c r="G590" s="99"/>
      <c r="H590" s="99"/>
      <c r="I590" s="100"/>
      <c r="J590" s="99"/>
      <c r="K590" s="101"/>
      <c r="L590" s="162"/>
      <c r="M590" s="164"/>
      <c r="N590" s="165"/>
    </row>
    <row r="591" s="102" customFormat="1" spans="1:14">
      <c r="A591" s="99"/>
      <c r="B591" s="99"/>
      <c r="C591" s="99"/>
      <c r="D591" s="99"/>
      <c r="E591" s="99"/>
      <c r="F591" s="99"/>
      <c r="G591" s="99"/>
      <c r="H591" s="99"/>
      <c r="I591" s="100"/>
      <c r="J591" s="99"/>
      <c r="K591" s="101"/>
      <c r="L591" s="162"/>
      <c r="M591" s="164"/>
      <c r="N591" s="165"/>
    </row>
    <row r="592" s="102" customFormat="1" spans="1:14">
      <c r="A592" s="99"/>
      <c r="B592" s="99"/>
      <c r="C592" s="99"/>
      <c r="D592" s="99"/>
      <c r="E592" s="99"/>
      <c r="F592" s="99"/>
      <c r="G592" s="99"/>
      <c r="H592" s="99"/>
      <c r="I592" s="100"/>
      <c r="J592" s="99"/>
      <c r="K592" s="101"/>
      <c r="L592" s="162"/>
      <c r="M592" s="164"/>
      <c r="N592" s="165"/>
    </row>
    <row r="593" s="102" customFormat="1" spans="1:14">
      <c r="A593" s="99"/>
      <c r="B593" s="99"/>
      <c r="C593" s="99"/>
      <c r="D593" s="99"/>
      <c r="E593" s="99"/>
      <c r="F593" s="99"/>
      <c r="G593" s="99"/>
      <c r="H593" s="99"/>
      <c r="I593" s="100"/>
      <c r="J593" s="99"/>
      <c r="K593" s="101"/>
      <c r="L593" s="162"/>
      <c r="M593" s="164"/>
      <c r="N593" s="165"/>
    </row>
    <row r="594" s="102" customFormat="1" spans="1:14">
      <c r="A594" s="99"/>
      <c r="B594" s="99"/>
      <c r="C594" s="99"/>
      <c r="D594" s="99"/>
      <c r="E594" s="99"/>
      <c r="F594" s="99"/>
      <c r="G594" s="99"/>
      <c r="H594" s="99"/>
      <c r="I594" s="100"/>
      <c r="J594" s="99"/>
      <c r="K594" s="101"/>
      <c r="L594" s="162"/>
      <c r="M594" s="164"/>
      <c r="N594" s="165"/>
    </row>
    <row r="595" s="102" customFormat="1" spans="1:14">
      <c r="A595" s="99"/>
      <c r="B595" s="99"/>
      <c r="C595" s="99"/>
      <c r="D595" s="99"/>
      <c r="E595" s="99"/>
      <c r="F595" s="99"/>
      <c r="G595" s="99"/>
      <c r="H595" s="99"/>
      <c r="I595" s="100"/>
      <c r="J595" s="99"/>
      <c r="K595" s="101"/>
      <c r="L595" s="162"/>
      <c r="M595" s="164"/>
      <c r="N595" s="165"/>
    </row>
    <row r="596" s="102" customFormat="1" spans="1:14">
      <c r="A596" s="99"/>
      <c r="B596" s="99"/>
      <c r="C596" s="99"/>
      <c r="D596" s="99"/>
      <c r="E596" s="99"/>
      <c r="F596" s="99"/>
      <c r="G596" s="99"/>
      <c r="H596" s="99"/>
      <c r="I596" s="100"/>
      <c r="J596" s="99"/>
      <c r="K596" s="101"/>
      <c r="L596" s="162"/>
      <c r="M596" s="164"/>
      <c r="N596" s="165"/>
    </row>
    <row r="597" s="102" customFormat="1" spans="1:14">
      <c r="A597" s="99"/>
      <c r="B597" s="99"/>
      <c r="C597" s="99"/>
      <c r="D597" s="99"/>
      <c r="E597" s="99"/>
      <c r="F597" s="99"/>
      <c r="G597" s="99"/>
      <c r="H597" s="99"/>
      <c r="I597" s="100"/>
      <c r="J597" s="99"/>
      <c r="K597" s="101"/>
      <c r="L597" s="162"/>
      <c r="M597" s="164"/>
      <c r="N597" s="165"/>
    </row>
    <row r="598" s="102" customFormat="1" spans="1:14">
      <c r="A598" s="99"/>
      <c r="B598" s="99"/>
      <c r="C598" s="99"/>
      <c r="D598" s="99"/>
      <c r="E598" s="99"/>
      <c r="F598" s="99"/>
      <c r="G598" s="99"/>
      <c r="H598" s="99"/>
      <c r="I598" s="100"/>
      <c r="J598" s="99"/>
      <c r="K598" s="101"/>
      <c r="L598" s="162"/>
      <c r="M598" s="164"/>
      <c r="N598" s="165"/>
    </row>
    <row r="599" s="102" customFormat="1" spans="1:14">
      <c r="A599" s="99"/>
      <c r="B599" s="99"/>
      <c r="C599" s="99"/>
      <c r="D599" s="99"/>
      <c r="E599" s="99"/>
      <c r="F599" s="99"/>
      <c r="G599" s="99"/>
      <c r="H599" s="99"/>
      <c r="I599" s="100"/>
      <c r="J599" s="99"/>
      <c r="K599" s="101"/>
      <c r="L599" s="162"/>
      <c r="M599" s="164"/>
      <c r="N599" s="165"/>
    </row>
    <row r="600" s="102" customFormat="1" spans="1:14">
      <c r="A600" s="99"/>
      <c r="B600" s="99"/>
      <c r="C600" s="99"/>
      <c r="D600" s="99"/>
      <c r="E600" s="99"/>
      <c r="F600" s="99"/>
      <c r="G600" s="99"/>
      <c r="H600" s="99"/>
      <c r="I600" s="100"/>
      <c r="J600" s="99"/>
      <c r="K600" s="101"/>
      <c r="L600" s="162"/>
      <c r="M600" s="164"/>
      <c r="N600" s="165"/>
    </row>
    <row r="601" s="102" customFormat="1" spans="1:14">
      <c r="A601" s="99"/>
      <c r="B601" s="99"/>
      <c r="C601" s="99"/>
      <c r="D601" s="99"/>
      <c r="E601" s="99"/>
      <c r="F601" s="99"/>
      <c r="G601" s="99"/>
      <c r="H601" s="99"/>
      <c r="I601" s="100"/>
      <c r="J601" s="99"/>
      <c r="K601" s="101"/>
      <c r="L601" s="162"/>
      <c r="M601" s="164"/>
      <c r="N601" s="165"/>
    </row>
    <row r="602" s="102" customFormat="1" spans="1:14">
      <c r="A602" s="99"/>
      <c r="B602" s="99"/>
      <c r="C602" s="99"/>
      <c r="D602" s="99"/>
      <c r="E602" s="99"/>
      <c r="F602" s="99"/>
      <c r="G602" s="99"/>
      <c r="H602" s="99"/>
      <c r="I602" s="100"/>
      <c r="J602" s="99"/>
      <c r="K602" s="101"/>
      <c r="L602" s="162"/>
      <c r="M602" s="164"/>
      <c r="N602" s="165"/>
    </row>
    <row r="603" s="102" customFormat="1" spans="1:14">
      <c r="A603" s="99"/>
      <c r="B603" s="99"/>
      <c r="C603" s="99"/>
      <c r="D603" s="99"/>
      <c r="E603" s="99"/>
      <c r="F603" s="99"/>
      <c r="G603" s="99"/>
      <c r="H603" s="99"/>
      <c r="I603" s="100"/>
      <c r="J603" s="99"/>
      <c r="K603" s="101"/>
      <c r="L603" s="162"/>
      <c r="M603" s="164"/>
      <c r="N603" s="165"/>
    </row>
    <row r="604" s="102" customFormat="1" spans="1:14">
      <c r="A604" s="99"/>
      <c r="B604" s="99"/>
      <c r="C604" s="99"/>
      <c r="D604" s="99"/>
      <c r="E604" s="99"/>
      <c r="F604" s="99"/>
      <c r="G604" s="99"/>
      <c r="H604" s="99"/>
      <c r="I604" s="100"/>
      <c r="J604" s="99"/>
      <c r="K604" s="101"/>
      <c r="L604" s="162"/>
      <c r="M604" s="164"/>
      <c r="N604" s="165"/>
    </row>
    <row r="605" s="102" customFormat="1" spans="1:14">
      <c r="A605" s="99"/>
      <c r="B605" s="99"/>
      <c r="C605" s="99"/>
      <c r="D605" s="99"/>
      <c r="E605" s="99"/>
      <c r="F605" s="99"/>
      <c r="G605" s="99"/>
      <c r="H605" s="99"/>
      <c r="I605" s="100"/>
      <c r="J605" s="99"/>
      <c r="K605" s="101"/>
      <c r="L605" s="162"/>
      <c r="M605" s="164"/>
      <c r="N605" s="165"/>
    </row>
    <row r="606" s="102" customFormat="1" spans="1:14">
      <c r="A606" s="99"/>
      <c r="B606" s="99"/>
      <c r="C606" s="99"/>
      <c r="D606" s="99"/>
      <c r="E606" s="99"/>
      <c r="F606" s="99"/>
      <c r="G606" s="99"/>
      <c r="H606" s="99"/>
      <c r="I606" s="100"/>
      <c r="J606" s="99"/>
      <c r="K606" s="101"/>
      <c r="L606" s="162"/>
      <c r="M606" s="164"/>
      <c r="N606" s="165"/>
    </row>
    <row r="607" s="102" customFormat="1" spans="1:14">
      <c r="A607" s="99"/>
      <c r="B607" s="99"/>
      <c r="C607" s="99"/>
      <c r="D607" s="99"/>
      <c r="E607" s="99"/>
      <c r="F607" s="99"/>
      <c r="G607" s="99"/>
      <c r="H607" s="99"/>
      <c r="I607" s="100"/>
      <c r="J607" s="99"/>
      <c r="K607" s="101"/>
      <c r="L607" s="162"/>
      <c r="M607" s="164"/>
      <c r="N607" s="165"/>
    </row>
    <row r="608" s="102" customFormat="1" spans="1:14">
      <c r="A608" s="99"/>
      <c r="B608" s="99"/>
      <c r="C608" s="99"/>
      <c r="D608" s="99"/>
      <c r="E608" s="99"/>
      <c r="F608" s="99"/>
      <c r="G608" s="99"/>
      <c r="H608" s="99"/>
      <c r="I608" s="100"/>
      <c r="J608" s="99"/>
      <c r="K608" s="101"/>
      <c r="L608" s="162"/>
      <c r="M608" s="164"/>
      <c r="N608" s="165"/>
    </row>
    <row r="609" s="102" customFormat="1" spans="1:14">
      <c r="A609" s="99"/>
      <c r="B609" s="99"/>
      <c r="C609" s="99"/>
      <c r="D609" s="99"/>
      <c r="E609" s="99"/>
      <c r="F609" s="99"/>
      <c r="G609" s="99"/>
      <c r="H609" s="99"/>
      <c r="I609" s="100"/>
      <c r="J609" s="99"/>
      <c r="K609" s="101"/>
      <c r="L609" s="162"/>
      <c r="M609" s="164"/>
      <c r="N609" s="165"/>
    </row>
    <row r="610" s="102" customFormat="1" spans="1:14">
      <c r="A610" s="99"/>
      <c r="B610" s="99"/>
      <c r="C610" s="99"/>
      <c r="D610" s="99"/>
      <c r="E610" s="99"/>
      <c r="F610" s="99"/>
      <c r="G610" s="99"/>
      <c r="H610" s="99"/>
      <c r="I610" s="100"/>
      <c r="J610" s="99"/>
      <c r="K610" s="101"/>
      <c r="L610" s="162"/>
      <c r="M610" s="164"/>
      <c r="N610" s="165"/>
    </row>
    <row r="611" s="102" customFormat="1" spans="1:14">
      <c r="A611" s="99"/>
      <c r="B611" s="99"/>
      <c r="C611" s="99"/>
      <c r="D611" s="99"/>
      <c r="E611" s="99"/>
      <c r="F611" s="99"/>
      <c r="G611" s="99"/>
      <c r="H611" s="99"/>
      <c r="I611" s="100"/>
      <c r="J611" s="99"/>
      <c r="K611" s="101"/>
      <c r="L611" s="162"/>
      <c r="M611" s="164"/>
      <c r="N611" s="165"/>
    </row>
    <row r="612" s="102" customFormat="1" spans="1:14">
      <c r="A612" s="99"/>
      <c r="B612" s="99"/>
      <c r="C612" s="99"/>
      <c r="D612" s="99"/>
      <c r="E612" s="99"/>
      <c r="F612" s="99"/>
      <c r="G612" s="99"/>
      <c r="H612" s="99"/>
      <c r="I612" s="100"/>
      <c r="J612" s="99"/>
      <c r="K612" s="101"/>
      <c r="L612" s="162"/>
      <c r="M612" s="164"/>
      <c r="N612" s="165"/>
    </row>
    <row r="613" s="102" customFormat="1" spans="1:14">
      <c r="A613" s="99"/>
      <c r="B613" s="99"/>
      <c r="C613" s="99"/>
      <c r="D613" s="99"/>
      <c r="E613" s="99"/>
      <c r="F613" s="99"/>
      <c r="G613" s="99"/>
      <c r="H613" s="99"/>
      <c r="I613" s="100"/>
      <c r="J613" s="99"/>
      <c r="K613" s="101"/>
      <c r="L613" s="162"/>
      <c r="M613" s="164"/>
      <c r="N613" s="165"/>
    </row>
    <row r="614" s="102" customFormat="1" spans="1:14">
      <c r="A614" s="99"/>
      <c r="B614" s="99"/>
      <c r="C614" s="99"/>
      <c r="D614" s="99"/>
      <c r="E614" s="99"/>
      <c r="F614" s="99"/>
      <c r="G614" s="99"/>
      <c r="H614" s="99"/>
      <c r="I614" s="100"/>
      <c r="J614" s="99"/>
      <c r="K614" s="101"/>
      <c r="L614" s="162"/>
      <c r="M614" s="164"/>
      <c r="N614" s="165"/>
    </row>
    <row r="615" s="102" customFormat="1" spans="1:14">
      <c r="A615" s="99"/>
      <c r="B615" s="99"/>
      <c r="C615" s="99"/>
      <c r="D615" s="99"/>
      <c r="E615" s="99"/>
      <c r="F615" s="99"/>
      <c r="G615" s="99"/>
      <c r="H615" s="99"/>
      <c r="I615" s="100"/>
      <c r="J615" s="99"/>
      <c r="K615" s="101"/>
      <c r="L615" s="162"/>
      <c r="M615" s="164"/>
      <c r="N615" s="165"/>
    </row>
    <row r="616" s="102" customFormat="1" spans="1:14">
      <c r="A616" s="99"/>
      <c r="B616" s="99"/>
      <c r="C616" s="99"/>
      <c r="D616" s="99"/>
      <c r="E616" s="99"/>
      <c r="F616" s="99"/>
      <c r="G616" s="99"/>
      <c r="H616" s="99"/>
      <c r="I616" s="100"/>
      <c r="J616" s="99"/>
      <c r="K616" s="101"/>
      <c r="L616" s="162"/>
      <c r="M616" s="164"/>
      <c r="N616" s="165"/>
    </row>
    <row r="617" s="102" customFormat="1" spans="1:14">
      <c r="A617" s="99"/>
      <c r="B617" s="99"/>
      <c r="C617" s="99"/>
      <c r="D617" s="99"/>
      <c r="E617" s="99"/>
      <c r="F617" s="99"/>
      <c r="G617" s="99"/>
      <c r="H617" s="99"/>
      <c r="I617" s="100"/>
      <c r="J617" s="99"/>
      <c r="K617" s="101"/>
      <c r="L617" s="162"/>
      <c r="M617" s="164"/>
      <c r="N617" s="165"/>
    </row>
    <row r="618" s="102" customFormat="1" spans="1:14">
      <c r="A618" s="99"/>
      <c r="B618" s="99"/>
      <c r="C618" s="99"/>
      <c r="D618" s="99"/>
      <c r="E618" s="99"/>
      <c r="F618" s="99"/>
      <c r="G618" s="99"/>
      <c r="H618" s="99"/>
      <c r="I618" s="100"/>
      <c r="J618" s="99"/>
      <c r="K618" s="101"/>
      <c r="L618" s="162"/>
      <c r="M618" s="164"/>
      <c r="N618" s="165"/>
    </row>
    <row r="619" s="102" customFormat="1" spans="1:14">
      <c r="A619" s="99"/>
      <c r="B619" s="99"/>
      <c r="C619" s="99"/>
      <c r="D619" s="99"/>
      <c r="E619" s="99"/>
      <c r="F619" s="99"/>
      <c r="G619" s="99"/>
      <c r="H619" s="99"/>
      <c r="I619" s="100"/>
      <c r="J619" s="99"/>
      <c r="K619" s="101"/>
      <c r="L619" s="162"/>
      <c r="M619" s="164"/>
      <c r="N619" s="165"/>
    </row>
    <row r="620" s="102" customFormat="1" spans="1:14">
      <c r="A620" s="99"/>
      <c r="B620" s="99"/>
      <c r="C620" s="99"/>
      <c r="D620" s="99"/>
      <c r="E620" s="99"/>
      <c r="F620" s="99"/>
      <c r="G620" s="99"/>
      <c r="H620" s="99"/>
      <c r="I620" s="100"/>
      <c r="J620" s="99"/>
      <c r="K620" s="101"/>
      <c r="L620" s="162"/>
      <c r="M620" s="164"/>
      <c r="N620" s="165"/>
    </row>
    <row r="621" s="102" customFormat="1" spans="1:14">
      <c r="A621" s="99"/>
      <c r="B621" s="99"/>
      <c r="C621" s="99"/>
      <c r="D621" s="99"/>
      <c r="E621" s="99"/>
      <c r="F621" s="99"/>
      <c r="G621" s="99"/>
      <c r="H621" s="99"/>
      <c r="I621" s="100"/>
      <c r="J621" s="99"/>
      <c r="K621" s="101"/>
      <c r="L621" s="162"/>
      <c r="M621" s="164"/>
      <c r="N621" s="165"/>
    </row>
    <row r="622" s="102" customFormat="1" spans="1:14">
      <c r="A622" s="99"/>
      <c r="B622" s="99"/>
      <c r="C622" s="99"/>
      <c r="D622" s="99"/>
      <c r="E622" s="99"/>
      <c r="F622" s="99"/>
      <c r="G622" s="99"/>
      <c r="H622" s="99"/>
      <c r="I622" s="100"/>
      <c r="J622" s="99"/>
      <c r="K622" s="101"/>
      <c r="L622" s="162"/>
      <c r="M622" s="164"/>
      <c r="N622" s="165"/>
    </row>
    <row r="623" s="102" customFormat="1" spans="1:14">
      <c r="A623" s="99"/>
      <c r="B623" s="99"/>
      <c r="C623" s="99"/>
      <c r="D623" s="99"/>
      <c r="E623" s="99"/>
      <c r="F623" s="99"/>
      <c r="G623" s="99"/>
      <c r="H623" s="99"/>
      <c r="I623" s="100"/>
      <c r="J623" s="99"/>
      <c r="K623" s="101"/>
      <c r="L623" s="162"/>
      <c r="M623" s="164"/>
      <c r="N623" s="165"/>
    </row>
    <row r="624" s="102" customFormat="1" spans="1:14">
      <c r="A624" s="99"/>
      <c r="B624" s="99"/>
      <c r="C624" s="99"/>
      <c r="D624" s="99"/>
      <c r="E624" s="99"/>
      <c r="F624" s="99"/>
      <c r="G624" s="99"/>
      <c r="H624" s="99"/>
      <c r="I624" s="100"/>
      <c r="J624" s="99"/>
      <c r="K624" s="101"/>
      <c r="L624" s="162"/>
      <c r="M624" s="164"/>
      <c r="N624" s="165"/>
    </row>
    <row r="625" s="102" customFormat="1" spans="1:14">
      <c r="A625" s="99"/>
      <c r="B625" s="99"/>
      <c r="C625" s="99"/>
      <c r="D625" s="99"/>
      <c r="E625" s="99"/>
      <c r="F625" s="99"/>
      <c r="G625" s="99"/>
      <c r="H625" s="99"/>
      <c r="I625" s="100"/>
      <c r="J625" s="99"/>
      <c r="K625" s="101"/>
      <c r="L625" s="162"/>
      <c r="M625" s="164"/>
      <c r="N625" s="165"/>
    </row>
    <row r="626" s="102" customFormat="1" spans="1:14">
      <c r="A626" s="99"/>
      <c r="B626" s="99"/>
      <c r="C626" s="99"/>
      <c r="D626" s="99"/>
      <c r="E626" s="99"/>
      <c r="F626" s="99"/>
      <c r="G626" s="99"/>
      <c r="H626" s="99"/>
      <c r="I626" s="100"/>
      <c r="J626" s="99"/>
      <c r="K626" s="101"/>
      <c r="L626" s="162"/>
      <c r="M626" s="164"/>
      <c r="N626" s="165"/>
    </row>
    <row r="627" s="102" customFormat="1" spans="1:14">
      <c r="A627" s="99"/>
      <c r="B627" s="99"/>
      <c r="C627" s="99"/>
      <c r="D627" s="99"/>
      <c r="E627" s="99"/>
      <c r="F627" s="99"/>
      <c r="G627" s="99"/>
      <c r="H627" s="99"/>
      <c r="I627" s="100"/>
      <c r="J627" s="99"/>
      <c r="K627" s="101"/>
      <c r="L627" s="162"/>
      <c r="M627" s="164"/>
      <c r="N627" s="165"/>
    </row>
    <row r="628" s="102" customFormat="1" spans="1:14">
      <c r="A628" s="99"/>
      <c r="B628" s="99"/>
      <c r="C628" s="99"/>
      <c r="D628" s="99"/>
      <c r="E628" s="99"/>
      <c r="F628" s="99"/>
      <c r="G628" s="99"/>
      <c r="H628" s="99"/>
      <c r="I628" s="100"/>
      <c r="J628" s="99"/>
      <c r="K628" s="101"/>
      <c r="L628" s="162"/>
      <c r="M628" s="164"/>
      <c r="N628" s="165"/>
    </row>
    <row r="629" s="102" customFormat="1" spans="1:14">
      <c r="A629" s="99"/>
      <c r="B629" s="99"/>
      <c r="C629" s="99"/>
      <c r="D629" s="99"/>
      <c r="E629" s="99"/>
      <c r="F629" s="99"/>
      <c r="G629" s="99"/>
      <c r="H629" s="99"/>
      <c r="I629" s="100"/>
      <c r="J629" s="99"/>
      <c r="K629" s="101"/>
      <c r="L629" s="162"/>
      <c r="M629" s="164"/>
      <c r="N629" s="165"/>
    </row>
    <row r="630" s="102" customFormat="1" spans="1:14">
      <c r="A630" s="99"/>
      <c r="B630" s="99"/>
      <c r="C630" s="99"/>
      <c r="D630" s="99"/>
      <c r="E630" s="99"/>
      <c r="F630" s="99"/>
      <c r="G630" s="99"/>
      <c r="H630" s="99"/>
      <c r="I630" s="100"/>
      <c r="J630" s="99"/>
      <c r="K630" s="101"/>
      <c r="L630" s="162"/>
      <c r="M630" s="164"/>
      <c r="N630" s="165"/>
    </row>
    <row r="631" s="102" customFormat="1" spans="1:14">
      <c r="A631" s="99"/>
      <c r="B631" s="99"/>
      <c r="C631" s="99"/>
      <c r="D631" s="99"/>
      <c r="E631" s="99"/>
      <c r="F631" s="99"/>
      <c r="G631" s="99"/>
      <c r="H631" s="99"/>
      <c r="I631" s="100"/>
      <c r="J631" s="99"/>
      <c r="K631" s="101"/>
      <c r="L631" s="162"/>
      <c r="M631" s="164"/>
      <c r="N631" s="165"/>
    </row>
    <row r="632" s="102" customFormat="1" spans="1:14">
      <c r="A632" s="99"/>
      <c r="B632" s="99"/>
      <c r="C632" s="99"/>
      <c r="D632" s="99"/>
      <c r="E632" s="99"/>
      <c r="F632" s="99"/>
      <c r="G632" s="99"/>
      <c r="H632" s="99"/>
      <c r="I632" s="100"/>
      <c r="J632" s="99"/>
      <c r="K632" s="101"/>
      <c r="L632" s="162"/>
      <c r="M632" s="164"/>
      <c r="N632" s="165"/>
    </row>
    <row r="633" s="102" customFormat="1" spans="1:14">
      <c r="A633" s="99"/>
      <c r="B633" s="99"/>
      <c r="C633" s="99"/>
      <c r="D633" s="99"/>
      <c r="E633" s="99"/>
      <c r="F633" s="99"/>
      <c r="G633" s="99"/>
      <c r="H633" s="99"/>
      <c r="I633" s="100"/>
      <c r="J633" s="99"/>
      <c r="K633" s="101"/>
      <c r="L633" s="162"/>
      <c r="M633" s="164"/>
      <c r="N633" s="165"/>
    </row>
    <row r="634" s="102" customFormat="1" spans="1:14">
      <c r="A634" s="99"/>
      <c r="B634" s="99"/>
      <c r="C634" s="99"/>
      <c r="D634" s="99"/>
      <c r="E634" s="99"/>
      <c r="F634" s="99"/>
      <c r="G634" s="99"/>
      <c r="H634" s="99"/>
      <c r="I634" s="100"/>
      <c r="J634" s="99"/>
      <c r="K634" s="101"/>
      <c r="L634" s="162"/>
      <c r="M634" s="164"/>
      <c r="N634" s="165"/>
    </row>
    <row r="635" s="102" customFormat="1" spans="1:14">
      <c r="A635" s="99"/>
      <c r="B635" s="99"/>
      <c r="C635" s="99"/>
      <c r="D635" s="99"/>
      <c r="E635" s="99"/>
      <c r="F635" s="99"/>
      <c r="G635" s="99"/>
      <c r="H635" s="99"/>
      <c r="I635" s="100"/>
      <c r="J635" s="99"/>
      <c r="K635" s="101"/>
      <c r="L635" s="162"/>
      <c r="M635" s="164"/>
      <c r="N635" s="165"/>
    </row>
    <row r="636" s="102" customFormat="1" spans="1:14">
      <c r="A636" s="99"/>
      <c r="B636" s="99"/>
      <c r="C636" s="99"/>
      <c r="D636" s="99"/>
      <c r="E636" s="99"/>
      <c r="F636" s="99"/>
      <c r="G636" s="99"/>
      <c r="H636" s="99"/>
      <c r="I636" s="100"/>
      <c r="J636" s="99"/>
      <c r="K636" s="101"/>
      <c r="L636" s="162"/>
      <c r="M636" s="164"/>
      <c r="N636" s="165"/>
    </row>
    <row r="637" s="102" customFormat="1" spans="1:14">
      <c r="A637" s="99"/>
      <c r="B637" s="99"/>
      <c r="C637" s="99"/>
      <c r="D637" s="99"/>
      <c r="E637" s="99"/>
      <c r="F637" s="99"/>
      <c r="G637" s="99"/>
      <c r="H637" s="99"/>
      <c r="I637" s="100"/>
      <c r="J637" s="99"/>
      <c r="K637" s="101"/>
      <c r="L637" s="162"/>
      <c r="M637" s="164"/>
      <c r="N637" s="165"/>
    </row>
    <row r="638" s="102" customFormat="1" spans="1:14">
      <c r="A638" s="99"/>
      <c r="B638" s="99"/>
      <c r="C638" s="99"/>
      <c r="D638" s="99"/>
      <c r="E638" s="99"/>
      <c r="F638" s="99"/>
      <c r="G638" s="99"/>
      <c r="H638" s="99"/>
      <c r="I638" s="100"/>
      <c r="J638" s="99"/>
      <c r="K638" s="101"/>
      <c r="L638" s="162"/>
      <c r="M638" s="164"/>
      <c r="N638" s="165"/>
    </row>
    <row r="639" s="102" customFormat="1" spans="1:14">
      <c r="A639" s="99"/>
      <c r="B639" s="99"/>
      <c r="C639" s="99"/>
      <c r="D639" s="99"/>
      <c r="E639" s="99"/>
      <c r="F639" s="99"/>
      <c r="G639" s="99"/>
      <c r="H639" s="99"/>
      <c r="I639" s="100"/>
      <c r="J639" s="99"/>
      <c r="K639" s="101"/>
      <c r="L639" s="162"/>
      <c r="M639" s="164"/>
      <c r="N639" s="165"/>
    </row>
    <row r="640" s="102" customFormat="1" spans="1:14">
      <c r="A640" s="99"/>
      <c r="B640" s="99"/>
      <c r="C640" s="99"/>
      <c r="D640" s="99"/>
      <c r="E640" s="99"/>
      <c r="F640" s="99"/>
      <c r="G640" s="99"/>
      <c r="H640" s="99"/>
      <c r="I640" s="100"/>
      <c r="J640" s="99"/>
      <c r="K640" s="101"/>
      <c r="L640" s="162"/>
      <c r="M640" s="164"/>
      <c r="N640" s="165"/>
    </row>
    <row r="641" s="102" customFormat="1" spans="1:14">
      <c r="A641" s="99"/>
      <c r="B641" s="99"/>
      <c r="C641" s="99"/>
      <c r="D641" s="99"/>
      <c r="E641" s="99"/>
      <c r="F641" s="99"/>
      <c r="G641" s="99"/>
      <c r="H641" s="99"/>
      <c r="I641" s="100"/>
      <c r="J641" s="99"/>
      <c r="K641" s="101"/>
      <c r="L641" s="162"/>
      <c r="M641" s="164"/>
      <c r="N641" s="165"/>
    </row>
    <row r="642" s="102" customFormat="1" spans="1:14">
      <c r="A642" s="99"/>
      <c r="B642" s="99"/>
      <c r="C642" s="99"/>
      <c r="D642" s="99"/>
      <c r="E642" s="99"/>
      <c r="F642" s="99"/>
      <c r="G642" s="99"/>
      <c r="H642" s="99"/>
      <c r="I642" s="100"/>
      <c r="J642" s="99"/>
      <c r="K642" s="101"/>
      <c r="L642" s="162"/>
      <c r="M642" s="164"/>
      <c r="N642" s="165"/>
    </row>
    <row r="643" s="102" customFormat="1" spans="1:14">
      <c r="A643" s="99"/>
      <c r="B643" s="99"/>
      <c r="C643" s="99"/>
      <c r="D643" s="99"/>
      <c r="E643" s="99"/>
      <c r="F643" s="99"/>
      <c r="G643" s="99"/>
      <c r="H643" s="99"/>
      <c r="I643" s="100"/>
      <c r="J643" s="99"/>
      <c r="K643" s="101"/>
      <c r="L643" s="162"/>
      <c r="M643" s="164"/>
      <c r="N643" s="165"/>
    </row>
    <row r="644" s="102" customFormat="1" spans="1:14">
      <c r="A644" s="99"/>
      <c r="B644" s="99"/>
      <c r="C644" s="99"/>
      <c r="D644" s="99"/>
      <c r="E644" s="99"/>
      <c r="F644" s="99"/>
      <c r="G644" s="99"/>
      <c r="H644" s="99"/>
      <c r="I644" s="100"/>
      <c r="J644" s="99"/>
      <c r="K644" s="101"/>
      <c r="L644" s="162"/>
      <c r="M644" s="164"/>
      <c r="N644" s="165"/>
    </row>
    <row r="645" s="102" customFormat="1" spans="1:14">
      <c r="A645" s="99"/>
      <c r="B645" s="99"/>
      <c r="C645" s="99"/>
      <c r="D645" s="99"/>
      <c r="E645" s="99"/>
      <c r="F645" s="99"/>
      <c r="G645" s="99"/>
      <c r="H645" s="99"/>
      <c r="I645" s="100"/>
      <c r="J645" s="99"/>
      <c r="K645" s="101"/>
      <c r="L645" s="162"/>
      <c r="M645" s="164"/>
      <c r="N645" s="165"/>
    </row>
    <row r="646" s="102" customFormat="1" spans="1:14">
      <c r="A646" s="99"/>
      <c r="B646" s="99"/>
      <c r="C646" s="99"/>
      <c r="D646" s="99"/>
      <c r="E646" s="99"/>
      <c r="F646" s="99"/>
      <c r="G646" s="99"/>
      <c r="H646" s="99"/>
      <c r="I646" s="100"/>
      <c r="J646" s="99"/>
      <c r="K646" s="101"/>
      <c r="L646" s="162"/>
      <c r="M646" s="164"/>
      <c r="N646" s="165"/>
    </row>
    <row r="647" s="102" customFormat="1" spans="1:14">
      <c r="A647" s="99"/>
      <c r="B647" s="99"/>
      <c r="C647" s="99"/>
      <c r="D647" s="99"/>
      <c r="E647" s="99"/>
      <c r="F647" s="99"/>
      <c r="G647" s="99"/>
      <c r="H647" s="99"/>
      <c r="I647" s="100"/>
      <c r="J647" s="99"/>
      <c r="K647" s="101"/>
      <c r="L647" s="162"/>
      <c r="M647" s="164"/>
      <c r="N647" s="165"/>
    </row>
    <row r="648" s="102" customFormat="1" spans="1:14">
      <c r="A648" s="99"/>
      <c r="B648" s="99"/>
      <c r="C648" s="99"/>
      <c r="D648" s="99"/>
      <c r="E648" s="99"/>
      <c r="F648" s="99"/>
      <c r="G648" s="99"/>
      <c r="H648" s="99"/>
      <c r="I648" s="100"/>
      <c r="J648" s="99"/>
      <c r="K648" s="101"/>
      <c r="L648" s="162"/>
      <c r="M648" s="164"/>
      <c r="N648" s="165"/>
    </row>
    <row r="649" s="102" customFormat="1" spans="1:14">
      <c r="A649" s="99"/>
      <c r="B649" s="99"/>
      <c r="C649" s="99"/>
      <c r="D649" s="99"/>
      <c r="E649" s="99"/>
      <c r="F649" s="99"/>
      <c r="G649" s="99"/>
      <c r="H649" s="99"/>
      <c r="I649" s="100"/>
      <c r="J649" s="99"/>
      <c r="K649" s="101"/>
      <c r="L649" s="162"/>
      <c r="M649" s="164"/>
      <c r="N649" s="165"/>
    </row>
    <row r="650" s="102" customFormat="1" spans="1:14">
      <c r="A650" s="99"/>
      <c r="B650" s="99"/>
      <c r="C650" s="99"/>
      <c r="D650" s="99"/>
      <c r="E650" s="99"/>
      <c r="F650" s="99"/>
      <c r="G650" s="99"/>
      <c r="H650" s="99"/>
      <c r="I650" s="100"/>
      <c r="J650" s="99"/>
      <c r="K650" s="101"/>
      <c r="L650" s="162"/>
      <c r="M650" s="164"/>
      <c r="N650" s="165"/>
    </row>
    <row r="651" s="102" customFormat="1" spans="1:14">
      <c r="A651" s="99"/>
      <c r="B651" s="99"/>
      <c r="C651" s="99"/>
      <c r="D651" s="99"/>
      <c r="E651" s="99"/>
      <c r="F651" s="99"/>
      <c r="G651" s="99"/>
      <c r="H651" s="99"/>
      <c r="I651" s="100"/>
      <c r="J651" s="99"/>
      <c r="K651" s="101"/>
      <c r="L651" s="162"/>
      <c r="M651" s="164"/>
      <c r="N651" s="165"/>
    </row>
    <row r="652" s="102" customFormat="1" spans="1:14">
      <c r="A652" s="99"/>
      <c r="B652" s="99"/>
      <c r="C652" s="99"/>
      <c r="D652" s="99"/>
      <c r="E652" s="99"/>
      <c r="F652" s="99"/>
      <c r="G652" s="99"/>
      <c r="H652" s="99"/>
      <c r="I652" s="100"/>
      <c r="J652" s="99"/>
      <c r="K652" s="101"/>
      <c r="L652" s="162"/>
      <c r="M652" s="164"/>
      <c r="N652" s="165"/>
    </row>
    <row r="653" s="102" customFormat="1" spans="1:14">
      <c r="A653" s="99"/>
      <c r="B653" s="99"/>
      <c r="C653" s="99"/>
      <c r="D653" s="99"/>
      <c r="E653" s="99"/>
      <c r="F653" s="99"/>
      <c r="G653" s="99"/>
      <c r="H653" s="99"/>
      <c r="I653" s="100"/>
      <c r="J653" s="99"/>
      <c r="K653" s="101"/>
      <c r="L653" s="162"/>
      <c r="M653" s="164"/>
      <c r="N653" s="165"/>
    </row>
    <row r="654" s="102" customFormat="1" spans="1:14">
      <c r="A654" s="99"/>
      <c r="B654" s="99"/>
      <c r="C654" s="99"/>
      <c r="D654" s="99"/>
      <c r="E654" s="99"/>
      <c r="F654" s="99"/>
      <c r="G654" s="99"/>
      <c r="H654" s="99"/>
      <c r="I654" s="100"/>
      <c r="J654" s="99"/>
      <c r="K654" s="101"/>
      <c r="L654" s="162"/>
      <c r="M654" s="164"/>
      <c r="N654" s="165"/>
    </row>
    <row r="655" s="102" customFormat="1" spans="1:14">
      <c r="A655" s="99"/>
      <c r="B655" s="99"/>
      <c r="C655" s="99"/>
      <c r="D655" s="99"/>
      <c r="E655" s="99"/>
      <c r="F655" s="99"/>
      <c r="G655" s="99"/>
      <c r="H655" s="99"/>
      <c r="I655" s="100"/>
      <c r="J655" s="99"/>
      <c r="K655" s="101"/>
      <c r="L655" s="162"/>
      <c r="M655" s="164"/>
      <c r="N655" s="165"/>
    </row>
    <row r="656" s="102" customFormat="1" spans="1:14">
      <c r="A656" s="99"/>
      <c r="B656" s="99"/>
      <c r="C656" s="99"/>
      <c r="D656" s="99"/>
      <c r="E656" s="99"/>
      <c r="F656" s="99"/>
      <c r="G656" s="99"/>
      <c r="H656" s="99"/>
      <c r="I656" s="100"/>
      <c r="J656" s="99"/>
      <c r="K656" s="101"/>
      <c r="L656" s="162"/>
      <c r="M656" s="164"/>
      <c r="N656" s="165"/>
    </row>
    <row r="657" s="102" customFormat="1" spans="1:14">
      <c r="A657" s="99"/>
      <c r="B657" s="99"/>
      <c r="C657" s="99"/>
      <c r="D657" s="99"/>
      <c r="E657" s="99"/>
      <c r="F657" s="99"/>
      <c r="G657" s="99"/>
      <c r="H657" s="99"/>
      <c r="I657" s="100"/>
      <c r="J657" s="99"/>
      <c r="K657" s="101"/>
      <c r="L657" s="162"/>
      <c r="M657" s="164"/>
      <c r="N657" s="165"/>
    </row>
    <row r="658" s="102" customFormat="1" spans="1:14">
      <c r="A658" s="99"/>
      <c r="B658" s="99"/>
      <c r="C658" s="99"/>
      <c r="D658" s="99"/>
      <c r="E658" s="99"/>
      <c r="F658" s="99"/>
      <c r="G658" s="99"/>
      <c r="H658" s="99"/>
      <c r="I658" s="100"/>
      <c r="J658" s="99"/>
      <c r="K658" s="101"/>
      <c r="L658" s="162"/>
      <c r="M658" s="164"/>
      <c r="N658" s="165"/>
    </row>
    <row r="659" s="102" customFormat="1" spans="1:14">
      <c r="A659" s="99"/>
      <c r="B659" s="99"/>
      <c r="C659" s="99"/>
      <c r="D659" s="99"/>
      <c r="E659" s="99"/>
      <c r="F659" s="99"/>
      <c r="G659" s="99"/>
      <c r="H659" s="99"/>
      <c r="I659" s="100"/>
      <c r="J659" s="99"/>
      <c r="K659" s="101"/>
      <c r="L659" s="162"/>
      <c r="M659" s="164"/>
      <c r="N659" s="165"/>
    </row>
    <row r="660" s="102" customFormat="1" spans="1:14">
      <c r="A660" s="99"/>
      <c r="B660" s="99"/>
      <c r="C660" s="99"/>
      <c r="D660" s="99"/>
      <c r="E660" s="99"/>
      <c r="F660" s="99"/>
      <c r="G660" s="99"/>
      <c r="H660" s="99"/>
      <c r="I660" s="100"/>
      <c r="J660" s="99"/>
      <c r="K660" s="101"/>
      <c r="L660" s="162"/>
      <c r="M660" s="164"/>
      <c r="N660" s="165"/>
    </row>
    <row r="661" s="102" customFormat="1" spans="1:14">
      <c r="A661" s="99"/>
      <c r="B661" s="99"/>
      <c r="C661" s="99"/>
      <c r="D661" s="99"/>
      <c r="E661" s="99"/>
      <c r="F661" s="99"/>
      <c r="G661" s="99"/>
      <c r="H661" s="99"/>
      <c r="I661" s="100"/>
      <c r="J661" s="99"/>
      <c r="K661" s="101"/>
      <c r="L661" s="162"/>
      <c r="M661" s="164"/>
      <c r="N661" s="165"/>
    </row>
    <row r="662" s="102" customFormat="1" spans="1:14">
      <c r="A662" s="99"/>
      <c r="B662" s="99"/>
      <c r="C662" s="99"/>
      <c r="D662" s="99"/>
      <c r="E662" s="99"/>
      <c r="F662" s="99"/>
      <c r="G662" s="99"/>
      <c r="H662" s="99"/>
      <c r="I662" s="100"/>
      <c r="J662" s="99"/>
      <c r="K662" s="101"/>
      <c r="L662" s="162"/>
      <c r="M662" s="164"/>
      <c r="N662" s="165"/>
    </row>
    <row r="663" s="102" customFormat="1" spans="1:14">
      <c r="A663" s="99"/>
      <c r="B663" s="99"/>
      <c r="C663" s="99"/>
      <c r="D663" s="99"/>
      <c r="E663" s="99"/>
      <c r="F663" s="99"/>
      <c r="G663" s="99"/>
      <c r="H663" s="99"/>
      <c r="I663" s="100"/>
      <c r="J663" s="99"/>
      <c r="K663" s="101"/>
      <c r="L663" s="162"/>
      <c r="M663" s="164"/>
      <c r="N663" s="165"/>
    </row>
    <row r="664" s="102" customFormat="1" spans="1:14">
      <c r="A664" s="99"/>
      <c r="B664" s="99"/>
      <c r="C664" s="99"/>
      <c r="D664" s="99"/>
      <c r="E664" s="99"/>
      <c r="F664" s="99"/>
      <c r="G664" s="99"/>
      <c r="H664" s="99"/>
      <c r="I664" s="100"/>
      <c r="J664" s="99"/>
      <c r="K664" s="101"/>
      <c r="L664" s="162"/>
      <c r="M664" s="164"/>
      <c r="N664" s="165"/>
    </row>
    <row r="665" s="102" customFormat="1" spans="1:14">
      <c r="A665" s="99"/>
      <c r="B665" s="99"/>
      <c r="C665" s="99"/>
      <c r="D665" s="99"/>
      <c r="E665" s="99"/>
      <c r="F665" s="99"/>
      <c r="G665" s="99"/>
      <c r="H665" s="99"/>
      <c r="I665" s="100"/>
      <c r="J665" s="99"/>
      <c r="K665" s="101"/>
      <c r="L665" s="162"/>
      <c r="M665" s="164"/>
      <c r="N665" s="165"/>
    </row>
    <row r="666" s="102" customFormat="1" spans="1:14">
      <c r="A666" s="99"/>
      <c r="B666" s="99"/>
      <c r="C666" s="99"/>
      <c r="D666" s="99"/>
      <c r="E666" s="99"/>
      <c r="F666" s="99"/>
      <c r="G666" s="99"/>
      <c r="H666" s="99"/>
      <c r="I666" s="100"/>
      <c r="J666" s="99"/>
      <c r="K666" s="101"/>
      <c r="L666" s="162"/>
      <c r="M666" s="164"/>
      <c r="N666" s="165"/>
    </row>
    <row r="667" s="102" customFormat="1" spans="1:14">
      <c r="A667" s="99"/>
      <c r="B667" s="99"/>
      <c r="C667" s="99"/>
      <c r="D667" s="99"/>
      <c r="E667" s="99"/>
      <c r="F667" s="99"/>
      <c r="G667" s="99"/>
      <c r="H667" s="99"/>
      <c r="I667" s="100"/>
      <c r="J667" s="99"/>
      <c r="K667" s="101"/>
      <c r="L667" s="162"/>
      <c r="M667" s="164"/>
      <c r="N667" s="165"/>
    </row>
    <row r="668" s="102" customFormat="1" spans="1:14">
      <c r="A668" s="99"/>
      <c r="B668" s="99"/>
      <c r="C668" s="99"/>
      <c r="D668" s="99"/>
      <c r="E668" s="99"/>
      <c r="F668" s="99"/>
      <c r="G668" s="99"/>
      <c r="H668" s="99"/>
      <c r="I668" s="100"/>
      <c r="J668" s="99"/>
      <c r="K668" s="101"/>
      <c r="L668" s="162"/>
      <c r="M668" s="164"/>
      <c r="N668" s="165"/>
    </row>
    <row r="669" s="102" customFormat="1" spans="1:14">
      <c r="A669" s="99"/>
      <c r="B669" s="99"/>
      <c r="C669" s="99"/>
      <c r="D669" s="99"/>
      <c r="E669" s="99"/>
      <c r="F669" s="99"/>
      <c r="G669" s="99"/>
      <c r="H669" s="99"/>
      <c r="I669" s="100"/>
      <c r="J669" s="99"/>
      <c r="K669" s="101"/>
      <c r="L669" s="162"/>
      <c r="M669" s="164"/>
      <c r="N669" s="165"/>
    </row>
    <row r="670" s="102" customFormat="1" spans="1:14">
      <c r="A670" s="99"/>
      <c r="B670" s="99"/>
      <c r="C670" s="99"/>
      <c r="D670" s="99"/>
      <c r="E670" s="99"/>
      <c r="F670" s="99"/>
      <c r="G670" s="99"/>
      <c r="H670" s="99"/>
      <c r="I670" s="100"/>
      <c r="J670" s="99"/>
      <c r="K670" s="101"/>
      <c r="L670" s="162"/>
      <c r="M670" s="164"/>
      <c r="N670" s="165"/>
    </row>
    <row r="671" s="102" customFormat="1" spans="1:14">
      <c r="A671" s="99"/>
      <c r="B671" s="99"/>
      <c r="C671" s="99"/>
      <c r="D671" s="99"/>
      <c r="E671" s="99"/>
      <c r="F671" s="99"/>
      <c r="G671" s="99"/>
      <c r="H671" s="99"/>
      <c r="I671" s="100"/>
      <c r="J671" s="99"/>
      <c r="K671" s="101"/>
      <c r="L671" s="162"/>
      <c r="M671" s="164"/>
      <c r="N671" s="165"/>
    </row>
    <row r="672" s="102" customFormat="1" spans="1:14">
      <c r="A672" s="99"/>
      <c r="B672" s="99"/>
      <c r="C672" s="99"/>
      <c r="D672" s="99"/>
      <c r="E672" s="99"/>
      <c r="F672" s="99"/>
      <c r="G672" s="99"/>
      <c r="H672" s="99"/>
      <c r="I672" s="100"/>
      <c r="J672" s="99"/>
      <c r="K672" s="101"/>
      <c r="L672" s="162"/>
      <c r="M672" s="164"/>
      <c r="N672" s="165"/>
    </row>
    <row r="673" s="102" customFormat="1" spans="1:14">
      <c r="A673" s="99"/>
      <c r="B673" s="99"/>
      <c r="C673" s="99"/>
      <c r="D673" s="99"/>
      <c r="E673" s="99"/>
      <c r="F673" s="99"/>
      <c r="G673" s="99"/>
      <c r="H673" s="99"/>
      <c r="I673" s="100"/>
      <c r="J673" s="99"/>
      <c r="K673" s="101"/>
      <c r="L673" s="162"/>
      <c r="M673" s="164"/>
      <c r="N673" s="165"/>
    </row>
    <row r="674" s="102" customFormat="1" spans="1:14">
      <c r="A674" s="99"/>
      <c r="B674" s="99"/>
      <c r="C674" s="99"/>
      <c r="D674" s="99"/>
      <c r="E674" s="99"/>
      <c r="F674" s="99"/>
      <c r="G674" s="99"/>
      <c r="H674" s="99"/>
      <c r="I674" s="100"/>
      <c r="J674" s="99"/>
      <c r="K674" s="101"/>
      <c r="L674" s="162"/>
      <c r="M674" s="164"/>
      <c r="N674" s="165"/>
    </row>
    <row r="675" s="102" customFormat="1" spans="1:14">
      <c r="A675" s="99"/>
      <c r="B675" s="99"/>
      <c r="C675" s="99"/>
      <c r="D675" s="99"/>
      <c r="E675" s="99"/>
      <c r="F675" s="99"/>
      <c r="G675" s="99"/>
      <c r="H675" s="99"/>
      <c r="I675" s="100"/>
      <c r="J675" s="99"/>
      <c r="K675" s="101"/>
      <c r="L675" s="162"/>
      <c r="M675" s="164"/>
      <c r="N675" s="165"/>
    </row>
    <row r="676" s="102" customFormat="1" spans="1:14">
      <c r="A676" s="99"/>
      <c r="B676" s="99"/>
      <c r="C676" s="99"/>
      <c r="D676" s="99"/>
      <c r="E676" s="99"/>
      <c r="F676" s="99"/>
      <c r="G676" s="99"/>
      <c r="H676" s="99"/>
      <c r="I676" s="100"/>
      <c r="J676" s="99"/>
      <c r="K676" s="101"/>
      <c r="L676" s="162"/>
      <c r="M676" s="164"/>
      <c r="N676" s="165"/>
    </row>
    <row r="677" s="102" customFormat="1" spans="1:14">
      <c r="A677" s="99"/>
      <c r="B677" s="99"/>
      <c r="C677" s="99"/>
      <c r="D677" s="99"/>
      <c r="E677" s="99"/>
      <c r="F677" s="99"/>
      <c r="G677" s="99"/>
      <c r="H677" s="99"/>
      <c r="I677" s="100"/>
      <c r="J677" s="99"/>
      <c r="K677" s="101"/>
      <c r="L677" s="162"/>
      <c r="M677" s="164"/>
      <c r="N677" s="165"/>
    </row>
    <row r="678" s="102" customFormat="1" spans="1:14">
      <c r="A678" s="99"/>
      <c r="B678" s="99"/>
      <c r="C678" s="99"/>
      <c r="D678" s="99"/>
      <c r="E678" s="99"/>
      <c r="F678" s="99"/>
      <c r="G678" s="99"/>
      <c r="H678" s="99"/>
      <c r="I678" s="100"/>
      <c r="J678" s="99"/>
      <c r="K678" s="101"/>
      <c r="L678" s="162"/>
      <c r="M678" s="164"/>
      <c r="N678" s="165"/>
    </row>
    <row r="679" s="102" customFormat="1" spans="1:14">
      <c r="A679" s="99"/>
      <c r="B679" s="99"/>
      <c r="C679" s="99"/>
      <c r="D679" s="99"/>
      <c r="E679" s="99"/>
      <c r="F679" s="99"/>
      <c r="G679" s="99"/>
      <c r="H679" s="99"/>
      <c r="I679" s="100"/>
      <c r="J679" s="99"/>
      <c r="K679" s="101"/>
      <c r="L679" s="162"/>
      <c r="M679" s="164"/>
      <c r="N679" s="165"/>
    </row>
    <row r="680" s="102" customFormat="1" spans="1:14">
      <c r="A680" s="99"/>
      <c r="B680" s="99"/>
      <c r="C680" s="99"/>
      <c r="D680" s="99"/>
      <c r="E680" s="99"/>
      <c r="F680" s="99"/>
      <c r="G680" s="99"/>
      <c r="H680" s="99"/>
      <c r="I680" s="100"/>
      <c r="J680" s="99"/>
      <c r="K680" s="101"/>
      <c r="L680" s="162"/>
      <c r="M680" s="164"/>
      <c r="N680" s="165"/>
    </row>
    <row r="681" s="102" customFormat="1" spans="1:14">
      <c r="A681" s="99"/>
      <c r="B681" s="99"/>
      <c r="C681" s="99"/>
      <c r="D681" s="99"/>
      <c r="E681" s="99"/>
      <c r="F681" s="99"/>
      <c r="G681" s="99"/>
      <c r="H681" s="99"/>
      <c r="I681" s="100"/>
      <c r="J681" s="99"/>
      <c r="K681" s="101"/>
      <c r="L681" s="162"/>
      <c r="M681" s="164"/>
      <c r="N681" s="165"/>
    </row>
    <row r="682" s="102" customFormat="1" spans="1:14">
      <c r="A682" s="99"/>
      <c r="B682" s="99"/>
      <c r="C682" s="99"/>
      <c r="D682" s="99"/>
      <c r="E682" s="99"/>
      <c r="F682" s="99"/>
      <c r="G682" s="99"/>
      <c r="H682" s="99"/>
      <c r="I682" s="100"/>
      <c r="J682" s="99"/>
      <c r="K682" s="101"/>
      <c r="L682" s="162"/>
      <c r="M682" s="164"/>
      <c r="N682" s="165"/>
    </row>
    <row r="683" s="102" customFormat="1" spans="1:14">
      <c r="A683" s="99"/>
      <c r="B683" s="99"/>
      <c r="C683" s="99"/>
      <c r="D683" s="99"/>
      <c r="E683" s="99"/>
      <c r="F683" s="99"/>
      <c r="G683" s="99"/>
      <c r="H683" s="99"/>
      <c r="I683" s="100"/>
      <c r="J683" s="99"/>
      <c r="K683" s="101"/>
      <c r="L683" s="162"/>
      <c r="M683" s="164"/>
      <c r="N683" s="165"/>
    </row>
    <row r="684" s="102" customFormat="1" spans="1:14">
      <c r="A684" s="99"/>
      <c r="B684" s="99"/>
      <c r="C684" s="99"/>
      <c r="D684" s="99"/>
      <c r="E684" s="99"/>
      <c r="F684" s="99"/>
      <c r="G684" s="99"/>
      <c r="H684" s="99"/>
      <c r="I684" s="100"/>
      <c r="J684" s="99"/>
      <c r="K684" s="101"/>
      <c r="L684" s="162"/>
      <c r="M684" s="164"/>
      <c r="N684" s="165"/>
    </row>
    <row r="685" s="102" customFormat="1" spans="1:14">
      <c r="A685" s="99"/>
      <c r="B685" s="99"/>
      <c r="C685" s="99"/>
      <c r="D685" s="99"/>
      <c r="E685" s="99"/>
      <c r="F685" s="99"/>
      <c r="G685" s="99"/>
      <c r="H685" s="99"/>
      <c r="I685" s="100"/>
      <c r="J685" s="99"/>
      <c r="K685" s="101"/>
      <c r="L685" s="162"/>
      <c r="M685" s="164"/>
      <c r="N685" s="165"/>
    </row>
    <row r="686" s="102" customFormat="1" spans="1:14">
      <c r="A686" s="99"/>
      <c r="B686" s="99"/>
      <c r="C686" s="99"/>
      <c r="D686" s="99"/>
      <c r="E686" s="99"/>
      <c r="F686" s="99"/>
      <c r="G686" s="99"/>
      <c r="H686" s="99"/>
      <c r="I686" s="100"/>
      <c r="J686" s="99"/>
      <c r="K686" s="101"/>
      <c r="L686" s="162"/>
      <c r="M686" s="164"/>
      <c r="N686" s="165"/>
    </row>
    <row r="687" s="102" customFormat="1" spans="1:14">
      <c r="A687" s="99"/>
      <c r="B687" s="99"/>
      <c r="C687" s="99"/>
      <c r="D687" s="99"/>
      <c r="E687" s="99"/>
      <c r="F687" s="99"/>
      <c r="G687" s="99"/>
      <c r="H687" s="99"/>
      <c r="I687" s="100"/>
      <c r="J687" s="99"/>
      <c r="K687" s="101"/>
      <c r="L687" s="162"/>
      <c r="M687" s="164"/>
      <c r="N687" s="165"/>
    </row>
    <row r="688" s="102" customFormat="1" spans="1:14">
      <c r="A688" s="99"/>
      <c r="B688" s="99"/>
      <c r="C688" s="99"/>
      <c r="D688" s="99"/>
      <c r="E688" s="99"/>
      <c r="F688" s="99"/>
      <c r="G688" s="99"/>
      <c r="H688" s="99"/>
      <c r="I688" s="100"/>
      <c r="J688" s="99"/>
      <c r="K688" s="101"/>
      <c r="L688" s="162"/>
      <c r="M688" s="164"/>
      <c r="N688" s="165"/>
    </row>
    <row r="689" s="102" customFormat="1" spans="1:14">
      <c r="A689" s="99"/>
      <c r="B689" s="99"/>
      <c r="C689" s="99"/>
      <c r="D689" s="99"/>
      <c r="E689" s="99"/>
      <c r="F689" s="99"/>
      <c r="G689" s="99"/>
      <c r="H689" s="99"/>
      <c r="I689" s="100"/>
      <c r="J689" s="99"/>
      <c r="K689" s="101"/>
      <c r="L689" s="162"/>
      <c r="M689" s="164"/>
      <c r="N689" s="165"/>
    </row>
    <row r="690" s="102" customFormat="1" spans="1:14">
      <c r="A690" s="99"/>
      <c r="B690" s="99"/>
      <c r="C690" s="99"/>
      <c r="D690" s="99"/>
      <c r="E690" s="99"/>
      <c r="F690" s="99"/>
      <c r="G690" s="99"/>
      <c r="H690" s="99"/>
      <c r="I690" s="100"/>
      <c r="J690" s="99"/>
      <c r="K690" s="101"/>
      <c r="L690" s="162"/>
      <c r="M690" s="164"/>
      <c r="N690" s="165"/>
    </row>
    <row r="691" s="102" customFormat="1" spans="1:14">
      <c r="A691" s="99"/>
      <c r="B691" s="99"/>
      <c r="C691" s="99"/>
      <c r="D691" s="99"/>
      <c r="E691" s="99"/>
      <c r="F691" s="99"/>
      <c r="G691" s="99"/>
      <c r="H691" s="99"/>
      <c r="I691" s="100"/>
      <c r="J691" s="99"/>
      <c r="K691" s="101"/>
      <c r="L691" s="162"/>
      <c r="M691" s="164"/>
      <c r="N691" s="165"/>
    </row>
    <row r="692" s="102" customFormat="1" spans="1:14">
      <c r="A692" s="99"/>
      <c r="B692" s="99"/>
      <c r="C692" s="99"/>
      <c r="D692" s="99"/>
      <c r="E692" s="99"/>
      <c r="F692" s="99"/>
      <c r="G692" s="99"/>
      <c r="H692" s="99"/>
      <c r="I692" s="100"/>
      <c r="J692" s="99"/>
      <c r="K692" s="101"/>
      <c r="L692" s="162"/>
      <c r="M692" s="164"/>
      <c r="N692" s="165"/>
    </row>
    <row r="693" s="102" customFormat="1" spans="1:14">
      <c r="A693" s="99"/>
      <c r="B693" s="99"/>
      <c r="C693" s="99"/>
      <c r="D693" s="99"/>
      <c r="E693" s="99"/>
      <c r="F693" s="99"/>
      <c r="G693" s="99"/>
      <c r="H693" s="99"/>
      <c r="I693" s="100"/>
      <c r="J693" s="99"/>
      <c r="K693" s="101"/>
      <c r="L693" s="162"/>
      <c r="M693" s="164"/>
      <c r="N693" s="165"/>
    </row>
    <row r="694" s="102" customFormat="1" spans="1:14">
      <c r="A694" s="99"/>
      <c r="B694" s="99"/>
      <c r="C694" s="99"/>
      <c r="D694" s="99"/>
      <c r="E694" s="99"/>
      <c r="F694" s="99"/>
      <c r="G694" s="99"/>
      <c r="H694" s="99"/>
      <c r="I694" s="100"/>
      <c r="J694" s="99"/>
      <c r="K694" s="101"/>
      <c r="L694" s="162"/>
      <c r="M694" s="164"/>
      <c r="N694" s="165"/>
    </row>
    <row r="695" s="102" customFormat="1" spans="1:14">
      <c r="A695" s="99"/>
      <c r="B695" s="99"/>
      <c r="C695" s="99"/>
      <c r="D695" s="99"/>
      <c r="E695" s="99"/>
      <c r="F695" s="99"/>
      <c r="G695" s="99"/>
      <c r="H695" s="99"/>
      <c r="I695" s="100"/>
      <c r="J695" s="99"/>
      <c r="K695" s="101"/>
      <c r="L695" s="162"/>
      <c r="M695" s="164"/>
      <c r="N695" s="165"/>
    </row>
    <row r="696" s="102" customFormat="1" spans="1:14">
      <c r="A696" s="99"/>
      <c r="B696" s="99"/>
      <c r="C696" s="99"/>
      <c r="D696" s="99"/>
      <c r="E696" s="99"/>
      <c r="F696" s="99"/>
      <c r="G696" s="99"/>
      <c r="H696" s="99"/>
      <c r="I696" s="100"/>
      <c r="J696" s="99"/>
      <c r="K696" s="101"/>
      <c r="L696" s="162"/>
      <c r="M696" s="164"/>
      <c r="N696" s="165"/>
    </row>
    <row r="697" s="102" customFormat="1" spans="1:14">
      <c r="A697" s="99"/>
      <c r="B697" s="99"/>
      <c r="C697" s="99"/>
      <c r="D697" s="99"/>
      <c r="E697" s="99"/>
      <c r="F697" s="99"/>
      <c r="G697" s="99"/>
      <c r="H697" s="99"/>
      <c r="I697" s="100"/>
      <c r="J697" s="99"/>
      <c r="K697" s="101"/>
      <c r="L697" s="162"/>
      <c r="M697" s="164"/>
      <c r="N697" s="165"/>
    </row>
    <row r="698" s="102" customFormat="1" spans="1:14">
      <c r="A698" s="99"/>
      <c r="B698" s="99"/>
      <c r="C698" s="99"/>
      <c r="D698" s="99"/>
      <c r="E698" s="99"/>
      <c r="F698" s="99"/>
      <c r="G698" s="99"/>
      <c r="H698" s="99"/>
      <c r="I698" s="100"/>
      <c r="J698" s="99"/>
      <c r="K698" s="101"/>
      <c r="L698" s="162"/>
      <c r="M698" s="164"/>
      <c r="N698" s="165"/>
    </row>
    <row r="699" s="102" customFormat="1" spans="1:14">
      <c r="A699" s="99"/>
      <c r="B699" s="99"/>
      <c r="C699" s="99"/>
      <c r="D699" s="99"/>
      <c r="E699" s="99"/>
      <c r="F699" s="99"/>
      <c r="G699" s="99"/>
      <c r="H699" s="99"/>
      <c r="I699" s="100"/>
      <c r="J699" s="99"/>
      <c r="K699" s="101"/>
      <c r="L699" s="162"/>
      <c r="M699" s="164"/>
      <c r="N699" s="165"/>
    </row>
    <row r="700" s="102" customFormat="1" spans="1:14">
      <c r="A700" s="99"/>
      <c r="B700" s="99"/>
      <c r="C700" s="99"/>
      <c r="D700" s="99"/>
      <c r="E700" s="99"/>
      <c r="F700" s="99"/>
      <c r="G700" s="99"/>
      <c r="H700" s="99"/>
      <c r="I700" s="100"/>
      <c r="J700" s="99"/>
      <c r="K700" s="101"/>
      <c r="L700" s="162"/>
      <c r="M700" s="164"/>
      <c r="N700" s="165"/>
    </row>
    <row r="701" s="102" customFormat="1" spans="1:14">
      <c r="A701" s="99"/>
      <c r="B701" s="99"/>
      <c r="C701" s="99"/>
      <c r="D701" s="99"/>
      <c r="E701" s="99"/>
      <c r="F701" s="99"/>
      <c r="G701" s="99"/>
      <c r="H701" s="99"/>
      <c r="I701" s="100"/>
      <c r="J701" s="99"/>
      <c r="K701" s="101"/>
      <c r="L701" s="162"/>
      <c r="M701" s="164"/>
      <c r="N701" s="165"/>
    </row>
    <row r="702" s="102" customFormat="1" spans="1:14">
      <c r="A702" s="99"/>
      <c r="B702" s="99"/>
      <c r="C702" s="99"/>
      <c r="D702" s="99"/>
      <c r="E702" s="99"/>
      <c r="F702" s="99"/>
      <c r="G702" s="99"/>
      <c r="H702" s="99"/>
      <c r="I702" s="100"/>
      <c r="J702" s="99"/>
      <c r="K702" s="101"/>
      <c r="L702" s="162"/>
      <c r="M702" s="164"/>
      <c r="N702" s="165"/>
    </row>
    <row r="703" s="102" customFormat="1" spans="1:14">
      <c r="A703" s="99"/>
      <c r="B703" s="99"/>
      <c r="C703" s="99"/>
      <c r="D703" s="99"/>
      <c r="E703" s="99"/>
      <c r="F703" s="99"/>
      <c r="G703" s="99"/>
      <c r="H703" s="99"/>
      <c r="I703" s="100"/>
      <c r="J703" s="99"/>
      <c r="K703" s="101"/>
      <c r="L703" s="162"/>
      <c r="M703" s="164"/>
      <c r="N703" s="165"/>
    </row>
    <row r="704" s="102" customFormat="1" spans="1:14">
      <c r="A704" s="99"/>
      <c r="B704" s="99"/>
      <c r="C704" s="99"/>
      <c r="D704" s="99"/>
      <c r="E704" s="99"/>
      <c r="F704" s="99"/>
      <c r="G704" s="99"/>
      <c r="H704" s="99"/>
      <c r="I704" s="100"/>
      <c r="J704" s="99"/>
      <c r="K704" s="101"/>
      <c r="L704" s="162"/>
      <c r="M704" s="164"/>
      <c r="N704" s="165"/>
    </row>
    <row r="705" s="102" customFormat="1" spans="1:14">
      <c r="A705" s="99"/>
      <c r="B705" s="99"/>
      <c r="C705" s="99"/>
      <c r="D705" s="99"/>
      <c r="E705" s="99"/>
      <c r="F705" s="99"/>
      <c r="G705" s="99"/>
      <c r="H705" s="99"/>
      <c r="I705" s="100"/>
      <c r="J705" s="99"/>
      <c r="K705" s="101"/>
      <c r="L705" s="162"/>
      <c r="M705" s="164"/>
      <c r="N705" s="165"/>
    </row>
    <row r="706" s="102" customFormat="1" spans="1:14">
      <c r="A706" s="99"/>
      <c r="B706" s="99"/>
      <c r="C706" s="99"/>
      <c r="D706" s="99"/>
      <c r="E706" s="99"/>
      <c r="F706" s="99"/>
      <c r="G706" s="99"/>
      <c r="H706" s="99"/>
      <c r="I706" s="100"/>
      <c r="J706" s="99"/>
      <c r="K706" s="101"/>
      <c r="L706" s="162"/>
      <c r="M706" s="164"/>
      <c r="N706" s="165"/>
    </row>
    <row r="707" s="102" customFormat="1" spans="1:14">
      <c r="A707" s="99"/>
      <c r="B707" s="99"/>
      <c r="C707" s="99"/>
      <c r="D707" s="99"/>
      <c r="E707" s="99"/>
      <c r="F707" s="99"/>
      <c r="G707" s="99"/>
      <c r="H707" s="99"/>
      <c r="I707" s="100"/>
      <c r="J707" s="99"/>
      <c r="K707" s="101"/>
      <c r="L707" s="162"/>
      <c r="M707" s="164"/>
      <c r="N707" s="165"/>
    </row>
    <row r="708" s="102" customFormat="1" spans="1:14">
      <c r="A708" s="99"/>
      <c r="B708" s="99"/>
      <c r="C708" s="99"/>
      <c r="D708" s="99"/>
      <c r="E708" s="99"/>
      <c r="F708" s="99"/>
      <c r="G708" s="99"/>
      <c r="H708" s="99"/>
      <c r="I708" s="100"/>
      <c r="J708" s="99"/>
      <c r="K708" s="101"/>
      <c r="L708" s="162"/>
      <c r="M708" s="164"/>
      <c r="N708" s="165"/>
    </row>
    <row r="709" s="102" customFormat="1" spans="1:14">
      <c r="A709" s="99"/>
      <c r="B709" s="99"/>
      <c r="C709" s="99"/>
      <c r="D709" s="99"/>
      <c r="E709" s="99"/>
      <c r="F709" s="99"/>
      <c r="G709" s="99"/>
      <c r="H709" s="99"/>
      <c r="I709" s="100"/>
      <c r="J709" s="99"/>
      <c r="K709" s="101"/>
      <c r="L709" s="162"/>
      <c r="M709" s="164"/>
      <c r="N709" s="165"/>
    </row>
    <row r="710" s="102" customFormat="1" spans="1:14">
      <c r="A710" s="99"/>
      <c r="B710" s="99"/>
      <c r="C710" s="99"/>
      <c r="D710" s="99"/>
      <c r="E710" s="99"/>
      <c r="F710" s="99"/>
      <c r="G710" s="99"/>
      <c r="H710" s="99"/>
      <c r="I710" s="100"/>
      <c r="J710" s="99"/>
      <c r="K710" s="101"/>
      <c r="L710" s="162"/>
      <c r="M710" s="164"/>
      <c r="N710" s="165"/>
    </row>
    <row r="711" s="102" customFormat="1" spans="1:14">
      <c r="A711" s="99"/>
      <c r="B711" s="99"/>
      <c r="C711" s="99"/>
      <c r="D711" s="99"/>
      <c r="E711" s="99"/>
      <c r="F711" s="99"/>
      <c r="G711" s="99"/>
      <c r="H711" s="99"/>
      <c r="I711" s="100"/>
      <c r="J711" s="99"/>
      <c r="K711" s="101"/>
      <c r="L711" s="162"/>
      <c r="M711" s="164"/>
      <c r="N711" s="165"/>
    </row>
    <row r="712" s="102" customFormat="1" spans="1:14">
      <c r="A712" s="99"/>
      <c r="B712" s="99"/>
      <c r="C712" s="99"/>
      <c r="D712" s="99"/>
      <c r="E712" s="99"/>
      <c r="F712" s="99"/>
      <c r="G712" s="99"/>
      <c r="H712" s="99"/>
      <c r="I712" s="100"/>
      <c r="J712" s="99"/>
      <c r="K712" s="101"/>
      <c r="L712" s="162"/>
      <c r="M712" s="164"/>
      <c r="N712" s="165"/>
    </row>
    <row r="713" s="102" customFormat="1" spans="1:14">
      <c r="A713" s="99"/>
      <c r="B713" s="99"/>
      <c r="C713" s="99"/>
      <c r="D713" s="99"/>
      <c r="E713" s="99"/>
      <c r="F713" s="99"/>
      <c r="G713" s="99"/>
      <c r="H713" s="99"/>
      <c r="I713" s="100"/>
      <c r="J713" s="99"/>
      <c r="K713" s="101"/>
      <c r="L713" s="162"/>
      <c r="M713" s="164"/>
      <c r="N713" s="165"/>
    </row>
    <row r="714" s="102" customFormat="1" spans="1:14">
      <c r="A714" s="99"/>
      <c r="B714" s="99"/>
      <c r="C714" s="99"/>
      <c r="D714" s="99"/>
      <c r="E714" s="99"/>
      <c r="F714" s="99"/>
      <c r="G714" s="99"/>
      <c r="H714" s="99"/>
      <c r="I714" s="100"/>
      <c r="J714" s="99"/>
      <c r="K714" s="101"/>
      <c r="L714" s="162"/>
      <c r="M714" s="164"/>
      <c r="N714" s="165"/>
    </row>
    <row r="715" s="102" customFormat="1" spans="1:14">
      <c r="A715" s="99"/>
      <c r="B715" s="99"/>
      <c r="C715" s="99"/>
      <c r="D715" s="99"/>
      <c r="E715" s="99"/>
      <c r="F715" s="99"/>
      <c r="G715" s="99"/>
      <c r="H715" s="99"/>
      <c r="I715" s="100"/>
      <c r="J715" s="99"/>
      <c r="K715" s="101"/>
      <c r="L715" s="162"/>
      <c r="M715" s="164"/>
      <c r="N715" s="165"/>
    </row>
    <row r="716" s="102" customFormat="1" spans="1:14">
      <c r="A716" s="99"/>
      <c r="B716" s="99"/>
      <c r="C716" s="99"/>
      <c r="D716" s="99"/>
      <c r="E716" s="99"/>
      <c r="F716" s="99"/>
      <c r="G716" s="99"/>
      <c r="H716" s="99"/>
      <c r="I716" s="100"/>
      <c r="J716" s="99"/>
      <c r="K716" s="101"/>
      <c r="L716" s="162"/>
      <c r="M716" s="164"/>
      <c r="N716" s="165"/>
    </row>
    <row r="717" s="102" customFormat="1" spans="1:14">
      <c r="A717" s="99"/>
      <c r="B717" s="99"/>
      <c r="C717" s="99"/>
      <c r="D717" s="99"/>
      <c r="E717" s="99"/>
      <c r="F717" s="99"/>
      <c r="G717" s="99"/>
      <c r="H717" s="99"/>
      <c r="I717" s="100"/>
      <c r="J717" s="99"/>
      <c r="K717" s="101"/>
      <c r="L717" s="162"/>
      <c r="M717" s="164"/>
      <c r="N717" s="165"/>
    </row>
    <row r="718" s="102" customFormat="1" spans="1:14">
      <c r="A718" s="99"/>
      <c r="B718" s="99"/>
      <c r="C718" s="99"/>
      <c r="D718" s="99"/>
      <c r="E718" s="99"/>
      <c r="F718" s="99"/>
      <c r="G718" s="99"/>
      <c r="H718" s="99"/>
      <c r="I718" s="100"/>
      <c r="J718" s="99"/>
      <c r="K718" s="101"/>
      <c r="L718" s="162"/>
      <c r="M718" s="164"/>
      <c r="N718" s="165"/>
    </row>
    <row r="719" s="102" customFormat="1" spans="1:14">
      <c r="A719" s="99"/>
      <c r="B719" s="99"/>
      <c r="C719" s="99"/>
      <c r="D719" s="99"/>
      <c r="E719" s="99"/>
      <c r="F719" s="99"/>
      <c r="G719" s="99"/>
      <c r="H719" s="99"/>
      <c r="I719" s="100"/>
      <c r="J719" s="99"/>
      <c r="K719" s="101"/>
      <c r="L719" s="162"/>
      <c r="M719" s="164"/>
      <c r="N719" s="165"/>
    </row>
    <row r="720" s="102" customFormat="1" spans="1:14">
      <c r="A720" s="99"/>
      <c r="B720" s="99"/>
      <c r="C720" s="99"/>
      <c r="D720" s="99"/>
      <c r="E720" s="99"/>
      <c r="F720" s="99"/>
      <c r="G720" s="99"/>
      <c r="H720" s="99"/>
      <c r="I720" s="100"/>
      <c r="J720" s="99"/>
      <c r="K720" s="101"/>
      <c r="L720" s="162"/>
      <c r="M720" s="164"/>
      <c r="N720" s="165"/>
    </row>
    <row r="721" s="102" customFormat="1" spans="1:14">
      <c r="A721" s="99"/>
      <c r="B721" s="99"/>
      <c r="C721" s="99"/>
      <c r="D721" s="99"/>
      <c r="E721" s="99"/>
      <c r="F721" s="99"/>
      <c r="G721" s="99"/>
      <c r="H721" s="99"/>
      <c r="I721" s="100"/>
      <c r="J721" s="99"/>
      <c r="K721" s="101"/>
      <c r="L721" s="162"/>
      <c r="M721" s="164"/>
      <c r="N721" s="165"/>
    </row>
    <row r="722" s="102" customFormat="1" spans="1:14">
      <c r="A722" s="99"/>
      <c r="B722" s="99"/>
      <c r="C722" s="99"/>
      <c r="D722" s="99"/>
      <c r="E722" s="99"/>
      <c r="F722" s="99"/>
      <c r="G722" s="99"/>
      <c r="H722" s="99"/>
      <c r="I722" s="100"/>
      <c r="J722" s="99"/>
      <c r="K722" s="101"/>
      <c r="L722" s="162"/>
      <c r="M722" s="164"/>
      <c r="N722" s="165"/>
    </row>
    <row r="723" s="102" customFormat="1" spans="1:14">
      <c r="A723" s="99"/>
      <c r="B723" s="99"/>
      <c r="C723" s="99"/>
      <c r="D723" s="99"/>
      <c r="E723" s="99"/>
      <c r="F723" s="99"/>
      <c r="G723" s="99"/>
      <c r="H723" s="99"/>
      <c r="I723" s="100"/>
      <c r="J723" s="99"/>
      <c r="K723" s="101"/>
      <c r="L723" s="162"/>
      <c r="M723" s="164"/>
      <c r="N723" s="165"/>
    </row>
    <row r="724" s="102" customFormat="1" spans="1:14">
      <c r="A724" s="99"/>
      <c r="B724" s="99"/>
      <c r="C724" s="99"/>
      <c r="D724" s="99"/>
      <c r="E724" s="99"/>
      <c r="F724" s="99"/>
      <c r="G724" s="99"/>
      <c r="H724" s="99"/>
      <c r="I724" s="100"/>
      <c r="J724" s="99"/>
      <c r="K724" s="101"/>
      <c r="L724" s="162"/>
      <c r="M724" s="164"/>
      <c r="N724" s="165"/>
    </row>
    <row r="725" s="102" customFormat="1" spans="1:14">
      <c r="A725" s="99"/>
      <c r="B725" s="99"/>
      <c r="C725" s="99"/>
      <c r="D725" s="99"/>
      <c r="E725" s="99"/>
      <c r="F725" s="99"/>
      <c r="G725" s="99"/>
      <c r="H725" s="99"/>
      <c r="I725" s="100"/>
      <c r="J725" s="99"/>
      <c r="K725" s="101"/>
      <c r="L725" s="162"/>
      <c r="M725" s="164"/>
      <c r="N725" s="165"/>
    </row>
    <row r="726" s="102" customFormat="1" spans="1:14">
      <c r="A726" s="99"/>
      <c r="B726" s="99"/>
      <c r="C726" s="99"/>
      <c r="D726" s="99"/>
      <c r="E726" s="99"/>
      <c r="F726" s="99"/>
      <c r="G726" s="99"/>
      <c r="H726" s="99"/>
      <c r="I726" s="100"/>
      <c r="J726" s="99"/>
      <c r="K726" s="101"/>
      <c r="L726" s="162"/>
      <c r="M726" s="164"/>
      <c r="N726" s="165"/>
    </row>
    <row r="727" s="102" customFormat="1" spans="1:14">
      <c r="A727" s="99"/>
      <c r="B727" s="99"/>
      <c r="C727" s="99"/>
      <c r="D727" s="99"/>
      <c r="E727" s="99"/>
      <c r="F727" s="99"/>
      <c r="G727" s="99"/>
      <c r="H727" s="99"/>
      <c r="I727" s="100"/>
      <c r="J727" s="99"/>
      <c r="K727" s="101"/>
      <c r="L727" s="162"/>
      <c r="M727" s="164"/>
      <c r="N727" s="165"/>
    </row>
    <row r="728" s="102" customFormat="1" spans="1:14">
      <c r="A728" s="99"/>
      <c r="B728" s="99"/>
      <c r="C728" s="99"/>
      <c r="D728" s="99"/>
      <c r="E728" s="99"/>
      <c r="F728" s="99"/>
      <c r="G728" s="99"/>
      <c r="H728" s="99"/>
      <c r="I728" s="100"/>
      <c r="J728" s="99"/>
      <c r="K728" s="101"/>
      <c r="L728" s="162"/>
      <c r="M728" s="164"/>
      <c r="N728" s="165"/>
    </row>
    <row r="729" s="102" customFormat="1" spans="1:14">
      <c r="A729" s="99"/>
      <c r="B729" s="99"/>
      <c r="C729" s="99"/>
      <c r="D729" s="99"/>
      <c r="E729" s="99"/>
      <c r="F729" s="99"/>
      <c r="G729" s="99"/>
      <c r="H729" s="99"/>
      <c r="I729" s="100"/>
      <c r="J729" s="99"/>
      <c r="K729" s="101"/>
      <c r="L729" s="162"/>
      <c r="M729" s="164"/>
      <c r="N729" s="165"/>
    </row>
    <row r="730" s="102" customFormat="1" spans="1:14">
      <c r="A730" s="99"/>
      <c r="B730" s="99"/>
      <c r="C730" s="99"/>
      <c r="D730" s="99"/>
      <c r="E730" s="99"/>
      <c r="F730" s="99"/>
      <c r="G730" s="99"/>
      <c r="H730" s="99"/>
      <c r="I730" s="100"/>
      <c r="J730" s="99"/>
      <c r="K730" s="101"/>
      <c r="L730" s="162"/>
      <c r="M730" s="164"/>
      <c r="N730" s="165"/>
    </row>
    <row r="731" s="102" customFormat="1" spans="1:14">
      <c r="A731" s="99"/>
      <c r="B731" s="99"/>
      <c r="C731" s="99"/>
      <c r="D731" s="99"/>
      <c r="E731" s="99"/>
      <c r="F731" s="99"/>
      <c r="G731" s="99"/>
      <c r="H731" s="99"/>
      <c r="I731" s="100"/>
      <c r="J731" s="99"/>
      <c r="K731" s="101"/>
      <c r="L731" s="162"/>
      <c r="M731" s="164"/>
      <c r="N731" s="165"/>
    </row>
    <row r="732" s="102" customFormat="1" spans="1:14">
      <c r="A732" s="99"/>
      <c r="B732" s="99"/>
      <c r="C732" s="99"/>
      <c r="D732" s="99"/>
      <c r="E732" s="99"/>
      <c r="F732" s="99"/>
      <c r="G732" s="99"/>
      <c r="H732" s="99"/>
      <c r="I732" s="100"/>
      <c r="J732" s="99"/>
      <c r="K732" s="101"/>
      <c r="L732" s="162"/>
      <c r="M732" s="164"/>
      <c r="N732" s="165"/>
    </row>
    <row r="733" s="102" customFormat="1" spans="1:14">
      <c r="A733" s="99"/>
      <c r="B733" s="99"/>
      <c r="C733" s="99"/>
      <c r="D733" s="99"/>
      <c r="E733" s="99"/>
      <c r="F733" s="99"/>
      <c r="G733" s="99"/>
      <c r="H733" s="99"/>
      <c r="I733" s="100"/>
      <c r="J733" s="99"/>
      <c r="K733" s="101"/>
      <c r="L733" s="162"/>
      <c r="M733" s="164"/>
      <c r="N733" s="165"/>
    </row>
    <row r="734" s="102" customFormat="1" spans="1:14">
      <c r="A734" s="99"/>
      <c r="B734" s="99"/>
      <c r="C734" s="99"/>
      <c r="D734" s="99"/>
      <c r="E734" s="99"/>
      <c r="F734" s="99"/>
      <c r="G734" s="99"/>
      <c r="H734" s="99"/>
      <c r="I734" s="100"/>
      <c r="J734" s="99"/>
      <c r="K734" s="101"/>
      <c r="L734" s="162"/>
      <c r="M734" s="164"/>
      <c r="N734" s="165"/>
    </row>
    <row r="735" s="102" customFormat="1" spans="1:14">
      <c r="A735" s="99"/>
      <c r="B735" s="99"/>
      <c r="C735" s="99"/>
      <c r="D735" s="99"/>
      <c r="E735" s="99"/>
      <c r="F735" s="99"/>
      <c r="G735" s="99"/>
      <c r="H735" s="99"/>
      <c r="I735" s="100"/>
      <c r="J735" s="99"/>
      <c r="K735" s="101"/>
      <c r="L735" s="162"/>
      <c r="M735" s="164"/>
      <c r="N735" s="165"/>
    </row>
    <row r="736" s="102" customFormat="1" spans="1:14">
      <c r="A736" s="99"/>
      <c r="B736" s="99"/>
      <c r="C736" s="99"/>
      <c r="D736" s="99"/>
      <c r="E736" s="99"/>
      <c r="F736" s="99"/>
      <c r="G736" s="99"/>
      <c r="H736" s="99"/>
      <c r="I736" s="100"/>
      <c r="J736" s="99"/>
      <c r="K736" s="101"/>
      <c r="L736" s="162"/>
      <c r="M736" s="164"/>
      <c r="N736" s="165"/>
    </row>
    <row r="737" s="102" customFormat="1" spans="1:14">
      <c r="A737" s="99"/>
      <c r="B737" s="99"/>
      <c r="C737" s="99"/>
      <c r="D737" s="99"/>
      <c r="E737" s="99"/>
      <c r="F737" s="99"/>
      <c r="G737" s="99"/>
      <c r="H737" s="99"/>
      <c r="I737" s="100"/>
      <c r="J737" s="99"/>
      <c r="K737" s="101"/>
      <c r="L737" s="162"/>
      <c r="M737" s="164"/>
      <c r="N737" s="165"/>
    </row>
    <row r="738" s="102" customFormat="1" spans="1:14">
      <c r="A738" s="99"/>
      <c r="B738" s="99"/>
      <c r="C738" s="99"/>
      <c r="D738" s="99"/>
      <c r="E738" s="99"/>
      <c r="F738" s="99"/>
      <c r="G738" s="99"/>
      <c r="H738" s="99"/>
      <c r="I738" s="100"/>
      <c r="J738" s="99"/>
      <c r="K738" s="101"/>
      <c r="L738" s="162"/>
      <c r="M738" s="164"/>
      <c r="N738" s="165"/>
    </row>
    <row r="739" s="102" customFormat="1" spans="1:14">
      <c r="A739" s="99"/>
      <c r="B739" s="99"/>
      <c r="C739" s="99"/>
      <c r="D739" s="99"/>
      <c r="E739" s="99"/>
      <c r="F739" s="99"/>
      <c r="G739" s="99"/>
      <c r="H739" s="99"/>
      <c r="I739" s="100"/>
      <c r="J739" s="99"/>
      <c r="K739" s="101"/>
      <c r="L739" s="162"/>
      <c r="M739" s="164"/>
      <c r="N739" s="165"/>
    </row>
    <row r="740" s="102" customFormat="1" spans="1:14">
      <c r="A740" s="99"/>
      <c r="B740" s="99"/>
      <c r="C740" s="99"/>
      <c r="D740" s="99"/>
      <c r="E740" s="99"/>
      <c r="F740" s="99"/>
      <c r="G740" s="99"/>
      <c r="H740" s="99"/>
      <c r="I740" s="100"/>
      <c r="J740" s="99"/>
      <c r="K740" s="101"/>
      <c r="L740" s="162"/>
      <c r="M740" s="164"/>
      <c r="N740" s="165"/>
    </row>
    <row r="741" s="102" customFormat="1" spans="1:14">
      <c r="A741" s="99"/>
      <c r="B741" s="99"/>
      <c r="C741" s="99"/>
      <c r="D741" s="99"/>
      <c r="E741" s="99"/>
      <c r="F741" s="99"/>
      <c r="G741" s="99"/>
      <c r="H741" s="99"/>
      <c r="I741" s="100"/>
      <c r="J741" s="99"/>
      <c r="K741" s="101"/>
      <c r="L741" s="162"/>
      <c r="M741" s="164"/>
      <c r="N741" s="165"/>
    </row>
    <row r="742" s="102" customFormat="1" spans="1:14">
      <c r="A742" s="99"/>
      <c r="B742" s="99"/>
      <c r="C742" s="99"/>
      <c r="D742" s="99"/>
      <c r="E742" s="99"/>
      <c r="F742" s="99"/>
      <c r="G742" s="99"/>
      <c r="H742" s="99"/>
      <c r="I742" s="100"/>
      <c r="J742" s="99"/>
      <c r="K742" s="101"/>
      <c r="L742" s="162"/>
      <c r="M742" s="164"/>
      <c r="N742" s="165"/>
    </row>
    <row r="743" s="102" customFormat="1" spans="1:14">
      <c r="A743" s="99"/>
      <c r="B743" s="99"/>
      <c r="C743" s="99"/>
      <c r="D743" s="99"/>
      <c r="E743" s="99"/>
      <c r="F743" s="99"/>
      <c r="G743" s="99"/>
      <c r="H743" s="99"/>
      <c r="I743" s="100"/>
      <c r="J743" s="99"/>
      <c r="K743" s="101"/>
      <c r="L743" s="162"/>
      <c r="M743" s="164"/>
      <c r="N743" s="165"/>
    </row>
    <row r="744" s="102" customFormat="1" spans="1:14">
      <c r="A744" s="99"/>
      <c r="B744" s="99"/>
      <c r="C744" s="99"/>
      <c r="D744" s="99"/>
      <c r="E744" s="99"/>
      <c r="F744" s="99"/>
      <c r="G744" s="99"/>
      <c r="H744" s="99"/>
      <c r="I744" s="100"/>
      <c r="J744" s="99"/>
      <c r="K744" s="101"/>
      <c r="L744" s="162"/>
      <c r="M744" s="164"/>
      <c r="N744" s="165"/>
    </row>
    <row r="745" s="102" customFormat="1" spans="1:14">
      <c r="A745" s="99"/>
      <c r="B745" s="99"/>
      <c r="C745" s="99"/>
      <c r="D745" s="99"/>
      <c r="E745" s="99"/>
      <c r="F745" s="99"/>
      <c r="G745" s="99"/>
      <c r="H745" s="99"/>
      <c r="I745" s="100"/>
      <c r="J745" s="99"/>
      <c r="K745" s="101"/>
      <c r="L745" s="162"/>
      <c r="M745" s="164"/>
      <c r="N745" s="165"/>
    </row>
    <row r="746" s="102" customFormat="1" spans="1:14">
      <c r="A746" s="99"/>
      <c r="B746" s="99"/>
      <c r="C746" s="99"/>
      <c r="D746" s="99"/>
      <c r="E746" s="99"/>
      <c r="F746" s="99"/>
      <c r="G746" s="99"/>
      <c r="H746" s="99"/>
      <c r="I746" s="100"/>
      <c r="J746" s="99"/>
      <c r="K746" s="101"/>
      <c r="L746" s="162"/>
      <c r="M746" s="164"/>
      <c r="N746" s="165"/>
    </row>
    <row r="747" s="102" customFormat="1" spans="1:14">
      <c r="A747" s="99"/>
      <c r="B747" s="99"/>
      <c r="C747" s="99"/>
      <c r="D747" s="99"/>
      <c r="E747" s="99"/>
      <c r="F747" s="99"/>
      <c r="G747" s="99"/>
      <c r="H747" s="99"/>
      <c r="I747" s="100"/>
      <c r="J747" s="99"/>
      <c r="K747" s="101"/>
      <c r="L747" s="162"/>
      <c r="M747" s="164"/>
      <c r="N747" s="165"/>
    </row>
    <row r="748" s="102" customFormat="1" spans="1:14">
      <c r="A748" s="99"/>
      <c r="B748" s="99"/>
      <c r="C748" s="99"/>
      <c r="D748" s="99"/>
      <c r="E748" s="99"/>
      <c r="F748" s="99"/>
      <c r="G748" s="99"/>
      <c r="H748" s="99"/>
      <c r="I748" s="100"/>
      <c r="J748" s="99"/>
      <c r="K748" s="101"/>
      <c r="L748" s="162"/>
      <c r="M748" s="164"/>
      <c r="N748" s="165"/>
    </row>
    <row r="749" s="102" customFormat="1" spans="1:14">
      <c r="A749" s="99"/>
      <c r="B749" s="99"/>
      <c r="C749" s="99"/>
      <c r="D749" s="99"/>
      <c r="E749" s="99"/>
      <c r="F749" s="99"/>
      <c r="G749" s="99"/>
      <c r="H749" s="99"/>
      <c r="I749" s="100"/>
      <c r="J749" s="99"/>
      <c r="K749" s="101"/>
      <c r="L749" s="162"/>
      <c r="M749" s="164"/>
      <c r="N749" s="165"/>
    </row>
    <row r="750" s="102" customFormat="1" spans="1:14">
      <c r="A750" s="99"/>
      <c r="B750" s="99"/>
      <c r="C750" s="99"/>
      <c r="D750" s="99"/>
      <c r="E750" s="99"/>
      <c r="F750" s="99"/>
      <c r="G750" s="99"/>
      <c r="H750" s="99"/>
      <c r="I750" s="100"/>
      <c r="J750" s="99"/>
      <c r="K750" s="101"/>
      <c r="L750" s="162"/>
      <c r="M750" s="164"/>
      <c r="N750" s="165"/>
    </row>
    <row r="751" s="102" customFormat="1" spans="1:14">
      <c r="A751" s="99"/>
      <c r="B751" s="99"/>
      <c r="C751" s="99"/>
      <c r="D751" s="99"/>
      <c r="E751" s="99"/>
      <c r="F751" s="99"/>
      <c r="G751" s="99"/>
      <c r="H751" s="99"/>
      <c r="I751" s="100"/>
      <c r="J751" s="99"/>
      <c r="K751" s="101"/>
      <c r="L751" s="162"/>
      <c r="M751" s="164"/>
      <c r="N751" s="165"/>
    </row>
    <row r="752" s="102" customFormat="1" spans="1:14">
      <c r="A752" s="99"/>
      <c r="B752" s="99"/>
      <c r="C752" s="99"/>
      <c r="D752" s="99"/>
      <c r="E752" s="99"/>
      <c r="F752" s="99"/>
      <c r="G752" s="99"/>
      <c r="H752" s="99"/>
      <c r="I752" s="100"/>
      <c r="J752" s="99"/>
      <c r="K752" s="101"/>
      <c r="L752" s="162"/>
      <c r="M752" s="164"/>
      <c r="N752" s="165"/>
    </row>
    <row r="753" s="102" customFormat="1" spans="1:14">
      <c r="A753" s="99"/>
      <c r="B753" s="99"/>
      <c r="C753" s="99"/>
      <c r="D753" s="99"/>
      <c r="E753" s="99"/>
      <c r="F753" s="99"/>
      <c r="G753" s="99"/>
      <c r="H753" s="99"/>
      <c r="I753" s="100"/>
      <c r="J753" s="99"/>
      <c r="K753" s="101"/>
      <c r="L753" s="162"/>
      <c r="M753" s="164"/>
      <c r="N753" s="165"/>
    </row>
    <row r="754" s="102" customFormat="1" spans="1:14">
      <c r="A754" s="99"/>
      <c r="B754" s="99"/>
      <c r="C754" s="99"/>
      <c r="D754" s="99"/>
      <c r="E754" s="99"/>
      <c r="F754" s="99"/>
      <c r="G754" s="99"/>
      <c r="H754" s="99"/>
      <c r="I754" s="100"/>
      <c r="J754" s="99"/>
      <c r="K754" s="101"/>
      <c r="L754" s="162"/>
      <c r="M754" s="164"/>
      <c r="N754" s="165"/>
    </row>
    <row r="755" s="102" customFormat="1" spans="1:14">
      <c r="A755" s="99"/>
      <c r="B755" s="99"/>
      <c r="C755" s="99"/>
      <c r="D755" s="99"/>
      <c r="E755" s="99"/>
      <c r="F755" s="99"/>
      <c r="G755" s="99"/>
      <c r="H755" s="99"/>
      <c r="I755" s="100"/>
      <c r="J755" s="99"/>
      <c r="K755" s="101"/>
      <c r="L755" s="162"/>
      <c r="M755" s="164"/>
      <c r="N755" s="165"/>
    </row>
    <row r="756" s="102" customFormat="1" spans="1:14">
      <c r="A756" s="99"/>
      <c r="B756" s="99"/>
      <c r="C756" s="99"/>
      <c r="D756" s="99"/>
      <c r="E756" s="99"/>
      <c r="F756" s="99"/>
      <c r="G756" s="99"/>
      <c r="H756" s="99"/>
      <c r="I756" s="100"/>
      <c r="J756" s="99"/>
      <c r="K756" s="101"/>
      <c r="L756" s="162"/>
      <c r="M756" s="164"/>
      <c r="N756" s="165"/>
    </row>
    <row r="757" s="102" customFormat="1" spans="1:14">
      <c r="A757" s="99"/>
      <c r="B757" s="99"/>
      <c r="C757" s="99"/>
      <c r="D757" s="99"/>
      <c r="E757" s="99"/>
      <c r="F757" s="99"/>
      <c r="G757" s="99"/>
      <c r="H757" s="99"/>
      <c r="I757" s="100"/>
      <c r="J757" s="99"/>
      <c r="K757" s="101"/>
      <c r="L757" s="162"/>
      <c r="M757" s="164"/>
      <c r="N757" s="165"/>
    </row>
    <row r="758" s="102" customFormat="1" spans="1:14">
      <c r="A758" s="99"/>
      <c r="B758" s="99"/>
      <c r="C758" s="99"/>
      <c r="D758" s="99"/>
      <c r="E758" s="99"/>
      <c r="F758" s="99"/>
      <c r="G758" s="99"/>
      <c r="H758" s="99"/>
      <c r="I758" s="100"/>
      <c r="J758" s="99"/>
      <c r="K758" s="101"/>
      <c r="L758" s="162"/>
      <c r="M758" s="164"/>
      <c r="N758" s="165"/>
    </row>
    <row r="759" s="102" customFormat="1" spans="1:14">
      <c r="A759" s="99"/>
      <c r="B759" s="99"/>
      <c r="C759" s="99"/>
      <c r="D759" s="99"/>
      <c r="E759" s="99"/>
      <c r="F759" s="99"/>
      <c r="G759" s="99"/>
      <c r="H759" s="99"/>
      <c r="I759" s="100"/>
      <c r="J759" s="99"/>
      <c r="K759" s="101"/>
      <c r="L759" s="162"/>
      <c r="M759" s="164"/>
      <c r="N759" s="165"/>
    </row>
    <row r="760" s="102" customFormat="1" spans="1:14">
      <c r="A760" s="99"/>
      <c r="B760" s="99"/>
      <c r="C760" s="99"/>
      <c r="D760" s="99"/>
      <c r="E760" s="99"/>
      <c r="F760" s="99"/>
      <c r="G760" s="99"/>
      <c r="H760" s="99"/>
      <c r="I760" s="100"/>
      <c r="J760" s="99"/>
      <c r="K760" s="101"/>
      <c r="L760" s="162"/>
      <c r="M760" s="164"/>
      <c r="N760" s="165"/>
    </row>
    <row r="761" s="102" customFormat="1" spans="1:14">
      <c r="A761" s="99"/>
      <c r="B761" s="99"/>
      <c r="C761" s="99"/>
      <c r="D761" s="99"/>
      <c r="E761" s="99"/>
      <c r="F761" s="99"/>
      <c r="G761" s="99"/>
      <c r="H761" s="99"/>
      <c r="I761" s="100"/>
      <c r="J761" s="99"/>
      <c r="K761" s="101"/>
      <c r="L761" s="162"/>
      <c r="M761" s="164"/>
      <c r="N761" s="165"/>
    </row>
    <row r="762" s="102" customFormat="1" spans="1:14">
      <c r="A762" s="99"/>
      <c r="B762" s="99"/>
      <c r="C762" s="99"/>
      <c r="D762" s="99"/>
      <c r="E762" s="99"/>
      <c r="F762" s="99"/>
      <c r="G762" s="99"/>
      <c r="H762" s="99"/>
      <c r="I762" s="100"/>
      <c r="J762" s="99"/>
      <c r="K762" s="101"/>
      <c r="L762" s="162"/>
      <c r="M762" s="164"/>
      <c r="N762" s="165"/>
    </row>
    <row r="763" s="102" customFormat="1" spans="1:14">
      <c r="A763" s="99"/>
      <c r="B763" s="99"/>
      <c r="C763" s="99"/>
      <c r="D763" s="99"/>
      <c r="E763" s="99"/>
      <c r="F763" s="99"/>
      <c r="G763" s="99"/>
      <c r="H763" s="99"/>
      <c r="I763" s="100"/>
      <c r="J763" s="99"/>
      <c r="K763" s="101"/>
      <c r="L763" s="162"/>
      <c r="M763" s="164"/>
      <c r="N763" s="165"/>
    </row>
    <row r="764" s="102" customFormat="1" spans="1:14">
      <c r="A764" s="99"/>
      <c r="B764" s="99"/>
      <c r="C764" s="99"/>
      <c r="D764" s="99"/>
      <c r="E764" s="99"/>
      <c r="F764" s="99"/>
      <c r="G764" s="99"/>
      <c r="H764" s="99"/>
      <c r="I764" s="100"/>
      <c r="J764" s="99"/>
      <c r="K764" s="101"/>
      <c r="L764" s="162"/>
      <c r="M764" s="164"/>
      <c r="N764" s="165"/>
    </row>
    <row r="765" s="102" customFormat="1" spans="1:14">
      <c r="A765" s="99"/>
      <c r="B765" s="99"/>
      <c r="C765" s="99"/>
      <c r="D765" s="99"/>
      <c r="E765" s="99"/>
      <c r="F765" s="99"/>
      <c r="G765" s="99"/>
      <c r="H765" s="99"/>
      <c r="I765" s="100"/>
      <c r="J765" s="99"/>
      <c r="K765" s="101"/>
      <c r="L765" s="162"/>
      <c r="M765" s="164"/>
      <c r="N765" s="165"/>
    </row>
    <row r="766" s="102" customFormat="1" spans="1:14">
      <c r="A766" s="99"/>
      <c r="B766" s="99"/>
      <c r="C766" s="99"/>
      <c r="D766" s="99"/>
      <c r="E766" s="99"/>
      <c r="F766" s="99"/>
      <c r="G766" s="99"/>
      <c r="H766" s="99"/>
      <c r="I766" s="100"/>
      <c r="J766" s="99"/>
      <c r="K766" s="101"/>
      <c r="L766" s="162"/>
      <c r="M766" s="164"/>
      <c r="N766" s="165"/>
    </row>
    <row r="767" s="102" customFormat="1" spans="1:14">
      <c r="A767" s="99"/>
      <c r="B767" s="99"/>
      <c r="C767" s="99"/>
      <c r="D767" s="99"/>
      <c r="E767" s="99"/>
      <c r="F767" s="99"/>
      <c r="G767" s="99"/>
      <c r="H767" s="99"/>
      <c r="I767" s="100"/>
      <c r="J767" s="99"/>
      <c r="K767" s="101"/>
      <c r="L767" s="162"/>
      <c r="M767" s="164"/>
      <c r="N767" s="165"/>
    </row>
    <row r="768" s="102" customFormat="1" spans="1:14">
      <c r="A768" s="99"/>
      <c r="B768" s="99"/>
      <c r="C768" s="99"/>
      <c r="D768" s="99"/>
      <c r="E768" s="99"/>
      <c r="F768" s="99"/>
      <c r="G768" s="99"/>
      <c r="H768" s="99"/>
      <c r="I768" s="100"/>
      <c r="J768" s="99"/>
      <c r="K768" s="101"/>
      <c r="L768" s="162"/>
      <c r="M768" s="164"/>
      <c r="N768" s="165"/>
    </row>
    <row r="769" s="102" customFormat="1" spans="1:14">
      <c r="A769" s="99"/>
      <c r="B769" s="99"/>
      <c r="C769" s="99"/>
      <c r="D769" s="99"/>
      <c r="E769" s="99"/>
      <c r="F769" s="99"/>
      <c r="G769" s="99"/>
      <c r="H769" s="99"/>
      <c r="I769" s="100"/>
      <c r="J769" s="99"/>
      <c r="K769" s="101"/>
      <c r="L769" s="162"/>
      <c r="M769" s="164"/>
      <c r="N769" s="165"/>
    </row>
    <row r="770" s="102" customFormat="1" spans="1:14">
      <c r="A770" s="99"/>
      <c r="B770" s="99"/>
      <c r="C770" s="99"/>
      <c r="D770" s="99"/>
      <c r="E770" s="99"/>
      <c r="F770" s="99"/>
      <c r="G770" s="99"/>
      <c r="H770" s="99"/>
      <c r="I770" s="100"/>
      <c r="J770" s="99"/>
      <c r="K770" s="101"/>
      <c r="L770" s="162"/>
      <c r="M770" s="164"/>
      <c r="N770" s="165"/>
    </row>
    <row r="771" s="102" customFormat="1" spans="1:14">
      <c r="A771" s="99"/>
      <c r="B771" s="99"/>
      <c r="C771" s="99"/>
      <c r="D771" s="99"/>
      <c r="E771" s="99"/>
      <c r="F771" s="99"/>
      <c r="G771" s="99"/>
      <c r="H771" s="99"/>
      <c r="I771" s="100"/>
      <c r="J771" s="99"/>
      <c r="K771" s="101"/>
      <c r="L771" s="162"/>
      <c r="M771" s="164"/>
      <c r="N771" s="165"/>
    </row>
    <row r="772" s="102" customFormat="1" spans="1:14">
      <c r="A772" s="99"/>
      <c r="B772" s="99"/>
      <c r="C772" s="99"/>
      <c r="D772" s="99"/>
      <c r="E772" s="99"/>
      <c r="F772" s="99"/>
      <c r="G772" s="99"/>
      <c r="H772" s="99"/>
      <c r="I772" s="100"/>
      <c r="J772" s="99"/>
      <c r="K772" s="101"/>
      <c r="L772" s="162"/>
      <c r="M772" s="164"/>
      <c r="N772" s="165"/>
    </row>
    <row r="773" s="102" customFormat="1" spans="1:14">
      <c r="A773" s="99"/>
      <c r="B773" s="99"/>
      <c r="C773" s="99"/>
      <c r="D773" s="99"/>
      <c r="E773" s="99"/>
      <c r="F773" s="99"/>
      <c r="G773" s="99"/>
      <c r="H773" s="99"/>
      <c r="I773" s="100"/>
      <c r="J773" s="99"/>
      <c r="K773" s="101"/>
      <c r="L773" s="162"/>
      <c r="M773" s="164"/>
      <c r="N773" s="165"/>
    </row>
    <row r="774" s="102" customFormat="1" spans="1:14">
      <c r="A774" s="99"/>
      <c r="B774" s="99"/>
      <c r="C774" s="99"/>
      <c r="D774" s="99"/>
      <c r="E774" s="99"/>
      <c r="F774" s="99"/>
      <c r="G774" s="99"/>
      <c r="H774" s="99"/>
      <c r="I774" s="100"/>
      <c r="J774" s="99"/>
      <c r="K774" s="101"/>
      <c r="L774" s="162"/>
      <c r="M774" s="164"/>
      <c r="N774" s="165"/>
    </row>
    <row r="775" s="102" customFormat="1" spans="1:14">
      <c r="A775" s="99"/>
      <c r="B775" s="99"/>
      <c r="C775" s="99"/>
      <c r="D775" s="99"/>
      <c r="E775" s="99"/>
      <c r="F775" s="99"/>
      <c r="G775" s="99"/>
      <c r="H775" s="99"/>
      <c r="I775" s="100"/>
      <c r="J775" s="99"/>
      <c r="K775" s="101"/>
      <c r="L775" s="162"/>
      <c r="M775" s="164"/>
      <c r="N775" s="165"/>
    </row>
    <row r="776" s="102" customFormat="1" spans="1:14">
      <c r="A776" s="99"/>
      <c r="B776" s="99"/>
      <c r="C776" s="99"/>
      <c r="D776" s="99"/>
      <c r="E776" s="99"/>
      <c r="F776" s="99"/>
      <c r="G776" s="99"/>
      <c r="H776" s="99"/>
      <c r="I776" s="100"/>
      <c r="J776" s="99"/>
      <c r="K776" s="101"/>
      <c r="L776" s="162"/>
      <c r="M776" s="164"/>
      <c r="N776" s="165"/>
    </row>
    <row r="777" s="102" customFormat="1" spans="1:14">
      <c r="A777" s="99"/>
      <c r="B777" s="99"/>
      <c r="C777" s="99"/>
      <c r="D777" s="99"/>
      <c r="E777" s="99"/>
      <c r="F777" s="99"/>
      <c r="G777" s="99"/>
      <c r="H777" s="99"/>
      <c r="I777" s="100"/>
      <c r="J777" s="99"/>
      <c r="K777" s="101"/>
      <c r="L777" s="162"/>
      <c r="M777" s="164"/>
      <c r="N777" s="165"/>
    </row>
    <row r="778" s="102" customFormat="1" spans="1:14">
      <c r="A778" s="99"/>
      <c r="B778" s="99"/>
      <c r="C778" s="99"/>
      <c r="D778" s="99"/>
      <c r="E778" s="99"/>
      <c r="F778" s="99"/>
      <c r="G778" s="99"/>
      <c r="H778" s="99"/>
      <c r="I778" s="100"/>
      <c r="J778" s="99"/>
      <c r="K778" s="101"/>
      <c r="L778" s="162"/>
      <c r="M778" s="164"/>
      <c r="N778" s="165"/>
    </row>
    <row r="779" s="102" customFormat="1" spans="1:14">
      <c r="A779" s="99"/>
      <c r="B779" s="99"/>
      <c r="C779" s="99"/>
      <c r="D779" s="99"/>
      <c r="E779" s="99"/>
      <c r="F779" s="99"/>
      <c r="G779" s="99"/>
      <c r="H779" s="99"/>
      <c r="I779" s="100"/>
      <c r="J779" s="99"/>
      <c r="K779" s="101"/>
      <c r="L779" s="162"/>
      <c r="M779" s="164"/>
      <c r="N779" s="165"/>
    </row>
    <row r="780" s="102" customFormat="1" spans="1:14">
      <c r="A780" s="99"/>
      <c r="B780" s="99"/>
      <c r="C780" s="99"/>
      <c r="D780" s="99"/>
      <c r="E780" s="99"/>
      <c r="F780" s="99"/>
      <c r="G780" s="99"/>
      <c r="H780" s="99"/>
      <c r="I780" s="100"/>
      <c r="J780" s="99"/>
      <c r="K780" s="101"/>
      <c r="L780" s="162"/>
      <c r="M780" s="164"/>
      <c r="N780" s="165"/>
    </row>
    <row r="781" s="102" customFormat="1" spans="1:14">
      <c r="A781" s="99"/>
      <c r="B781" s="99"/>
      <c r="C781" s="99"/>
      <c r="D781" s="99"/>
      <c r="E781" s="99"/>
      <c r="F781" s="99"/>
      <c r="G781" s="99"/>
      <c r="H781" s="99"/>
      <c r="I781" s="100"/>
      <c r="J781" s="99"/>
      <c r="K781" s="101"/>
      <c r="L781" s="162"/>
      <c r="M781" s="164"/>
      <c r="N781" s="165"/>
    </row>
    <row r="782" s="102" customFormat="1" spans="1:14">
      <c r="A782" s="99"/>
      <c r="B782" s="99"/>
      <c r="C782" s="99"/>
      <c r="D782" s="99"/>
      <c r="E782" s="99"/>
      <c r="F782" s="99"/>
      <c r="G782" s="99"/>
      <c r="H782" s="99"/>
      <c r="I782" s="100"/>
      <c r="J782" s="99"/>
      <c r="K782" s="101"/>
      <c r="L782" s="162"/>
      <c r="M782" s="164"/>
      <c r="N782" s="165"/>
    </row>
    <row r="783" s="102" customFormat="1" spans="1:14">
      <c r="A783" s="99"/>
      <c r="B783" s="99"/>
      <c r="C783" s="99"/>
      <c r="D783" s="99"/>
      <c r="E783" s="99"/>
      <c r="F783" s="99"/>
      <c r="G783" s="99"/>
      <c r="H783" s="99"/>
      <c r="I783" s="100"/>
      <c r="J783" s="99"/>
      <c r="K783" s="101"/>
      <c r="L783" s="162"/>
      <c r="M783" s="164"/>
      <c r="N783" s="165"/>
    </row>
    <row r="784" s="102" customFormat="1" spans="1:14">
      <c r="A784" s="99"/>
      <c r="B784" s="99"/>
      <c r="C784" s="99"/>
      <c r="D784" s="99"/>
      <c r="E784" s="99"/>
      <c r="F784" s="99"/>
      <c r="G784" s="99"/>
      <c r="H784" s="99"/>
      <c r="I784" s="100"/>
      <c r="J784" s="99"/>
      <c r="K784" s="101"/>
      <c r="L784" s="162"/>
      <c r="M784" s="164"/>
      <c r="N784" s="165"/>
    </row>
    <row r="785" s="102" customFormat="1" spans="1:14">
      <c r="A785" s="99"/>
      <c r="B785" s="99"/>
      <c r="C785" s="99"/>
      <c r="D785" s="99"/>
      <c r="E785" s="99"/>
      <c r="F785" s="99"/>
      <c r="G785" s="99"/>
      <c r="H785" s="99"/>
      <c r="I785" s="100"/>
      <c r="J785" s="99"/>
      <c r="K785" s="101"/>
      <c r="L785" s="162"/>
      <c r="M785" s="164"/>
      <c r="N785" s="165"/>
    </row>
    <row r="786" s="102" customFormat="1" spans="1:14">
      <c r="A786" s="99"/>
      <c r="B786" s="99"/>
      <c r="C786" s="99"/>
      <c r="D786" s="99"/>
      <c r="E786" s="99"/>
      <c r="F786" s="99"/>
      <c r="G786" s="99"/>
      <c r="H786" s="99"/>
      <c r="I786" s="100"/>
      <c r="J786" s="99"/>
      <c r="K786" s="101"/>
      <c r="L786" s="162"/>
      <c r="M786" s="164"/>
      <c r="N786" s="165"/>
    </row>
    <row r="787" s="102" customFormat="1" spans="1:14">
      <c r="A787" s="99"/>
      <c r="B787" s="99"/>
      <c r="C787" s="99"/>
      <c r="D787" s="99"/>
      <c r="E787" s="99"/>
      <c r="F787" s="99"/>
      <c r="G787" s="99"/>
      <c r="H787" s="99"/>
      <c r="I787" s="100"/>
      <c r="J787" s="99"/>
      <c r="K787" s="101"/>
      <c r="L787" s="162"/>
      <c r="M787" s="164"/>
      <c r="N787" s="165"/>
    </row>
    <row r="788" s="102" customFormat="1" spans="1:14">
      <c r="A788" s="99"/>
      <c r="B788" s="99"/>
      <c r="C788" s="99"/>
      <c r="D788" s="99"/>
      <c r="E788" s="99"/>
      <c r="F788" s="99"/>
      <c r="G788" s="99"/>
      <c r="H788" s="99"/>
      <c r="I788" s="100"/>
      <c r="J788" s="99"/>
      <c r="K788" s="101"/>
      <c r="L788" s="162"/>
      <c r="M788" s="164"/>
      <c r="N788" s="165"/>
    </row>
    <row r="789" s="102" customFormat="1" spans="1:14">
      <c r="A789" s="99"/>
      <c r="B789" s="99"/>
      <c r="C789" s="99"/>
      <c r="D789" s="99"/>
      <c r="E789" s="99"/>
      <c r="F789" s="99"/>
      <c r="G789" s="99"/>
      <c r="H789" s="99"/>
      <c r="I789" s="100"/>
      <c r="J789" s="99"/>
      <c r="K789" s="101"/>
      <c r="L789" s="162"/>
      <c r="M789" s="164"/>
      <c r="N789" s="165"/>
    </row>
    <row r="790" s="102" customFormat="1" spans="1:14">
      <c r="A790" s="99"/>
      <c r="B790" s="99"/>
      <c r="C790" s="99"/>
      <c r="D790" s="99"/>
      <c r="E790" s="99"/>
      <c r="F790" s="99"/>
      <c r="G790" s="99"/>
      <c r="H790" s="99"/>
      <c r="I790" s="100"/>
      <c r="J790" s="99"/>
      <c r="K790" s="101"/>
      <c r="L790" s="162"/>
      <c r="M790" s="164"/>
      <c r="N790" s="165"/>
    </row>
    <row r="791" s="102" customFormat="1" spans="1:14">
      <c r="A791" s="99"/>
      <c r="B791" s="99"/>
      <c r="C791" s="99"/>
      <c r="D791" s="99"/>
      <c r="E791" s="99"/>
      <c r="F791" s="99"/>
      <c r="G791" s="99"/>
      <c r="H791" s="99"/>
      <c r="I791" s="100"/>
      <c r="J791" s="99"/>
      <c r="K791" s="101"/>
      <c r="L791" s="162"/>
      <c r="M791" s="164"/>
      <c r="N791" s="165"/>
    </row>
    <row r="792" s="102" customFormat="1" spans="1:14">
      <c r="A792" s="99"/>
      <c r="B792" s="99"/>
      <c r="C792" s="99"/>
      <c r="D792" s="99"/>
      <c r="E792" s="99"/>
      <c r="F792" s="99"/>
      <c r="G792" s="99"/>
      <c r="H792" s="99"/>
      <c r="I792" s="100"/>
      <c r="J792" s="99"/>
      <c r="K792" s="101"/>
      <c r="L792" s="162"/>
      <c r="M792" s="164"/>
      <c r="N792" s="165"/>
    </row>
    <row r="793" s="102" customFormat="1" spans="1:14">
      <c r="A793" s="99"/>
      <c r="B793" s="99"/>
      <c r="C793" s="99"/>
      <c r="D793" s="99"/>
      <c r="E793" s="99"/>
      <c r="F793" s="99"/>
      <c r="G793" s="99"/>
      <c r="H793" s="99"/>
      <c r="I793" s="100"/>
      <c r="J793" s="99"/>
      <c r="K793" s="101"/>
      <c r="L793" s="162"/>
      <c r="M793" s="164"/>
      <c r="N793" s="165"/>
    </row>
    <row r="794" s="102" customFormat="1" spans="1:14">
      <c r="A794" s="99"/>
      <c r="B794" s="99"/>
      <c r="C794" s="99"/>
      <c r="D794" s="99"/>
      <c r="E794" s="99"/>
      <c r="F794" s="99"/>
      <c r="G794" s="99"/>
      <c r="H794" s="99"/>
      <c r="I794" s="100"/>
      <c r="J794" s="99"/>
      <c r="K794" s="101"/>
      <c r="L794" s="162"/>
      <c r="M794" s="164"/>
      <c r="N794" s="165"/>
    </row>
    <row r="795" s="102" customFormat="1" spans="1:14">
      <c r="A795" s="99"/>
      <c r="B795" s="99"/>
      <c r="C795" s="99"/>
      <c r="D795" s="99"/>
      <c r="E795" s="99"/>
      <c r="F795" s="99"/>
      <c r="G795" s="99"/>
      <c r="H795" s="99"/>
      <c r="I795" s="100"/>
      <c r="J795" s="99"/>
      <c r="K795" s="101"/>
      <c r="L795" s="162"/>
      <c r="M795" s="164"/>
      <c r="N795" s="165"/>
    </row>
    <row r="796" s="102" customFormat="1" spans="1:14">
      <c r="A796" s="99"/>
      <c r="B796" s="99"/>
      <c r="C796" s="99"/>
      <c r="D796" s="99"/>
      <c r="E796" s="99"/>
      <c r="F796" s="99"/>
      <c r="G796" s="99"/>
      <c r="H796" s="99"/>
      <c r="I796" s="100"/>
      <c r="J796" s="99"/>
      <c r="K796" s="101"/>
      <c r="L796" s="162"/>
      <c r="M796" s="164"/>
      <c r="N796" s="165"/>
    </row>
    <row r="797" s="102" customFormat="1" spans="1:14">
      <c r="A797" s="99"/>
      <c r="B797" s="99"/>
      <c r="C797" s="99"/>
      <c r="D797" s="99"/>
      <c r="E797" s="99"/>
      <c r="F797" s="99"/>
      <c r="G797" s="99"/>
      <c r="H797" s="99"/>
      <c r="I797" s="100"/>
      <c r="J797" s="99"/>
      <c r="K797" s="101"/>
      <c r="L797" s="162"/>
      <c r="M797" s="164"/>
      <c r="N797" s="165"/>
    </row>
    <row r="798" s="102" customFormat="1" spans="1:14">
      <c r="A798" s="99"/>
      <c r="B798" s="99"/>
      <c r="C798" s="99"/>
      <c r="D798" s="99"/>
      <c r="E798" s="99"/>
      <c r="F798" s="99"/>
      <c r="G798" s="99"/>
      <c r="H798" s="99"/>
      <c r="I798" s="100"/>
      <c r="J798" s="99"/>
      <c r="K798" s="101"/>
      <c r="L798" s="162"/>
      <c r="M798" s="164"/>
      <c r="N798" s="165"/>
    </row>
    <row r="799" s="102" customFormat="1" spans="1:14">
      <c r="A799" s="99"/>
      <c r="B799" s="99"/>
      <c r="C799" s="99"/>
      <c r="D799" s="99"/>
      <c r="E799" s="99"/>
      <c r="F799" s="99"/>
      <c r="G799" s="99"/>
      <c r="H799" s="99"/>
      <c r="I799" s="100"/>
      <c r="J799" s="99"/>
      <c r="K799" s="101"/>
      <c r="L799" s="162"/>
      <c r="M799" s="164"/>
      <c r="N799" s="165"/>
    </row>
    <row r="800" s="102" customFormat="1" spans="1:14">
      <c r="A800" s="99"/>
      <c r="B800" s="99"/>
      <c r="C800" s="99"/>
      <c r="D800" s="99"/>
      <c r="E800" s="99"/>
      <c r="F800" s="99"/>
      <c r="G800" s="99"/>
      <c r="H800" s="99"/>
      <c r="I800" s="100"/>
      <c r="J800" s="99"/>
      <c r="K800" s="101"/>
      <c r="L800" s="162"/>
      <c r="M800" s="164"/>
      <c r="N800" s="165"/>
    </row>
    <row r="801" s="102" customFormat="1" spans="1:14">
      <c r="A801" s="99"/>
      <c r="B801" s="99"/>
      <c r="C801" s="99"/>
      <c r="D801" s="99"/>
      <c r="E801" s="99"/>
      <c r="F801" s="99"/>
      <c r="G801" s="99"/>
      <c r="H801" s="99"/>
      <c r="I801" s="100"/>
      <c r="J801" s="99"/>
      <c r="K801" s="101"/>
      <c r="L801" s="162"/>
      <c r="M801" s="164"/>
      <c r="N801" s="165"/>
    </row>
    <row r="802" s="102" customFormat="1" spans="1:14">
      <c r="A802" s="99"/>
      <c r="B802" s="99"/>
      <c r="C802" s="99"/>
      <c r="D802" s="99"/>
      <c r="E802" s="99"/>
      <c r="F802" s="99"/>
      <c r="G802" s="99"/>
      <c r="H802" s="99"/>
      <c r="I802" s="100"/>
      <c r="J802" s="99"/>
      <c r="K802" s="101"/>
      <c r="L802" s="162"/>
      <c r="M802" s="164"/>
      <c r="N802" s="165"/>
    </row>
    <row r="803" s="102" customFormat="1" spans="1:14">
      <c r="A803" s="99"/>
      <c r="B803" s="99"/>
      <c r="C803" s="99"/>
      <c r="D803" s="99"/>
      <c r="E803" s="99"/>
      <c r="F803" s="99"/>
      <c r="G803" s="99"/>
      <c r="H803" s="99"/>
      <c r="I803" s="100"/>
      <c r="J803" s="99"/>
      <c r="K803" s="101"/>
      <c r="L803" s="162"/>
      <c r="M803" s="164"/>
      <c r="N803" s="165"/>
    </row>
    <row r="804" s="102" customFormat="1" spans="1:14">
      <c r="A804" s="99"/>
      <c r="B804" s="99"/>
      <c r="C804" s="99"/>
      <c r="D804" s="99"/>
      <c r="E804" s="99"/>
      <c r="F804" s="99"/>
      <c r="G804" s="99"/>
      <c r="H804" s="99"/>
      <c r="I804" s="100"/>
      <c r="J804" s="99"/>
      <c r="K804" s="101"/>
      <c r="L804" s="162"/>
      <c r="M804" s="164"/>
      <c r="N804" s="165"/>
    </row>
    <row r="805" s="102" customFormat="1" spans="1:14">
      <c r="A805" s="99"/>
      <c r="B805" s="99"/>
      <c r="C805" s="99"/>
      <c r="D805" s="99"/>
      <c r="E805" s="99"/>
      <c r="F805" s="99"/>
      <c r="G805" s="99"/>
      <c r="H805" s="99"/>
      <c r="I805" s="100"/>
      <c r="J805" s="99"/>
      <c r="K805" s="101"/>
      <c r="L805" s="162"/>
      <c r="M805" s="164"/>
      <c r="N805" s="165"/>
    </row>
    <row r="806" s="102" customFormat="1" spans="1:14">
      <c r="A806" s="99"/>
      <c r="B806" s="99"/>
      <c r="C806" s="99"/>
      <c r="D806" s="99"/>
      <c r="E806" s="99"/>
      <c r="F806" s="99"/>
      <c r="G806" s="99"/>
      <c r="H806" s="99"/>
      <c r="I806" s="100"/>
      <c r="J806" s="99"/>
      <c r="K806" s="101"/>
      <c r="L806" s="162"/>
      <c r="M806" s="164"/>
      <c r="N806" s="165"/>
    </row>
    <row r="807" s="102" customFormat="1" spans="1:14">
      <c r="A807" s="99"/>
      <c r="B807" s="99"/>
      <c r="C807" s="99"/>
      <c r="D807" s="99"/>
      <c r="E807" s="99"/>
      <c r="F807" s="99"/>
      <c r="G807" s="99"/>
      <c r="H807" s="99"/>
      <c r="I807" s="100"/>
      <c r="J807" s="99"/>
      <c r="K807" s="101"/>
      <c r="L807" s="162"/>
      <c r="M807" s="164"/>
      <c r="N807" s="165"/>
    </row>
    <row r="808" s="102" customFormat="1" spans="1:14">
      <c r="A808" s="99"/>
      <c r="B808" s="99"/>
      <c r="C808" s="99"/>
      <c r="D808" s="99"/>
      <c r="E808" s="99"/>
      <c r="F808" s="99"/>
      <c r="G808" s="99"/>
      <c r="H808" s="99"/>
      <c r="I808" s="100"/>
      <c r="J808" s="99"/>
      <c r="K808" s="101"/>
      <c r="L808" s="162"/>
      <c r="M808" s="164"/>
      <c r="N808" s="165"/>
    </row>
    <row r="809" s="102" customFormat="1" spans="1:14">
      <c r="A809" s="99"/>
      <c r="B809" s="99"/>
      <c r="C809" s="99"/>
      <c r="D809" s="99"/>
      <c r="E809" s="99"/>
      <c r="F809" s="99"/>
      <c r="G809" s="99"/>
      <c r="H809" s="99"/>
      <c r="I809" s="100"/>
      <c r="J809" s="99"/>
      <c r="K809" s="101"/>
      <c r="L809" s="162"/>
      <c r="M809" s="164"/>
      <c r="N809" s="165"/>
    </row>
    <row r="810" s="102" customFormat="1" spans="1:14">
      <c r="A810" s="99"/>
      <c r="B810" s="99"/>
      <c r="C810" s="99"/>
      <c r="D810" s="99"/>
      <c r="E810" s="99"/>
      <c r="F810" s="99"/>
      <c r="G810" s="99"/>
      <c r="H810" s="99"/>
      <c r="I810" s="100"/>
      <c r="J810" s="99"/>
      <c r="K810" s="101"/>
      <c r="L810" s="162"/>
      <c r="M810" s="164"/>
      <c r="N810" s="165"/>
    </row>
    <row r="811" s="102" customFormat="1" spans="1:14">
      <c r="A811" s="99"/>
      <c r="B811" s="99"/>
      <c r="C811" s="99"/>
      <c r="D811" s="99"/>
      <c r="E811" s="99"/>
      <c r="F811" s="99"/>
      <c r="G811" s="99"/>
      <c r="H811" s="99"/>
      <c r="I811" s="100"/>
      <c r="J811" s="99"/>
      <c r="K811" s="101"/>
      <c r="L811" s="162"/>
      <c r="M811" s="164"/>
      <c r="N811" s="165"/>
    </row>
    <row r="812" s="102" customFormat="1" spans="1:14">
      <c r="A812" s="99"/>
      <c r="B812" s="99"/>
      <c r="C812" s="99"/>
      <c r="D812" s="99"/>
      <c r="E812" s="99"/>
      <c r="F812" s="99"/>
      <c r="G812" s="99"/>
      <c r="H812" s="99"/>
      <c r="I812" s="100"/>
      <c r="J812" s="99"/>
      <c r="K812" s="101"/>
      <c r="L812" s="162"/>
      <c r="M812" s="164"/>
      <c r="N812" s="165"/>
    </row>
    <row r="813" s="102" customFormat="1" spans="1:14">
      <c r="A813" s="99"/>
      <c r="B813" s="99"/>
      <c r="C813" s="99"/>
      <c r="D813" s="99"/>
      <c r="E813" s="99"/>
      <c r="F813" s="99"/>
      <c r="G813" s="99"/>
      <c r="H813" s="99"/>
      <c r="I813" s="100"/>
      <c r="J813" s="99"/>
      <c r="K813" s="101"/>
      <c r="L813" s="162"/>
      <c r="M813" s="164"/>
      <c r="N813" s="165"/>
    </row>
    <row r="814" s="102" customFormat="1" spans="1:14">
      <c r="A814" s="99"/>
      <c r="B814" s="99"/>
      <c r="C814" s="99"/>
      <c r="D814" s="99"/>
      <c r="E814" s="99"/>
      <c r="F814" s="99"/>
      <c r="G814" s="99"/>
      <c r="H814" s="99"/>
      <c r="I814" s="100"/>
      <c r="J814" s="99"/>
      <c r="K814" s="101"/>
      <c r="L814" s="162"/>
      <c r="M814" s="164"/>
      <c r="N814" s="165"/>
    </row>
    <row r="815" s="102" customFormat="1" spans="1:14">
      <c r="A815" s="99"/>
      <c r="B815" s="99"/>
      <c r="C815" s="99"/>
      <c r="D815" s="99"/>
      <c r="E815" s="99"/>
      <c r="F815" s="99"/>
      <c r="G815" s="99"/>
      <c r="H815" s="99"/>
      <c r="I815" s="100"/>
      <c r="J815" s="99"/>
      <c r="K815" s="101"/>
      <c r="L815" s="162"/>
      <c r="M815" s="164"/>
      <c r="N815" s="165"/>
    </row>
    <row r="816" s="102" customFormat="1" spans="1:14">
      <c r="A816" s="99"/>
      <c r="B816" s="99"/>
      <c r="C816" s="99"/>
      <c r="D816" s="99"/>
      <c r="E816" s="99"/>
      <c r="F816" s="99"/>
      <c r="G816" s="99"/>
      <c r="H816" s="99"/>
      <c r="I816" s="100"/>
      <c r="J816" s="99"/>
      <c r="K816" s="101"/>
      <c r="L816" s="162"/>
      <c r="M816" s="164"/>
      <c r="N816" s="165"/>
    </row>
    <row r="817" s="102" customFormat="1" spans="1:14">
      <c r="A817" s="99"/>
      <c r="B817" s="99"/>
      <c r="C817" s="99"/>
      <c r="D817" s="99"/>
      <c r="E817" s="99"/>
      <c r="F817" s="99"/>
      <c r="G817" s="99"/>
      <c r="H817" s="99"/>
      <c r="I817" s="100"/>
      <c r="J817" s="99"/>
      <c r="K817" s="101"/>
      <c r="L817" s="162"/>
      <c r="M817" s="164"/>
      <c r="N817" s="165"/>
    </row>
    <row r="818" s="102" customFormat="1" spans="1:14">
      <c r="A818" s="99"/>
      <c r="B818" s="99"/>
      <c r="C818" s="99"/>
      <c r="D818" s="99"/>
      <c r="E818" s="99"/>
      <c r="F818" s="99"/>
      <c r="G818" s="99"/>
      <c r="H818" s="99"/>
      <c r="I818" s="100"/>
      <c r="J818" s="99"/>
      <c r="K818" s="101"/>
      <c r="L818" s="162"/>
      <c r="M818" s="164"/>
      <c r="N818" s="165"/>
    </row>
    <row r="819" s="102" customFormat="1" spans="1:14">
      <c r="A819" s="99"/>
      <c r="B819" s="99"/>
      <c r="C819" s="99"/>
      <c r="D819" s="99"/>
      <c r="E819" s="99"/>
      <c r="F819" s="99"/>
      <c r="G819" s="99"/>
      <c r="H819" s="99"/>
      <c r="I819" s="100"/>
      <c r="J819" s="99"/>
      <c r="K819" s="101"/>
      <c r="L819" s="162"/>
      <c r="M819" s="164"/>
      <c r="N819" s="165"/>
    </row>
    <row r="820" s="102" customFormat="1" spans="1:14">
      <c r="A820" s="99"/>
      <c r="B820" s="99"/>
      <c r="C820" s="99"/>
      <c r="D820" s="99"/>
      <c r="E820" s="99"/>
      <c r="F820" s="99"/>
      <c r="G820" s="99"/>
      <c r="H820" s="99"/>
      <c r="I820" s="100"/>
      <c r="J820" s="99"/>
      <c r="K820" s="101"/>
      <c r="L820" s="162"/>
      <c r="M820" s="164"/>
      <c r="N820" s="165"/>
    </row>
    <row r="821" s="102" customFormat="1" spans="1:14">
      <c r="A821" s="99"/>
      <c r="B821" s="99"/>
      <c r="C821" s="99"/>
      <c r="D821" s="99"/>
      <c r="E821" s="99"/>
      <c r="F821" s="99"/>
      <c r="G821" s="99"/>
      <c r="H821" s="99"/>
      <c r="I821" s="100"/>
      <c r="J821" s="99"/>
      <c r="K821" s="101"/>
      <c r="L821" s="162"/>
      <c r="M821" s="164"/>
      <c r="N821" s="165"/>
    </row>
    <row r="822" s="102" customFormat="1" spans="1:14">
      <c r="A822" s="99"/>
      <c r="B822" s="99"/>
      <c r="C822" s="99"/>
      <c r="D822" s="99"/>
      <c r="E822" s="99"/>
      <c r="F822" s="99"/>
      <c r="G822" s="99"/>
      <c r="H822" s="99"/>
      <c r="I822" s="100"/>
      <c r="J822" s="99"/>
      <c r="K822" s="101"/>
      <c r="L822" s="162"/>
      <c r="M822" s="164"/>
      <c r="N822" s="165"/>
    </row>
    <row r="823" s="102" customFormat="1" spans="1:14">
      <c r="A823" s="99"/>
      <c r="B823" s="99"/>
      <c r="C823" s="99"/>
      <c r="D823" s="99"/>
      <c r="E823" s="99"/>
      <c r="F823" s="99"/>
      <c r="G823" s="99"/>
      <c r="H823" s="99"/>
      <c r="I823" s="100"/>
      <c r="J823" s="99"/>
      <c r="K823" s="101"/>
      <c r="L823" s="162"/>
      <c r="M823" s="164"/>
      <c r="N823" s="165"/>
    </row>
    <row r="824" s="102" customFormat="1" spans="1:14">
      <c r="A824" s="99"/>
      <c r="B824" s="99"/>
      <c r="C824" s="99"/>
      <c r="D824" s="99"/>
      <c r="E824" s="99"/>
      <c r="F824" s="99"/>
      <c r="G824" s="99"/>
      <c r="H824" s="99"/>
      <c r="I824" s="100"/>
      <c r="J824" s="99"/>
      <c r="K824" s="101"/>
      <c r="L824" s="162"/>
      <c r="M824" s="164"/>
      <c r="N824" s="165"/>
    </row>
    <row r="825" s="102" customFormat="1" spans="1:14">
      <c r="A825" s="99"/>
      <c r="B825" s="99"/>
      <c r="C825" s="99"/>
      <c r="D825" s="99"/>
      <c r="E825" s="99"/>
      <c r="F825" s="99"/>
      <c r="G825" s="99"/>
      <c r="H825" s="99"/>
      <c r="I825" s="100"/>
      <c r="J825" s="99"/>
      <c r="K825" s="101"/>
      <c r="L825" s="162"/>
      <c r="M825" s="164"/>
      <c r="N825" s="165"/>
    </row>
    <row r="826" s="102" customFormat="1" spans="1:14">
      <c r="A826" s="99"/>
      <c r="B826" s="99"/>
      <c r="C826" s="99"/>
      <c r="D826" s="99"/>
      <c r="E826" s="99"/>
      <c r="F826" s="99"/>
      <c r="G826" s="99"/>
      <c r="H826" s="99"/>
      <c r="I826" s="100"/>
      <c r="J826" s="99"/>
      <c r="K826" s="101"/>
      <c r="L826" s="162"/>
      <c r="M826" s="164"/>
      <c r="N826" s="165"/>
    </row>
    <row r="827" s="102" customFormat="1" spans="1:14">
      <c r="A827" s="99"/>
      <c r="B827" s="99"/>
      <c r="C827" s="99"/>
      <c r="D827" s="99"/>
      <c r="E827" s="99"/>
      <c r="F827" s="99"/>
      <c r="G827" s="99"/>
      <c r="H827" s="99"/>
      <c r="I827" s="100"/>
      <c r="J827" s="99"/>
      <c r="K827" s="101"/>
      <c r="L827" s="162"/>
      <c r="M827" s="164"/>
      <c r="N827" s="165"/>
    </row>
    <row r="828" s="102" customFormat="1" spans="1:14">
      <c r="A828" s="99"/>
      <c r="B828" s="99"/>
      <c r="C828" s="99"/>
      <c r="D828" s="99"/>
      <c r="E828" s="99"/>
      <c r="F828" s="99"/>
      <c r="G828" s="99"/>
      <c r="H828" s="99"/>
      <c r="I828" s="100"/>
      <c r="J828" s="99"/>
      <c r="K828" s="101"/>
      <c r="L828" s="162"/>
      <c r="M828" s="164"/>
      <c r="N828" s="165"/>
    </row>
    <row r="829" s="102" customFormat="1" spans="1:14">
      <c r="A829" s="99"/>
      <c r="B829" s="99"/>
      <c r="C829" s="99"/>
      <c r="D829" s="99"/>
      <c r="E829" s="99"/>
      <c r="F829" s="99"/>
      <c r="G829" s="99"/>
      <c r="H829" s="99"/>
      <c r="I829" s="100"/>
      <c r="J829" s="99"/>
      <c r="K829" s="101"/>
      <c r="L829" s="162"/>
      <c r="M829" s="164"/>
      <c r="N829" s="165"/>
    </row>
    <row r="830" s="102" customFormat="1" spans="1:14">
      <c r="A830" s="99"/>
      <c r="B830" s="99"/>
      <c r="C830" s="99"/>
      <c r="D830" s="99"/>
      <c r="E830" s="99"/>
      <c r="F830" s="99"/>
      <c r="G830" s="99"/>
      <c r="H830" s="99"/>
      <c r="I830" s="100"/>
      <c r="J830" s="99"/>
      <c r="K830" s="101"/>
      <c r="L830" s="162"/>
      <c r="M830" s="164"/>
      <c r="N830" s="165"/>
    </row>
    <row r="831" s="102" customFormat="1" spans="1:14">
      <c r="A831" s="99"/>
      <c r="B831" s="99"/>
      <c r="C831" s="99"/>
      <c r="D831" s="99"/>
      <c r="E831" s="99"/>
      <c r="F831" s="99"/>
      <c r="G831" s="99"/>
      <c r="H831" s="99"/>
      <c r="I831" s="100"/>
      <c r="J831" s="99"/>
      <c r="K831" s="101"/>
      <c r="L831" s="162"/>
      <c r="M831" s="164"/>
      <c r="N831" s="165"/>
    </row>
    <row r="832" s="102" customFormat="1" spans="1:14">
      <c r="A832" s="99"/>
      <c r="B832" s="99"/>
      <c r="C832" s="99"/>
      <c r="D832" s="99"/>
      <c r="E832" s="99"/>
      <c r="F832" s="99"/>
      <c r="G832" s="99"/>
      <c r="H832" s="99"/>
      <c r="I832" s="100"/>
      <c r="J832" s="99"/>
      <c r="K832" s="101"/>
      <c r="L832" s="162"/>
      <c r="M832" s="164"/>
      <c r="N832" s="165"/>
    </row>
    <row r="833" s="102" customFormat="1" spans="1:14">
      <c r="A833" s="99"/>
      <c r="B833" s="99"/>
      <c r="C833" s="99"/>
      <c r="D833" s="99"/>
      <c r="E833" s="99"/>
      <c r="F833" s="99"/>
      <c r="G833" s="99"/>
      <c r="H833" s="99"/>
      <c r="I833" s="100"/>
      <c r="J833" s="99"/>
      <c r="K833" s="101"/>
      <c r="L833" s="162"/>
      <c r="M833" s="164"/>
      <c r="N833" s="165"/>
    </row>
    <row r="834" s="102" customFormat="1" spans="1:14">
      <c r="A834" s="99"/>
      <c r="B834" s="99"/>
      <c r="C834" s="99"/>
      <c r="D834" s="99"/>
      <c r="E834" s="99"/>
      <c r="F834" s="99"/>
      <c r="G834" s="99"/>
      <c r="H834" s="99"/>
      <c r="I834" s="100"/>
      <c r="J834" s="99"/>
      <c r="K834" s="101"/>
      <c r="L834" s="162"/>
      <c r="M834" s="164"/>
      <c r="N834" s="165"/>
    </row>
    <row r="835" s="102" customFormat="1" spans="1:14">
      <c r="A835" s="99"/>
      <c r="B835" s="99"/>
      <c r="C835" s="99"/>
      <c r="D835" s="99"/>
      <c r="E835" s="99"/>
      <c r="F835" s="99"/>
      <c r="G835" s="99"/>
      <c r="H835" s="99"/>
      <c r="I835" s="100"/>
      <c r="J835" s="99"/>
      <c r="K835" s="101"/>
      <c r="L835" s="162"/>
      <c r="M835" s="164"/>
      <c r="N835" s="165"/>
    </row>
    <row r="836" s="102" customFormat="1" spans="1:14">
      <c r="A836" s="99"/>
      <c r="B836" s="99"/>
      <c r="C836" s="99"/>
      <c r="D836" s="99"/>
      <c r="E836" s="99"/>
      <c r="F836" s="99"/>
      <c r="G836" s="99"/>
      <c r="H836" s="99"/>
      <c r="I836" s="100"/>
      <c r="J836" s="99"/>
      <c r="K836" s="101"/>
      <c r="L836" s="162"/>
      <c r="M836" s="164"/>
      <c r="N836" s="165"/>
    </row>
    <row r="837" s="102" customFormat="1" spans="1:14">
      <c r="A837" s="99"/>
      <c r="B837" s="99"/>
      <c r="C837" s="99"/>
      <c r="D837" s="99"/>
      <c r="E837" s="99"/>
      <c r="F837" s="99"/>
      <c r="G837" s="99"/>
      <c r="H837" s="99"/>
      <c r="I837" s="100"/>
      <c r="J837" s="99"/>
      <c r="K837" s="101"/>
      <c r="L837" s="162"/>
      <c r="M837" s="164"/>
      <c r="N837" s="165"/>
    </row>
    <row r="838" s="102" customFormat="1" spans="1:14">
      <c r="A838" s="99"/>
      <c r="B838" s="99"/>
      <c r="C838" s="99"/>
      <c r="D838" s="99"/>
      <c r="E838" s="99"/>
      <c r="F838" s="99"/>
      <c r="G838" s="99"/>
      <c r="H838" s="99"/>
      <c r="I838" s="100"/>
      <c r="J838" s="99"/>
      <c r="K838" s="101"/>
      <c r="L838" s="162"/>
      <c r="M838" s="164"/>
      <c r="N838" s="165"/>
    </row>
    <row r="839" s="102" customFormat="1" spans="1:14">
      <c r="A839" s="99"/>
      <c r="B839" s="99"/>
      <c r="C839" s="99"/>
      <c r="D839" s="99"/>
      <c r="E839" s="99"/>
      <c r="F839" s="99"/>
      <c r="G839" s="99"/>
      <c r="H839" s="99"/>
      <c r="I839" s="100"/>
      <c r="J839" s="99"/>
      <c r="K839" s="101"/>
      <c r="L839" s="162"/>
      <c r="M839" s="164"/>
      <c r="N839" s="165"/>
    </row>
    <row r="840" s="102" customFormat="1" spans="1:14">
      <c r="A840" s="99"/>
      <c r="B840" s="99"/>
      <c r="C840" s="99"/>
      <c r="D840" s="99"/>
      <c r="E840" s="99"/>
      <c r="F840" s="99"/>
      <c r="G840" s="99"/>
      <c r="H840" s="99"/>
      <c r="I840" s="100"/>
      <c r="J840" s="99"/>
      <c r="K840" s="101"/>
      <c r="L840" s="162"/>
      <c r="M840" s="164"/>
      <c r="N840" s="165"/>
    </row>
    <row r="841" s="102" customFormat="1" spans="1:14">
      <c r="A841" s="99"/>
      <c r="B841" s="99"/>
      <c r="C841" s="99"/>
      <c r="D841" s="99"/>
      <c r="E841" s="99"/>
      <c r="F841" s="99"/>
      <c r="G841" s="99"/>
      <c r="H841" s="99"/>
      <c r="I841" s="100"/>
      <c r="J841" s="99"/>
      <c r="K841" s="101"/>
      <c r="L841" s="162"/>
      <c r="M841" s="164"/>
      <c r="N841" s="165"/>
    </row>
    <row r="842" s="102" customFormat="1" spans="1:14">
      <c r="A842" s="99"/>
      <c r="B842" s="99"/>
      <c r="C842" s="99"/>
      <c r="D842" s="99"/>
      <c r="E842" s="99"/>
      <c r="F842" s="99"/>
      <c r="G842" s="99"/>
      <c r="H842" s="99"/>
      <c r="I842" s="100"/>
      <c r="J842" s="99"/>
      <c r="K842" s="101"/>
      <c r="L842" s="162"/>
      <c r="M842" s="164"/>
      <c r="N842" s="165"/>
    </row>
    <row r="843" s="102" customFormat="1" spans="1:14">
      <c r="A843" s="99"/>
      <c r="B843" s="99"/>
      <c r="C843" s="99"/>
      <c r="D843" s="99"/>
      <c r="E843" s="99"/>
      <c r="F843" s="99"/>
      <c r="G843" s="99"/>
      <c r="H843" s="99"/>
      <c r="I843" s="100"/>
      <c r="J843" s="99"/>
      <c r="K843" s="101"/>
      <c r="L843" s="162"/>
      <c r="M843" s="164"/>
      <c r="N843" s="165"/>
    </row>
    <row r="844" s="102" customFormat="1" spans="1:14">
      <c r="A844" s="99"/>
      <c r="B844" s="99"/>
      <c r="C844" s="99"/>
      <c r="D844" s="99"/>
      <c r="E844" s="99"/>
      <c r="F844" s="99"/>
      <c r="G844" s="99"/>
      <c r="H844" s="99"/>
      <c r="I844" s="100"/>
      <c r="J844" s="99"/>
      <c r="K844" s="101"/>
      <c r="L844" s="162"/>
      <c r="M844" s="164"/>
      <c r="N844" s="165"/>
    </row>
    <row r="845" s="102" customFormat="1" spans="1:14">
      <c r="A845" s="99"/>
      <c r="B845" s="99"/>
      <c r="C845" s="99"/>
      <c r="D845" s="99"/>
      <c r="E845" s="99"/>
      <c r="F845" s="99"/>
      <c r="G845" s="99"/>
      <c r="H845" s="99"/>
      <c r="I845" s="100"/>
      <c r="J845" s="99"/>
      <c r="K845" s="101"/>
      <c r="L845" s="162"/>
      <c r="M845" s="164"/>
      <c r="N845" s="165"/>
    </row>
    <row r="846" s="102" customFormat="1" spans="1:14">
      <c r="A846" s="99"/>
      <c r="B846" s="99"/>
      <c r="C846" s="99"/>
      <c r="D846" s="99"/>
      <c r="E846" s="99"/>
      <c r="F846" s="99"/>
      <c r="G846" s="99"/>
      <c r="H846" s="99"/>
      <c r="I846" s="100"/>
      <c r="J846" s="99"/>
      <c r="K846" s="101"/>
      <c r="L846" s="162"/>
      <c r="M846" s="164"/>
      <c r="N846" s="165"/>
    </row>
    <row r="847" s="102" customFormat="1" spans="1:14">
      <c r="A847" s="99"/>
      <c r="B847" s="99"/>
      <c r="C847" s="99"/>
      <c r="D847" s="99"/>
      <c r="E847" s="99"/>
      <c r="F847" s="99"/>
      <c r="G847" s="99"/>
      <c r="H847" s="99"/>
      <c r="I847" s="100"/>
      <c r="J847" s="99"/>
      <c r="K847" s="101"/>
      <c r="L847" s="162"/>
      <c r="M847" s="164"/>
      <c r="N847" s="165"/>
    </row>
    <row r="848" s="102" customFormat="1" spans="1:14">
      <c r="A848" s="99"/>
      <c r="B848" s="99"/>
      <c r="C848" s="99"/>
      <c r="D848" s="99"/>
      <c r="E848" s="99"/>
      <c r="F848" s="99"/>
      <c r="G848" s="99"/>
      <c r="H848" s="99"/>
      <c r="I848" s="100"/>
      <c r="J848" s="99"/>
      <c r="K848" s="101"/>
      <c r="L848" s="162"/>
      <c r="M848" s="164"/>
      <c r="N848" s="165"/>
    </row>
    <row r="849" s="102" customFormat="1" spans="1:14">
      <c r="A849" s="99"/>
      <c r="B849" s="99"/>
      <c r="C849" s="99"/>
      <c r="D849" s="99"/>
      <c r="E849" s="99"/>
      <c r="F849" s="99"/>
      <c r="G849" s="99"/>
      <c r="H849" s="99"/>
      <c r="I849" s="100"/>
      <c r="J849" s="99"/>
      <c r="K849" s="101"/>
      <c r="L849" s="162"/>
      <c r="M849" s="164"/>
      <c r="N849" s="165"/>
    </row>
    <row r="850" s="102" customFormat="1" spans="1:14">
      <c r="A850" s="99"/>
      <c r="B850" s="99"/>
      <c r="C850" s="99"/>
      <c r="D850" s="99"/>
      <c r="E850" s="99"/>
      <c r="F850" s="99"/>
      <c r="G850" s="99"/>
      <c r="H850" s="99"/>
      <c r="I850" s="100"/>
      <c r="J850" s="99"/>
      <c r="K850" s="101"/>
      <c r="L850" s="162"/>
      <c r="M850" s="164"/>
      <c r="N850" s="165"/>
    </row>
    <row r="851" s="102" customFormat="1" spans="1:14">
      <c r="A851" s="99"/>
      <c r="B851" s="99"/>
      <c r="C851" s="99"/>
      <c r="D851" s="99"/>
      <c r="E851" s="99"/>
      <c r="F851" s="99"/>
      <c r="G851" s="99"/>
      <c r="H851" s="99"/>
      <c r="I851" s="100"/>
      <c r="J851" s="99"/>
      <c r="K851" s="101"/>
      <c r="L851" s="162"/>
      <c r="M851" s="164"/>
      <c r="N851" s="165"/>
    </row>
    <row r="852" s="102" customFormat="1" spans="1:14">
      <c r="A852" s="99"/>
      <c r="B852" s="99"/>
      <c r="C852" s="99"/>
      <c r="D852" s="99"/>
      <c r="E852" s="99"/>
      <c r="F852" s="99"/>
      <c r="G852" s="99"/>
      <c r="H852" s="99"/>
      <c r="I852" s="100"/>
      <c r="J852" s="99"/>
      <c r="K852" s="101"/>
      <c r="L852" s="162"/>
      <c r="M852" s="164"/>
      <c r="N852" s="165"/>
    </row>
    <row r="853" s="102" customFormat="1" spans="1:14">
      <c r="A853" s="99"/>
      <c r="B853" s="99"/>
      <c r="C853" s="99"/>
      <c r="D853" s="99"/>
      <c r="E853" s="99"/>
      <c r="F853" s="99"/>
      <c r="G853" s="99"/>
      <c r="H853" s="99"/>
      <c r="I853" s="100"/>
      <c r="J853" s="99"/>
      <c r="K853" s="101"/>
      <c r="L853" s="162"/>
      <c r="M853" s="164"/>
      <c r="N853" s="165"/>
    </row>
    <row r="854" s="102" customFormat="1" spans="1:14">
      <c r="A854" s="99"/>
      <c r="B854" s="99"/>
      <c r="C854" s="99"/>
      <c r="D854" s="99"/>
      <c r="E854" s="99"/>
      <c r="F854" s="99"/>
      <c r="G854" s="99"/>
      <c r="H854" s="99"/>
      <c r="I854" s="100"/>
      <c r="J854" s="99"/>
      <c r="K854" s="101"/>
      <c r="L854" s="162"/>
      <c r="M854" s="164"/>
      <c r="N854" s="165"/>
    </row>
    <row r="855" s="102" customFormat="1" spans="1:14">
      <c r="A855" s="99"/>
      <c r="B855" s="99"/>
      <c r="C855" s="99"/>
      <c r="D855" s="99"/>
      <c r="E855" s="99"/>
      <c r="F855" s="99"/>
      <c r="G855" s="99"/>
      <c r="H855" s="99"/>
      <c r="I855" s="100"/>
      <c r="J855" s="99"/>
      <c r="K855" s="101"/>
      <c r="L855" s="162"/>
      <c r="M855" s="164"/>
      <c r="N855" s="165"/>
    </row>
    <row r="856" s="102" customFormat="1" spans="1:14">
      <c r="A856" s="99"/>
      <c r="B856" s="99"/>
      <c r="C856" s="99"/>
      <c r="D856" s="99"/>
      <c r="E856" s="99"/>
      <c r="F856" s="99"/>
      <c r="G856" s="99"/>
      <c r="H856" s="99"/>
      <c r="I856" s="100"/>
      <c r="J856" s="99"/>
      <c r="K856" s="101"/>
      <c r="L856" s="162"/>
      <c r="M856" s="164"/>
      <c r="N856" s="165"/>
    </row>
    <row r="857" s="102" customFormat="1" spans="1:14">
      <c r="A857" s="99"/>
      <c r="B857" s="99"/>
      <c r="C857" s="99"/>
      <c r="D857" s="99"/>
      <c r="E857" s="99"/>
      <c r="F857" s="99"/>
      <c r="G857" s="99"/>
      <c r="H857" s="99"/>
      <c r="I857" s="100"/>
      <c r="J857" s="99"/>
      <c r="K857" s="101"/>
      <c r="L857" s="162"/>
      <c r="M857" s="164"/>
      <c r="N857" s="165"/>
    </row>
    <row r="858" s="102" customFormat="1" spans="1:14">
      <c r="A858" s="99"/>
      <c r="B858" s="99"/>
      <c r="C858" s="99"/>
      <c r="D858" s="99"/>
      <c r="E858" s="99"/>
      <c r="F858" s="99"/>
      <c r="G858" s="99"/>
      <c r="H858" s="99"/>
      <c r="I858" s="100"/>
      <c r="J858" s="99"/>
      <c r="K858" s="101"/>
      <c r="L858" s="162"/>
      <c r="M858" s="164"/>
      <c r="N858" s="165"/>
    </row>
    <row r="859" s="102" customFormat="1" spans="1:14">
      <c r="A859" s="99"/>
      <c r="B859" s="99"/>
      <c r="C859" s="99"/>
      <c r="D859" s="99"/>
      <c r="E859" s="99"/>
      <c r="F859" s="99"/>
      <c r="G859" s="99"/>
      <c r="H859" s="99"/>
      <c r="I859" s="100"/>
      <c r="J859" s="99"/>
      <c r="K859" s="101"/>
      <c r="L859" s="162"/>
      <c r="M859" s="164"/>
      <c r="N859" s="165"/>
    </row>
    <row r="860" s="102" customFormat="1" spans="1:14">
      <c r="A860" s="99"/>
      <c r="B860" s="99"/>
      <c r="C860" s="99"/>
      <c r="D860" s="99"/>
      <c r="E860" s="99"/>
      <c r="F860" s="99"/>
      <c r="G860" s="99"/>
      <c r="H860" s="99"/>
      <c r="I860" s="100"/>
      <c r="J860" s="99"/>
      <c r="K860" s="101"/>
      <c r="L860" s="162"/>
      <c r="M860" s="164"/>
      <c r="N860" s="165"/>
    </row>
    <row r="861" s="102" customFormat="1" spans="1:14">
      <c r="A861" s="99"/>
      <c r="B861" s="99"/>
      <c r="C861" s="99"/>
      <c r="D861" s="99"/>
      <c r="E861" s="99"/>
      <c r="F861" s="99"/>
      <c r="G861" s="99"/>
      <c r="H861" s="99"/>
      <c r="I861" s="100"/>
      <c r="J861" s="99"/>
      <c r="K861" s="101"/>
      <c r="L861" s="162"/>
      <c r="M861" s="164"/>
      <c r="N861" s="165"/>
    </row>
    <row r="862" s="102" customFormat="1" spans="1:14">
      <c r="A862" s="99"/>
      <c r="B862" s="99"/>
      <c r="C862" s="99"/>
      <c r="D862" s="99"/>
      <c r="E862" s="99"/>
      <c r="F862" s="99"/>
      <c r="G862" s="99"/>
      <c r="H862" s="99"/>
      <c r="I862" s="100"/>
      <c r="J862" s="99"/>
      <c r="K862" s="101"/>
      <c r="L862" s="162"/>
      <c r="M862" s="164"/>
      <c r="N862" s="165"/>
    </row>
    <row r="863" s="102" customFormat="1" spans="1:14">
      <c r="A863" s="99"/>
      <c r="B863" s="99"/>
      <c r="C863" s="99"/>
      <c r="D863" s="99"/>
      <c r="E863" s="99"/>
      <c r="F863" s="99"/>
      <c r="G863" s="99"/>
      <c r="H863" s="99"/>
      <c r="I863" s="100"/>
      <c r="J863" s="99"/>
      <c r="K863" s="101"/>
      <c r="L863" s="162"/>
      <c r="M863" s="164"/>
      <c r="N863" s="165"/>
    </row>
    <row r="864" s="102" customFormat="1" spans="1:14">
      <c r="A864" s="99"/>
      <c r="B864" s="99"/>
      <c r="C864" s="99"/>
      <c r="D864" s="99"/>
      <c r="E864" s="99"/>
      <c r="F864" s="99"/>
      <c r="G864" s="99"/>
      <c r="H864" s="99"/>
      <c r="I864" s="100"/>
      <c r="J864" s="99"/>
      <c r="K864" s="101"/>
      <c r="L864" s="162"/>
      <c r="M864" s="164"/>
      <c r="N864" s="165"/>
    </row>
    <row r="865" s="102" customFormat="1" spans="1:14">
      <c r="A865" s="99"/>
      <c r="B865" s="99"/>
      <c r="C865" s="99"/>
      <c r="D865" s="99"/>
      <c r="E865" s="99"/>
      <c r="F865" s="99"/>
      <c r="G865" s="99"/>
      <c r="H865" s="99"/>
      <c r="I865" s="100"/>
      <c r="J865" s="99"/>
      <c r="K865" s="101"/>
      <c r="L865" s="162"/>
      <c r="M865" s="164"/>
      <c r="N865" s="165"/>
    </row>
    <row r="866" s="102" customFormat="1" spans="1:14">
      <c r="A866" s="99"/>
      <c r="B866" s="99"/>
      <c r="C866" s="99"/>
      <c r="D866" s="99"/>
      <c r="E866" s="99"/>
      <c r="F866" s="99"/>
      <c r="G866" s="99"/>
      <c r="H866" s="99"/>
      <c r="I866" s="100"/>
      <c r="J866" s="99"/>
      <c r="K866" s="101"/>
      <c r="L866" s="162"/>
      <c r="M866" s="164"/>
      <c r="N866" s="165"/>
    </row>
    <row r="867" s="102" customFormat="1" spans="1:14">
      <c r="A867" s="99"/>
      <c r="B867" s="99"/>
      <c r="C867" s="99"/>
      <c r="D867" s="99"/>
      <c r="E867" s="99"/>
      <c r="F867" s="99"/>
      <c r="G867" s="99"/>
      <c r="H867" s="99"/>
      <c r="I867" s="100"/>
      <c r="J867" s="99"/>
      <c r="K867" s="101"/>
      <c r="L867" s="162"/>
      <c r="M867" s="164"/>
      <c r="N867" s="165"/>
    </row>
    <row r="868" s="102" customFormat="1" spans="1:14">
      <c r="A868" s="99"/>
      <c r="B868" s="99"/>
      <c r="C868" s="99"/>
      <c r="D868" s="99"/>
      <c r="E868" s="99"/>
      <c r="F868" s="99"/>
      <c r="G868" s="99"/>
      <c r="H868" s="99"/>
      <c r="I868" s="100"/>
      <c r="J868" s="99"/>
      <c r="K868" s="101"/>
      <c r="L868" s="162"/>
      <c r="M868" s="164"/>
      <c r="N868" s="165"/>
    </row>
    <row r="869" s="102" customFormat="1" spans="1:14">
      <c r="A869" s="99"/>
      <c r="B869" s="99"/>
      <c r="C869" s="99"/>
      <c r="D869" s="99"/>
      <c r="E869" s="99"/>
      <c r="F869" s="99"/>
      <c r="G869" s="99"/>
      <c r="H869" s="99"/>
      <c r="I869" s="100"/>
      <c r="J869" s="99"/>
      <c r="K869" s="101"/>
      <c r="L869" s="162"/>
      <c r="M869" s="164"/>
      <c r="N869" s="165"/>
    </row>
    <row r="870" s="102" customFormat="1" spans="1:14">
      <c r="A870" s="99"/>
      <c r="B870" s="99"/>
      <c r="C870" s="99"/>
      <c r="D870" s="99"/>
      <c r="E870" s="99"/>
      <c r="F870" s="99"/>
      <c r="G870" s="99"/>
      <c r="H870" s="99"/>
      <c r="I870" s="100"/>
      <c r="J870" s="99"/>
      <c r="K870" s="101"/>
      <c r="L870" s="162"/>
      <c r="M870" s="164"/>
      <c r="N870" s="165"/>
    </row>
    <row r="871" s="102" customFormat="1" spans="1:14">
      <c r="A871" s="99"/>
      <c r="B871" s="99"/>
      <c r="C871" s="99"/>
      <c r="D871" s="99"/>
      <c r="E871" s="99"/>
      <c r="F871" s="99"/>
      <c r="G871" s="99"/>
      <c r="H871" s="99"/>
      <c r="I871" s="100"/>
      <c r="J871" s="99"/>
      <c r="K871" s="101"/>
      <c r="L871" s="162"/>
      <c r="M871" s="164"/>
      <c r="N871" s="165"/>
    </row>
    <row r="872" s="102" customFormat="1" spans="1:14">
      <c r="A872" s="99"/>
      <c r="B872" s="99"/>
      <c r="C872" s="99"/>
      <c r="D872" s="99"/>
      <c r="E872" s="99"/>
      <c r="F872" s="99"/>
      <c r="G872" s="99"/>
      <c r="H872" s="99"/>
      <c r="I872" s="100"/>
      <c r="J872" s="99"/>
      <c r="K872" s="101"/>
      <c r="L872" s="162"/>
      <c r="M872" s="164"/>
      <c r="N872" s="165"/>
    </row>
    <row r="873" s="102" customFormat="1" spans="1:14">
      <c r="A873" s="99"/>
      <c r="B873" s="99"/>
      <c r="C873" s="99"/>
      <c r="D873" s="99"/>
      <c r="E873" s="99"/>
      <c r="F873" s="99"/>
      <c r="G873" s="99"/>
      <c r="H873" s="99"/>
      <c r="I873" s="100"/>
      <c r="J873" s="99"/>
      <c r="K873" s="101"/>
      <c r="L873" s="162"/>
      <c r="M873" s="164"/>
      <c r="N873" s="165"/>
    </row>
    <row r="874" s="102" customFormat="1" spans="1:14">
      <c r="A874" s="99"/>
      <c r="B874" s="99"/>
      <c r="C874" s="99"/>
      <c r="D874" s="99"/>
      <c r="E874" s="99"/>
      <c r="F874" s="99"/>
      <c r="G874" s="99"/>
      <c r="H874" s="99"/>
      <c r="I874" s="100"/>
      <c r="J874" s="99"/>
      <c r="K874" s="101"/>
      <c r="L874" s="162"/>
      <c r="M874" s="164"/>
      <c r="N874" s="165"/>
    </row>
    <row r="875" s="102" customFormat="1" spans="1:14">
      <c r="A875" s="99"/>
      <c r="B875" s="99"/>
      <c r="C875" s="99"/>
      <c r="D875" s="99"/>
      <c r="E875" s="99"/>
      <c r="F875" s="99"/>
      <c r="G875" s="99"/>
      <c r="H875" s="99"/>
      <c r="I875" s="100"/>
      <c r="J875" s="99"/>
      <c r="K875" s="101"/>
      <c r="L875" s="162"/>
      <c r="M875" s="164"/>
      <c r="N875" s="165"/>
    </row>
    <row r="876" s="102" customFormat="1" spans="1:14">
      <c r="A876" s="99"/>
      <c r="B876" s="99"/>
      <c r="C876" s="99"/>
      <c r="D876" s="99"/>
      <c r="E876" s="99"/>
      <c r="F876" s="99"/>
      <c r="G876" s="99"/>
      <c r="H876" s="99"/>
      <c r="I876" s="100"/>
      <c r="J876" s="99"/>
      <c r="K876" s="101"/>
      <c r="L876" s="162"/>
      <c r="M876" s="164"/>
      <c r="N876" s="165"/>
    </row>
    <row r="877" s="102" customFormat="1" spans="1:14">
      <c r="A877" s="99"/>
      <c r="B877" s="99"/>
      <c r="C877" s="99"/>
      <c r="D877" s="99"/>
      <c r="E877" s="99"/>
      <c r="F877" s="99"/>
      <c r="G877" s="99"/>
      <c r="H877" s="99"/>
      <c r="I877" s="100"/>
      <c r="J877" s="99"/>
      <c r="K877" s="101"/>
      <c r="L877" s="162"/>
      <c r="M877" s="164"/>
      <c r="N877" s="165"/>
    </row>
    <row r="878" s="102" customFormat="1" spans="1:14">
      <c r="A878" s="99"/>
      <c r="B878" s="99"/>
      <c r="C878" s="99"/>
      <c r="D878" s="99"/>
      <c r="E878" s="99"/>
      <c r="F878" s="99"/>
      <c r="G878" s="99"/>
      <c r="H878" s="99"/>
      <c r="I878" s="100"/>
      <c r="J878" s="99"/>
      <c r="K878" s="101"/>
      <c r="L878" s="162"/>
      <c r="M878" s="164"/>
      <c r="N878" s="165"/>
    </row>
    <row r="879" s="102" customFormat="1" spans="1:14">
      <c r="A879" s="99"/>
      <c r="B879" s="99"/>
      <c r="C879" s="99"/>
      <c r="D879" s="99"/>
      <c r="E879" s="99"/>
      <c r="F879" s="99"/>
      <c r="G879" s="99"/>
      <c r="H879" s="99"/>
      <c r="I879" s="100"/>
      <c r="J879" s="99"/>
      <c r="K879" s="101"/>
      <c r="L879" s="162"/>
      <c r="M879" s="164"/>
      <c r="N879" s="165"/>
    </row>
    <row r="880" s="102" customFormat="1" spans="1:14">
      <c r="A880" s="99"/>
      <c r="B880" s="99"/>
      <c r="C880" s="99"/>
      <c r="D880" s="99"/>
      <c r="E880" s="99"/>
      <c r="F880" s="99"/>
      <c r="G880" s="99"/>
      <c r="H880" s="99"/>
      <c r="I880" s="100"/>
      <c r="J880" s="99"/>
      <c r="K880" s="101"/>
      <c r="L880" s="162"/>
      <c r="M880" s="164"/>
      <c r="N880" s="165"/>
    </row>
    <row r="881" s="102" customFormat="1" spans="1:14">
      <c r="A881" s="99"/>
      <c r="B881" s="99"/>
      <c r="C881" s="99"/>
      <c r="D881" s="99"/>
      <c r="E881" s="99"/>
      <c r="F881" s="99"/>
      <c r="G881" s="99"/>
      <c r="H881" s="99"/>
      <c r="I881" s="100"/>
      <c r="J881" s="99"/>
      <c r="K881" s="101"/>
      <c r="L881" s="162"/>
      <c r="M881" s="164"/>
      <c r="N881" s="165"/>
    </row>
    <row r="882" s="102" customFormat="1" spans="1:14">
      <c r="A882" s="99"/>
      <c r="B882" s="99"/>
      <c r="C882" s="99"/>
      <c r="D882" s="99"/>
      <c r="E882" s="99"/>
      <c r="F882" s="99"/>
      <c r="G882" s="99"/>
      <c r="H882" s="99"/>
      <c r="I882" s="100"/>
      <c r="J882" s="99"/>
      <c r="K882" s="101"/>
      <c r="L882" s="162"/>
      <c r="M882" s="164"/>
      <c r="N882" s="165"/>
    </row>
    <row r="883" s="102" customFormat="1" spans="1:14">
      <c r="A883" s="99"/>
      <c r="B883" s="99"/>
      <c r="C883" s="99"/>
      <c r="D883" s="99"/>
      <c r="E883" s="99"/>
      <c r="F883" s="99"/>
      <c r="G883" s="99"/>
      <c r="H883" s="99"/>
      <c r="I883" s="100"/>
      <c r="J883" s="99"/>
      <c r="K883" s="101"/>
      <c r="L883" s="162"/>
      <c r="M883" s="164"/>
      <c r="N883" s="165"/>
    </row>
    <row r="884" s="102" customFormat="1" spans="1:14">
      <c r="A884" s="99"/>
      <c r="B884" s="99"/>
      <c r="C884" s="99"/>
      <c r="D884" s="99"/>
      <c r="E884" s="99"/>
      <c r="F884" s="99"/>
      <c r="G884" s="99"/>
      <c r="H884" s="99"/>
      <c r="I884" s="100"/>
      <c r="J884" s="99"/>
      <c r="K884" s="101"/>
      <c r="L884" s="162"/>
      <c r="M884" s="164"/>
      <c r="N884" s="165"/>
    </row>
    <row r="885" s="102" customFormat="1" spans="1:14">
      <c r="A885" s="99"/>
      <c r="B885" s="99"/>
      <c r="C885" s="99"/>
      <c r="D885" s="99"/>
      <c r="E885" s="99"/>
      <c r="F885" s="99"/>
      <c r="G885" s="99"/>
      <c r="H885" s="99"/>
      <c r="I885" s="100"/>
      <c r="J885" s="99"/>
      <c r="K885" s="101"/>
      <c r="L885" s="162"/>
      <c r="M885" s="164"/>
      <c r="N885" s="165"/>
    </row>
    <row r="886" s="102" customFormat="1" spans="1:14">
      <c r="A886" s="99"/>
      <c r="B886" s="99"/>
      <c r="C886" s="99"/>
      <c r="D886" s="99"/>
      <c r="E886" s="99"/>
      <c r="F886" s="99"/>
      <c r="G886" s="99"/>
      <c r="H886" s="99"/>
      <c r="I886" s="100"/>
      <c r="J886" s="99"/>
      <c r="K886" s="101"/>
      <c r="L886" s="162"/>
      <c r="M886" s="164"/>
      <c r="N886" s="165"/>
    </row>
    <row r="887" s="102" customFormat="1" spans="1:14">
      <c r="A887" s="99"/>
      <c r="B887" s="99"/>
      <c r="C887" s="99"/>
      <c r="D887" s="99"/>
      <c r="E887" s="99"/>
      <c r="F887" s="99"/>
      <c r="G887" s="99"/>
      <c r="H887" s="99"/>
      <c r="I887" s="100"/>
      <c r="J887" s="99"/>
      <c r="K887" s="101"/>
      <c r="L887" s="162"/>
      <c r="M887" s="164"/>
      <c r="N887" s="165"/>
    </row>
    <row r="888" s="102" customFormat="1" spans="1:14">
      <c r="A888" s="99"/>
      <c r="B888" s="99"/>
      <c r="C888" s="99"/>
      <c r="D888" s="99"/>
      <c r="E888" s="99"/>
      <c r="F888" s="99"/>
      <c r="G888" s="99"/>
      <c r="H888" s="99"/>
      <c r="I888" s="100"/>
      <c r="J888" s="99"/>
      <c r="K888" s="101"/>
      <c r="L888" s="162"/>
      <c r="M888" s="164"/>
      <c r="N888" s="165"/>
    </row>
    <row r="889" s="102" customFormat="1" spans="1:14">
      <c r="A889" s="99"/>
      <c r="B889" s="99"/>
      <c r="C889" s="99"/>
      <c r="D889" s="99"/>
      <c r="E889" s="99"/>
      <c r="F889" s="99"/>
      <c r="G889" s="99"/>
      <c r="H889" s="99"/>
      <c r="I889" s="100"/>
      <c r="J889" s="99"/>
      <c r="K889" s="101"/>
      <c r="L889" s="162"/>
      <c r="M889" s="164"/>
      <c r="N889" s="165"/>
    </row>
    <row r="890" s="102" customFormat="1" spans="1:14">
      <c r="A890" s="99"/>
      <c r="B890" s="99"/>
      <c r="C890" s="99"/>
      <c r="D890" s="99"/>
      <c r="E890" s="99"/>
      <c r="F890" s="99"/>
      <c r="G890" s="99"/>
      <c r="H890" s="99"/>
      <c r="I890" s="100"/>
      <c r="J890" s="99"/>
      <c r="K890" s="101"/>
      <c r="L890" s="162"/>
      <c r="M890" s="164"/>
      <c r="N890" s="165"/>
    </row>
    <row r="891" s="102" customFormat="1" spans="1:14">
      <c r="A891" s="99"/>
      <c r="B891" s="99"/>
      <c r="C891" s="99"/>
      <c r="D891" s="99"/>
      <c r="E891" s="99"/>
      <c r="F891" s="99"/>
      <c r="G891" s="99"/>
      <c r="H891" s="99"/>
      <c r="I891" s="100"/>
      <c r="J891" s="99"/>
      <c r="K891" s="101"/>
      <c r="L891" s="162"/>
      <c r="M891" s="164"/>
      <c r="N891" s="165"/>
    </row>
    <row r="892" s="102" customFormat="1" spans="1:14">
      <c r="A892" s="99"/>
      <c r="B892" s="99"/>
      <c r="C892" s="99"/>
      <c r="D892" s="99"/>
      <c r="E892" s="99"/>
      <c r="F892" s="99"/>
      <c r="G892" s="99"/>
      <c r="H892" s="99"/>
      <c r="I892" s="100"/>
      <c r="J892" s="99"/>
      <c r="K892" s="101"/>
      <c r="L892" s="162"/>
      <c r="M892" s="164"/>
      <c r="N892" s="165"/>
    </row>
    <row r="893" s="102" customFormat="1" spans="1:14">
      <c r="A893" s="99"/>
      <c r="B893" s="99"/>
      <c r="C893" s="99"/>
      <c r="D893" s="99"/>
      <c r="E893" s="99"/>
      <c r="F893" s="99"/>
      <c r="G893" s="99"/>
      <c r="H893" s="99"/>
      <c r="I893" s="100"/>
      <c r="J893" s="99"/>
      <c r="K893" s="101"/>
      <c r="L893" s="162"/>
      <c r="M893" s="164"/>
      <c r="N893" s="165"/>
    </row>
    <row r="894" s="102" customFormat="1" spans="1:14">
      <c r="A894" s="99"/>
      <c r="B894" s="99"/>
      <c r="C894" s="99"/>
      <c r="D894" s="99"/>
      <c r="E894" s="99"/>
      <c r="F894" s="99"/>
      <c r="G894" s="99"/>
      <c r="H894" s="99"/>
      <c r="I894" s="100"/>
      <c r="J894" s="99"/>
      <c r="K894" s="101"/>
      <c r="L894" s="162"/>
      <c r="M894" s="164"/>
      <c r="N894" s="165"/>
    </row>
    <row r="895" s="102" customFormat="1" spans="1:14">
      <c r="A895" s="99"/>
      <c r="B895" s="99"/>
      <c r="C895" s="99"/>
      <c r="D895" s="99"/>
      <c r="E895" s="99"/>
      <c r="F895" s="99"/>
      <c r="G895" s="99"/>
      <c r="H895" s="99"/>
      <c r="I895" s="100"/>
      <c r="J895" s="99"/>
      <c r="K895" s="101"/>
      <c r="L895" s="162"/>
      <c r="M895" s="164"/>
      <c r="N895" s="165"/>
    </row>
    <row r="896" s="102" customFormat="1" spans="1:14">
      <c r="A896" s="99"/>
      <c r="B896" s="99"/>
      <c r="C896" s="99"/>
      <c r="D896" s="99"/>
      <c r="E896" s="99"/>
      <c r="F896" s="99"/>
      <c r="G896" s="99"/>
      <c r="H896" s="99"/>
      <c r="I896" s="100"/>
      <c r="J896" s="99"/>
      <c r="K896" s="101"/>
      <c r="L896" s="162"/>
      <c r="M896" s="164"/>
      <c r="N896" s="165"/>
    </row>
    <row r="897" s="102" customFormat="1" spans="1:14">
      <c r="A897" s="99"/>
      <c r="B897" s="99"/>
      <c r="C897" s="99"/>
      <c r="D897" s="99"/>
      <c r="E897" s="99"/>
      <c r="F897" s="99"/>
      <c r="G897" s="99"/>
      <c r="H897" s="99"/>
      <c r="I897" s="100"/>
      <c r="J897" s="99"/>
      <c r="K897" s="101"/>
      <c r="L897" s="162"/>
      <c r="M897" s="164"/>
      <c r="N897" s="165"/>
    </row>
    <row r="898" s="102" customFormat="1" spans="1:14">
      <c r="A898" s="99"/>
      <c r="B898" s="99"/>
      <c r="C898" s="99"/>
      <c r="D898" s="99"/>
      <c r="E898" s="99"/>
      <c r="F898" s="99"/>
      <c r="G898" s="99"/>
      <c r="H898" s="99"/>
      <c r="I898" s="100"/>
      <c r="J898" s="99"/>
      <c r="K898" s="101"/>
      <c r="L898" s="162"/>
      <c r="M898" s="164"/>
      <c r="N898" s="165"/>
    </row>
    <row r="899" s="102" customFormat="1" spans="1:14">
      <c r="A899" s="99"/>
      <c r="B899" s="99"/>
      <c r="C899" s="99"/>
      <c r="D899" s="99"/>
      <c r="E899" s="99"/>
      <c r="F899" s="99"/>
      <c r="G899" s="99"/>
      <c r="H899" s="99"/>
      <c r="I899" s="100"/>
      <c r="J899" s="99"/>
      <c r="K899" s="101"/>
      <c r="L899" s="162"/>
      <c r="M899" s="164"/>
      <c r="N899" s="165"/>
    </row>
    <row r="900" s="102" customFormat="1" spans="1:14">
      <c r="A900" s="99"/>
      <c r="B900" s="99"/>
      <c r="C900" s="99"/>
      <c r="D900" s="99"/>
      <c r="E900" s="99"/>
      <c r="F900" s="99"/>
      <c r="G900" s="99"/>
      <c r="H900" s="99"/>
      <c r="I900" s="100"/>
      <c r="J900" s="99"/>
      <c r="K900" s="101"/>
      <c r="L900" s="162"/>
      <c r="M900" s="164"/>
      <c r="N900" s="165"/>
    </row>
    <row r="901" s="102" customFormat="1" spans="1:14">
      <c r="A901" s="99"/>
      <c r="B901" s="99"/>
      <c r="C901" s="99"/>
      <c r="D901" s="99"/>
      <c r="E901" s="99"/>
      <c r="F901" s="99"/>
      <c r="G901" s="99"/>
      <c r="H901" s="99"/>
      <c r="I901" s="100"/>
      <c r="J901" s="99"/>
      <c r="K901" s="101"/>
      <c r="L901" s="162"/>
      <c r="M901" s="164"/>
      <c r="N901" s="165"/>
    </row>
    <row r="902" s="102" customFormat="1" spans="1:14">
      <c r="A902" s="99"/>
      <c r="B902" s="99"/>
      <c r="C902" s="99"/>
      <c r="D902" s="99"/>
      <c r="E902" s="99"/>
      <c r="F902" s="99"/>
      <c r="G902" s="99"/>
      <c r="H902" s="99"/>
      <c r="I902" s="100"/>
      <c r="J902" s="99"/>
      <c r="K902" s="101"/>
      <c r="L902" s="162"/>
      <c r="M902" s="164"/>
      <c r="N902" s="165"/>
    </row>
    <row r="903" s="102" customFormat="1" spans="1:14">
      <c r="A903" s="99"/>
      <c r="B903" s="99"/>
      <c r="C903" s="99"/>
      <c r="D903" s="99"/>
      <c r="E903" s="99"/>
      <c r="F903" s="99"/>
      <c r="G903" s="99"/>
      <c r="H903" s="99"/>
      <c r="I903" s="100"/>
      <c r="J903" s="99"/>
      <c r="K903" s="101"/>
      <c r="L903" s="162"/>
      <c r="M903" s="164"/>
      <c r="N903" s="165"/>
    </row>
    <row r="904" s="102" customFormat="1" spans="1:14">
      <c r="A904" s="99"/>
      <c r="B904" s="99"/>
      <c r="C904" s="99"/>
      <c r="D904" s="99"/>
      <c r="E904" s="99"/>
      <c r="F904" s="99"/>
      <c r="G904" s="99"/>
      <c r="H904" s="99"/>
      <c r="I904" s="100"/>
      <c r="J904" s="99"/>
      <c r="K904" s="101"/>
      <c r="L904" s="162"/>
      <c r="M904" s="164"/>
      <c r="N904" s="165"/>
    </row>
    <row r="905" s="102" customFormat="1" spans="1:14">
      <c r="A905" s="99"/>
      <c r="B905" s="99"/>
      <c r="C905" s="99"/>
      <c r="D905" s="99"/>
      <c r="E905" s="99"/>
      <c r="F905" s="99"/>
      <c r="G905" s="99"/>
      <c r="H905" s="99"/>
      <c r="I905" s="100"/>
      <c r="J905" s="99"/>
      <c r="K905" s="101"/>
      <c r="L905" s="162"/>
      <c r="M905" s="164"/>
      <c r="N905" s="165"/>
    </row>
    <row r="906" s="102" customFormat="1" spans="1:14">
      <c r="A906" s="99"/>
      <c r="B906" s="99"/>
      <c r="C906" s="99"/>
      <c r="D906" s="99"/>
      <c r="E906" s="99"/>
      <c r="F906" s="99"/>
      <c r="G906" s="99"/>
      <c r="H906" s="99"/>
      <c r="I906" s="100"/>
      <c r="J906" s="99"/>
      <c r="K906" s="101"/>
      <c r="L906" s="162"/>
      <c r="M906" s="164"/>
      <c r="N906" s="165"/>
    </row>
    <row r="907" s="102" customFormat="1" spans="1:14">
      <c r="A907" s="99"/>
      <c r="B907" s="99"/>
      <c r="C907" s="99"/>
      <c r="D907" s="99"/>
      <c r="E907" s="99"/>
      <c r="F907" s="99"/>
      <c r="G907" s="99"/>
      <c r="H907" s="99"/>
      <c r="I907" s="100"/>
      <c r="J907" s="99"/>
      <c r="K907" s="101"/>
      <c r="L907" s="162"/>
      <c r="M907" s="164"/>
      <c r="N907" s="165"/>
    </row>
    <row r="908" s="102" customFormat="1" spans="1:14">
      <c r="A908" s="99"/>
      <c r="B908" s="99"/>
      <c r="C908" s="99"/>
      <c r="D908" s="99"/>
      <c r="E908" s="99"/>
      <c r="F908" s="99"/>
      <c r="G908" s="99"/>
      <c r="H908" s="99"/>
      <c r="I908" s="100"/>
      <c r="J908" s="99"/>
      <c r="K908" s="101"/>
      <c r="L908" s="162"/>
      <c r="M908" s="164"/>
      <c r="N908" s="165"/>
    </row>
    <row r="909" s="102" customFormat="1" spans="1:14">
      <c r="A909" s="99"/>
      <c r="B909" s="99"/>
      <c r="C909" s="99"/>
      <c r="D909" s="99"/>
      <c r="E909" s="99"/>
      <c r="F909" s="99"/>
      <c r="G909" s="99"/>
      <c r="H909" s="99"/>
      <c r="I909" s="100"/>
      <c r="J909" s="99"/>
      <c r="K909" s="101"/>
      <c r="L909" s="162"/>
      <c r="M909" s="164"/>
      <c r="N909" s="165"/>
    </row>
    <row r="910" s="102" customFormat="1" spans="1:14">
      <c r="A910" s="99"/>
      <c r="B910" s="99"/>
      <c r="C910" s="99"/>
      <c r="D910" s="99"/>
      <c r="E910" s="99"/>
      <c r="F910" s="99"/>
      <c r="G910" s="99"/>
      <c r="H910" s="99"/>
      <c r="I910" s="100"/>
      <c r="J910" s="99"/>
      <c r="K910" s="101"/>
      <c r="L910" s="162"/>
      <c r="M910" s="164"/>
      <c r="N910" s="165"/>
    </row>
    <row r="911" s="102" customFormat="1" spans="1:14">
      <c r="A911" s="99"/>
      <c r="B911" s="99"/>
      <c r="C911" s="99"/>
      <c r="D911" s="99"/>
      <c r="E911" s="99"/>
      <c r="F911" s="99"/>
      <c r="G911" s="99"/>
      <c r="H911" s="99"/>
      <c r="I911" s="100"/>
      <c r="J911" s="99"/>
      <c r="K911" s="101"/>
      <c r="L911" s="162"/>
      <c r="M911" s="164"/>
      <c r="N911" s="165"/>
    </row>
    <row r="912" s="102" customFormat="1" spans="1:14">
      <c r="A912" s="99"/>
      <c r="B912" s="99"/>
      <c r="C912" s="99"/>
      <c r="D912" s="99"/>
      <c r="E912" s="99"/>
      <c r="F912" s="99"/>
      <c r="G912" s="99"/>
      <c r="H912" s="99"/>
      <c r="I912" s="100"/>
      <c r="J912" s="99"/>
      <c r="K912" s="101"/>
      <c r="L912" s="162"/>
      <c r="M912" s="164"/>
      <c r="N912" s="165"/>
    </row>
    <row r="913" s="102" customFormat="1" spans="1:14">
      <c r="A913" s="99"/>
      <c r="B913" s="99"/>
      <c r="C913" s="99"/>
      <c r="D913" s="99"/>
      <c r="E913" s="99"/>
      <c r="F913" s="99"/>
      <c r="G913" s="99"/>
      <c r="H913" s="99"/>
      <c r="I913" s="100"/>
      <c r="J913" s="99"/>
      <c r="K913" s="101"/>
      <c r="L913" s="162"/>
      <c r="M913" s="164"/>
      <c r="N913" s="165"/>
    </row>
    <row r="914" s="102" customFormat="1" spans="1:14">
      <c r="A914" s="99"/>
      <c r="B914" s="99"/>
      <c r="C914" s="99"/>
      <c r="D914" s="99"/>
      <c r="E914" s="99"/>
      <c r="F914" s="99"/>
      <c r="G914" s="99"/>
      <c r="H914" s="99"/>
      <c r="I914" s="100"/>
      <c r="J914" s="99"/>
      <c r="K914" s="101"/>
      <c r="L914" s="162"/>
      <c r="M914" s="164"/>
      <c r="N914" s="165"/>
    </row>
    <row r="915" s="102" customFormat="1" spans="1:14">
      <c r="A915" s="99"/>
      <c r="B915" s="99"/>
      <c r="C915" s="99"/>
      <c r="D915" s="99"/>
      <c r="E915" s="99"/>
      <c r="F915" s="99"/>
      <c r="G915" s="99"/>
      <c r="H915" s="99"/>
      <c r="I915" s="100"/>
      <c r="J915" s="99"/>
      <c r="K915" s="101"/>
      <c r="L915" s="162"/>
      <c r="M915" s="164"/>
      <c r="N915" s="165"/>
    </row>
    <row r="916" s="102" customFormat="1" spans="1:14">
      <c r="A916" s="99"/>
      <c r="B916" s="99"/>
      <c r="C916" s="99"/>
      <c r="D916" s="99"/>
      <c r="E916" s="99"/>
      <c r="F916" s="99"/>
      <c r="G916" s="99"/>
      <c r="H916" s="99"/>
      <c r="I916" s="100"/>
      <c r="J916" s="99"/>
      <c r="K916" s="101"/>
      <c r="L916" s="162"/>
      <c r="M916" s="164"/>
      <c r="N916" s="165"/>
    </row>
    <row r="917" s="102" customFormat="1" spans="1:14">
      <c r="A917" s="99"/>
      <c r="B917" s="99"/>
      <c r="C917" s="99"/>
      <c r="D917" s="99"/>
      <c r="E917" s="99"/>
      <c r="F917" s="99"/>
      <c r="G917" s="99"/>
      <c r="H917" s="99"/>
      <c r="I917" s="100"/>
      <c r="J917" s="99"/>
      <c r="K917" s="101"/>
      <c r="L917" s="162"/>
      <c r="M917" s="164"/>
      <c r="N917" s="165"/>
    </row>
    <row r="918" s="102" customFormat="1" spans="1:14">
      <c r="A918" s="99"/>
      <c r="B918" s="99"/>
      <c r="C918" s="99"/>
      <c r="D918" s="99"/>
      <c r="E918" s="99"/>
      <c r="F918" s="99"/>
      <c r="G918" s="99"/>
      <c r="H918" s="99"/>
      <c r="I918" s="100"/>
      <c r="J918" s="99"/>
      <c r="K918" s="101"/>
      <c r="L918" s="162"/>
      <c r="M918" s="164"/>
      <c r="N918" s="165"/>
    </row>
    <row r="919" s="102" customFormat="1" spans="1:14">
      <c r="A919" s="99"/>
      <c r="B919" s="99"/>
      <c r="C919" s="99"/>
      <c r="D919" s="99"/>
      <c r="E919" s="99"/>
      <c r="F919" s="99"/>
      <c r="G919" s="99"/>
      <c r="H919" s="99"/>
      <c r="I919" s="100"/>
      <c r="J919" s="99"/>
      <c r="K919" s="101"/>
      <c r="L919" s="162"/>
      <c r="M919" s="164"/>
      <c r="N919" s="165"/>
    </row>
    <row r="920" s="102" customFormat="1" spans="1:14">
      <c r="A920" s="99"/>
      <c r="B920" s="99"/>
      <c r="C920" s="99"/>
      <c r="D920" s="99"/>
      <c r="E920" s="99"/>
      <c r="F920" s="99"/>
      <c r="G920" s="99"/>
      <c r="H920" s="99"/>
      <c r="I920" s="100"/>
      <c r="J920" s="99"/>
      <c r="K920" s="101"/>
      <c r="L920" s="162"/>
      <c r="M920" s="164"/>
      <c r="N920" s="165"/>
    </row>
    <row r="921" s="102" customFormat="1" spans="1:14">
      <c r="A921" s="99"/>
      <c r="B921" s="99"/>
      <c r="C921" s="99"/>
      <c r="D921" s="99"/>
      <c r="E921" s="99"/>
      <c r="F921" s="99"/>
      <c r="G921" s="99"/>
      <c r="H921" s="99"/>
      <c r="I921" s="100"/>
      <c r="J921" s="99"/>
      <c r="K921" s="101"/>
      <c r="L921" s="162"/>
      <c r="M921" s="164"/>
      <c r="N921" s="165"/>
    </row>
    <row r="922" s="102" customFormat="1" spans="1:14">
      <c r="A922" s="99"/>
      <c r="B922" s="99"/>
      <c r="C922" s="99"/>
      <c r="D922" s="99"/>
      <c r="E922" s="99"/>
      <c r="F922" s="99"/>
      <c r="G922" s="99"/>
      <c r="H922" s="99"/>
      <c r="I922" s="100"/>
      <c r="J922" s="99"/>
      <c r="K922" s="101"/>
      <c r="L922" s="162"/>
      <c r="M922" s="164"/>
      <c r="N922" s="165"/>
    </row>
    <row r="923" s="102" customFormat="1" spans="1:14">
      <c r="A923" s="99"/>
      <c r="B923" s="99"/>
      <c r="C923" s="99"/>
      <c r="D923" s="99"/>
      <c r="E923" s="99"/>
      <c r="F923" s="99"/>
      <c r="G923" s="99"/>
      <c r="H923" s="99"/>
      <c r="I923" s="100"/>
      <c r="J923" s="99"/>
      <c r="K923" s="101"/>
      <c r="L923" s="162"/>
      <c r="M923" s="164"/>
      <c r="N923" s="165"/>
    </row>
    <row r="924" s="102" customFormat="1" spans="1:14">
      <c r="A924" s="99"/>
      <c r="B924" s="99"/>
      <c r="C924" s="99"/>
      <c r="D924" s="99"/>
      <c r="E924" s="99"/>
      <c r="F924" s="99"/>
      <c r="G924" s="99"/>
      <c r="H924" s="99"/>
      <c r="I924" s="100"/>
      <c r="J924" s="99"/>
      <c r="K924" s="101"/>
      <c r="L924" s="162"/>
      <c r="M924" s="164"/>
      <c r="N924" s="165"/>
    </row>
    <row r="925" s="102" customFormat="1" spans="1:14">
      <c r="A925" s="99"/>
      <c r="B925" s="99"/>
      <c r="C925" s="99"/>
      <c r="D925" s="99"/>
      <c r="E925" s="99"/>
      <c r="F925" s="99"/>
      <c r="G925" s="99"/>
      <c r="H925" s="99"/>
      <c r="I925" s="100"/>
      <c r="J925" s="99"/>
      <c r="K925" s="101"/>
      <c r="L925" s="162"/>
      <c r="M925" s="164"/>
      <c r="N925" s="165"/>
    </row>
    <row r="926" s="102" customFormat="1" spans="1:14">
      <c r="A926" s="99"/>
      <c r="B926" s="99"/>
      <c r="C926" s="99"/>
      <c r="D926" s="99"/>
      <c r="E926" s="99"/>
      <c r="F926" s="99"/>
      <c r="G926" s="99"/>
      <c r="H926" s="99"/>
      <c r="I926" s="100"/>
      <c r="J926" s="99"/>
      <c r="K926" s="101"/>
      <c r="L926" s="162"/>
      <c r="M926" s="164"/>
      <c r="N926" s="165"/>
    </row>
    <row r="927" s="102" customFormat="1" spans="1:14">
      <c r="A927" s="99"/>
      <c r="B927" s="99"/>
      <c r="C927" s="99"/>
      <c r="D927" s="99"/>
      <c r="E927" s="99"/>
      <c r="F927" s="99"/>
      <c r="G927" s="99"/>
      <c r="H927" s="99"/>
      <c r="I927" s="100"/>
      <c r="J927" s="99"/>
      <c r="K927" s="101"/>
      <c r="L927" s="162"/>
      <c r="M927" s="164"/>
      <c r="N927" s="165"/>
    </row>
    <row r="928" s="102" customFormat="1" spans="1:14">
      <c r="A928" s="99"/>
      <c r="B928" s="99"/>
      <c r="C928" s="99"/>
      <c r="D928" s="99"/>
      <c r="E928" s="99"/>
      <c r="F928" s="99"/>
      <c r="G928" s="99"/>
      <c r="H928" s="99"/>
      <c r="I928" s="100"/>
      <c r="J928" s="99"/>
      <c r="K928" s="101"/>
      <c r="L928" s="162"/>
      <c r="M928" s="164"/>
      <c r="N928" s="165"/>
    </row>
    <row r="929" s="102" customFormat="1" spans="1:14">
      <c r="A929" s="99"/>
      <c r="B929" s="99"/>
      <c r="C929" s="99"/>
      <c r="D929" s="99"/>
      <c r="E929" s="99"/>
      <c r="F929" s="99"/>
      <c r="G929" s="99"/>
      <c r="H929" s="99"/>
      <c r="I929" s="100"/>
      <c r="J929" s="99"/>
      <c r="K929" s="101"/>
      <c r="L929" s="162"/>
      <c r="M929" s="164"/>
      <c r="N929" s="165"/>
    </row>
    <row r="930" s="102" customFormat="1" spans="1:14">
      <c r="A930" s="99"/>
      <c r="B930" s="99"/>
      <c r="C930" s="99"/>
      <c r="D930" s="99"/>
      <c r="E930" s="99"/>
      <c r="F930" s="99"/>
      <c r="G930" s="99"/>
      <c r="H930" s="99"/>
      <c r="I930" s="100"/>
      <c r="J930" s="99"/>
      <c r="K930" s="101"/>
      <c r="L930" s="162"/>
      <c r="M930" s="164"/>
      <c r="N930" s="165"/>
    </row>
    <row r="931" s="102" customFormat="1" spans="1:14">
      <c r="A931" s="99"/>
      <c r="B931" s="99"/>
      <c r="C931" s="99"/>
      <c r="D931" s="99"/>
      <c r="E931" s="99"/>
      <c r="F931" s="99"/>
      <c r="G931" s="99"/>
      <c r="H931" s="99"/>
      <c r="I931" s="100"/>
      <c r="J931" s="99"/>
      <c r="K931" s="101"/>
      <c r="L931" s="162"/>
      <c r="M931" s="164"/>
      <c r="N931" s="165"/>
    </row>
    <row r="932" s="102" customFormat="1" spans="1:14">
      <c r="A932" s="99"/>
      <c r="B932" s="99"/>
      <c r="C932" s="99"/>
      <c r="D932" s="99"/>
      <c r="E932" s="99"/>
      <c r="F932" s="99"/>
      <c r="G932" s="99"/>
      <c r="H932" s="99"/>
      <c r="I932" s="100"/>
      <c r="J932" s="99"/>
      <c r="K932" s="101"/>
      <c r="L932" s="162"/>
      <c r="M932" s="164"/>
      <c r="N932" s="165"/>
    </row>
    <row r="933" s="102" customFormat="1" spans="1:14">
      <c r="A933" s="99"/>
      <c r="B933" s="99"/>
      <c r="C933" s="99"/>
      <c r="D933" s="99"/>
      <c r="E933" s="99"/>
      <c r="F933" s="99"/>
      <c r="G933" s="99"/>
      <c r="H933" s="99"/>
      <c r="I933" s="100"/>
      <c r="J933" s="99"/>
      <c r="K933" s="101"/>
      <c r="L933" s="162"/>
      <c r="M933" s="164"/>
      <c r="N933" s="165"/>
    </row>
    <row r="934" s="102" customFormat="1" spans="1:14">
      <c r="A934" s="99"/>
      <c r="B934" s="99"/>
      <c r="C934" s="99"/>
      <c r="D934" s="99"/>
      <c r="E934" s="99"/>
      <c r="F934" s="99"/>
      <c r="G934" s="99"/>
      <c r="H934" s="99"/>
      <c r="I934" s="100"/>
      <c r="J934" s="99"/>
      <c r="K934" s="101"/>
      <c r="L934" s="162"/>
      <c r="M934" s="164"/>
      <c r="N934" s="165"/>
    </row>
    <row r="935" s="102" customFormat="1" spans="1:14">
      <c r="A935" s="99"/>
      <c r="B935" s="99"/>
      <c r="C935" s="99"/>
      <c r="D935" s="99"/>
      <c r="E935" s="99"/>
      <c r="F935" s="99"/>
      <c r="G935" s="99"/>
      <c r="H935" s="99"/>
      <c r="I935" s="100"/>
      <c r="J935" s="99"/>
      <c r="K935" s="101"/>
      <c r="L935" s="162"/>
      <c r="M935" s="164"/>
      <c r="N935" s="165"/>
    </row>
    <row r="936" s="102" customFormat="1" spans="1:14">
      <c r="A936" s="99"/>
      <c r="B936" s="99"/>
      <c r="C936" s="99"/>
      <c r="D936" s="99"/>
      <c r="E936" s="99"/>
      <c r="F936" s="99"/>
      <c r="G936" s="99"/>
      <c r="H936" s="99"/>
      <c r="I936" s="100"/>
      <c r="J936" s="99"/>
      <c r="K936" s="101"/>
      <c r="L936" s="162"/>
      <c r="M936" s="164"/>
      <c r="N936" s="165"/>
    </row>
    <row r="937" s="102" customFormat="1" spans="1:14">
      <c r="A937" s="99"/>
      <c r="B937" s="99"/>
      <c r="C937" s="99"/>
      <c r="D937" s="99"/>
      <c r="E937" s="99"/>
      <c r="F937" s="99"/>
      <c r="G937" s="99"/>
      <c r="H937" s="99"/>
      <c r="I937" s="100"/>
      <c r="J937" s="99"/>
      <c r="K937" s="101"/>
      <c r="L937" s="162"/>
      <c r="M937" s="164"/>
      <c r="N937" s="165"/>
    </row>
    <row r="938" s="102" customFormat="1" spans="1:14">
      <c r="A938" s="99"/>
      <c r="B938" s="99"/>
      <c r="C938" s="99"/>
      <c r="D938" s="99"/>
      <c r="E938" s="99"/>
      <c r="F938" s="99"/>
      <c r="G938" s="99"/>
      <c r="H938" s="99"/>
      <c r="I938" s="100"/>
      <c r="J938" s="99"/>
      <c r="K938" s="101"/>
      <c r="L938" s="162"/>
      <c r="M938" s="164"/>
      <c r="N938" s="165"/>
    </row>
    <row r="939" s="102" customFormat="1" spans="1:14">
      <c r="A939" s="99"/>
      <c r="B939" s="99"/>
      <c r="C939" s="99"/>
      <c r="D939" s="99"/>
      <c r="E939" s="99"/>
      <c r="F939" s="99"/>
      <c r="G939" s="99"/>
      <c r="H939" s="99"/>
      <c r="I939" s="100"/>
      <c r="J939" s="99"/>
      <c r="K939" s="101"/>
      <c r="L939" s="162"/>
      <c r="M939" s="164"/>
      <c r="N939" s="165"/>
    </row>
    <row r="940" s="102" customFormat="1" spans="1:14">
      <c r="A940" s="99"/>
      <c r="B940" s="99"/>
      <c r="C940" s="99"/>
      <c r="D940" s="99"/>
      <c r="E940" s="99"/>
      <c r="F940" s="99"/>
      <c r="G940" s="99"/>
      <c r="H940" s="99"/>
      <c r="I940" s="100"/>
      <c r="J940" s="99"/>
      <c r="K940" s="101"/>
      <c r="L940" s="162"/>
      <c r="M940" s="164"/>
      <c r="N940" s="165"/>
    </row>
    <row r="941" s="102" customFormat="1" spans="1:14">
      <c r="A941" s="99"/>
      <c r="B941" s="99"/>
      <c r="C941" s="99"/>
      <c r="D941" s="99"/>
      <c r="E941" s="99"/>
      <c r="F941" s="99"/>
      <c r="G941" s="99"/>
      <c r="H941" s="99"/>
      <c r="I941" s="100"/>
      <c r="J941" s="99"/>
      <c r="K941" s="101"/>
      <c r="L941" s="162"/>
      <c r="M941" s="164"/>
      <c r="N941" s="165"/>
    </row>
    <row r="942" s="102" customFormat="1" spans="1:14">
      <c r="A942" s="99"/>
      <c r="B942" s="99"/>
      <c r="C942" s="99"/>
      <c r="D942" s="99"/>
      <c r="E942" s="99"/>
      <c r="F942" s="99"/>
      <c r="G942" s="99"/>
      <c r="H942" s="99"/>
      <c r="I942" s="100"/>
      <c r="J942" s="99"/>
      <c r="K942" s="101"/>
      <c r="L942" s="162"/>
      <c r="M942" s="164"/>
      <c r="N942" s="165"/>
    </row>
    <row r="943" s="102" customFormat="1" spans="1:14">
      <c r="A943" s="99"/>
      <c r="B943" s="99"/>
      <c r="C943" s="99"/>
      <c r="D943" s="99"/>
      <c r="E943" s="99"/>
      <c r="F943" s="99"/>
      <c r="G943" s="99"/>
      <c r="H943" s="99"/>
      <c r="I943" s="100"/>
      <c r="J943" s="99"/>
      <c r="K943" s="101"/>
      <c r="L943" s="162"/>
      <c r="M943" s="164"/>
      <c r="N943" s="165"/>
    </row>
    <row r="944" s="102" customFormat="1" spans="1:14">
      <c r="A944" s="99"/>
      <c r="B944" s="99"/>
      <c r="C944" s="99"/>
      <c r="D944" s="99"/>
      <c r="E944" s="99"/>
      <c r="F944" s="99"/>
      <c r="G944" s="99"/>
      <c r="H944" s="99"/>
      <c r="I944" s="100"/>
      <c r="J944" s="99"/>
      <c r="K944" s="101"/>
      <c r="L944" s="162"/>
      <c r="M944" s="164"/>
      <c r="N944" s="165"/>
    </row>
    <row r="945" s="102" customFormat="1" spans="1:14">
      <c r="A945" s="99"/>
      <c r="B945" s="99"/>
      <c r="C945" s="99"/>
      <c r="D945" s="99"/>
      <c r="E945" s="99"/>
      <c r="F945" s="99"/>
      <c r="G945" s="99"/>
      <c r="H945" s="99"/>
      <c r="I945" s="100"/>
      <c r="J945" s="99"/>
      <c r="K945" s="101"/>
      <c r="L945" s="162"/>
      <c r="M945" s="164"/>
      <c r="N945" s="165"/>
    </row>
    <row r="946" s="102" customFormat="1" spans="1:14">
      <c r="A946" s="99"/>
      <c r="B946" s="99"/>
      <c r="C946" s="99"/>
      <c r="D946" s="99"/>
      <c r="E946" s="99"/>
      <c r="F946" s="99"/>
      <c r="G946" s="99"/>
      <c r="H946" s="99"/>
      <c r="I946" s="100"/>
      <c r="J946" s="99"/>
      <c r="K946" s="101"/>
      <c r="L946" s="162"/>
      <c r="M946" s="164"/>
      <c r="N946" s="165"/>
    </row>
    <row r="947" s="102" customFormat="1" spans="1:14">
      <c r="A947" s="99"/>
      <c r="B947" s="99"/>
      <c r="C947" s="99"/>
      <c r="D947" s="99"/>
      <c r="E947" s="99"/>
      <c r="F947" s="99"/>
      <c r="G947" s="99"/>
      <c r="H947" s="99"/>
      <c r="I947" s="100"/>
      <c r="J947" s="99"/>
      <c r="K947" s="101"/>
      <c r="L947" s="162"/>
      <c r="M947" s="164"/>
      <c r="N947" s="165"/>
    </row>
    <row r="948" s="102" customFormat="1" spans="1:14">
      <c r="A948" s="99"/>
      <c r="B948" s="99"/>
      <c r="C948" s="99"/>
      <c r="D948" s="99"/>
      <c r="E948" s="99"/>
      <c r="F948" s="99"/>
      <c r="G948" s="99"/>
      <c r="H948" s="99"/>
      <c r="I948" s="100"/>
      <c r="J948" s="99"/>
      <c r="K948" s="101"/>
      <c r="L948" s="162"/>
      <c r="M948" s="164"/>
      <c r="N948" s="165"/>
    </row>
    <row r="949" s="102" customFormat="1" spans="1:14">
      <c r="A949" s="99"/>
      <c r="B949" s="99"/>
      <c r="C949" s="99"/>
      <c r="D949" s="99"/>
      <c r="E949" s="99"/>
      <c r="F949" s="99"/>
      <c r="G949" s="99"/>
      <c r="H949" s="99"/>
      <c r="I949" s="100"/>
      <c r="J949" s="99"/>
      <c r="K949" s="101"/>
      <c r="L949" s="162"/>
      <c r="M949" s="164"/>
      <c r="N949" s="165"/>
    </row>
    <row r="950" s="102" customFormat="1" spans="1:14">
      <c r="A950" s="99"/>
      <c r="B950" s="99"/>
      <c r="C950" s="99"/>
      <c r="D950" s="99"/>
      <c r="E950" s="99"/>
      <c r="F950" s="99"/>
      <c r="G950" s="99"/>
      <c r="H950" s="99"/>
      <c r="I950" s="100"/>
      <c r="J950" s="99"/>
      <c r="K950" s="101"/>
      <c r="L950" s="162"/>
      <c r="M950" s="164"/>
      <c r="N950" s="165"/>
    </row>
    <row r="951" s="102" customFormat="1" spans="1:14">
      <c r="A951" s="99"/>
      <c r="B951" s="99"/>
      <c r="C951" s="99"/>
      <c r="D951" s="99"/>
      <c r="E951" s="99"/>
      <c r="F951" s="99"/>
      <c r="G951" s="99"/>
      <c r="H951" s="99"/>
      <c r="I951" s="100"/>
      <c r="J951" s="99"/>
      <c r="K951" s="101"/>
      <c r="L951" s="162"/>
      <c r="M951" s="164"/>
      <c r="N951" s="165"/>
    </row>
    <row r="952" s="102" customFormat="1" spans="1:14">
      <c r="A952" s="99"/>
      <c r="B952" s="99"/>
      <c r="C952" s="99"/>
      <c r="D952" s="99"/>
      <c r="E952" s="99"/>
      <c r="F952" s="99"/>
      <c r="G952" s="99"/>
      <c r="H952" s="99"/>
      <c r="I952" s="100"/>
      <c r="J952" s="99"/>
      <c r="K952" s="101"/>
      <c r="L952" s="162"/>
      <c r="M952" s="164"/>
      <c r="N952" s="165"/>
    </row>
    <row r="953" s="102" customFormat="1" spans="1:14">
      <c r="A953" s="99"/>
      <c r="B953" s="99"/>
      <c r="C953" s="99"/>
      <c r="D953" s="99"/>
      <c r="E953" s="99"/>
      <c r="F953" s="99"/>
      <c r="G953" s="99"/>
      <c r="H953" s="99"/>
      <c r="I953" s="100"/>
      <c r="J953" s="99"/>
      <c r="K953" s="101"/>
      <c r="L953" s="162"/>
      <c r="M953" s="164"/>
      <c r="N953" s="165"/>
    </row>
    <row r="954" s="102" customFormat="1" spans="1:14">
      <c r="A954" s="99"/>
      <c r="B954" s="99"/>
      <c r="C954" s="99"/>
      <c r="D954" s="99"/>
      <c r="E954" s="99"/>
      <c r="F954" s="99"/>
      <c r="G954" s="99"/>
      <c r="H954" s="99"/>
      <c r="I954" s="100"/>
      <c r="J954" s="99"/>
      <c r="K954" s="101"/>
      <c r="L954" s="162"/>
      <c r="M954" s="164"/>
      <c r="N954" s="165"/>
    </row>
    <row r="955" s="102" customFormat="1" spans="1:14">
      <c r="A955" s="99"/>
      <c r="B955" s="99"/>
      <c r="C955" s="99"/>
      <c r="D955" s="99"/>
      <c r="E955" s="99"/>
      <c r="F955" s="99"/>
      <c r="G955" s="99"/>
      <c r="H955" s="99"/>
      <c r="I955" s="100"/>
      <c r="J955" s="99"/>
      <c r="K955" s="101"/>
      <c r="L955" s="162"/>
      <c r="M955" s="164"/>
      <c r="N955" s="165"/>
    </row>
    <row r="956" s="102" customFormat="1" spans="1:14">
      <c r="A956" s="99"/>
      <c r="B956" s="99"/>
      <c r="C956" s="99"/>
      <c r="D956" s="99"/>
      <c r="E956" s="99"/>
      <c r="F956" s="99"/>
      <c r="G956" s="99"/>
      <c r="H956" s="99"/>
      <c r="I956" s="100"/>
      <c r="J956" s="99"/>
      <c r="K956" s="101"/>
      <c r="L956" s="162"/>
      <c r="M956" s="164"/>
      <c r="N956" s="165"/>
    </row>
    <row r="957" s="102" customFormat="1" spans="1:14">
      <c r="A957" s="99"/>
      <c r="B957" s="99"/>
      <c r="C957" s="99"/>
      <c r="D957" s="99"/>
      <c r="E957" s="99"/>
      <c r="F957" s="99"/>
      <c r="G957" s="99"/>
      <c r="H957" s="99"/>
      <c r="I957" s="100"/>
      <c r="J957" s="99"/>
      <c r="K957" s="101"/>
      <c r="L957" s="162"/>
      <c r="M957" s="164"/>
      <c r="N957" s="165"/>
    </row>
    <row r="958" s="102" customFormat="1" spans="1:14">
      <c r="A958" s="99"/>
      <c r="B958" s="99"/>
      <c r="C958" s="99"/>
      <c r="D958" s="99"/>
      <c r="E958" s="99"/>
      <c r="F958" s="99"/>
      <c r="G958" s="99"/>
      <c r="H958" s="99"/>
      <c r="I958" s="100"/>
      <c r="J958" s="99"/>
      <c r="K958" s="101"/>
      <c r="L958" s="162"/>
      <c r="M958" s="164"/>
      <c r="N958" s="165"/>
    </row>
    <row r="959" s="102" customFormat="1" spans="1:14">
      <c r="A959" s="99"/>
      <c r="B959" s="99"/>
      <c r="C959" s="99"/>
      <c r="D959" s="99"/>
      <c r="E959" s="99"/>
      <c r="F959" s="99"/>
      <c r="G959" s="99"/>
      <c r="H959" s="99"/>
      <c r="I959" s="100"/>
      <c r="J959" s="99"/>
      <c r="K959" s="101"/>
      <c r="L959" s="162"/>
      <c r="M959" s="164"/>
      <c r="N959" s="165"/>
    </row>
    <row r="960" s="102" customFormat="1" spans="1:14">
      <c r="A960" s="99"/>
      <c r="B960" s="99"/>
      <c r="C960" s="99"/>
      <c r="D960" s="99"/>
      <c r="E960" s="99"/>
      <c r="F960" s="99"/>
      <c r="G960" s="99"/>
      <c r="H960" s="99"/>
      <c r="I960" s="100"/>
      <c r="J960" s="99"/>
      <c r="K960" s="101"/>
      <c r="L960" s="162"/>
      <c r="M960" s="164"/>
      <c r="N960" s="165"/>
    </row>
    <row r="961" s="102" customFormat="1" spans="1:14">
      <c r="A961" s="99"/>
      <c r="B961" s="99"/>
      <c r="C961" s="99"/>
      <c r="D961" s="99"/>
      <c r="E961" s="99"/>
      <c r="F961" s="99"/>
      <c r="G961" s="99"/>
      <c r="H961" s="99"/>
      <c r="I961" s="100"/>
      <c r="J961" s="99"/>
      <c r="K961" s="101"/>
      <c r="L961" s="162"/>
      <c r="M961" s="164"/>
      <c r="N961" s="165"/>
    </row>
    <row r="962" s="102" customFormat="1" spans="1:14">
      <c r="A962" s="99"/>
      <c r="B962" s="99"/>
      <c r="C962" s="99"/>
      <c r="D962" s="99"/>
      <c r="E962" s="99"/>
      <c r="F962" s="99"/>
      <c r="G962" s="99"/>
      <c r="H962" s="99"/>
      <c r="I962" s="100"/>
      <c r="J962" s="99"/>
      <c r="K962" s="101"/>
      <c r="L962" s="162"/>
      <c r="M962" s="164"/>
      <c r="N962" s="165"/>
    </row>
    <row r="963" s="102" customFormat="1" spans="1:14">
      <c r="A963" s="99"/>
      <c r="B963" s="99"/>
      <c r="C963" s="99"/>
      <c r="D963" s="99"/>
      <c r="E963" s="99"/>
      <c r="F963" s="99"/>
      <c r="G963" s="99"/>
      <c r="H963" s="99"/>
      <c r="I963" s="100"/>
      <c r="J963" s="99"/>
      <c r="K963" s="101"/>
      <c r="L963" s="162"/>
      <c r="M963" s="164"/>
      <c r="N963" s="165"/>
    </row>
    <row r="964" s="102" customFormat="1" spans="1:14">
      <c r="A964" s="99"/>
      <c r="B964" s="99"/>
      <c r="C964" s="99"/>
      <c r="D964" s="99"/>
      <c r="E964" s="99"/>
      <c r="F964" s="99"/>
      <c r="G964" s="99"/>
      <c r="H964" s="99"/>
      <c r="I964" s="100"/>
      <c r="J964" s="99"/>
      <c r="K964" s="101"/>
      <c r="L964" s="162"/>
      <c r="M964" s="164"/>
      <c r="N964" s="165"/>
    </row>
    <row r="965" s="102" customFormat="1" spans="1:14">
      <c r="A965" s="99"/>
      <c r="B965" s="99"/>
      <c r="C965" s="99"/>
      <c r="D965" s="99"/>
      <c r="E965" s="99"/>
      <c r="F965" s="99"/>
      <c r="G965" s="99"/>
      <c r="H965" s="99"/>
      <c r="I965" s="100"/>
      <c r="J965" s="99"/>
      <c r="K965" s="101"/>
      <c r="L965" s="162"/>
      <c r="M965" s="164"/>
      <c r="N965" s="165"/>
    </row>
    <row r="966" s="102" customFormat="1" spans="1:14">
      <c r="A966" s="99"/>
      <c r="B966" s="99"/>
      <c r="C966" s="99"/>
      <c r="D966" s="99"/>
      <c r="E966" s="99"/>
      <c r="F966" s="99"/>
      <c r="G966" s="99"/>
      <c r="H966" s="99"/>
      <c r="I966" s="100"/>
      <c r="J966" s="99"/>
      <c r="K966" s="101"/>
      <c r="L966" s="162"/>
      <c r="M966" s="164"/>
      <c r="N966" s="165"/>
    </row>
    <row r="967" s="102" customFormat="1" spans="1:14">
      <c r="A967" s="99"/>
      <c r="B967" s="99"/>
      <c r="C967" s="99"/>
      <c r="D967" s="99"/>
      <c r="E967" s="99"/>
      <c r="F967" s="99"/>
      <c r="G967" s="99"/>
      <c r="H967" s="99"/>
      <c r="I967" s="100"/>
      <c r="J967" s="99"/>
      <c r="K967" s="101"/>
      <c r="L967" s="162"/>
      <c r="M967" s="164"/>
      <c r="N967" s="165"/>
    </row>
    <row r="968" s="102" customFormat="1" spans="1:14">
      <c r="A968" s="99"/>
      <c r="B968" s="99"/>
      <c r="C968" s="99"/>
      <c r="D968" s="99"/>
      <c r="E968" s="99"/>
      <c r="F968" s="99"/>
      <c r="G968" s="99"/>
      <c r="H968" s="99"/>
      <c r="I968" s="100"/>
      <c r="J968" s="99"/>
      <c r="K968" s="101"/>
      <c r="L968" s="162"/>
      <c r="M968" s="164"/>
      <c r="N968" s="165"/>
    </row>
    <row r="969" s="102" customFormat="1" spans="1:14">
      <c r="A969" s="99"/>
      <c r="B969" s="99"/>
      <c r="C969" s="99"/>
      <c r="D969" s="99"/>
      <c r="E969" s="99"/>
      <c r="F969" s="99"/>
      <c r="G969" s="99"/>
      <c r="H969" s="99"/>
      <c r="I969" s="100"/>
      <c r="J969" s="99"/>
      <c r="K969" s="101"/>
      <c r="L969" s="162"/>
      <c r="M969" s="164"/>
      <c r="N969" s="165"/>
    </row>
    <row r="970" s="102" customFormat="1" spans="1:14">
      <c r="A970" s="99"/>
      <c r="B970" s="99"/>
      <c r="C970" s="99"/>
      <c r="D970" s="99"/>
      <c r="E970" s="99"/>
      <c r="F970" s="99"/>
      <c r="G970" s="99"/>
      <c r="H970" s="99"/>
      <c r="I970" s="100"/>
      <c r="J970" s="99"/>
      <c r="K970" s="101"/>
      <c r="L970" s="162"/>
      <c r="M970" s="164"/>
      <c r="N970" s="165"/>
    </row>
    <row r="971" s="102" customFormat="1" spans="1:14">
      <c r="A971" s="99"/>
      <c r="B971" s="99"/>
      <c r="C971" s="99"/>
      <c r="D971" s="99"/>
      <c r="E971" s="99"/>
      <c r="F971" s="99"/>
      <c r="G971" s="99"/>
      <c r="H971" s="99"/>
      <c r="I971" s="100"/>
      <c r="J971" s="99"/>
      <c r="K971" s="101"/>
      <c r="L971" s="162"/>
      <c r="M971" s="164"/>
      <c r="N971" s="165"/>
    </row>
    <row r="972" s="102" customFormat="1" spans="1:14">
      <c r="A972" s="99"/>
      <c r="B972" s="99"/>
      <c r="C972" s="99"/>
      <c r="D972" s="99"/>
      <c r="E972" s="99"/>
      <c r="F972" s="99"/>
      <c r="G972" s="99"/>
      <c r="H972" s="99"/>
      <c r="I972" s="100"/>
      <c r="J972" s="99"/>
      <c r="K972" s="101"/>
      <c r="L972" s="162"/>
      <c r="M972" s="164"/>
      <c r="N972" s="165"/>
    </row>
    <row r="973" s="102" customFormat="1" spans="1:14">
      <c r="A973" s="99"/>
      <c r="B973" s="99"/>
      <c r="C973" s="99"/>
      <c r="D973" s="99"/>
      <c r="E973" s="99"/>
      <c r="F973" s="99"/>
      <c r="G973" s="99"/>
      <c r="H973" s="99"/>
      <c r="I973" s="100"/>
      <c r="J973" s="99"/>
      <c r="K973" s="101"/>
      <c r="L973" s="162"/>
      <c r="M973" s="164"/>
      <c r="N973" s="165"/>
    </row>
    <row r="974" s="102" customFormat="1" spans="1:14">
      <c r="A974" s="99"/>
      <c r="B974" s="99"/>
      <c r="C974" s="99"/>
      <c r="D974" s="99"/>
      <c r="E974" s="99"/>
      <c r="F974" s="99"/>
      <c r="G974" s="99"/>
      <c r="H974" s="99"/>
      <c r="I974" s="100"/>
      <c r="J974" s="99"/>
      <c r="K974" s="101"/>
      <c r="L974" s="162"/>
      <c r="M974" s="164"/>
      <c r="N974" s="165"/>
    </row>
    <row r="975" s="102" customFormat="1" spans="1:14">
      <c r="A975" s="99"/>
      <c r="B975" s="99"/>
      <c r="C975" s="99"/>
      <c r="D975" s="99"/>
      <c r="E975" s="99"/>
      <c r="F975" s="99"/>
      <c r="G975" s="99"/>
      <c r="H975" s="99"/>
      <c r="I975" s="100"/>
      <c r="J975" s="99"/>
      <c r="K975" s="101"/>
      <c r="L975" s="162"/>
      <c r="M975" s="164"/>
      <c r="N975" s="165"/>
    </row>
    <row r="976" s="102" customFormat="1" spans="1:14">
      <c r="A976" s="99"/>
      <c r="B976" s="99"/>
      <c r="C976" s="99"/>
      <c r="D976" s="99"/>
      <c r="E976" s="99"/>
      <c r="F976" s="99"/>
      <c r="G976" s="99"/>
      <c r="H976" s="99"/>
      <c r="I976" s="100"/>
      <c r="J976" s="99"/>
      <c r="K976" s="101"/>
      <c r="L976" s="162"/>
      <c r="M976" s="164"/>
      <c r="N976" s="165"/>
    </row>
    <row r="977" s="102" customFormat="1" spans="1:14">
      <c r="A977" s="99"/>
      <c r="B977" s="99"/>
      <c r="C977" s="99"/>
      <c r="D977" s="99"/>
      <c r="E977" s="99"/>
      <c r="F977" s="99"/>
      <c r="G977" s="99"/>
      <c r="H977" s="99"/>
      <c r="I977" s="100"/>
      <c r="J977" s="99"/>
      <c r="K977" s="101"/>
      <c r="L977" s="162"/>
      <c r="M977" s="164"/>
      <c r="N977" s="165"/>
    </row>
    <row r="978" s="102" customFormat="1" spans="1:14">
      <c r="A978" s="99"/>
      <c r="B978" s="99"/>
      <c r="C978" s="99"/>
      <c r="D978" s="99"/>
      <c r="E978" s="99"/>
      <c r="F978" s="99"/>
      <c r="G978" s="99"/>
      <c r="H978" s="99"/>
      <c r="I978" s="100"/>
      <c r="J978" s="99"/>
      <c r="K978" s="101"/>
      <c r="L978" s="162"/>
      <c r="M978" s="164"/>
      <c r="N978" s="165"/>
    </row>
    <row r="979" s="102" customFormat="1" spans="1:14">
      <c r="A979" s="99"/>
      <c r="B979" s="99"/>
      <c r="C979" s="99"/>
      <c r="D979" s="99"/>
      <c r="E979" s="99"/>
      <c r="F979" s="99"/>
      <c r="G979" s="99"/>
      <c r="H979" s="99"/>
      <c r="I979" s="100"/>
      <c r="J979" s="99"/>
      <c r="K979" s="101"/>
      <c r="L979" s="162"/>
      <c r="M979" s="164"/>
      <c r="N979" s="165"/>
    </row>
    <row r="980" s="102" customFormat="1" spans="1:14">
      <c r="A980" s="99"/>
      <c r="B980" s="99"/>
      <c r="C980" s="99"/>
      <c r="D980" s="99"/>
      <c r="E980" s="99"/>
      <c r="F980" s="99"/>
      <c r="G980" s="99"/>
      <c r="H980" s="99"/>
      <c r="I980" s="100"/>
      <c r="J980" s="99"/>
      <c r="K980" s="101"/>
      <c r="L980" s="162"/>
      <c r="M980" s="164"/>
      <c r="N980" s="165"/>
    </row>
    <row r="981" s="102" customFormat="1" spans="1:14">
      <c r="A981" s="99"/>
      <c r="B981" s="99"/>
      <c r="C981" s="99"/>
      <c r="D981" s="99"/>
      <c r="E981" s="99"/>
      <c r="F981" s="99"/>
      <c r="G981" s="99"/>
      <c r="H981" s="99"/>
      <c r="I981" s="100"/>
      <c r="J981" s="99"/>
      <c r="K981" s="101"/>
      <c r="L981" s="162"/>
      <c r="M981" s="164"/>
      <c r="N981" s="165"/>
    </row>
    <row r="982" s="102" customFormat="1" spans="1:14">
      <c r="A982" s="99"/>
      <c r="B982" s="99"/>
      <c r="C982" s="99"/>
      <c r="D982" s="99"/>
      <c r="E982" s="99"/>
      <c r="F982" s="99"/>
      <c r="G982" s="99"/>
      <c r="H982" s="99"/>
      <c r="I982" s="100"/>
      <c r="J982" s="99"/>
      <c r="K982" s="101"/>
      <c r="L982" s="162"/>
      <c r="M982" s="164"/>
      <c r="N982" s="165"/>
    </row>
    <row r="983" s="102" customFormat="1" spans="1:14">
      <c r="A983" s="99"/>
      <c r="B983" s="99"/>
      <c r="C983" s="99"/>
      <c r="D983" s="99"/>
      <c r="E983" s="99"/>
      <c r="F983" s="99"/>
      <c r="G983" s="99"/>
      <c r="H983" s="99"/>
      <c r="I983" s="100"/>
      <c r="J983" s="99"/>
      <c r="K983" s="101"/>
      <c r="L983" s="162"/>
      <c r="M983" s="164"/>
      <c r="N983" s="165"/>
    </row>
    <row r="984" s="102" customFormat="1" spans="1:14">
      <c r="A984" s="99"/>
      <c r="B984" s="99"/>
      <c r="C984" s="99"/>
      <c r="D984" s="99"/>
      <c r="E984" s="99"/>
      <c r="F984" s="99"/>
      <c r="G984" s="99"/>
      <c r="H984" s="99"/>
      <c r="I984" s="100"/>
      <c r="J984" s="99"/>
      <c r="K984" s="101"/>
      <c r="L984" s="162"/>
      <c r="M984" s="164"/>
      <c r="N984" s="165"/>
    </row>
    <row r="985" s="102" customFormat="1" spans="1:14">
      <c r="A985" s="99"/>
      <c r="B985" s="99"/>
      <c r="C985" s="99"/>
      <c r="D985" s="99"/>
      <c r="E985" s="99"/>
      <c r="F985" s="99"/>
      <c r="G985" s="99"/>
      <c r="H985" s="99"/>
      <c r="I985" s="100"/>
      <c r="J985" s="99"/>
      <c r="K985" s="101"/>
      <c r="L985" s="162"/>
      <c r="M985" s="164"/>
      <c r="N985" s="165"/>
    </row>
    <row r="986" s="102" customFormat="1" spans="1:14">
      <c r="A986" s="99"/>
      <c r="B986" s="99"/>
      <c r="C986" s="99"/>
      <c r="D986" s="99"/>
      <c r="E986" s="99"/>
      <c r="F986" s="99"/>
      <c r="G986" s="99"/>
      <c r="H986" s="99"/>
      <c r="I986" s="100"/>
      <c r="J986" s="99"/>
      <c r="K986" s="101"/>
      <c r="L986" s="162"/>
      <c r="M986" s="164"/>
      <c r="N986" s="165"/>
    </row>
    <row r="987" s="102" customFormat="1" spans="1:14">
      <c r="A987" s="99"/>
      <c r="B987" s="99"/>
      <c r="C987" s="99"/>
      <c r="D987" s="99"/>
      <c r="E987" s="99"/>
      <c r="F987" s="99"/>
      <c r="G987" s="99"/>
      <c r="H987" s="99"/>
      <c r="I987" s="100"/>
      <c r="J987" s="99"/>
      <c r="K987" s="101"/>
      <c r="L987" s="162"/>
      <c r="M987" s="164"/>
      <c r="N987" s="165"/>
    </row>
    <row r="988" s="102" customFormat="1" spans="1:14">
      <c r="A988" s="99"/>
      <c r="B988" s="99"/>
      <c r="C988" s="99"/>
      <c r="D988" s="99"/>
      <c r="E988" s="99"/>
      <c r="F988" s="99"/>
      <c r="G988" s="99"/>
      <c r="H988" s="99"/>
      <c r="I988" s="100"/>
      <c r="J988" s="99"/>
      <c r="K988" s="101"/>
      <c r="L988" s="162"/>
      <c r="M988" s="164"/>
      <c r="N988" s="165"/>
    </row>
    <row r="989" s="102" customFormat="1" spans="1:14">
      <c r="A989" s="99"/>
      <c r="B989" s="99"/>
      <c r="C989" s="99"/>
      <c r="D989" s="99"/>
      <c r="E989" s="99"/>
      <c r="F989" s="99"/>
      <c r="G989" s="99"/>
      <c r="H989" s="99"/>
      <c r="I989" s="100"/>
      <c r="J989" s="99"/>
      <c r="K989" s="101"/>
      <c r="L989" s="162"/>
      <c r="M989" s="164"/>
      <c r="N989" s="165"/>
    </row>
    <row r="990" s="102" customFormat="1" spans="1:14">
      <c r="A990" s="99"/>
      <c r="B990" s="99"/>
      <c r="C990" s="99"/>
      <c r="D990" s="99"/>
      <c r="E990" s="99"/>
      <c r="F990" s="99"/>
      <c r="G990" s="99"/>
      <c r="H990" s="99"/>
      <c r="I990" s="100"/>
      <c r="J990" s="99"/>
      <c r="K990" s="101"/>
      <c r="L990" s="162"/>
      <c r="M990" s="164"/>
      <c r="N990" s="165"/>
    </row>
    <row r="991" s="102" customFormat="1" spans="1:14">
      <c r="A991" s="99"/>
      <c r="B991" s="99"/>
      <c r="C991" s="99"/>
      <c r="D991" s="99"/>
      <c r="E991" s="99"/>
      <c r="F991" s="99"/>
      <c r="G991" s="99"/>
      <c r="H991" s="99"/>
      <c r="I991" s="100"/>
      <c r="J991" s="99"/>
      <c r="K991" s="101"/>
      <c r="L991" s="162"/>
      <c r="M991" s="164"/>
      <c r="N991" s="165"/>
    </row>
    <row r="992" s="102" customFormat="1" spans="1:14">
      <c r="A992" s="99"/>
      <c r="B992" s="99"/>
      <c r="C992" s="99"/>
      <c r="D992" s="99"/>
      <c r="E992" s="99"/>
      <c r="F992" s="99"/>
      <c r="G992" s="99"/>
      <c r="H992" s="99"/>
      <c r="I992" s="100"/>
      <c r="J992" s="99"/>
      <c r="K992" s="101"/>
      <c r="L992" s="162"/>
      <c r="M992" s="164"/>
      <c r="N992" s="165"/>
    </row>
    <row r="993" s="102" customFormat="1" spans="1:14">
      <c r="A993" s="99"/>
      <c r="B993" s="99"/>
      <c r="C993" s="99"/>
      <c r="D993" s="99"/>
      <c r="E993" s="99"/>
      <c r="F993" s="99"/>
      <c r="G993" s="99"/>
      <c r="H993" s="99"/>
      <c r="I993" s="100"/>
      <c r="J993" s="99"/>
      <c r="K993" s="101"/>
      <c r="L993" s="162"/>
      <c r="M993" s="164"/>
      <c r="N993" s="165"/>
    </row>
    <row r="994" s="102" customFormat="1" spans="1:14">
      <c r="A994" s="99"/>
      <c r="B994" s="99"/>
      <c r="C994" s="99"/>
      <c r="D994" s="99"/>
      <c r="E994" s="99"/>
      <c r="F994" s="99"/>
      <c r="G994" s="99"/>
      <c r="H994" s="99"/>
      <c r="I994" s="100"/>
      <c r="J994" s="99"/>
      <c r="K994" s="101"/>
      <c r="L994" s="162"/>
      <c r="M994" s="164"/>
      <c r="N994" s="165"/>
    </row>
    <row r="995" s="102" customFormat="1" spans="1:14">
      <c r="A995" s="99"/>
      <c r="B995" s="99"/>
      <c r="C995" s="99"/>
      <c r="D995" s="99"/>
      <c r="E995" s="99"/>
      <c r="F995" s="99"/>
      <c r="G995" s="99"/>
      <c r="H995" s="99"/>
      <c r="I995" s="100"/>
      <c r="J995" s="99"/>
      <c r="K995" s="101"/>
      <c r="L995" s="162"/>
      <c r="M995" s="164"/>
      <c r="N995" s="165"/>
    </row>
    <row r="996" s="102" customFormat="1" spans="1:14">
      <c r="A996" s="99"/>
      <c r="B996" s="99"/>
      <c r="C996" s="99"/>
      <c r="D996" s="99"/>
      <c r="E996" s="99"/>
      <c r="F996" s="99"/>
      <c r="G996" s="99"/>
      <c r="H996" s="99"/>
      <c r="I996" s="100"/>
      <c r="J996" s="99"/>
      <c r="K996" s="101"/>
      <c r="L996" s="162"/>
      <c r="M996" s="164"/>
      <c r="N996" s="165"/>
    </row>
    <row r="997" s="102" customFormat="1" spans="1:14">
      <c r="A997" s="99"/>
      <c r="B997" s="99"/>
      <c r="C997" s="99"/>
      <c r="D997" s="99"/>
      <c r="E997" s="99"/>
      <c r="F997" s="99"/>
      <c r="G997" s="99"/>
      <c r="H997" s="99"/>
      <c r="I997" s="100"/>
      <c r="J997" s="99"/>
      <c r="K997" s="101"/>
      <c r="L997" s="162"/>
      <c r="M997" s="164"/>
      <c r="N997" s="165"/>
    </row>
    <row r="998" s="102" customFormat="1" spans="1:14">
      <c r="A998" s="99"/>
      <c r="B998" s="99"/>
      <c r="C998" s="99"/>
      <c r="D998" s="99"/>
      <c r="E998" s="99"/>
      <c r="F998" s="99"/>
      <c r="G998" s="99"/>
      <c r="H998" s="99"/>
      <c r="I998" s="100"/>
      <c r="J998" s="99"/>
      <c r="K998" s="101"/>
      <c r="L998" s="162"/>
      <c r="M998" s="164"/>
      <c r="N998" s="165"/>
    </row>
    <row r="999" s="102" customFormat="1" spans="1:14">
      <c r="A999" s="99"/>
      <c r="B999" s="99"/>
      <c r="C999" s="99"/>
      <c r="D999" s="99"/>
      <c r="E999" s="99"/>
      <c r="F999" s="99"/>
      <c r="G999" s="99"/>
      <c r="H999" s="99"/>
      <c r="I999" s="100"/>
      <c r="J999" s="99"/>
      <c r="K999" s="101"/>
      <c r="L999" s="162"/>
      <c r="M999" s="164"/>
      <c r="N999" s="165"/>
    </row>
    <row r="1000" s="102" customFormat="1" spans="1:14">
      <c r="A1000" s="99"/>
      <c r="B1000" s="99"/>
      <c r="C1000" s="99"/>
      <c r="D1000" s="99"/>
      <c r="E1000" s="99"/>
      <c r="F1000" s="99"/>
      <c r="G1000" s="99"/>
      <c r="H1000" s="99"/>
      <c r="I1000" s="100"/>
      <c r="J1000" s="99"/>
      <c r="K1000" s="101"/>
      <c r="L1000" s="162"/>
      <c r="M1000" s="164"/>
      <c r="N1000" s="165"/>
    </row>
    <row r="1001" s="102" customFormat="1" spans="1:14">
      <c r="A1001" s="99"/>
      <c r="B1001" s="99"/>
      <c r="C1001" s="99"/>
      <c r="D1001" s="99"/>
      <c r="E1001" s="99"/>
      <c r="F1001" s="99"/>
      <c r="G1001" s="99"/>
      <c r="H1001" s="99"/>
      <c r="I1001" s="100"/>
      <c r="J1001" s="99"/>
      <c r="K1001" s="101"/>
      <c r="L1001" s="162"/>
      <c r="M1001" s="164"/>
      <c r="N1001" s="165"/>
    </row>
    <row r="1002" s="102" customFormat="1" spans="1:14">
      <c r="A1002" s="99"/>
      <c r="B1002" s="99"/>
      <c r="C1002" s="99"/>
      <c r="D1002" s="99"/>
      <c r="E1002" s="99"/>
      <c r="F1002" s="99"/>
      <c r="G1002" s="99"/>
      <c r="H1002" s="99"/>
      <c r="I1002" s="100"/>
      <c r="J1002" s="99"/>
      <c r="K1002" s="101"/>
      <c r="L1002" s="162"/>
      <c r="M1002" s="164"/>
      <c r="N1002" s="165"/>
    </row>
    <row r="1003" s="102" customFormat="1" spans="1:14">
      <c r="A1003" s="99"/>
      <c r="B1003" s="99"/>
      <c r="C1003" s="99"/>
      <c r="D1003" s="99"/>
      <c r="E1003" s="99"/>
      <c r="F1003" s="99"/>
      <c r="G1003" s="99"/>
      <c r="H1003" s="99"/>
      <c r="I1003" s="100"/>
      <c r="J1003" s="99"/>
      <c r="K1003" s="101"/>
      <c r="L1003" s="162"/>
      <c r="M1003" s="164"/>
      <c r="N1003" s="165"/>
    </row>
    <row r="1004" s="102" customFormat="1" spans="1:14">
      <c r="A1004" s="99"/>
      <c r="B1004" s="99"/>
      <c r="C1004" s="99"/>
      <c r="D1004" s="99"/>
      <c r="E1004" s="99"/>
      <c r="F1004" s="99"/>
      <c r="G1004" s="99"/>
      <c r="H1004" s="99"/>
      <c r="I1004" s="100"/>
      <c r="J1004" s="99"/>
      <c r="K1004" s="101"/>
      <c r="L1004" s="162"/>
      <c r="M1004" s="164"/>
      <c r="N1004" s="165"/>
    </row>
    <row r="1005" s="102" customFormat="1" spans="1:14">
      <c r="A1005" s="99"/>
      <c r="B1005" s="99"/>
      <c r="C1005" s="99"/>
      <c r="D1005" s="99"/>
      <c r="E1005" s="99"/>
      <c r="F1005" s="99"/>
      <c r="G1005" s="99"/>
      <c r="H1005" s="99"/>
      <c r="I1005" s="100"/>
      <c r="J1005" s="99"/>
      <c r="K1005" s="101"/>
      <c r="L1005" s="162"/>
      <c r="M1005" s="164"/>
      <c r="N1005" s="165"/>
    </row>
    <row r="1006" s="102" customFormat="1" spans="1:14">
      <c r="A1006" s="99"/>
      <c r="B1006" s="99"/>
      <c r="C1006" s="99"/>
      <c r="D1006" s="99"/>
      <c r="E1006" s="99"/>
      <c r="F1006" s="99"/>
      <c r="G1006" s="99"/>
      <c r="H1006" s="99"/>
      <c r="I1006" s="100"/>
      <c r="J1006" s="99"/>
      <c r="K1006" s="101"/>
      <c r="L1006" s="162"/>
      <c r="M1006" s="164"/>
      <c r="N1006" s="165"/>
    </row>
    <row r="1007" s="102" customFormat="1" spans="1:14">
      <c r="A1007" s="99"/>
      <c r="B1007" s="99"/>
      <c r="C1007" s="99"/>
      <c r="D1007" s="99"/>
      <c r="E1007" s="99"/>
      <c r="F1007" s="99"/>
      <c r="G1007" s="99"/>
      <c r="H1007" s="99"/>
      <c r="I1007" s="100"/>
      <c r="J1007" s="99"/>
      <c r="K1007" s="101"/>
      <c r="L1007" s="162"/>
      <c r="M1007" s="164"/>
      <c r="N1007" s="165"/>
    </row>
    <row r="1008" s="102" customFormat="1" spans="1:14">
      <c r="A1008" s="99"/>
      <c r="B1008" s="99"/>
      <c r="C1008" s="99"/>
      <c r="D1008" s="99"/>
      <c r="E1008" s="99"/>
      <c r="F1008" s="99"/>
      <c r="G1008" s="99"/>
      <c r="H1008" s="99"/>
      <c r="I1008" s="100"/>
      <c r="J1008" s="99"/>
      <c r="K1008" s="101"/>
      <c r="L1008" s="162"/>
      <c r="M1008" s="164"/>
      <c r="N1008" s="165"/>
    </row>
    <row r="1009" s="102" customFormat="1" spans="1:14">
      <c r="A1009" s="99"/>
      <c r="B1009" s="99"/>
      <c r="C1009" s="99"/>
      <c r="D1009" s="99"/>
      <c r="E1009" s="99"/>
      <c r="F1009" s="99"/>
      <c r="G1009" s="99"/>
      <c r="H1009" s="99"/>
      <c r="I1009" s="100"/>
      <c r="J1009" s="99"/>
      <c r="K1009" s="101"/>
      <c r="L1009" s="162"/>
      <c r="M1009" s="164"/>
      <c r="N1009" s="165"/>
    </row>
    <row r="1010" s="102" customFormat="1" spans="1:14">
      <c r="A1010" s="99"/>
      <c r="B1010" s="99"/>
      <c r="C1010" s="99"/>
      <c r="D1010" s="99"/>
      <c r="E1010" s="99"/>
      <c r="F1010" s="99"/>
      <c r="G1010" s="99"/>
      <c r="H1010" s="99"/>
      <c r="I1010" s="100"/>
      <c r="J1010" s="99"/>
      <c r="K1010" s="101"/>
      <c r="L1010" s="162"/>
      <c r="M1010" s="164"/>
      <c r="N1010" s="165"/>
    </row>
    <row r="1011" s="102" customFormat="1" spans="1:14">
      <c r="A1011" s="99"/>
      <c r="B1011" s="99"/>
      <c r="C1011" s="99"/>
      <c r="D1011" s="99"/>
      <c r="E1011" s="99"/>
      <c r="F1011" s="99"/>
      <c r="G1011" s="99"/>
      <c r="H1011" s="99"/>
      <c r="I1011" s="100"/>
      <c r="J1011" s="99"/>
      <c r="K1011" s="101"/>
      <c r="L1011" s="162"/>
      <c r="M1011" s="164"/>
      <c r="N1011" s="165"/>
    </row>
    <row r="1012" s="102" customFormat="1" spans="1:14">
      <c r="A1012" s="99"/>
      <c r="B1012" s="99"/>
      <c r="C1012" s="99"/>
      <c r="D1012" s="99"/>
      <c r="E1012" s="99"/>
      <c r="F1012" s="99"/>
      <c r="G1012" s="99"/>
      <c r="H1012" s="99"/>
      <c r="I1012" s="100"/>
      <c r="J1012" s="99"/>
      <c r="K1012" s="101"/>
      <c r="L1012" s="162"/>
      <c r="M1012" s="164"/>
      <c r="N1012" s="165"/>
    </row>
    <row r="1013" s="102" customFormat="1" spans="1:14">
      <c r="A1013" s="99"/>
      <c r="B1013" s="99"/>
      <c r="C1013" s="99"/>
      <c r="D1013" s="99"/>
      <c r="E1013" s="99"/>
      <c r="F1013" s="99"/>
      <c r="G1013" s="99"/>
      <c r="H1013" s="99"/>
      <c r="I1013" s="100"/>
      <c r="J1013" s="99"/>
      <c r="K1013" s="101"/>
      <c r="L1013" s="162"/>
      <c r="M1013" s="164"/>
      <c r="N1013" s="165"/>
    </row>
    <row r="1014" s="102" customFormat="1" spans="1:14">
      <c r="A1014" s="99"/>
      <c r="B1014" s="99"/>
      <c r="C1014" s="99"/>
      <c r="D1014" s="99"/>
      <c r="E1014" s="99"/>
      <c r="F1014" s="99"/>
      <c r="G1014" s="99"/>
      <c r="H1014" s="99"/>
      <c r="I1014" s="100"/>
      <c r="J1014" s="99"/>
      <c r="K1014" s="101"/>
      <c r="L1014" s="162"/>
      <c r="M1014" s="164"/>
      <c r="N1014" s="165"/>
    </row>
    <row r="1015" s="102" customFormat="1" spans="1:14">
      <c r="A1015" s="99"/>
      <c r="B1015" s="99"/>
      <c r="C1015" s="99"/>
      <c r="D1015" s="99"/>
      <c r="E1015" s="99"/>
      <c r="F1015" s="99"/>
      <c r="G1015" s="99"/>
      <c r="H1015" s="99"/>
      <c r="I1015" s="100"/>
      <c r="J1015" s="99"/>
      <c r="K1015" s="101"/>
      <c r="L1015" s="162"/>
      <c r="M1015" s="164"/>
      <c r="N1015" s="165"/>
    </row>
    <row r="1016" s="102" customFormat="1" spans="1:14">
      <c r="A1016" s="99"/>
      <c r="B1016" s="99"/>
      <c r="C1016" s="99"/>
      <c r="D1016" s="99"/>
      <c r="E1016" s="99"/>
      <c r="F1016" s="99"/>
      <c r="G1016" s="99"/>
      <c r="H1016" s="99"/>
      <c r="I1016" s="100"/>
      <c r="J1016" s="99"/>
      <c r="K1016" s="101"/>
      <c r="L1016" s="162"/>
      <c r="M1016" s="164"/>
      <c r="N1016" s="165"/>
    </row>
    <row r="1017" s="102" customFormat="1" spans="1:14">
      <c r="A1017" s="99"/>
      <c r="B1017" s="99"/>
      <c r="C1017" s="99"/>
      <c r="D1017" s="99"/>
      <c r="E1017" s="99"/>
      <c r="F1017" s="99"/>
      <c r="G1017" s="99"/>
      <c r="H1017" s="99"/>
      <c r="I1017" s="100"/>
      <c r="J1017" s="99"/>
      <c r="K1017" s="101"/>
      <c r="L1017" s="162"/>
      <c r="M1017" s="164"/>
      <c r="N1017" s="165"/>
    </row>
    <row r="1018" s="102" customFormat="1" spans="1:14">
      <c r="A1018" s="99"/>
      <c r="B1018" s="99"/>
      <c r="C1018" s="99"/>
      <c r="D1018" s="99"/>
      <c r="E1018" s="99"/>
      <c r="F1018" s="99"/>
      <c r="G1018" s="99"/>
      <c r="H1018" s="99"/>
      <c r="I1018" s="100"/>
      <c r="J1018" s="99"/>
      <c r="K1018" s="101"/>
      <c r="L1018" s="162"/>
      <c r="M1018" s="164"/>
      <c r="N1018" s="165"/>
    </row>
    <row r="1019" s="102" customFormat="1" spans="1:14">
      <c r="A1019" s="99"/>
      <c r="B1019" s="99"/>
      <c r="C1019" s="99"/>
      <c r="D1019" s="99"/>
      <c r="E1019" s="99"/>
      <c r="F1019" s="99"/>
      <c r="G1019" s="99"/>
      <c r="H1019" s="99"/>
      <c r="I1019" s="100"/>
      <c r="J1019" s="99"/>
      <c r="K1019" s="101"/>
      <c r="L1019" s="162"/>
      <c r="M1019" s="164"/>
      <c r="N1019" s="165"/>
    </row>
    <row r="1020" s="102" customFormat="1" spans="1:14">
      <c r="A1020" s="99"/>
      <c r="B1020" s="99"/>
      <c r="C1020" s="99"/>
      <c r="D1020" s="99"/>
      <c r="E1020" s="99"/>
      <c r="F1020" s="99"/>
      <c r="G1020" s="99"/>
      <c r="H1020" s="99"/>
      <c r="I1020" s="100"/>
      <c r="J1020" s="99"/>
      <c r="K1020" s="101"/>
      <c r="L1020" s="162"/>
      <c r="M1020" s="164"/>
      <c r="N1020" s="165"/>
    </row>
    <row r="1021" s="102" customFormat="1" spans="1:14">
      <c r="A1021" s="99"/>
      <c r="B1021" s="99"/>
      <c r="C1021" s="99"/>
      <c r="D1021" s="99"/>
      <c r="E1021" s="99"/>
      <c r="F1021" s="99"/>
      <c r="G1021" s="99"/>
      <c r="H1021" s="99"/>
      <c r="I1021" s="100"/>
      <c r="J1021" s="99"/>
      <c r="K1021" s="101"/>
      <c r="L1021" s="162"/>
      <c r="M1021" s="164"/>
      <c r="N1021" s="165"/>
    </row>
    <row r="1022" s="102" customFormat="1" spans="1:14">
      <c r="A1022" s="99"/>
      <c r="B1022" s="99"/>
      <c r="C1022" s="99"/>
      <c r="D1022" s="99"/>
      <c r="E1022" s="99"/>
      <c r="F1022" s="99"/>
      <c r="G1022" s="99"/>
      <c r="H1022" s="99"/>
      <c r="I1022" s="100"/>
      <c r="J1022" s="99"/>
      <c r="K1022" s="101"/>
      <c r="L1022" s="162"/>
      <c r="M1022" s="164"/>
      <c r="N1022" s="165"/>
    </row>
    <row r="1023" s="102" customFormat="1" spans="1:14">
      <c r="A1023" s="99"/>
      <c r="B1023" s="99"/>
      <c r="C1023" s="99"/>
      <c r="D1023" s="99"/>
      <c r="E1023" s="99"/>
      <c r="F1023" s="99"/>
      <c r="G1023" s="99"/>
      <c r="H1023" s="99"/>
      <c r="I1023" s="100"/>
      <c r="J1023" s="99"/>
      <c r="K1023" s="101"/>
      <c r="L1023" s="162"/>
      <c r="M1023" s="164"/>
      <c r="N1023" s="165"/>
    </row>
    <row r="1024" s="102" customFormat="1" spans="1:14">
      <c r="A1024" s="99"/>
      <c r="B1024" s="99"/>
      <c r="C1024" s="99"/>
      <c r="D1024" s="99"/>
      <c r="E1024" s="99"/>
      <c r="F1024" s="99"/>
      <c r="G1024" s="99"/>
      <c r="H1024" s="99"/>
      <c r="I1024" s="100"/>
      <c r="J1024" s="99"/>
      <c r="K1024" s="101"/>
      <c r="L1024" s="162"/>
      <c r="M1024" s="164"/>
      <c r="N1024" s="165"/>
    </row>
    <row r="1025" s="102" customFormat="1" spans="1:14">
      <c r="A1025" s="99"/>
      <c r="B1025" s="99"/>
      <c r="C1025" s="99"/>
      <c r="D1025" s="99"/>
      <c r="E1025" s="99"/>
      <c r="F1025" s="99"/>
      <c r="G1025" s="99"/>
      <c r="H1025" s="99"/>
      <c r="I1025" s="100"/>
      <c r="J1025" s="99"/>
      <c r="K1025" s="101"/>
      <c r="L1025" s="162"/>
      <c r="M1025" s="164"/>
      <c r="N1025" s="165"/>
    </row>
    <row r="1026" s="102" customFormat="1" spans="1:14">
      <c r="A1026" s="99"/>
      <c r="B1026" s="99"/>
      <c r="C1026" s="99"/>
      <c r="D1026" s="99"/>
      <c r="E1026" s="99"/>
      <c r="F1026" s="99"/>
      <c r="G1026" s="99"/>
      <c r="H1026" s="99"/>
      <c r="I1026" s="100"/>
      <c r="J1026" s="99"/>
      <c r="K1026" s="101"/>
      <c r="L1026" s="162"/>
      <c r="M1026" s="164"/>
      <c r="N1026" s="165"/>
    </row>
    <row r="1027" s="102" customFormat="1" spans="1:14">
      <c r="A1027" s="99"/>
      <c r="B1027" s="99"/>
      <c r="C1027" s="99"/>
      <c r="D1027" s="99"/>
      <c r="E1027" s="99"/>
      <c r="F1027" s="99"/>
      <c r="G1027" s="99"/>
      <c r="H1027" s="99"/>
      <c r="I1027" s="100"/>
      <c r="J1027" s="99"/>
      <c r="K1027" s="101"/>
      <c r="L1027" s="162"/>
      <c r="M1027" s="164"/>
      <c r="N1027" s="165"/>
    </row>
    <row r="1028" s="102" customFormat="1" spans="1:14">
      <c r="A1028" s="99"/>
      <c r="B1028" s="99"/>
      <c r="C1028" s="99"/>
      <c r="D1028" s="99"/>
      <c r="E1028" s="99"/>
      <c r="F1028" s="99"/>
      <c r="G1028" s="99"/>
      <c r="H1028" s="99"/>
      <c r="I1028" s="100"/>
      <c r="J1028" s="99"/>
      <c r="K1028" s="101"/>
      <c r="L1028" s="162"/>
      <c r="M1028" s="164"/>
      <c r="N1028" s="165"/>
    </row>
    <row r="1029" s="102" customFormat="1" spans="1:14">
      <c r="A1029" s="99"/>
      <c r="B1029" s="99"/>
      <c r="C1029" s="99"/>
      <c r="D1029" s="99"/>
      <c r="E1029" s="99"/>
      <c r="F1029" s="99"/>
      <c r="G1029" s="99"/>
      <c r="H1029" s="99"/>
      <c r="I1029" s="100"/>
      <c r="J1029" s="99"/>
      <c r="K1029" s="101"/>
      <c r="L1029" s="162"/>
      <c r="M1029" s="164"/>
      <c r="N1029" s="165"/>
    </row>
    <row r="1030" s="102" customFormat="1" spans="1:14">
      <c r="A1030" s="99"/>
      <c r="B1030" s="99"/>
      <c r="C1030" s="99"/>
      <c r="D1030" s="99"/>
      <c r="E1030" s="99"/>
      <c r="F1030" s="99"/>
      <c r="G1030" s="99"/>
      <c r="H1030" s="99"/>
      <c r="I1030" s="100"/>
      <c r="J1030" s="99"/>
      <c r="K1030" s="101"/>
      <c r="L1030" s="162"/>
      <c r="M1030" s="164"/>
      <c r="N1030" s="165"/>
    </row>
    <row r="1031" s="102" customFormat="1" spans="1:14">
      <c r="A1031" s="99"/>
      <c r="B1031" s="99"/>
      <c r="C1031" s="99"/>
      <c r="D1031" s="99"/>
      <c r="E1031" s="99"/>
      <c r="F1031" s="99"/>
      <c r="G1031" s="99"/>
      <c r="H1031" s="99"/>
      <c r="I1031" s="100"/>
      <c r="J1031" s="99"/>
      <c r="K1031" s="101"/>
      <c r="L1031" s="162"/>
      <c r="M1031" s="164"/>
      <c r="N1031" s="165"/>
    </row>
    <row r="1032" s="102" customFormat="1" spans="1:14">
      <c r="A1032" s="99"/>
      <c r="B1032" s="99"/>
      <c r="C1032" s="99"/>
      <c r="D1032" s="99"/>
      <c r="E1032" s="99"/>
      <c r="F1032" s="99"/>
      <c r="G1032" s="99"/>
      <c r="H1032" s="99"/>
      <c r="I1032" s="100"/>
      <c r="J1032" s="99"/>
      <c r="K1032" s="101"/>
      <c r="L1032" s="162"/>
      <c r="M1032" s="164"/>
      <c r="N1032" s="165"/>
    </row>
    <row r="1033" s="102" customFormat="1" spans="1:14">
      <c r="A1033" s="99"/>
      <c r="B1033" s="99"/>
      <c r="C1033" s="99"/>
      <c r="D1033" s="99"/>
      <c r="E1033" s="99"/>
      <c r="F1033" s="99"/>
      <c r="G1033" s="99"/>
      <c r="H1033" s="99"/>
      <c r="I1033" s="100"/>
      <c r="J1033" s="99"/>
      <c r="K1033" s="101"/>
      <c r="L1033" s="162"/>
      <c r="M1033" s="164"/>
      <c r="N1033" s="165"/>
    </row>
    <row r="1034" s="102" customFormat="1" spans="1:14">
      <c r="A1034" s="99"/>
      <c r="B1034" s="99"/>
      <c r="C1034" s="99"/>
      <c r="D1034" s="99"/>
      <c r="E1034" s="99"/>
      <c r="F1034" s="99"/>
      <c r="G1034" s="99"/>
      <c r="H1034" s="99"/>
      <c r="I1034" s="100"/>
      <c r="J1034" s="99"/>
      <c r="K1034" s="101"/>
      <c r="L1034" s="162"/>
      <c r="M1034" s="164"/>
      <c r="N1034" s="165"/>
    </row>
    <row r="1035" s="102" customFormat="1" spans="1:14">
      <c r="A1035" s="99"/>
      <c r="B1035" s="99"/>
      <c r="C1035" s="99"/>
      <c r="D1035" s="99"/>
      <c r="E1035" s="99"/>
      <c r="F1035" s="99"/>
      <c r="G1035" s="99"/>
      <c r="H1035" s="99"/>
      <c r="I1035" s="100"/>
      <c r="J1035" s="99"/>
      <c r="K1035" s="101"/>
      <c r="L1035" s="162"/>
      <c r="M1035" s="164"/>
      <c r="N1035" s="165"/>
    </row>
    <row r="1036" s="102" customFormat="1" spans="1:14">
      <c r="A1036" s="99"/>
      <c r="B1036" s="99"/>
      <c r="C1036" s="99"/>
      <c r="D1036" s="99"/>
      <c r="E1036" s="99"/>
      <c r="F1036" s="99"/>
      <c r="G1036" s="99"/>
      <c r="H1036" s="99"/>
      <c r="I1036" s="100"/>
      <c r="J1036" s="99"/>
      <c r="K1036" s="101"/>
      <c r="L1036" s="162"/>
      <c r="M1036" s="164"/>
      <c r="N1036" s="165"/>
    </row>
    <row r="1037" s="102" customFormat="1" spans="1:14">
      <c r="A1037" s="99"/>
      <c r="B1037" s="99"/>
      <c r="C1037" s="99"/>
      <c r="D1037" s="99"/>
      <c r="E1037" s="99"/>
      <c r="F1037" s="99"/>
      <c r="G1037" s="99"/>
      <c r="H1037" s="99"/>
      <c r="I1037" s="100"/>
      <c r="J1037" s="99"/>
      <c r="K1037" s="101"/>
      <c r="L1037" s="162"/>
      <c r="M1037" s="164"/>
      <c r="N1037" s="165"/>
    </row>
    <row r="1038" s="102" customFormat="1" spans="1:14">
      <c r="A1038" s="99"/>
      <c r="B1038" s="99"/>
      <c r="C1038" s="99"/>
      <c r="D1038" s="99"/>
      <c r="E1038" s="99"/>
      <c r="F1038" s="99"/>
      <c r="G1038" s="99"/>
      <c r="H1038" s="99"/>
      <c r="I1038" s="100"/>
      <c r="J1038" s="99"/>
      <c r="K1038" s="101"/>
      <c r="L1038" s="162"/>
      <c r="M1038" s="164"/>
      <c r="N1038" s="165"/>
    </row>
    <row r="1039" s="102" customFormat="1" spans="1:14">
      <c r="A1039" s="99"/>
      <c r="B1039" s="99"/>
      <c r="C1039" s="99"/>
      <c r="D1039" s="99"/>
      <c r="E1039" s="99"/>
      <c r="F1039" s="99"/>
      <c r="G1039" s="99"/>
      <c r="H1039" s="99"/>
      <c r="I1039" s="100"/>
      <c r="J1039" s="99"/>
      <c r="K1039" s="101"/>
      <c r="L1039" s="162"/>
      <c r="M1039" s="164"/>
      <c r="N1039" s="165"/>
    </row>
    <row r="1040" s="102" customFormat="1" spans="1:14">
      <c r="A1040" s="99"/>
      <c r="B1040" s="99"/>
      <c r="C1040" s="99"/>
      <c r="D1040" s="99"/>
      <c r="E1040" s="99"/>
      <c r="F1040" s="99"/>
      <c r="G1040" s="99"/>
      <c r="H1040" s="99"/>
      <c r="I1040" s="100"/>
      <c r="J1040" s="99"/>
      <c r="K1040" s="101"/>
      <c r="L1040" s="162"/>
      <c r="M1040" s="164"/>
      <c r="N1040" s="165"/>
    </row>
    <row r="1041" s="102" customFormat="1" spans="1:14">
      <c r="A1041" s="99"/>
      <c r="B1041" s="99"/>
      <c r="C1041" s="99"/>
      <c r="D1041" s="99"/>
      <c r="E1041" s="99"/>
      <c r="F1041" s="99"/>
      <c r="G1041" s="99"/>
      <c r="H1041" s="99"/>
      <c r="I1041" s="100"/>
      <c r="J1041" s="99"/>
      <c r="K1041" s="101"/>
      <c r="L1041" s="162"/>
      <c r="M1041" s="164"/>
      <c r="N1041" s="165"/>
    </row>
    <row r="1042" s="102" customFormat="1" spans="1:14">
      <c r="A1042" s="99"/>
      <c r="B1042" s="99"/>
      <c r="C1042" s="99"/>
      <c r="D1042" s="99"/>
      <c r="E1042" s="99"/>
      <c r="F1042" s="99"/>
      <c r="G1042" s="99"/>
      <c r="H1042" s="99"/>
      <c r="I1042" s="100"/>
      <c r="J1042" s="99"/>
      <c r="K1042" s="101"/>
      <c r="L1042" s="162"/>
      <c r="M1042" s="164"/>
      <c r="N1042" s="165"/>
    </row>
    <row r="1043" s="102" customFormat="1" spans="1:14">
      <c r="A1043" s="99"/>
      <c r="B1043" s="99"/>
      <c r="C1043" s="99"/>
      <c r="D1043" s="99"/>
      <c r="E1043" s="99"/>
      <c r="F1043" s="99"/>
      <c r="G1043" s="99"/>
      <c r="H1043" s="99"/>
      <c r="I1043" s="100"/>
      <c r="J1043" s="99"/>
      <c r="K1043" s="101"/>
      <c r="L1043" s="162"/>
      <c r="M1043" s="164"/>
      <c r="N1043" s="165"/>
    </row>
    <row r="1044" s="102" customFormat="1" spans="1:14">
      <c r="A1044" s="99"/>
      <c r="B1044" s="99"/>
      <c r="C1044" s="99"/>
      <c r="D1044" s="99"/>
      <c r="E1044" s="99"/>
      <c r="F1044" s="99"/>
      <c r="G1044" s="99"/>
      <c r="H1044" s="99"/>
      <c r="I1044" s="100"/>
      <c r="J1044" s="99"/>
      <c r="K1044" s="101"/>
      <c r="L1044" s="162"/>
      <c r="M1044" s="164"/>
      <c r="N1044" s="165"/>
    </row>
    <row r="1045" s="102" customFormat="1" spans="1:14">
      <c r="A1045" s="99"/>
      <c r="B1045" s="99"/>
      <c r="C1045" s="99"/>
      <c r="D1045" s="99"/>
      <c r="E1045" s="99"/>
      <c r="F1045" s="99"/>
      <c r="G1045" s="99"/>
      <c r="H1045" s="99"/>
      <c r="I1045" s="100"/>
      <c r="J1045" s="99"/>
      <c r="K1045" s="101"/>
      <c r="L1045" s="162"/>
      <c r="M1045" s="164"/>
      <c r="N1045" s="165"/>
    </row>
    <row r="1046" s="102" customFormat="1" spans="1:14">
      <c r="A1046" s="99"/>
      <c r="B1046" s="99"/>
      <c r="C1046" s="99"/>
      <c r="D1046" s="99"/>
      <c r="E1046" s="99"/>
      <c r="F1046" s="99"/>
      <c r="G1046" s="99"/>
      <c r="H1046" s="99"/>
      <c r="I1046" s="100"/>
      <c r="J1046" s="99"/>
      <c r="K1046" s="101"/>
      <c r="L1046" s="162"/>
      <c r="M1046" s="164"/>
      <c r="N1046" s="165"/>
    </row>
    <row r="1047" s="102" customFormat="1" spans="1:14">
      <c r="A1047" s="99"/>
      <c r="B1047" s="99"/>
      <c r="C1047" s="99"/>
      <c r="D1047" s="99"/>
      <c r="E1047" s="99"/>
      <c r="F1047" s="99"/>
      <c r="G1047" s="99"/>
      <c r="H1047" s="99"/>
      <c r="I1047" s="100"/>
      <c r="J1047" s="99"/>
      <c r="K1047" s="101"/>
      <c r="L1047" s="162"/>
      <c r="M1047" s="164"/>
      <c r="N1047" s="165"/>
    </row>
    <row r="1048" s="102" customFormat="1" spans="1:14">
      <c r="A1048" s="99"/>
      <c r="B1048" s="99"/>
      <c r="C1048" s="99"/>
      <c r="D1048" s="99"/>
      <c r="E1048" s="99"/>
      <c r="F1048" s="99"/>
      <c r="G1048" s="99"/>
      <c r="H1048" s="99"/>
      <c r="I1048" s="100"/>
      <c r="J1048" s="99"/>
      <c r="K1048" s="101"/>
      <c r="L1048" s="162"/>
      <c r="M1048" s="164"/>
      <c r="N1048" s="165"/>
    </row>
    <row r="1049" s="102" customFormat="1" spans="1:14">
      <c r="A1049" s="99"/>
      <c r="B1049" s="99"/>
      <c r="C1049" s="99"/>
      <c r="D1049" s="99"/>
      <c r="E1049" s="99"/>
      <c r="F1049" s="99"/>
      <c r="G1049" s="99"/>
      <c r="H1049" s="99"/>
      <c r="I1049" s="100"/>
      <c r="J1049" s="99"/>
      <c r="K1049" s="101"/>
      <c r="L1049" s="162"/>
      <c r="M1049" s="164"/>
      <c r="N1049" s="165"/>
    </row>
    <row r="1050" s="102" customFormat="1" spans="1:14">
      <c r="A1050" s="99"/>
      <c r="B1050" s="99"/>
      <c r="C1050" s="99"/>
      <c r="D1050" s="99"/>
      <c r="E1050" s="99"/>
      <c r="F1050" s="99"/>
      <c r="G1050" s="99"/>
      <c r="H1050" s="99"/>
      <c r="I1050" s="100"/>
      <c r="J1050" s="99"/>
      <c r="K1050" s="101"/>
      <c r="L1050" s="162"/>
      <c r="M1050" s="164"/>
      <c r="N1050" s="165"/>
    </row>
    <row r="1051" s="102" customFormat="1" spans="1:14">
      <c r="A1051" s="99"/>
      <c r="B1051" s="99"/>
      <c r="C1051" s="99"/>
      <c r="D1051" s="99"/>
      <c r="E1051" s="99"/>
      <c r="F1051" s="99"/>
      <c r="G1051" s="99"/>
      <c r="H1051" s="99"/>
      <c r="I1051" s="100"/>
      <c r="J1051" s="99"/>
      <c r="K1051" s="101"/>
      <c r="L1051" s="162"/>
      <c r="M1051" s="164"/>
      <c r="N1051" s="165"/>
    </row>
    <row r="1052" s="102" customFormat="1" spans="1:14">
      <c r="A1052" s="99"/>
      <c r="B1052" s="99"/>
      <c r="C1052" s="99"/>
      <c r="D1052" s="99"/>
      <c r="E1052" s="99"/>
      <c r="F1052" s="99"/>
      <c r="G1052" s="99"/>
      <c r="H1052" s="99"/>
      <c r="I1052" s="100"/>
      <c r="J1052" s="99"/>
      <c r="K1052" s="101"/>
      <c r="L1052" s="162"/>
      <c r="M1052" s="164"/>
      <c r="N1052" s="165"/>
    </row>
    <row r="1053" s="102" customFormat="1" spans="1:14">
      <c r="A1053" s="99"/>
      <c r="B1053" s="99"/>
      <c r="C1053" s="99"/>
      <c r="D1053" s="99"/>
      <c r="E1053" s="99"/>
      <c r="F1053" s="99"/>
      <c r="G1053" s="99"/>
      <c r="H1053" s="99"/>
      <c r="I1053" s="100"/>
      <c r="J1053" s="99"/>
      <c r="K1053" s="101"/>
      <c r="L1053" s="162"/>
      <c r="M1053" s="164"/>
      <c r="N1053" s="165"/>
    </row>
    <row r="1054" s="102" customFormat="1" spans="1:14">
      <c r="A1054" s="99"/>
      <c r="B1054" s="99"/>
      <c r="C1054" s="99"/>
      <c r="D1054" s="99"/>
      <c r="E1054" s="99"/>
      <c r="F1054" s="99"/>
      <c r="G1054" s="99"/>
      <c r="H1054" s="99"/>
      <c r="I1054" s="100"/>
      <c r="J1054" s="99"/>
      <c r="K1054" s="101"/>
      <c r="L1054" s="162"/>
      <c r="M1054" s="164"/>
      <c r="N1054" s="165"/>
    </row>
    <row r="1055" s="102" customFormat="1" spans="1:14">
      <c r="A1055" s="99"/>
      <c r="B1055" s="99"/>
      <c r="C1055" s="99"/>
      <c r="D1055" s="99"/>
      <c r="E1055" s="99"/>
      <c r="F1055" s="99"/>
      <c r="G1055" s="99"/>
      <c r="H1055" s="99"/>
      <c r="I1055" s="100"/>
      <c r="J1055" s="99"/>
      <c r="K1055" s="101"/>
      <c r="L1055" s="162"/>
      <c r="M1055" s="164"/>
      <c r="N1055" s="165"/>
    </row>
    <row r="1056" s="102" customFormat="1" spans="1:14">
      <c r="A1056" s="99"/>
      <c r="B1056" s="99"/>
      <c r="C1056" s="99"/>
      <c r="D1056" s="99"/>
      <c r="E1056" s="99"/>
      <c r="F1056" s="99"/>
      <c r="G1056" s="99"/>
      <c r="H1056" s="99"/>
      <c r="I1056" s="100"/>
      <c r="J1056" s="99"/>
      <c r="K1056" s="101"/>
      <c r="L1056" s="162"/>
      <c r="M1056" s="164"/>
      <c r="N1056" s="165"/>
    </row>
    <row r="1057" s="102" customFormat="1" spans="1:14">
      <c r="A1057" s="99"/>
      <c r="B1057" s="99"/>
      <c r="C1057" s="99"/>
      <c r="D1057" s="99"/>
      <c r="E1057" s="99"/>
      <c r="F1057" s="99"/>
      <c r="G1057" s="99"/>
      <c r="H1057" s="99"/>
      <c r="I1057" s="100"/>
      <c r="J1057" s="99"/>
      <c r="K1057" s="101"/>
      <c r="L1057" s="162"/>
      <c r="M1057" s="164"/>
      <c r="N1057" s="165"/>
    </row>
    <row r="1058" s="102" customFormat="1" spans="1:14">
      <c r="A1058" s="99"/>
      <c r="B1058" s="99"/>
      <c r="C1058" s="99"/>
      <c r="D1058" s="99"/>
      <c r="E1058" s="99"/>
      <c r="F1058" s="99"/>
      <c r="G1058" s="99"/>
      <c r="H1058" s="99"/>
      <c r="I1058" s="100"/>
      <c r="J1058" s="99"/>
      <c r="K1058" s="101"/>
      <c r="L1058" s="162"/>
      <c r="M1058" s="164"/>
      <c r="N1058" s="165"/>
    </row>
    <row r="1059" s="102" customFormat="1" spans="1:14">
      <c r="A1059" s="99"/>
      <c r="B1059" s="99"/>
      <c r="C1059" s="99"/>
      <c r="D1059" s="99"/>
      <c r="E1059" s="99"/>
      <c r="F1059" s="99"/>
      <c r="G1059" s="99"/>
      <c r="H1059" s="99"/>
      <c r="I1059" s="100"/>
      <c r="J1059" s="99"/>
      <c r="K1059" s="101"/>
      <c r="L1059" s="162"/>
      <c r="M1059" s="164"/>
      <c r="N1059" s="165"/>
    </row>
    <row r="1060" s="102" customFormat="1" spans="1:14">
      <c r="A1060" s="99"/>
      <c r="B1060" s="99"/>
      <c r="C1060" s="99"/>
      <c r="D1060" s="99"/>
      <c r="E1060" s="99"/>
      <c r="F1060" s="99"/>
      <c r="G1060" s="99"/>
      <c r="H1060" s="99"/>
      <c r="I1060" s="100"/>
      <c r="J1060" s="99"/>
      <c r="K1060" s="101"/>
      <c r="L1060" s="162"/>
      <c r="M1060" s="164"/>
      <c r="N1060" s="165"/>
    </row>
    <row r="1061" s="102" customFormat="1" spans="1:14">
      <c r="A1061" s="99"/>
      <c r="B1061" s="99"/>
      <c r="C1061" s="99"/>
      <c r="D1061" s="99"/>
      <c r="E1061" s="99"/>
      <c r="F1061" s="99"/>
      <c r="G1061" s="99"/>
      <c r="H1061" s="99"/>
      <c r="I1061" s="100"/>
      <c r="J1061" s="99"/>
      <c r="K1061" s="101"/>
      <c r="L1061" s="162"/>
      <c r="M1061" s="164"/>
      <c r="N1061" s="165"/>
    </row>
    <row r="1062" s="102" customFormat="1" spans="1:14">
      <c r="A1062" s="99"/>
      <c r="B1062" s="99"/>
      <c r="C1062" s="99"/>
      <c r="D1062" s="99"/>
      <c r="E1062" s="99"/>
      <c r="F1062" s="99"/>
      <c r="G1062" s="99"/>
      <c r="H1062" s="99"/>
      <c r="I1062" s="100"/>
      <c r="J1062" s="99"/>
      <c r="K1062" s="101"/>
      <c r="L1062" s="162"/>
      <c r="M1062" s="164"/>
      <c r="N1062" s="165"/>
    </row>
    <row r="1063" s="102" customFormat="1" spans="1:14">
      <c r="A1063" s="99"/>
      <c r="B1063" s="99"/>
      <c r="C1063" s="99"/>
      <c r="D1063" s="99"/>
      <c r="E1063" s="99"/>
      <c r="F1063" s="99"/>
      <c r="G1063" s="99"/>
      <c r="H1063" s="99"/>
      <c r="I1063" s="100"/>
      <c r="J1063" s="99"/>
      <c r="K1063" s="101"/>
      <c r="L1063" s="162"/>
      <c r="M1063" s="164"/>
      <c r="N1063" s="165"/>
    </row>
    <row r="1064" s="102" customFormat="1" spans="1:14">
      <c r="A1064" s="99"/>
      <c r="B1064" s="99"/>
      <c r="C1064" s="99"/>
      <c r="D1064" s="99"/>
      <c r="E1064" s="99"/>
      <c r="F1064" s="99"/>
      <c r="G1064" s="99"/>
      <c r="H1064" s="99"/>
      <c r="I1064" s="100"/>
      <c r="J1064" s="99"/>
      <c r="K1064" s="101"/>
      <c r="L1064" s="162"/>
      <c r="M1064" s="164"/>
      <c r="N1064" s="165"/>
    </row>
    <row r="1065" s="102" customFormat="1" spans="1:14">
      <c r="A1065" s="99"/>
      <c r="B1065" s="99"/>
      <c r="C1065" s="99"/>
      <c r="D1065" s="99"/>
      <c r="E1065" s="99"/>
      <c r="F1065" s="99"/>
      <c r="G1065" s="99"/>
      <c r="H1065" s="99"/>
      <c r="I1065" s="100"/>
      <c r="J1065" s="99"/>
      <c r="K1065" s="101"/>
      <c r="L1065" s="162"/>
      <c r="M1065" s="164"/>
      <c r="N1065" s="165"/>
    </row>
    <row r="1066" s="102" customFormat="1" spans="1:14">
      <c r="A1066" s="99"/>
      <c r="B1066" s="99"/>
      <c r="C1066" s="99"/>
      <c r="D1066" s="99"/>
      <c r="E1066" s="99"/>
      <c r="F1066" s="99"/>
      <c r="G1066" s="99"/>
      <c r="H1066" s="99"/>
      <c r="I1066" s="100"/>
      <c r="J1066" s="99"/>
      <c r="K1066" s="101"/>
      <c r="L1066" s="162"/>
      <c r="M1066" s="164"/>
      <c r="N1066" s="165"/>
    </row>
    <row r="1067" s="102" customFormat="1" spans="1:14">
      <c r="A1067" s="99"/>
      <c r="B1067" s="99"/>
      <c r="C1067" s="99"/>
      <c r="D1067" s="99"/>
      <c r="E1067" s="99"/>
      <c r="F1067" s="99"/>
      <c r="G1067" s="99"/>
      <c r="H1067" s="99"/>
      <c r="I1067" s="100"/>
      <c r="J1067" s="99"/>
      <c r="K1067" s="101"/>
      <c r="L1067" s="162"/>
      <c r="M1067" s="164"/>
      <c r="N1067" s="165"/>
    </row>
    <row r="1068" s="102" customFormat="1" spans="1:14">
      <c r="A1068" s="99"/>
      <c r="B1068" s="99"/>
      <c r="C1068" s="99"/>
      <c r="D1068" s="99"/>
      <c r="E1068" s="99"/>
      <c r="F1068" s="99"/>
      <c r="G1068" s="99"/>
      <c r="H1068" s="99"/>
      <c r="I1068" s="100"/>
      <c r="J1068" s="99"/>
      <c r="K1068" s="101"/>
      <c r="L1068" s="162"/>
      <c r="M1068" s="164"/>
      <c r="N1068" s="165"/>
    </row>
    <row r="1069" s="102" customFormat="1" spans="1:14">
      <c r="A1069" s="99"/>
      <c r="B1069" s="99"/>
      <c r="C1069" s="99"/>
      <c r="D1069" s="99"/>
      <c r="E1069" s="99"/>
      <c r="F1069" s="99"/>
      <c r="G1069" s="99"/>
      <c r="H1069" s="99"/>
      <c r="I1069" s="100"/>
      <c r="J1069" s="99"/>
      <c r="K1069" s="101"/>
      <c r="L1069" s="162"/>
      <c r="M1069" s="164"/>
      <c r="N1069" s="165"/>
    </row>
    <row r="1070" s="102" customFormat="1" spans="1:14">
      <c r="A1070" s="99"/>
      <c r="B1070" s="99"/>
      <c r="C1070" s="99"/>
      <c r="D1070" s="99"/>
      <c r="E1070" s="99"/>
      <c r="F1070" s="99"/>
      <c r="G1070" s="99"/>
      <c r="H1070" s="99"/>
      <c r="I1070" s="100"/>
      <c r="J1070" s="99"/>
      <c r="K1070" s="101"/>
      <c r="L1070" s="162"/>
      <c r="M1070" s="164"/>
      <c r="N1070" s="165"/>
    </row>
    <row r="1071" s="102" customFormat="1" spans="1:14">
      <c r="A1071" s="99"/>
      <c r="B1071" s="99"/>
      <c r="C1071" s="99"/>
      <c r="D1071" s="99"/>
      <c r="E1071" s="99"/>
      <c r="F1071" s="99"/>
      <c r="G1071" s="99"/>
      <c r="H1071" s="99"/>
      <c r="I1071" s="100"/>
      <c r="J1071" s="99"/>
      <c r="K1071" s="101"/>
      <c r="L1071" s="162"/>
      <c r="M1071" s="164"/>
      <c r="N1071" s="165"/>
    </row>
    <row r="1072" s="102" customFormat="1" spans="1:14">
      <c r="A1072" s="99"/>
      <c r="B1072" s="99"/>
      <c r="C1072" s="99"/>
      <c r="D1072" s="99"/>
      <c r="E1072" s="99"/>
      <c r="F1072" s="99"/>
      <c r="G1072" s="99"/>
      <c r="H1072" s="99"/>
      <c r="I1072" s="100"/>
      <c r="J1072" s="99"/>
      <c r="K1072" s="101"/>
      <c r="L1072" s="162"/>
      <c r="M1072" s="164"/>
      <c r="N1072" s="165"/>
    </row>
    <row r="1073" s="102" customFormat="1" spans="1:14">
      <c r="A1073" s="99"/>
      <c r="B1073" s="99"/>
      <c r="C1073" s="99"/>
      <c r="D1073" s="99"/>
      <c r="E1073" s="99"/>
      <c r="F1073" s="99"/>
      <c r="G1073" s="99"/>
      <c r="H1073" s="99"/>
      <c r="I1073" s="100"/>
      <c r="J1073" s="99"/>
      <c r="K1073" s="101"/>
      <c r="L1073" s="162"/>
      <c r="M1073" s="164"/>
      <c r="N1073" s="165"/>
    </row>
    <row r="1074" s="102" customFormat="1" spans="1:14">
      <c r="A1074" s="99"/>
      <c r="B1074" s="99"/>
      <c r="C1074" s="99"/>
      <c r="D1074" s="99"/>
      <c r="E1074" s="99"/>
      <c r="F1074" s="99"/>
      <c r="G1074" s="99"/>
      <c r="H1074" s="99"/>
      <c r="I1074" s="100"/>
      <c r="J1074" s="99"/>
      <c r="K1074" s="101"/>
      <c r="L1074" s="162"/>
      <c r="M1074" s="164"/>
      <c r="N1074" s="165"/>
    </row>
    <row r="1075" s="102" customFormat="1" spans="1:14">
      <c r="A1075" s="99"/>
      <c r="B1075" s="99"/>
      <c r="C1075" s="99"/>
      <c r="D1075" s="99"/>
      <c r="E1075" s="99"/>
      <c r="F1075" s="99"/>
      <c r="G1075" s="99"/>
      <c r="H1075" s="99"/>
      <c r="I1075" s="100"/>
      <c r="J1075" s="99"/>
      <c r="K1075" s="101"/>
      <c r="L1075" s="162"/>
      <c r="M1075" s="164"/>
      <c r="N1075" s="165"/>
    </row>
    <row r="1076" s="102" customFormat="1" spans="1:14">
      <c r="A1076" s="99"/>
      <c r="B1076" s="99"/>
      <c r="C1076" s="99"/>
      <c r="D1076" s="99"/>
      <c r="E1076" s="99"/>
      <c r="F1076" s="99"/>
      <c r="G1076" s="99"/>
      <c r="H1076" s="99"/>
      <c r="I1076" s="100"/>
      <c r="J1076" s="99"/>
      <c r="K1076" s="101"/>
      <c r="L1076" s="162"/>
      <c r="M1076" s="164"/>
      <c r="N1076" s="165"/>
    </row>
    <row r="1077" s="102" customFormat="1" spans="1:14">
      <c r="A1077" s="99"/>
      <c r="B1077" s="99"/>
      <c r="C1077" s="99"/>
      <c r="D1077" s="99"/>
      <c r="E1077" s="99"/>
      <c r="F1077" s="99"/>
      <c r="G1077" s="99"/>
      <c r="H1077" s="99"/>
      <c r="I1077" s="100"/>
      <c r="J1077" s="99"/>
      <c r="K1077" s="101"/>
      <c r="L1077" s="162"/>
      <c r="M1077" s="164"/>
      <c r="N1077" s="165"/>
    </row>
    <row r="1078" s="102" customFormat="1" spans="1:14">
      <c r="A1078" s="99"/>
      <c r="B1078" s="99"/>
      <c r="C1078" s="99"/>
      <c r="D1078" s="99"/>
      <c r="E1078" s="99"/>
      <c r="F1078" s="99"/>
      <c r="G1078" s="99"/>
      <c r="H1078" s="99"/>
      <c r="I1078" s="100"/>
      <c r="J1078" s="99"/>
      <c r="K1078" s="101"/>
      <c r="L1078" s="162"/>
      <c r="M1078" s="164"/>
      <c r="N1078" s="165"/>
    </row>
    <row r="1079" s="102" customFormat="1" spans="1:14">
      <c r="A1079" s="99"/>
      <c r="B1079" s="99"/>
      <c r="C1079" s="99"/>
      <c r="D1079" s="99"/>
      <c r="E1079" s="99"/>
      <c r="F1079" s="99"/>
      <c r="G1079" s="99"/>
      <c r="H1079" s="99"/>
      <c r="I1079" s="100"/>
      <c r="J1079" s="99"/>
      <c r="K1079" s="101"/>
      <c r="L1079" s="162"/>
      <c r="M1079" s="164"/>
      <c r="N1079" s="165"/>
    </row>
    <row r="1080" s="102" customFormat="1" spans="1:14">
      <c r="A1080" s="99"/>
      <c r="B1080" s="99"/>
      <c r="C1080" s="99"/>
      <c r="D1080" s="99"/>
      <c r="E1080" s="99"/>
      <c r="F1080" s="99"/>
      <c r="G1080" s="99"/>
      <c r="H1080" s="99"/>
      <c r="I1080" s="100"/>
      <c r="J1080" s="99"/>
      <c r="K1080" s="101"/>
      <c r="L1080" s="162"/>
      <c r="M1080" s="164"/>
      <c r="N1080" s="165"/>
    </row>
    <row r="1081" s="102" customFormat="1" spans="1:14">
      <c r="A1081" s="99"/>
      <c r="B1081" s="99"/>
      <c r="C1081" s="99"/>
      <c r="D1081" s="99"/>
      <c r="E1081" s="99"/>
      <c r="F1081" s="99"/>
      <c r="G1081" s="99"/>
      <c r="H1081" s="99"/>
      <c r="I1081" s="100"/>
      <c r="J1081" s="99"/>
      <c r="K1081" s="101"/>
      <c r="L1081" s="162"/>
      <c r="M1081" s="164"/>
      <c r="N1081" s="165"/>
    </row>
    <row r="1082" s="102" customFormat="1" spans="1:14">
      <c r="A1082" s="99"/>
      <c r="B1082" s="99"/>
      <c r="C1082" s="99"/>
      <c r="D1082" s="99"/>
      <c r="E1082" s="99"/>
      <c r="F1082" s="99"/>
      <c r="G1082" s="99"/>
      <c r="H1082" s="99"/>
      <c r="I1082" s="100"/>
      <c r="J1082" s="99"/>
      <c r="K1082" s="101"/>
      <c r="L1082" s="162"/>
      <c r="M1082" s="164"/>
      <c r="N1082" s="165"/>
    </row>
    <row r="1083" s="102" customFormat="1" spans="1:14">
      <c r="A1083" s="99"/>
      <c r="B1083" s="99"/>
      <c r="C1083" s="99"/>
      <c r="D1083" s="99"/>
      <c r="E1083" s="99"/>
      <c r="F1083" s="99"/>
      <c r="G1083" s="99"/>
      <c r="H1083" s="99"/>
      <c r="I1083" s="100"/>
      <c r="J1083" s="99"/>
      <c r="K1083" s="101"/>
      <c r="L1083" s="162"/>
      <c r="M1083" s="164"/>
      <c r="N1083" s="165"/>
    </row>
    <row r="1084" s="102" customFormat="1" spans="1:14">
      <c r="A1084" s="99"/>
      <c r="B1084" s="99"/>
      <c r="C1084" s="99"/>
      <c r="D1084" s="99"/>
      <c r="E1084" s="99"/>
      <c r="F1084" s="99"/>
      <c r="G1084" s="99"/>
      <c r="H1084" s="99"/>
      <c r="I1084" s="100"/>
      <c r="J1084" s="99"/>
      <c r="K1084" s="101"/>
      <c r="L1084" s="162"/>
      <c r="M1084" s="164"/>
      <c r="N1084" s="165"/>
    </row>
    <row r="1085" s="102" customFormat="1" spans="1:14">
      <c r="A1085" s="99"/>
      <c r="B1085" s="99"/>
      <c r="C1085" s="99"/>
      <c r="D1085" s="99"/>
      <c r="E1085" s="99"/>
      <c r="F1085" s="99"/>
      <c r="G1085" s="99"/>
      <c r="H1085" s="99"/>
      <c r="I1085" s="100"/>
      <c r="J1085" s="99"/>
      <c r="K1085" s="101"/>
      <c r="L1085" s="162"/>
      <c r="M1085" s="164"/>
      <c r="N1085" s="165"/>
    </row>
    <row r="1086" s="102" customFormat="1" spans="1:14">
      <c r="A1086" s="99"/>
      <c r="B1086" s="99"/>
      <c r="C1086" s="99"/>
      <c r="D1086" s="99"/>
      <c r="E1086" s="99"/>
      <c r="F1086" s="99"/>
      <c r="G1086" s="99"/>
      <c r="H1086" s="99"/>
      <c r="I1086" s="100"/>
      <c r="J1086" s="99"/>
      <c r="K1086" s="101"/>
      <c r="L1086" s="162"/>
      <c r="M1086" s="164"/>
      <c r="N1086" s="165"/>
    </row>
    <row r="1087" s="102" customFormat="1" spans="1:14">
      <c r="A1087" s="99"/>
      <c r="B1087" s="99"/>
      <c r="C1087" s="99"/>
      <c r="D1087" s="99"/>
      <c r="E1087" s="99"/>
      <c r="F1087" s="99"/>
      <c r="G1087" s="99"/>
      <c r="H1087" s="99"/>
      <c r="I1087" s="100"/>
      <c r="J1087" s="99"/>
      <c r="K1087" s="101"/>
      <c r="L1087" s="162"/>
      <c r="M1087" s="164"/>
      <c r="N1087" s="165"/>
    </row>
    <row r="1088" s="102" customFormat="1" spans="1:14">
      <c r="A1088" s="99"/>
      <c r="B1088" s="99"/>
      <c r="C1088" s="99"/>
      <c r="D1088" s="99"/>
      <c r="E1088" s="99"/>
      <c r="F1088" s="99"/>
      <c r="G1088" s="99"/>
      <c r="H1088" s="99"/>
      <c r="I1088" s="100"/>
      <c r="J1088" s="99"/>
      <c r="K1088" s="101"/>
      <c r="L1088" s="162"/>
      <c r="M1088" s="164"/>
      <c r="N1088" s="165"/>
    </row>
    <row r="1089" s="102" customFormat="1" spans="1:14">
      <c r="A1089" s="99"/>
      <c r="B1089" s="99"/>
      <c r="C1089" s="99"/>
      <c r="D1089" s="99"/>
      <c r="E1089" s="99"/>
      <c r="F1089" s="99"/>
      <c r="G1089" s="99"/>
      <c r="H1089" s="99"/>
      <c r="I1089" s="100"/>
      <c r="J1089" s="99"/>
      <c r="K1089" s="101"/>
      <c r="L1089" s="162"/>
      <c r="M1089" s="164"/>
      <c r="N1089" s="165"/>
    </row>
    <row r="1090" s="102" customFormat="1" spans="1:14">
      <c r="A1090" s="99"/>
      <c r="B1090" s="99"/>
      <c r="C1090" s="99"/>
      <c r="D1090" s="99"/>
      <c r="E1090" s="99"/>
      <c r="F1090" s="99"/>
      <c r="G1090" s="99"/>
      <c r="H1090" s="99"/>
      <c r="I1090" s="100"/>
      <c r="J1090" s="99"/>
      <c r="K1090" s="101"/>
      <c r="L1090" s="162"/>
      <c r="M1090" s="164"/>
      <c r="N1090" s="165"/>
    </row>
    <row r="1091" s="102" customFormat="1" spans="1:14">
      <c r="A1091" s="99"/>
      <c r="B1091" s="99"/>
      <c r="C1091" s="99"/>
      <c r="D1091" s="99"/>
      <c r="E1091" s="99"/>
      <c r="F1091" s="99"/>
      <c r="G1091" s="99"/>
      <c r="H1091" s="99"/>
      <c r="I1091" s="100"/>
      <c r="J1091" s="99"/>
      <c r="K1091" s="101"/>
      <c r="L1091" s="162"/>
      <c r="M1091" s="164"/>
      <c r="N1091" s="165"/>
    </row>
    <row r="1092" s="102" customFormat="1" spans="1:14">
      <c r="A1092" s="99"/>
      <c r="B1092" s="99"/>
      <c r="C1092" s="99"/>
      <c r="D1092" s="99"/>
      <c r="E1092" s="99"/>
      <c r="F1092" s="99"/>
      <c r="G1092" s="99"/>
      <c r="H1092" s="99"/>
      <c r="I1092" s="100"/>
      <c r="J1092" s="99"/>
      <c r="K1092" s="101"/>
      <c r="L1092" s="162"/>
      <c r="M1092" s="164"/>
      <c r="N1092" s="165"/>
    </row>
    <row r="1093" s="102" customFormat="1" spans="1:14">
      <c r="A1093" s="99"/>
      <c r="B1093" s="99"/>
      <c r="C1093" s="99"/>
      <c r="D1093" s="99"/>
      <c r="E1093" s="99"/>
      <c r="F1093" s="99"/>
      <c r="G1093" s="99"/>
      <c r="H1093" s="99"/>
      <c r="I1093" s="100"/>
      <c r="J1093" s="99"/>
      <c r="K1093" s="101"/>
      <c r="L1093" s="162"/>
      <c r="M1093" s="164"/>
      <c r="N1093" s="165"/>
    </row>
    <row r="1094" s="102" customFormat="1" spans="1:14">
      <c r="A1094" s="99"/>
      <c r="B1094" s="99"/>
      <c r="C1094" s="99"/>
      <c r="D1094" s="99"/>
      <c r="E1094" s="99"/>
      <c r="F1094" s="99"/>
      <c r="G1094" s="99"/>
      <c r="H1094" s="99"/>
      <c r="I1094" s="100"/>
      <c r="J1094" s="99"/>
      <c r="K1094" s="101"/>
      <c r="L1094" s="162"/>
      <c r="M1094" s="164"/>
      <c r="N1094" s="165"/>
    </row>
    <row r="1095" s="102" customFormat="1" spans="1:14">
      <c r="A1095" s="99"/>
      <c r="B1095" s="99"/>
      <c r="C1095" s="99"/>
      <c r="D1095" s="99"/>
      <c r="E1095" s="99"/>
      <c r="F1095" s="99"/>
      <c r="G1095" s="99"/>
      <c r="H1095" s="99"/>
      <c r="I1095" s="100"/>
      <c r="J1095" s="99"/>
      <c r="K1095" s="101"/>
      <c r="L1095" s="162"/>
      <c r="M1095" s="164"/>
      <c r="N1095" s="165"/>
    </row>
    <row r="1096" s="102" customFormat="1" spans="1:14">
      <c r="A1096" s="99"/>
      <c r="B1096" s="99"/>
      <c r="C1096" s="99"/>
      <c r="D1096" s="99"/>
      <c r="E1096" s="99"/>
      <c r="F1096" s="99"/>
      <c r="G1096" s="99"/>
      <c r="H1096" s="99"/>
      <c r="I1096" s="100"/>
      <c r="J1096" s="99"/>
      <c r="K1096" s="101"/>
      <c r="L1096" s="162"/>
      <c r="M1096" s="164"/>
      <c r="N1096" s="165"/>
    </row>
    <row r="1097" s="102" customFormat="1" spans="1:14">
      <c r="A1097" s="99"/>
      <c r="B1097" s="99"/>
      <c r="C1097" s="99"/>
      <c r="D1097" s="99"/>
      <c r="E1097" s="99"/>
      <c r="F1097" s="99"/>
      <c r="G1097" s="99"/>
      <c r="H1097" s="99"/>
      <c r="I1097" s="100"/>
      <c r="J1097" s="99"/>
      <c r="K1097" s="101"/>
      <c r="L1097" s="162"/>
      <c r="M1097" s="164"/>
      <c r="N1097" s="165"/>
    </row>
    <row r="1098" s="102" customFormat="1" spans="1:14">
      <c r="A1098" s="99"/>
      <c r="B1098" s="99"/>
      <c r="C1098" s="99"/>
      <c r="D1098" s="99"/>
      <c r="E1098" s="99"/>
      <c r="F1098" s="99"/>
      <c r="G1098" s="99"/>
      <c r="H1098" s="99"/>
      <c r="I1098" s="100"/>
      <c r="J1098" s="99"/>
      <c r="K1098" s="101"/>
      <c r="L1098" s="162"/>
      <c r="M1098" s="164"/>
      <c r="N1098" s="165"/>
    </row>
    <row r="1099" s="102" customFormat="1" spans="1:14">
      <c r="A1099" s="99"/>
      <c r="B1099" s="99"/>
      <c r="C1099" s="99"/>
      <c r="D1099" s="99"/>
      <c r="E1099" s="99"/>
      <c r="F1099" s="99"/>
      <c r="G1099" s="99"/>
      <c r="H1099" s="99"/>
      <c r="I1099" s="100"/>
      <c r="J1099" s="99"/>
      <c r="K1099" s="101"/>
      <c r="L1099" s="162"/>
      <c r="M1099" s="164"/>
      <c r="N1099" s="165"/>
    </row>
    <row r="1100" s="102" customFormat="1" spans="1:14">
      <c r="A1100" s="99"/>
      <c r="B1100" s="99"/>
      <c r="C1100" s="99"/>
      <c r="D1100" s="99"/>
      <c r="E1100" s="99"/>
      <c r="F1100" s="99"/>
      <c r="G1100" s="99"/>
      <c r="H1100" s="99"/>
      <c r="I1100" s="100"/>
      <c r="J1100" s="99"/>
      <c r="K1100" s="101"/>
      <c r="L1100" s="162"/>
      <c r="M1100" s="164"/>
      <c r="N1100" s="165"/>
    </row>
    <row r="1101" s="102" customFormat="1" spans="1:14">
      <c r="A1101" s="99"/>
      <c r="B1101" s="99"/>
      <c r="C1101" s="99"/>
      <c r="D1101" s="99"/>
      <c r="E1101" s="99"/>
      <c r="F1101" s="99"/>
      <c r="G1101" s="99"/>
      <c r="H1101" s="99"/>
      <c r="I1101" s="100"/>
      <c r="J1101" s="99"/>
      <c r="K1101" s="101"/>
      <c r="L1101" s="162"/>
      <c r="M1101" s="164"/>
      <c r="N1101" s="165"/>
    </row>
    <row r="1102" s="102" customFormat="1" spans="1:14">
      <c r="A1102" s="99"/>
      <c r="B1102" s="99"/>
      <c r="C1102" s="99"/>
      <c r="D1102" s="99"/>
      <c r="E1102" s="99"/>
      <c r="F1102" s="99"/>
      <c r="G1102" s="99"/>
      <c r="H1102" s="99"/>
      <c r="I1102" s="100"/>
      <c r="J1102" s="99"/>
      <c r="K1102" s="101"/>
      <c r="L1102" s="162"/>
      <c r="M1102" s="164"/>
      <c r="N1102" s="165"/>
    </row>
    <row r="1103" s="102" customFormat="1" spans="1:14">
      <c r="A1103" s="99"/>
      <c r="B1103" s="99"/>
      <c r="C1103" s="99"/>
      <c r="D1103" s="99"/>
      <c r="E1103" s="99"/>
      <c r="F1103" s="99"/>
      <c r="G1103" s="99"/>
      <c r="H1103" s="99"/>
      <c r="I1103" s="100"/>
      <c r="J1103" s="99"/>
      <c r="K1103" s="101"/>
      <c r="L1103" s="162"/>
      <c r="M1103" s="164"/>
      <c r="N1103" s="165"/>
    </row>
    <row r="1104" s="102" customFormat="1" spans="1:14">
      <c r="A1104" s="99"/>
      <c r="B1104" s="99"/>
      <c r="C1104" s="99"/>
      <c r="D1104" s="99"/>
      <c r="E1104" s="99"/>
      <c r="F1104" s="99"/>
      <c r="G1104" s="99"/>
      <c r="H1104" s="99"/>
      <c r="I1104" s="100"/>
      <c r="J1104" s="99"/>
      <c r="K1104" s="101"/>
      <c r="L1104" s="162"/>
      <c r="M1104" s="164"/>
      <c r="N1104" s="165"/>
    </row>
    <row r="1105" s="102" customFormat="1" spans="1:14">
      <c r="A1105" s="99"/>
      <c r="B1105" s="99"/>
      <c r="C1105" s="99"/>
      <c r="D1105" s="99"/>
      <c r="E1105" s="99"/>
      <c r="F1105" s="99"/>
      <c r="G1105" s="99"/>
      <c r="H1105" s="99"/>
      <c r="I1105" s="100"/>
      <c r="J1105" s="99"/>
      <c r="K1105" s="101"/>
      <c r="L1105" s="162"/>
      <c r="M1105" s="164"/>
      <c r="N1105" s="165"/>
    </row>
    <row r="1106" s="102" customFormat="1" spans="1:14">
      <c r="A1106" s="99"/>
      <c r="B1106" s="99"/>
      <c r="C1106" s="99"/>
      <c r="D1106" s="99"/>
      <c r="E1106" s="99"/>
      <c r="F1106" s="99"/>
      <c r="G1106" s="99"/>
      <c r="H1106" s="99"/>
      <c r="I1106" s="100"/>
      <c r="J1106" s="99"/>
      <c r="K1106" s="101"/>
      <c r="L1106" s="162"/>
      <c r="M1106" s="164"/>
      <c r="N1106" s="165"/>
    </row>
    <row r="1107" s="102" customFormat="1" spans="1:14">
      <c r="A1107" s="99"/>
      <c r="B1107" s="99"/>
      <c r="C1107" s="99"/>
      <c r="D1107" s="99"/>
      <c r="E1107" s="99"/>
      <c r="F1107" s="99"/>
      <c r="G1107" s="99"/>
      <c r="H1107" s="99"/>
      <c r="I1107" s="100"/>
      <c r="J1107" s="99"/>
      <c r="K1107" s="101"/>
      <c r="L1107" s="162"/>
      <c r="M1107" s="164"/>
      <c r="N1107" s="165"/>
    </row>
    <row r="1108" s="102" customFormat="1" spans="1:14">
      <c r="A1108" s="99"/>
      <c r="B1108" s="99"/>
      <c r="C1108" s="99"/>
      <c r="D1108" s="99"/>
      <c r="E1108" s="99"/>
      <c r="F1108" s="99"/>
      <c r="G1108" s="99"/>
      <c r="H1108" s="99"/>
      <c r="I1108" s="100"/>
      <c r="J1108" s="99"/>
      <c r="K1108" s="101"/>
      <c r="L1108" s="162"/>
      <c r="M1108" s="164"/>
      <c r="N1108" s="165"/>
    </row>
    <row r="1109" s="102" customFormat="1" spans="1:14">
      <c r="A1109" s="99"/>
      <c r="B1109" s="99"/>
      <c r="C1109" s="99"/>
      <c r="D1109" s="99"/>
      <c r="E1109" s="99"/>
      <c r="F1109" s="99"/>
      <c r="G1109" s="99"/>
      <c r="H1109" s="99"/>
      <c r="I1109" s="100"/>
      <c r="J1109" s="99"/>
      <c r="K1109" s="101"/>
      <c r="L1109" s="162"/>
      <c r="M1109" s="164"/>
      <c r="N1109" s="165"/>
    </row>
    <row r="1110" s="102" customFormat="1" spans="1:14">
      <c r="A1110" s="99"/>
      <c r="B1110" s="99"/>
      <c r="C1110" s="99"/>
      <c r="D1110" s="99"/>
      <c r="E1110" s="99"/>
      <c r="F1110" s="99"/>
      <c r="G1110" s="99"/>
      <c r="H1110" s="99"/>
      <c r="I1110" s="100"/>
      <c r="J1110" s="99"/>
      <c r="K1110" s="101"/>
      <c r="L1110" s="162"/>
      <c r="M1110" s="164"/>
      <c r="N1110" s="165"/>
    </row>
    <row r="1111" s="102" customFormat="1" spans="1:14">
      <c r="A1111" s="99"/>
      <c r="B1111" s="99"/>
      <c r="C1111" s="99"/>
      <c r="D1111" s="99"/>
      <c r="E1111" s="99"/>
      <c r="F1111" s="99"/>
      <c r="G1111" s="99"/>
      <c r="H1111" s="99"/>
      <c r="I1111" s="100"/>
      <c r="J1111" s="99"/>
      <c r="K1111" s="101"/>
      <c r="L1111" s="162"/>
      <c r="M1111" s="164"/>
      <c r="N1111" s="165"/>
    </row>
    <row r="1112" s="102" customFormat="1" spans="1:14">
      <c r="A1112" s="99"/>
      <c r="B1112" s="99"/>
      <c r="C1112" s="99"/>
      <c r="D1112" s="99"/>
      <c r="E1112" s="99"/>
      <c r="F1112" s="99"/>
      <c r="G1112" s="99"/>
      <c r="H1112" s="99"/>
      <c r="I1112" s="100"/>
      <c r="J1112" s="99"/>
      <c r="K1112" s="101"/>
      <c r="L1112" s="162"/>
      <c r="M1112" s="164"/>
      <c r="N1112" s="165"/>
    </row>
    <row r="1113" s="102" customFormat="1" spans="1:14">
      <c r="A1113" s="99"/>
      <c r="B1113" s="99"/>
      <c r="C1113" s="99"/>
      <c r="D1113" s="99"/>
      <c r="E1113" s="99"/>
      <c r="F1113" s="99"/>
      <c r="G1113" s="99"/>
      <c r="H1113" s="99"/>
      <c r="I1113" s="100"/>
      <c r="J1113" s="99"/>
      <c r="K1113" s="101"/>
      <c r="L1113" s="162"/>
      <c r="M1113" s="164"/>
      <c r="N1113" s="165"/>
    </row>
    <row r="1114" s="102" customFormat="1" spans="1:14">
      <c r="A1114" s="99"/>
      <c r="B1114" s="99"/>
      <c r="C1114" s="99"/>
      <c r="D1114" s="99"/>
      <c r="E1114" s="99"/>
      <c r="F1114" s="99"/>
      <c r="G1114" s="99"/>
      <c r="H1114" s="99"/>
      <c r="I1114" s="100"/>
      <c r="J1114" s="99"/>
      <c r="K1114" s="101"/>
      <c r="L1114" s="162"/>
      <c r="M1114" s="164"/>
      <c r="N1114" s="165"/>
    </row>
    <row r="1115" s="102" customFormat="1" spans="1:14">
      <c r="A1115" s="99"/>
      <c r="B1115" s="99"/>
      <c r="C1115" s="99"/>
      <c r="D1115" s="99"/>
      <c r="E1115" s="99"/>
      <c r="F1115" s="99"/>
      <c r="G1115" s="99"/>
      <c r="H1115" s="99"/>
      <c r="I1115" s="100"/>
      <c r="J1115" s="99"/>
      <c r="K1115" s="101"/>
      <c r="L1115" s="162"/>
      <c r="M1115" s="164"/>
      <c r="N1115" s="165"/>
    </row>
    <row r="1116" s="102" customFormat="1" spans="1:14">
      <c r="A1116" s="99"/>
      <c r="B1116" s="99"/>
      <c r="C1116" s="99"/>
      <c r="D1116" s="99"/>
      <c r="E1116" s="99"/>
      <c r="F1116" s="99"/>
      <c r="G1116" s="99"/>
      <c r="H1116" s="99"/>
      <c r="I1116" s="100"/>
      <c r="J1116" s="99"/>
      <c r="K1116" s="101"/>
      <c r="L1116" s="162"/>
      <c r="M1116" s="164"/>
      <c r="N1116" s="165"/>
    </row>
    <row r="1117" s="102" customFormat="1" spans="1:14">
      <c r="A1117" s="99"/>
      <c r="B1117" s="99"/>
      <c r="C1117" s="99"/>
      <c r="D1117" s="99"/>
      <c r="E1117" s="99"/>
      <c r="F1117" s="99"/>
      <c r="G1117" s="99"/>
      <c r="H1117" s="99"/>
      <c r="I1117" s="100"/>
      <c r="J1117" s="99"/>
      <c r="K1117" s="101"/>
      <c r="L1117" s="162"/>
      <c r="M1117" s="164"/>
      <c r="N1117" s="165"/>
    </row>
    <row r="1118" s="102" customFormat="1" spans="1:14">
      <c r="A1118" s="99"/>
      <c r="B1118" s="99"/>
      <c r="C1118" s="99"/>
      <c r="D1118" s="99"/>
      <c r="E1118" s="99"/>
      <c r="F1118" s="99"/>
      <c r="G1118" s="99"/>
      <c r="H1118" s="99"/>
      <c r="I1118" s="100"/>
      <c r="J1118" s="99"/>
      <c r="K1118" s="101"/>
      <c r="L1118" s="162"/>
      <c r="M1118" s="164"/>
      <c r="N1118" s="165"/>
    </row>
    <row r="1119" s="102" customFormat="1" spans="1:14">
      <c r="A1119" s="99"/>
      <c r="B1119" s="99"/>
      <c r="C1119" s="99"/>
      <c r="D1119" s="99"/>
      <c r="E1119" s="99"/>
      <c r="F1119" s="99"/>
      <c r="G1119" s="99"/>
      <c r="H1119" s="99"/>
      <c r="I1119" s="100"/>
      <c r="J1119" s="99"/>
      <c r="K1119" s="101"/>
      <c r="L1119" s="162"/>
      <c r="M1119" s="164"/>
      <c r="N1119" s="165"/>
    </row>
    <row r="1120" s="102" customFormat="1" spans="1:14">
      <c r="A1120" s="99"/>
      <c r="B1120" s="99"/>
      <c r="C1120" s="99"/>
      <c r="D1120" s="99"/>
      <c r="E1120" s="99"/>
      <c r="F1120" s="99"/>
      <c r="G1120" s="99"/>
      <c r="H1120" s="99"/>
      <c r="I1120" s="100"/>
      <c r="J1120" s="99"/>
      <c r="K1120" s="101"/>
      <c r="L1120" s="162"/>
      <c r="M1120" s="164"/>
      <c r="N1120" s="165"/>
    </row>
    <row r="1121" s="102" customFormat="1" spans="1:14">
      <c r="A1121" s="99"/>
      <c r="B1121" s="99"/>
      <c r="C1121" s="99"/>
      <c r="D1121" s="99"/>
      <c r="E1121" s="99"/>
      <c r="F1121" s="99"/>
      <c r="G1121" s="99"/>
      <c r="H1121" s="99"/>
      <c r="I1121" s="100"/>
      <c r="J1121" s="99"/>
      <c r="K1121" s="101"/>
      <c r="L1121" s="162"/>
      <c r="M1121" s="164"/>
      <c r="N1121" s="165"/>
    </row>
    <row r="1122" s="102" customFormat="1" spans="1:14">
      <c r="A1122" s="99"/>
      <c r="B1122" s="99"/>
      <c r="C1122" s="99"/>
      <c r="D1122" s="99"/>
      <c r="E1122" s="99"/>
      <c r="F1122" s="99"/>
      <c r="G1122" s="99"/>
      <c r="H1122" s="99"/>
      <c r="I1122" s="100"/>
      <c r="J1122" s="99"/>
      <c r="K1122" s="101"/>
      <c r="L1122" s="162"/>
      <c r="M1122" s="164"/>
      <c r="N1122" s="165"/>
    </row>
    <row r="1123" s="102" customFormat="1" spans="1:14">
      <c r="A1123" s="99"/>
      <c r="B1123" s="99"/>
      <c r="C1123" s="99"/>
      <c r="D1123" s="99"/>
      <c r="E1123" s="99"/>
      <c r="F1123" s="99"/>
      <c r="G1123" s="99"/>
      <c r="H1123" s="99"/>
      <c r="I1123" s="100"/>
      <c r="J1123" s="99"/>
      <c r="K1123" s="101"/>
      <c r="L1123" s="162"/>
      <c r="M1123" s="164"/>
      <c r="N1123" s="165"/>
    </row>
    <row r="1124" s="102" customFormat="1" spans="1:14">
      <c r="A1124" s="99"/>
      <c r="B1124" s="99"/>
      <c r="C1124" s="99"/>
      <c r="D1124" s="99"/>
      <c r="E1124" s="99"/>
      <c r="F1124" s="99"/>
      <c r="G1124" s="99"/>
      <c r="H1124" s="99"/>
      <c r="I1124" s="100"/>
      <c r="J1124" s="99"/>
      <c r="K1124" s="101"/>
      <c r="L1124" s="162"/>
      <c r="M1124" s="164"/>
      <c r="N1124" s="165"/>
    </row>
    <row r="1125" s="102" customFormat="1" spans="1:14">
      <c r="A1125" s="99"/>
      <c r="B1125" s="99"/>
      <c r="C1125" s="99"/>
      <c r="D1125" s="99"/>
      <c r="E1125" s="99"/>
      <c r="F1125" s="99"/>
      <c r="G1125" s="99"/>
      <c r="H1125" s="99"/>
      <c r="I1125" s="100"/>
      <c r="J1125" s="99"/>
      <c r="K1125" s="101"/>
      <c r="L1125" s="162"/>
      <c r="M1125" s="164"/>
      <c r="N1125" s="165"/>
    </row>
    <row r="1126" s="102" customFormat="1" spans="1:14">
      <c r="A1126" s="99"/>
      <c r="B1126" s="99"/>
      <c r="C1126" s="99"/>
      <c r="D1126" s="99"/>
      <c r="E1126" s="99"/>
      <c r="F1126" s="99"/>
      <c r="G1126" s="99"/>
      <c r="H1126" s="99"/>
      <c r="I1126" s="100"/>
      <c r="J1126" s="99"/>
      <c r="K1126" s="101"/>
      <c r="L1126" s="162"/>
      <c r="M1126" s="164"/>
      <c r="N1126" s="165"/>
    </row>
    <row r="1127" s="102" customFormat="1" spans="1:14">
      <c r="A1127" s="99"/>
      <c r="B1127" s="99"/>
      <c r="C1127" s="99"/>
      <c r="D1127" s="99"/>
      <c r="E1127" s="99"/>
      <c r="F1127" s="99"/>
      <c r="G1127" s="99"/>
      <c r="H1127" s="99"/>
      <c r="I1127" s="100"/>
      <c r="J1127" s="99"/>
      <c r="K1127" s="101"/>
      <c r="L1127" s="162"/>
      <c r="M1127" s="164"/>
      <c r="N1127" s="165"/>
    </row>
    <row r="1128" s="102" customFormat="1" spans="1:14">
      <c r="A1128" s="99"/>
      <c r="B1128" s="99"/>
      <c r="C1128" s="99"/>
      <c r="D1128" s="99"/>
      <c r="E1128" s="99"/>
      <c r="F1128" s="99"/>
      <c r="G1128" s="99"/>
      <c r="H1128" s="99"/>
      <c r="I1128" s="100"/>
      <c r="J1128" s="99"/>
      <c r="K1128" s="101"/>
      <c r="L1128" s="162"/>
      <c r="M1128" s="164"/>
      <c r="N1128" s="165"/>
    </row>
    <row r="1129" s="102" customFormat="1" spans="1:14">
      <c r="A1129" s="99"/>
      <c r="B1129" s="99"/>
      <c r="C1129" s="99"/>
      <c r="D1129" s="99"/>
      <c r="E1129" s="99"/>
      <c r="F1129" s="99"/>
      <c r="G1129" s="99"/>
      <c r="H1129" s="99"/>
      <c r="I1129" s="100"/>
      <c r="J1129" s="99"/>
      <c r="K1129" s="101"/>
      <c r="L1129" s="162"/>
      <c r="M1129" s="164"/>
      <c r="N1129" s="165"/>
    </row>
    <row r="1130" s="102" customFormat="1" spans="1:14">
      <c r="A1130" s="99"/>
      <c r="B1130" s="99"/>
      <c r="C1130" s="99"/>
      <c r="D1130" s="99"/>
      <c r="E1130" s="99"/>
      <c r="F1130" s="99"/>
      <c r="G1130" s="99"/>
      <c r="H1130" s="99"/>
      <c r="I1130" s="100"/>
      <c r="J1130" s="99"/>
      <c r="K1130" s="101"/>
      <c r="L1130" s="162"/>
      <c r="M1130" s="164"/>
      <c r="N1130" s="165"/>
    </row>
    <row r="1131" s="102" customFormat="1" spans="1:14">
      <c r="A1131" s="99"/>
      <c r="B1131" s="99"/>
      <c r="C1131" s="99"/>
      <c r="D1131" s="99"/>
      <c r="E1131" s="99"/>
      <c r="F1131" s="99"/>
      <c r="G1131" s="99"/>
      <c r="H1131" s="99"/>
      <c r="I1131" s="100"/>
      <c r="J1131" s="99"/>
      <c r="K1131" s="101"/>
      <c r="L1131" s="162"/>
      <c r="M1131" s="164"/>
      <c r="N1131" s="165"/>
    </row>
    <row r="1132" s="102" customFormat="1" spans="1:14">
      <c r="A1132" s="99"/>
      <c r="B1132" s="99"/>
      <c r="C1132" s="99"/>
      <c r="D1132" s="99"/>
      <c r="E1132" s="99"/>
      <c r="F1132" s="99"/>
      <c r="G1132" s="99"/>
      <c r="H1132" s="99"/>
      <c r="I1132" s="100"/>
      <c r="J1132" s="99"/>
      <c r="K1132" s="101"/>
      <c r="L1132" s="162"/>
      <c r="M1132" s="164"/>
      <c r="N1132" s="165"/>
    </row>
    <row r="1133" s="102" customFormat="1" spans="1:14">
      <c r="A1133" s="99"/>
      <c r="B1133" s="99"/>
      <c r="C1133" s="99"/>
      <c r="D1133" s="99"/>
      <c r="E1133" s="99"/>
      <c r="F1133" s="99"/>
      <c r="G1133" s="99"/>
      <c r="H1133" s="99"/>
      <c r="I1133" s="100"/>
      <c r="J1133" s="99"/>
      <c r="K1133" s="101"/>
      <c r="L1133" s="162"/>
      <c r="M1133" s="164"/>
      <c r="N1133" s="165"/>
    </row>
    <row r="1134" s="102" customFormat="1" spans="1:14">
      <c r="A1134" s="99"/>
      <c r="B1134" s="99"/>
      <c r="C1134" s="99"/>
      <c r="D1134" s="99"/>
      <c r="E1134" s="99"/>
      <c r="F1134" s="99"/>
      <c r="G1134" s="99"/>
      <c r="H1134" s="99"/>
      <c r="I1134" s="100"/>
      <c r="J1134" s="99"/>
      <c r="K1134" s="101"/>
      <c r="L1134" s="162"/>
      <c r="M1134" s="164"/>
      <c r="N1134" s="165"/>
    </row>
    <row r="1135" s="102" customFormat="1" spans="1:14">
      <c r="A1135" s="99"/>
      <c r="B1135" s="99"/>
      <c r="C1135" s="99"/>
      <c r="D1135" s="99"/>
      <c r="E1135" s="99"/>
      <c r="F1135" s="99"/>
      <c r="G1135" s="99"/>
      <c r="H1135" s="99"/>
      <c r="I1135" s="100"/>
      <c r="J1135" s="99"/>
      <c r="K1135" s="101"/>
      <c r="L1135" s="162"/>
      <c r="M1135" s="164"/>
      <c r="N1135" s="165"/>
    </row>
    <row r="1136" s="102" customFormat="1" spans="1:14">
      <c r="A1136" s="99"/>
      <c r="B1136" s="99"/>
      <c r="C1136" s="99"/>
      <c r="D1136" s="99"/>
      <c r="E1136" s="99"/>
      <c r="F1136" s="99"/>
      <c r="G1136" s="99"/>
      <c r="H1136" s="99"/>
      <c r="I1136" s="100"/>
      <c r="J1136" s="99"/>
      <c r="K1136" s="101"/>
      <c r="L1136" s="162"/>
      <c r="M1136" s="164"/>
      <c r="N1136" s="165"/>
    </row>
    <row r="1137" s="102" customFormat="1" spans="1:14">
      <c r="A1137" s="99"/>
      <c r="B1137" s="99"/>
      <c r="C1137" s="99"/>
      <c r="D1137" s="99"/>
      <c r="E1137" s="99"/>
      <c r="F1137" s="99"/>
      <c r="G1137" s="99"/>
      <c r="H1137" s="99"/>
      <c r="I1137" s="100"/>
      <c r="J1137" s="99"/>
      <c r="K1137" s="101"/>
      <c r="L1137" s="162"/>
      <c r="M1137" s="164"/>
      <c r="N1137" s="165"/>
    </row>
    <row r="1138" s="102" customFormat="1" spans="1:14">
      <c r="A1138" s="99"/>
      <c r="B1138" s="99"/>
      <c r="C1138" s="99"/>
      <c r="D1138" s="99"/>
      <c r="E1138" s="99"/>
      <c r="F1138" s="99"/>
      <c r="G1138" s="99"/>
      <c r="H1138" s="99"/>
      <c r="I1138" s="100"/>
      <c r="J1138" s="99"/>
      <c r="K1138" s="101"/>
      <c r="L1138" s="162"/>
      <c r="M1138" s="164"/>
      <c r="N1138" s="165"/>
    </row>
    <row r="1139" s="102" customFormat="1" spans="1:14">
      <c r="A1139" s="99"/>
      <c r="B1139" s="99"/>
      <c r="C1139" s="99"/>
      <c r="D1139" s="99"/>
      <c r="E1139" s="99"/>
      <c r="F1139" s="99"/>
      <c r="G1139" s="99"/>
      <c r="H1139" s="99"/>
      <c r="I1139" s="100"/>
      <c r="J1139" s="99"/>
      <c r="K1139" s="101"/>
      <c r="L1139" s="162"/>
      <c r="M1139" s="164"/>
      <c r="N1139" s="165"/>
    </row>
    <row r="1140" s="102" customFormat="1" spans="1:14">
      <c r="A1140" s="99"/>
      <c r="B1140" s="99"/>
      <c r="C1140" s="99"/>
      <c r="D1140" s="99"/>
      <c r="E1140" s="99"/>
      <c r="F1140" s="99"/>
      <c r="G1140" s="99"/>
      <c r="H1140" s="99"/>
      <c r="I1140" s="100"/>
      <c r="J1140" s="99"/>
      <c r="K1140" s="101"/>
      <c r="L1140" s="162"/>
      <c r="M1140" s="164"/>
      <c r="N1140" s="165"/>
    </row>
    <row r="1141" s="102" customFormat="1" spans="1:14">
      <c r="A1141" s="99"/>
      <c r="B1141" s="99"/>
      <c r="C1141" s="99"/>
      <c r="D1141" s="99"/>
      <c r="E1141" s="99"/>
      <c r="F1141" s="99"/>
      <c r="G1141" s="99"/>
      <c r="H1141" s="99"/>
      <c r="I1141" s="100"/>
      <c r="J1141" s="99"/>
      <c r="K1141" s="101"/>
      <c r="L1141" s="162"/>
      <c r="M1141" s="164"/>
      <c r="N1141" s="165"/>
    </row>
    <row r="1142" s="102" customFormat="1" spans="1:14">
      <c r="A1142" s="99"/>
      <c r="B1142" s="99"/>
      <c r="C1142" s="99"/>
      <c r="D1142" s="99"/>
      <c r="E1142" s="99"/>
      <c r="F1142" s="99"/>
      <c r="G1142" s="99"/>
      <c r="H1142" s="99"/>
      <c r="I1142" s="100"/>
      <c r="J1142" s="99"/>
      <c r="K1142" s="101"/>
      <c r="L1142" s="162"/>
      <c r="M1142" s="164"/>
      <c r="N1142" s="165"/>
    </row>
    <row r="1143" s="102" customFormat="1" spans="1:14">
      <c r="A1143" s="99"/>
      <c r="B1143" s="99"/>
      <c r="C1143" s="99"/>
      <c r="D1143" s="99"/>
      <c r="E1143" s="99"/>
      <c r="F1143" s="99"/>
      <c r="G1143" s="99"/>
      <c r="H1143" s="99"/>
      <c r="I1143" s="100"/>
      <c r="J1143" s="99"/>
      <c r="K1143" s="101"/>
      <c r="L1143" s="162"/>
      <c r="M1143" s="164"/>
      <c r="N1143" s="165"/>
    </row>
    <row r="1144" s="102" customFormat="1" spans="1:14">
      <c r="A1144" s="99"/>
      <c r="B1144" s="99"/>
      <c r="C1144" s="99"/>
      <c r="D1144" s="99"/>
      <c r="E1144" s="99"/>
      <c r="F1144" s="99"/>
      <c r="G1144" s="99"/>
      <c r="H1144" s="99"/>
      <c r="I1144" s="100"/>
      <c r="J1144" s="99"/>
      <c r="K1144" s="101"/>
      <c r="L1144" s="162"/>
      <c r="M1144" s="164"/>
      <c r="N1144" s="165"/>
    </row>
    <row r="1145" s="102" customFormat="1" spans="1:14">
      <c r="A1145" s="99"/>
      <c r="B1145" s="99"/>
      <c r="C1145" s="99"/>
      <c r="D1145" s="99"/>
      <c r="E1145" s="99"/>
      <c r="F1145" s="99"/>
      <c r="G1145" s="99"/>
      <c r="H1145" s="99"/>
      <c r="I1145" s="100"/>
      <c r="J1145" s="99"/>
      <c r="K1145" s="101"/>
      <c r="L1145" s="162"/>
      <c r="M1145" s="164"/>
      <c r="N1145" s="165"/>
    </row>
    <row r="1146" s="102" customFormat="1" spans="1:14">
      <c r="A1146" s="99"/>
      <c r="B1146" s="99"/>
      <c r="C1146" s="99"/>
      <c r="D1146" s="99"/>
      <c r="E1146" s="99"/>
      <c r="F1146" s="99"/>
      <c r="G1146" s="99"/>
      <c r="H1146" s="99"/>
      <c r="I1146" s="100"/>
      <c r="J1146" s="99"/>
      <c r="K1146" s="101"/>
      <c r="L1146" s="162"/>
      <c r="M1146" s="164"/>
      <c r="N1146" s="165"/>
    </row>
    <row r="1147" s="102" customFormat="1" spans="1:14">
      <c r="A1147" s="99"/>
      <c r="B1147" s="99"/>
      <c r="C1147" s="99"/>
      <c r="D1147" s="99"/>
      <c r="E1147" s="99"/>
      <c r="F1147" s="99"/>
      <c r="G1147" s="99"/>
      <c r="H1147" s="99"/>
      <c r="I1147" s="100"/>
      <c r="J1147" s="99"/>
      <c r="K1147" s="101"/>
      <c r="L1147" s="162"/>
      <c r="M1147" s="164"/>
      <c r="N1147" s="165"/>
    </row>
    <row r="1148" s="102" customFormat="1" spans="1:14">
      <c r="A1148" s="99"/>
      <c r="B1148" s="99"/>
      <c r="C1148" s="99"/>
      <c r="D1148" s="99"/>
      <c r="E1148" s="99"/>
      <c r="F1148" s="99"/>
      <c r="G1148" s="99"/>
      <c r="H1148" s="99"/>
      <c r="I1148" s="100"/>
      <c r="J1148" s="99"/>
      <c r="K1148" s="101"/>
      <c r="L1148" s="162"/>
      <c r="M1148" s="164"/>
      <c r="N1148" s="165"/>
    </row>
    <row r="1149" s="102" customFormat="1" spans="1:14">
      <c r="A1149" s="99"/>
      <c r="B1149" s="99"/>
      <c r="C1149" s="99"/>
      <c r="D1149" s="99"/>
      <c r="E1149" s="99"/>
      <c r="F1149" s="99"/>
      <c r="G1149" s="99"/>
      <c r="H1149" s="99"/>
      <c r="I1149" s="100"/>
      <c r="J1149" s="99"/>
      <c r="K1149" s="101"/>
      <c r="L1149" s="162"/>
      <c r="M1149" s="164"/>
      <c r="N1149" s="165"/>
    </row>
    <row r="1150" s="102" customFormat="1" spans="1:14">
      <c r="A1150" s="99"/>
      <c r="B1150" s="99"/>
      <c r="C1150" s="99"/>
      <c r="D1150" s="99"/>
      <c r="E1150" s="99"/>
      <c r="F1150" s="99"/>
      <c r="G1150" s="99"/>
      <c r="H1150" s="99"/>
      <c r="I1150" s="100"/>
      <c r="J1150" s="99"/>
      <c r="K1150" s="101"/>
      <c r="L1150" s="162"/>
      <c r="M1150" s="164"/>
      <c r="N1150" s="165"/>
    </row>
    <row r="1151" s="102" customFormat="1" spans="1:14">
      <c r="A1151" s="99"/>
      <c r="B1151" s="99"/>
      <c r="C1151" s="99"/>
      <c r="D1151" s="99"/>
      <c r="E1151" s="99"/>
      <c r="F1151" s="99"/>
      <c r="G1151" s="99"/>
      <c r="H1151" s="99"/>
      <c r="I1151" s="100"/>
      <c r="J1151" s="99"/>
      <c r="K1151" s="101"/>
      <c r="L1151" s="162"/>
      <c r="M1151" s="164"/>
      <c r="N1151" s="165"/>
    </row>
    <row r="1152" s="102" customFormat="1" spans="1:14">
      <c r="A1152" s="99"/>
      <c r="B1152" s="99"/>
      <c r="C1152" s="99"/>
      <c r="D1152" s="99"/>
      <c r="E1152" s="99"/>
      <c r="F1152" s="99"/>
      <c r="G1152" s="99"/>
      <c r="H1152" s="99"/>
      <c r="I1152" s="100"/>
      <c r="J1152" s="99"/>
      <c r="K1152" s="101"/>
      <c r="L1152" s="162"/>
      <c r="M1152" s="164"/>
      <c r="N1152" s="165"/>
    </row>
    <row r="1153" s="102" customFormat="1" spans="1:14">
      <c r="A1153" s="99"/>
      <c r="B1153" s="99"/>
      <c r="C1153" s="99"/>
      <c r="D1153" s="99"/>
      <c r="E1153" s="99"/>
      <c r="F1153" s="99"/>
      <c r="G1153" s="99"/>
      <c r="H1153" s="99"/>
      <c r="I1153" s="100"/>
      <c r="J1153" s="99"/>
      <c r="K1153" s="101"/>
      <c r="L1153" s="162"/>
      <c r="M1153" s="164"/>
      <c r="N1153" s="165"/>
    </row>
    <row r="1154" s="102" customFormat="1" spans="1:14">
      <c r="A1154" s="99"/>
      <c r="B1154" s="99"/>
      <c r="C1154" s="99"/>
      <c r="D1154" s="99"/>
      <c r="E1154" s="99"/>
      <c r="F1154" s="99"/>
      <c r="G1154" s="99"/>
      <c r="H1154" s="99"/>
      <c r="I1154" s="100"/>
      <c r="J1154" s="99"/>
      <c r="K1154" s="101"/>
      <c r="L1154" s="162"/>
      <c r="M1154" s="164"/>
      <c r="N1154" s="165"/>
    </row>
    <row r="1155" s="102" customFormat="1" spans="1:14">
      <c r="A1155" s="99"/>
      <c r="B1155" s="99"/>
      <c r="C1155" s="99"/>
      <c r="D1155" s="99"/>
      <c r="E1155" s="99"/>
      <c r="F1155" s="99"/>
      <c r="G1155" s="99"/>
      <c r="H1155" s="99"/>
      <c r="I1155" s="100"/>
      <c r="J1155" s="99"/>
      <c r="K1155" s="101"/>
      <c r="L1155" s="162"/>
      <c r="M1155" s="164"/>
      <c r="N1155" s="165"/>
    </row>
    <row r="1156" s="102" customFormat="1" spans="1:14">
      <c r="A1156" s="99"/>
      <c r="B1156" s="99"/>
      <c r="C1156" s="99"/>
      <c r="D1156" s="99"/>
      <c r="E1156" s="99"/>
      <c r="F1156" s="99"/>
      <c r="G1156" s="99"/>
      <c r="H1156" s="99"/>
      <c r="I1156" s="100"/>
      <c r="J1156" s="99"/>
      <c r="K1156" s="101"/>
      <c r="L1156" s="162"/>
      <c r="M1156" s="164"/>
      <c r="N1156" s="165"/>
    </row>
    <row r="1157" s="102" customFormat="1" spans="1:14">
      <c r="A1157" s="99"/>
      <c r="B1157" s="99"/>
      <c r="C1157" s="99"/>
      <c r="D1157" s="99"/>
      <c r="E1157" s="99"/>
      <c r="F1157" s="99"/>
      <c r="G1157" s="99"/>
      <c r="H1157" s="99"/>
      <c r="I1157" s="100"/>
      <c r="J1157" s="99"/>
      <c r="K1157" s="101"/>
      <c r="L1157" s="162"/>
      <c r="M1157" s="164"/>
      <c r="N1157" s="165"/>
    </row>
    <row r="1158" s="102" customFormat="1" spans="1:14">
      <c r="A1158" s="99"/>
      <c r="B1158" s="99"/>
      <c r="C1158" s="99"/>
      <c r="D1158" s="99"/>
      <c r="E1158" s="99"/>
      <c r="F1158" s="99"/>
      <c r="G1158" s="99"/>
      <c r="H1158" s="99"/>
      <c r="I1158" s="100"/>
      <c r="J1158" s="99"/>
      <c r="K1158" s="101"/>
      <c r="L1158" s="162"/>
      <c r="M1158" s="164"/>
      <c r="N1158" s="165"/>
    </row>
    <row r="1159" s="102" customFormat="1" spans="1:14">
      <c r="A1159" s="99"/>
      <c r="B1159" s="99"/>
      <c r="C1159" s="99"/>
      <c r="D1159" s="99"/>
      <c r="E1159" s="99"/>
      <c r="F1159" s="99"/>
      <c r="G1159" s="99"/>
      <c r="H1159" s="99"/>
      <c r="I1159" s="100"/>
      <c r="J1159" s="99"/>
      <c r="K1159" s="101"/>
      <c r="L1159" s="162"/>
      <c r="M1159" s="164"/>
      <c r="N1159" s="165"/>
    </row>
    <row r="1160" s="102" customFormat="1" spans="1:14">
      <c r="A1160" s="99"/>
      <c r="B1160" s="99"/>
      <c r="C1160" s="99"/>
      <c r="D1160" s="99"/>
      <c r="E1160" s="99"/>
      <c r="F1160" s="99"/>
      <c r="G1160" s="99"/>
      <c r="H1160" s="99"/>
      <c r="I1160" s="100"/>
      <c r="J1160" s="99"/>
      <c r="K1160" s="101"/>
      <c r="L1160" s="162"/>
      <c r="M1160" s="164"/>
      <c r="N1160" s="165"/>
    </row>
    <row r="1161" s="102" customFormat="1" spans="1:14">
      <c r="A1161" s="99"/>
      <c r="B1161" s="99"/>
      <c r="C1161" s="99"/>
      <c r="D1161" s="99"/>
      <c r="E1161" s="99"/>
      <c r="F1161" s="99"/>
      <c r="G1161" s="99"/>
      <c r="H1161" s="99"/>
      <c r="I1161" s="100"/>
      <c r="J1161" s="99"/>
      <c r="K1161" s="101"/>
      <c r="L1161" s="162"/>
      <c r="M1161" s="164"/>
      <c r="N1161" s="165"/>
    </row>
    <row r="1162" s="102" customFormat="1" spans="1:14">
      <c r="A1162" s="99"/>
      <c r="B1162" s="99"/>
      <c r="C1162" s="99"/>
      <c r="D1162" s="99"/>
      <c r="E1162" s="99"/>
      <c r="F1162" s="99"/>
      <c r="G1162" s="99"/>
      <c r="H1162" s="99"/>
      <c r="I1162" s="100"/>
      <c r="J1162" s="99"/>
      <c r="K1162" s="101"/>
      <c r="L1162" s="162"/>
      <c r="M1162" s="164"/>
      <c r="N1162" s="165"/>
    </row>
    <row r="1163" s="102" customFormat="1" spans="1:14">
      <c r="A1163" s="99"/>
      <c r="B1163" s="99"/>
      <c r="C1163" s="99"/>
      <c r="D1163" s="99"/>
      <c r="E1163" s="99"/>
      <c r="F1163" s="99"/>
      <c r="G1163" s="99"/>
      <c r="H1163" s="99"/>
      <c r="I1163" s="100"/>
      <c r="J1163" s="99"/>
      <c r="K1163" s="101"/>
      <c r="L1163" s="162"/>
      <c r="M1163" s="164"/>
      <c r="N1163" s="165"/>
    </row>
    <row r="1164" s="102" customFormat="1" spans="1:14">
      <c r="A1164" s="99"/>
      <c r="B1164" s="99"/>
      <c r="C1164" s="99"/>
      <c r="D1164" s="99"/>
      <c r="E1164" s="99"/>
      <c r="F1164" s="99"/>
      <c r="G1164" s="99"/>
      <c r="H1164" s="99"/>
      <c r="I1164" s="100"/>
      <c r="J1164" s="99"/>
      <c r="K1164" s="101"/>
      <c r="L1164" s="162"/>
      <c r="M1164" s="164"/>
      <c r="N1164" s="165"/>
    </row>
    <row r="1165" s="102" customFormat="1" spans="1:14">
      <c r="A1165" s="99"/>
      <c r="B1165" s="99"/>
      <c r="C1165" s="99"/>
      <c r="D1165" s="99"/>
      <c r="E1165" s="99"/>
      <c r="F1165" s="99"/>
      <c r="G1165" s="99"/>
      <c r="H1165" s="99"/>
      <c r="I1165" s="100"/>
      <c r="J1165" s="99"/>
      <c r="K1165" s="101"/>
      <c r="L1165" s="162"/>
      <c r="M1165" s="164"/>
      <c r="N1165" s="165"/>
    </row>
    <row r="1166" s="102" customFormat="1" spans="1:14">
      <c r="A1166" s="99"/>
      <c r="B1166" s="99"/>
      <c r="C1166" s="99"/>
      <c r="D1166" s="99"/>
      <c r="E1166" s="99"/>
      <c r="F1166" s="99"/>
      <c r="G1166" s="99"/>
      <c r="H1166" s="99"/>
      <c r="I1166" s="100"/>
      <c r="J1166" s="99"/>
      <c r="K1166" s="101"/>
      <c r="L1166" s="162"/>
      <c r="M1166" s="164"/>
      <c r="N1166" s="165"/>
    </row>
    <row r="1167" s="102" customFormat="1" spans="1:14">
      <c r="A1167" s="99"/>
      <c r="B1167" s="99"/>
      <c r="C1167" s="99"/>
      <c r="D1167" s="99"/>
      <c r="E1167" s="99"/>
      <c r="F1167" s="99"/>
      <c r="G1167" s="99"/>
      <c r="H1167" s="99"/>
      <c r="I1167" s="100"/>
      <c r="J1167" s="99"/>
      <c r="K1167" s="101"/>
      <c r="L1167" s="162"/>
      <c r="M1167" s="164"/>
      <c r="N1167" s="165"/>
    </row>
    <row r="1168" s="102" customFormat="1" spans="1:14">
      <c r="A1168" s="99"/>
      <c r="B1168" s="99"/>
      <c r="C1168" s="99"/>
      <c r="D1168" s="99"/>
      <c r="E1168" s="99"/>
      <c r="F1168" s="99"/>
      <c r="G1168" s="99"/>
      <c r="H1168" s="99"/>
      <c r="I1168" s="100"/>
      <c r="J1168" s="99"/>
      <c r="K1168" s="101"/>
      <c r="L1168" s="162"/>
      <c r="M1168" s="164"/>
      <c r="N1168" s="165"/>
    </row>
    <row r="1169" s="102" customFormat="1" spans="1:14">
      <c r="A1169" s="99"/>
      <c r="B1169" s="99"/>
      <c r="C1169" s="99"/>
      <c r="D1169" s="99"/>
      <c r="E1169" s="99"/>
      <c r="F1169" s="99"/>
      <c r="G1169" s="99"/>
      <c r="H1169" s="99"/>
      <c r="I1169" s="100"/>
      <c r="J1169" s="99"/>
      <c r="K1169" s="101"/>
      <c r="L1169" s="162"/>
      <c r="M1169" s="164"/>
      <c r="N1169" s="165"/>
    </row>
    <row r="1170" s="102" customFormat="1" spans="1:14">
      <c r="A1170" s="99"/>
      <c r="B1170" s="99"/>
      <c r="C1170" s="99"/>
      <c r="D1170" s="99"/>
      <c r="E1170" s="99"/>
      <c r="F1170" s="99"/>
      <c r="G1170" s="99"/>
      <c r="H1170" s="99"/>
      <c r="I1170" s="100"/>
      <c r="J1170" s="99"/>
      <c r="K1170" s="101"/>
      <c r="L1170" s="162"/>
      <c r="M1170" s="164"/>
      <c r="N1170" s="165"/>
    </row>
    <row r="1171" s="102" customFormat="1" spans="1:14">
      <c r="A1171" s="99"/>
      <c r="B1171" s="99"/>
      <c r="C1171" s="99"/>
      <c r="D1171" s="99"/>
      <c r="E1171" s="99"/>
      <c r="F1171" s="99"/>
      <c r="G1171" s="99"/>
      <c r="H1171" s="99"/>
      <c r="I1171" s="100"/>
      <c r="J1171" s="99"/>
      <c r="K1171" s="101"/>
      <c r="L1171" s="162"/>
      <c r="M1171" s="164"/>
      <c r="N1171" s="165"/>
    </row>
    <row r="1172" s="102" customFormat="1" spans="1:14">
      <c r="A1172" s="99"/>
      <c r="B1172" s="99"/>
      <c r="C1172" s="99"/>
      <c r="D1172" s="99"/>
      <c r="E1172" s="99"/>
      <c r="F1172" s="99"/>
      <c r="G1172" s="99"/>
      <c r="H1172" s="99"/>
      <c r="I1172" s="100"/>
      <c r="J1172" s="99"/>
      <c r="K1172" s="101"/>
      <c r="L1172" s="162"/>
      <c r="M1172" s="164"/>
      <c r="N1172" s="165"/>
    </row>
    <row r="1173" s="102" customFormat="1" spans="1:14">
      <c r="A1173" s="99"/>
      <c r="B1173" s="99"/>
      <c r="C1173" s="99"/>
      <c r="D1173" s="99"/>
      <c r="E1173" s="99"/>
      <c r="F1173" s="99"/>
      <c r="G1173" s="99"/>
      <c r="H1173" s="99"/>
      <c r="I1173" s="100"/>
      <c r="J1173" s="99"/>
      <c r="K1173" s="101"/>
      <c r="L1173" s="162"/>
      <c r="M1173" s="164"/>
      <c r="N1173" s="165"/>
    </row>
    <row r="1174" s="102" customFormat="1" spans="1:14">
      <c r="A1174" s="99"/>
      <c r="B1174" s="99"/>
      <c r="C1174" s="99"/>
      <c r="D1174" s="99"/>
      <c r="E1174" s="99"/>
      <c r="F1174" s="99"/>
      <c r="G1174" s="99"/>
      <c r="H1174" s="99"/>
      <c r="I1174" s="100"/>
      <c r="J1174" s="99"/>
      <c r="K1174" s="101"/>
      <c r="L1174" s="162"/>
      <c r="M1174" s="164"/>
      <c r="N1174" s="165"/>
    </row>
    <row r="1175" s="102" customFormat="1" spans="1:14">
      <c r="A1175" s="99"/>
      <c r="B1175" s="99"/>
      <c r="C1175" s="99"/>
      <c r="D1175" s="99"/>
      <c r="E1175" s="99"/>
      <c r="F1175" s="99"/>
      <c r="G1175" s="99"/>
      <c r="H1175" s="99"/>
      <c r="I1175" s="100"/>
      <c r="J1175" s="99"/>
      <c r="K1175" s="101"/>
      <c r="L1175" s="162"/>
      <c r="M1175" s="164"/>
      <c r="N1175" s="165"/>
    </row>
    <row r="1176" s="102" customFormat="1" spans="1:14">
      <c r="A1176" s="99"/>
      <c r="B1176" s="99"/>
      <c r="C1176" s="99"/>
      <c r="D1176" s="99"/>
      <c r="E1176" s="99"/>
      <c r="F1176" s="99"/>
      <c r="G1176" s="99"/>
      <c r="H1176" s="99"/>
      <c r="I1176" s="100"/>
      <c r="J1176" s="99"/>
      <c r="K1176" s="101"/>
      <c r="L1176" s="162"/>
      <c r="M1176" s="164"/>
      <c r="N1176" s="165"/>
    </row>
    <row r="1177" s="102" customFormat="1" spans="1:14">
      <c r="A1177" s="99"/>
      <c r="B1177" s="99"/>
      <c r="C1177" s="99"/>
      <c r="D1177" s="99"/>
      <c r="E1177" s="99"/>
      <c r="F1177" s="99"/>
      <c r="G1177" s="99"/>
      <c r="H1177" s="99"/>
      <c r="I1177" s="100"/>
      <c r="J1177" s="99"/>
      <c r="K1177" s="101"/>
      <c r="L1177" s="162"/>
      <c r="M1177" s="164"/>
      <c r="N1177" s="165"/>
    </row>
    <row r="1178" s="102" customFormat="1" spans="1:14">
      <c r="A1178" s="99"/>
      <c r="B1178" s="99"/>
      <c r="C1178" s="99"/>
      <c r="D1178" s="99"/>
      <c r="E1178" s="99"/>
      <c r="F1178" s="99"/>
      <c r="G1178" s="99"/>
      <c r="H1178" s="99"/>
      <c r="I1178" s="100"/>
      <c r="J1178" s="99"/>
      <c r="K1178" s="101"/>
      <c r="L1178" s="162"/>
      <c r="M1178" s="164"/>
      <c r="N1178" s="165"/>
    </row>
    <row r="1179" s="102" customFormat="1" spans="1:14">
      <c r="A1179" s="99"/>
      <c r="B1179" s="99"/>
      <c r="C1179" s="99"/>
      <c r="D1179" s="99"/>
      <c r="E1179" s="99"/>
      <c r="F1179" s="99"/>
      <c r="G1179" s="99"/>
      <c r="H1179" s="99"/>
      <c r="I1179" s="100"/>
      <c r="J1179" s="99"/>
      <c r="K1179" s="101"/>
      <c r="L1179" s="162"/>
      <c r="M1179" s="164"/>
      <c r="N1179" s="165"/>
    </row>
    <row r="1180" s="102" customFormat="1" spans="1:14">
      <c r="A1180" s="99"/>
      <c r="B1180" s="99"/>
      <c r="C1180" s="99"/>
      <c r="D1180" s="99"/>
      <c r="E1180" s="99"/>
      <c r="F1180" s="99"/>
      <c r="G1180" s="99"/>
      <c r="H1180" s="99"/>
      <c r="I1180" s="100"/>
      <c r="J1180" s="99"/>
      <c r="K1180" s="101"/>
      <c r="L1180" s="162"/>
      <c r="M1180" s="164"/>
      <c r="N1180" s="165"/>
    </row>
    <row r="1181" s="102" customFormat="1" spans="1:14">
      <c r="A1181" s="99"/>
      <c r="B1181" s="99"/>
      <c r="C1181" s="99"/>
      <c r="D1181" s="99"/>
      <c r="E1181" s="99"/>
      <c r="F1181" s="99"/>
      <c r="G1181" s="99"/>
      <c r="H1181" s="99"/>
      <c r="I1181" s="100"/>
      <c r="J1181" s="99"/>
      <c r="K1181" s="101"/>
      <c r="L1181" s="162"/>
      <c r="M1181" s="164"/>
      <c r="N1181" s="165"/>
    </row>
    <row r="1182" s="102" customFormat="1" spans="1:14">
      <c r="A1182" s="99"/>
      <c r="B1182" s="99"/>
      <c r="C1182" s="99"/>
      <c r="D1182" s="99"/>
      <c r="E1182" s="99"/>
      <c r="F1182" s="99"/>
      <c r="G1182" s="99"/>
      <c r="H1182" s="99"/>
      <c r="I1182" s="100"/>
      <c r="J1182" s="99"/>
      <c r="K1182" s="101"/>
      <c r="L1182" s="162"/>
      <c r="M1182" s="164"/>
      <c r="N1182" s="165"/>
    </row>
    <row r="1183" s="102" customFormat="1" spans="1:14">
      <c r="A1183" s="99"/>
      <c r="B1183" s="99"/>
      <c r="C1183" s="99"/>
      <c r="D1183" s="99"/>
      <c r="E1183" s="99"/>
      <c r="F1183" s="99"/>
      <c r="G1183" s="99"/>
      <c r="H1183" s="99"/>
      <c r="I1183" s="100"/>
      <c r="J1183" s="99"/>
      <c r="K1183" s="101"/>
      <c r="L1183" s="162"/>
      <c r="M1183" s="164"/>
      <c r="N1183" s="165"/>
    </row>
    <row r="1184" s="102" customFormat="1" spans="1:14">
      <c r="A1184" s="99"/>
      <c r="B1184" s="99"/>
      <c r="C1184" s="99"/>
      <c r="D1184" s="99"/>
      <c r="E1184" s="99"/>
      <c r="F1184" s="99"/>
      <c r="G1184" s="99"/>
      <c r="H1184" s="99"/>
      <c r="I1184" s="100"/>
      <c r="J1184" s="99"/>
      <c r="K1184" s="101"/>
      <c r="L1184" s="162"/>
      <c r="M1184" s="164"/>
      <c r="N1184" s="165"/>
    </row>
    <row r="1185" s="102" customFormat="1" spans="1:14">
      <c r="A1185" s="99"/>
      <c r="B1185" s="99"/>
      <c r="C1185" s="99"/>
      <c r="D1185" s="99"/>
      <c r="E1185" s="99"/>
      <c r="F1185" s="99"/>
      <c r="G1185" s="99"/>
      <c r="H1185" s="99"/>
      <c r="I1185" s="100"/>
      <c r="J1185" s="99"/>
      <c r="K1185" s="101"/>
      <c r="L1185" s="162"/>
      <c r="M1185" s="164"/>
      <c r="N1185" s="165"/>
    </row>
    <row r="1186" s="102" customFormat="1" spans="1:14">
      <c r="A1186" s="99"/>
      <c r="B1186" s="99"/>
      <c r="C1186" s="99"/>
      <c r="D1186" s="99"/>
      <c r="E1186" s="99"/>
      <c r="F1186" s="99"/>
      <c r="G1186" s="99"/>
      <c r="H1186" s="99"/>
      <c r="I1186" s="100"/>
      <c r="J1186" s="99"/>
      <c r="K1186" s="101"/>
      <c r="L1186" s="162"/>
      <c r="M1186" s="164"/>
      <c r="N1186" s="165"/>
    </row>
    <row r="1187" s="102" customFormat="1" spans="1:14">
      <c r="A1187" s="99"/>
      <c r="B1187" s="99"/>
      <c r="C1187" s="99"/>
      <c r="D1187" s="99"/>
      <c r="E1187" s="99"/>
      <c r="F1187" s="99"/>
      <c r="G1187" s="99"/>
      <c r="H1187" s="99"/>
      <c r="I1187" s="100"/>
      <c r="J1187" s="99"/>
      <c r="K1187" s="101"/>
      <c r="L1187" s="162"/>
      <c r="M1187" s="164"/>
      <c r="N1187" s="165"/>
    </row>
    <row r="1188" s="102" customFormat="1" spans="1:14">
      <c r="A1188" s="99"/>
      <c r="B1188" s="99"/>
      <c r="C1188" s="99"/>
      <c r="D1188" s="99"/>
      <c r="E1188" s="99"/>
      <c r="F1188" s="99"/>
      <c r="G1188" s="99"/>
      <c r="H1188" s="99"/>
      <c r="I1188" s="100"/>
      <c r="J1188" s="99"/>
      <c r="K1188" s="101"/>
      <c r="L1188" s="162"/>
      <c r="M1188" s="164"/>
      <c r="N1188" s="165"/>
    </row>
    <row r="1189" s="102" customFormat="1" spans="1:14">
      <c r="A1189" s="99"/>
      <c r="B1189" s="99"/>
      <c r="C1189" s="99"/>
      <c r="D1189" s="99"/>
      <c r="E1189" s="99"/>
      <c r="F1189" s="99"/>
      <c r="G1189" s="99"/>
      <c r="H1189" s="99"/>
      <c r="I1189" s="100"/>
      <c r="J1189" s="99"/>
      <c r="K1189" s="101"/>
      <c r="L1189" s="162"/>
      <c r="M1189" s="164"/>
      <c r="N1189" s="165"/>
    </row>
    <row r="1190" s="102" customFormat="1" spans="1:14">
      <c r="A1190" s="99"/>
      <c r="B1190" s="99"/>
      <c r="C1190" s="99"/>
      <c r="D1190" s="99"/>
      <c r="E1190" s="99"/>
      <c r="F1190" s="99"/>
      <c r="G1190" s="99"/>
      <c r="H1190" s="99"/>
      <c r="I1190" s="100"/>
      <c r="J1190" s="99"/>
      <c r="K1190" s="101"/>
      <c r="L1190" s="162"/>
      <c r="M1190" s="164"/>
      <c r="N1190" s="165"/>
    </row>
    <row r="1191" s="102" customFormat="1" spans="1:14">
      <c r="A1191" s="99"/>
      <c r="B1191" s="99"/>
      <c r="C1191" s="99"/>
      <c r="D1191" s="99"/>
      <c r="E1191" s="99"/>
      <c r="F1191" s="99"/>
      <c r="G1191" s="99"/>
      <c r="H1191" s="99"/>
      <c r="I1191" s="100"/>
      <c r="J1191" s="99"/>
      <c r="K1191" s="101"/>
      <c r="L1191" s="162"/>
      <c r="M1191" s="164"/>
      <c r="N1191" s="165"/>
    </row>
    <row r="1192" s="102" customFormat="1" spans="1:14">
      <c r="A1192" s="99"/>
      <c r="B1192" s="99"/>
      <c r="C1192" s="99"/>
      <c r="D1192" s="99"/>
      <c r="E1192" s="99"/>
      <c r="F1192" s="99"/>
      <c r="G1192" s="99"/>
      <c r="H1192" s="99"/>
      <c r="I1192" s="100"/>
      <c r="J1192" s="99"/>
      <c r="K1192" s="101"/>
      <c r="L1192" s="162"/>
      <c r="M1192" s="164"/>
      <c r="N1192" s="165"/>
    </row>
    <row r="1193" s="102" customFormat="1" spans="1:14">
      <c r="A1193" s="99"/>
      <c r="B1193" s="99"/>
      <c r="C1193" s="99"/>
      <c r="D1193" s="99"/>
      <c r="E1193" s="99"/>
      <c r="F1193" s="99"/>
      <c r="G1193" s="99"/>
      <c r="H1193" s="99"/>
      <c r="I1193" s="100"/>
      <c r="J1193" s="99"/>
      <c r="K1193" s="101"/>
      <c r="L1193" s="162"/>
      <c r="M1193" s="164"/>
      <c r="N1193" s="165"/>
    </row>
    <row r="1194" s="102" customFormat="1" spans="1:14">
      <c r="A1194" s="99"/>
      <c r="B1194" s="99"/>
      <c r="C1194" s="99"/>
      <c r="D1194" s="99"/>
      <c r="E1194" s="99"/>
      <c r="F1194" s="99"/>
      <c r="G1194" s="99"/>
      <c r="H1194" s="99"/>
      <c r="I1194" s="100"/>
      <c r="J1194" s="99"/>
      <c r="K1194" s="101"/>
      <c r="L1194" s="162"/>
      <c r="M1194" s="164"/>
      <c r="N1194" s="165"/>
    </row>
    <row r="1195" s="102" customFormat="1" spans="1:14">
      <c r="A1195" s="99"/>
      <c r="B1195" s="99"/>
      <c r="C1195" s="99"/>
      <c r="D1195" s="99"/>
      <c r="E1195" s="99"/>
      <c r="F1195" s="99"/>
      <c r="G1195" s="99"/>
      <c r="H1195" s="99"/>
      <c r="I1195" s="100"/>
      <c r="J1195" s="99"/>
      <c r="K1195" s="101"/>
      <c r="L1195" s="162"/>
      <c r="M1195" s="164"/>
      <c r="N1195" s="165"/>
    </row>
    <row r="1196" s="102" customFormat="1" spans="1:14">
      <c r="A1196" s="99"/>
      <c r="B1196" s="99"/>
      <c r="C1196" s="99"/>
      <c r="D1196" s="99"/>
      <c r="E1196" s="99"/>
      <c r="F1196" s="99"/>
      <c r="G1196" s="99"/>
      <c r="H1196" s="99"/>
      <c r="I1196" s="100"/>
      <c r="J1196" s="99"/>
      <c r="K1196" s="101"/>
      <c r="L1196" s="162"/>
      <c r="M1196" s="164"/>
      <c r="N1196" s="165"/>
    </row>
    <row r="1197" s="102" customFormat="1" spans="1:14">
      <c r="A1197" s="99"/>
      <c r="B1197" s="99"/>
      <c r="C1197" s="99"/>
      <c r="D1197" s="99"/>
      <c r="E1197" s="99"/>
      <c r="F1197" s="99"/>
      <c r="G1197" s="99"/>
      <c r="H1197" s="99"/>
      <c r="I1197" s="100"/>
      <c r="J1197" s="99"/>
      <c r="K1197" s="101"/>
      <c r="L1197" s="162"/>
      <c r="M1197" s="164"/>
      <c r="N1197" s="165"/>
    </row>
    <row r="1198" s="102" customFormat="1" spans="1:14">
      <c r="A1198" s="99"/>
      <c r="B1198" s="99"/>
      <c r="C1198" s="99"/>
      <c r="D1198" s="99"/>
      <c r="E1198" s="99"/>
      <c r="F1198" s="99"/>
      <c r="G1198" s="99"/>
      <c r="H1198" s="99"/>
      <c r="I1198" s="100"/>
      <c r="J1198" s="99"/>
      <c r="K1198" s="101"/>
      <c r="L1198" s="162"/>
      <c r="M1198" s="164"/>
      <c r="N1198" s="165"/>
    </row>
    <row r="1199" s="102" customFormat="1" spans="1:14">
      <c r="A1199" s="99"/>
      <c r="B1199" s="99"/>
      <c r="C1199" s="99"/>
      <c r="D1199" s="99"/>
      <c r="E1199" s="99"/>
      <c r="F1199" s="99"/>
      <c r="G1199" s="99"/>
      <c r="H1199" s="99"/>
      <c r="I1199" s="100"/>
      <c r="J1199" s="99"/>
      <c r="K1199" s="101"/>
      <c r="L1199" s="162"/>
      <c r="M1199" s="164"/>
      <c r="N1199" s="165"/>
    </row>
    <row r="1200" s="102" customFormat="1" spans="1:14">
      <c r="A1200" s="99"/>
      <c r="B1200" s="99"/>
      <c r="C1200" s="99"/>
      <c r="D1200" s="99"/>
      <c r="E1200" s="99"/>
      <c r="F1200" s="99"/>
      <c r="G1200" s="99"/>
      <c r="H1200" s="99"/>
      <c r="I1200" s="100"/>
      <c r="J1200" s="99"/>
      <c r="K1200" s="101"/>
      <c r="L1200" s="162"/>
      <c r="M1200" s="164"/>
      <c r="N1200" s="165"/>
    </row>
    <row r="1201" s="102" customFormat="1" spans="1:14">
      <c r="A1201" s="99"/>
      <c r="B1201" s="99"/>
      <c r="C1201" s="99"/>
      <c r="D1201" s="99"/>
      <c r="E1201" s="99"/>
      <c r="F1201" s="99"/>
      <c r="G1201" s="99"/>
      <c r="H1201" s="99"/>
      <c r="I1201" s="100"/>
      <c r="J1201" s="99"/>
      <c r="K1201" s="101"/>
      <c r="L1201" s="162"/>
      <c r="M1201" s="164"/>
      <c r="N1201" s="165"/>
    </row>
    <row r="1202" s="102" customFormat="1" spans="1:14">
      <c r="A1202" s="99"/>
      <c r="B1202" s="99"/>
      <c r="C1202" s="99"/>
      <c r="D1202" s="99"/>
      <c r="E1202" s="99"/>
      <c r="F1202" s="99"/>
      <c r="G1202" s="99"/>
      <c r="H1202" s="99"/>
      <c r="I1202" s="100"/>
      <c r="J1202" s="99"/>
      <c r="K1202" s="101"/>
      <c r="L1202" s="162"/>
      <c r="M1202" s="164"/>
      <c r="N1202" s="165"/>
    </row>
    <row r="1203" s="102" customFormat="1" spans="1:14">
      <c r="A1203" s="99"/>
      <c r="B1203" s="99"/>
      <c r="C1203" s="99"/>
      <c r="D1203" s="99"/>
      <c r="E1203" s="99"/>
      <c r="F1203" s="99"/>
      <c r="G1203" s="99"/>
      <c r="H1203" s="99"/>
      <c r="I1203" s="100"/>
      <c r="J1203" s="99"/>
      <c r="K1203" s="101"/>
      <c r="L1203" s="162"/>
      <c r="M1203" s="164"/>
      <c r="N1203" s="165"/>
    </row>
    <row r="1204" s="102" customFormat="1" spans="1:14">
      <c r="A1204" s="99"/>
      <c r="B1204" s="99"/>
      <c r="C1204" s="99"/>
      <c r="D1204" s="99"/>
      <c r="E1204" s="99"/>
      <c r="F1204" s="99"/>
      <c r="G1204" s="99"/>
      <c r="H1204" s="99"/>
      <c r="I1204" s="100"/>
      <c r="J1204" s="99"/>
      <c r="K1204" s="101"/>
      <c r="L1204" s="162"/>
      <c r="M1204" s="164"/>
      <c r="N1204" s="165"/>
    </row>
    <row r="1205" s="102" customFormat="1" spans="1:14">
      <c r="A1205" s="99"/>
      <c r="B1205" s="99"/>
      <c r="C1205" s="99"/>
      <c r="D1205" s="99"/>
      <c r="E1205" s="99"/>
      <c r="F1205" s="99"/>
      <c r="G1205" s="99"/>
      <c r="H1205" s="99"/>
      <c r="I1205" s="100"/>
      <c r="J1205" s="99"/>
      <c r="K1205" s="101"/>
      <c r="L1205" s="162"/>
      <c r="M1205" s="164"/>
      <c r="N1205" s="165"/>
    </row>
    <row r="1206" s="102" customFormat="1" spans="1:14">
      <c r="A1206" s="99"/>
      <c r="B1206" s="99"/>
      <c r="C1206" s="99"/>
      <c r="D1206" s="99"/>
      <c r="E1206" s="99"/>
      <c r="F1206" s="99"/>
      <c r="G1206" s="99"/>
      <c r="H1206" s="99"/>
      <c r="I1206" s="100"/>
      <c r="J1206" s="99"/>
      <c r="K1206" s="101"/>
      <c r="L1206" s="162"/>
      <c r="M1206" s="164"/>
      <c r="N1206" s="165"/>
    </row>
    <row r="1207" s="102" customFormat="1" spans="1:14">
      <c r="A1207" s="99"/>
      <c r="B1207" s="99"/>
      <c r="C1207" s="99"/>
      <c r="D1207" s="99"/>
      <c r="E1207" s="99"/>
      <c r="F1207" s="99"/>
      <c r="G1207" s="99"/>
      <c r="H1207" s="99"/>
      <c r="I1207" s="100"/>
      <c r="J1207" s="99"/>
      <c r="K1207" s="101"/>
      <c r="L1207" s="162"/>
      <c r="M1207" s="164"/>
      <c r="N1207" s="165"/>
    </row>
    <row r="1208" s="102" customFormat="1" spans="1:14">
      <c r="A1208" s="99"/>
      <c r="B1208" s="99"/>
      <c r="C1208" s="99"/>
      <c r="D1208" s="99"/>
      <c r="E1208" s="99"/>
      <c r="F1208" s="99"/>
      <c r="G1208" s="99"/>
      <c r="H1208" s="99"/>
      <c r="I1208" s="100"/>
      <c r="J1208" s="99"/>
      <c r="K1208" s="101"/>
      <c r="L1208" s="162"/>
      <c r="M1208" s="164"/>
      <c r="N1208" s="165"/>
    </row>
    <row r="1209" s="102" customFormat="1" spans="1:14">
      <c r="A1209" s="99"/>
      <c r="B1209" s="99"/>
      <c r="C1209" s="99"/>
      <c r="D1209" s="99"/>
      <c r="E1209" s="99"/>
      <c r="F1209" s="99"/>
      <c r="G1209" s="99"/>
      <c r="H1209" s="99"/>
      <c r="I1209" s="100"/>
      <c r="J1209" s="99"/>
      <c r="K1209" s="101"/>
      <c r="L1209" s="162"/>
      <c r="M1209" s="164"/>
      <c r="N1209" s="165"/>
    </row>
    <row r="1210" s="102" customFormat="1" spans="1:14">
      <c r="A1210" s="99"/>
      <c r="B1210" s="99"/>
      <c r="C1210" s="99"/>
      <c r="D1210" s="99"/>
      <c r="E1210" s="99"/>
      <c r="F1210" s="99"/>
      <c r="G1210" s="99"/>
      <c r="H1210" s="99"/>
      <c r="I1210" s="100"/>
      <c r="J1210" s="99"/>
      <c r="K1210" s="101"/>
      <c r="L1210" s="162"/>
      <c r="M1210" s="164"/>
      <c r="N1210" s="165"/>
    </row>
    <row r="1211" s="102" customFormat="1" spans="1:14">
      <c r="A1211" s="99"/>
      <c r="B1211" s="99"/>
      <c r="C1211" s="99"/>
      <c r="D1211" s="99"/>
      <c r="E1211" s="99"/>
      <c r="F1211" s="99"/>
      <c r="G1211" s="99"/>
      <c r="H1211" s="99"/>
      <c r="I1211" s="100"/>
      <c r="J1211" s="99"/>
      <c r="K1211" s="101"/>
      <c r="L1211" s="162"/>
      <c r="M1211" s="164"/>
      <c r="N1211" s="165"/>
    </row>
    <row r="1212" s="102" customFormat="1" spans="1:14">
      <c r="A1212" s="99"/>
      <c r="B1212" s="99"/>
      <c r="C1212" s="99"/>
      <c r="D1212" s="99"/>
      <c r="E1212" s="99"/>
      <c r="F1212" s="99"/>
      <c r="G1212" s="99"/>
      <c r="H1212" s="99"/>
      <c r="I1212" s="100"/>
      <c r="J1212" s="99"/>
      <c r="K1212" s="101"/>
      <c r="L1212" s="162"/>
      <c r="M1212" s="164"/>
      <c r="N1212" s="165"/>
    </row>
    <row r="1213" s="102" customFormat="1" spans="1:14">
      <c r="A1213" s="99"/>
      <c r="B1213" s="99"/>
      <c r="C1213" s="99"/>
      <c r="D1213" s="99"/>
      <c r="E1213" s="99"/>
      <c r="F1213" s="99"/>
      <c r="G1213" s="99"/>
      <c r="H1213" s="99"/>
      <c r="I1213" s="100"/>
      <c r="J1213" s="99"/>
      <c r="K1213" s="101"/>
      <c r="L1213" s="162"/>
      <c r="M1213" s="164"/>
      <c r="N1213" s="165"/>
    </row>
    <row r="1214" s="102" customFormat="1" spans="1:14">
      <c r="A1214" s="99"/>
      <c r="B1214" s="99"/>
      <c r="C1214" s="99"/>
      <c r="D1214" s="99"/>
      <c r="E1214" s="99"/>
      <c r="F1214" s="99"/>
      <c r="G1214" s="99"/>
      <c r="H1214" s="99"/>
      <c r="I1214" s="100"/>
      <c r="J1214" s="99"/>
      <c r="K1214" s="101"/>
      <c r="L1214" s="162"/>
      <c r="M1214" s="164"/>
      <c r="N1214" s="165"/>
    </row>
    <row r="1215" s="102" customFormat="1" spans="1:14">
      <c r="A1215" s="99"/>
      <c r="B1215" s="99"/>
      <c r="C1215" s="99"/>
      <c r="D1215" s="99"/>
      <c r="E1215" s="99"/>
      <c r="F1215" s="99"/>
      <c r="G1215" s="99"/>
      <c r="H1215" s="99"/>
      <c r="I1215" s="100"/>
      <c r="J1215" s="99"/>
      <c r="K1215" s="101"/>
      <c r="L1215" s="162"/>
      <c r="M1215" s="164"/>
      <c r="N1215" s="165"/>
    </row>
    <row r="1216" s="102" customFormat="1" spans="1:14">
      <c r="A1216" s="99"/>
      <c r="B1216" s="99"/>
      <c r="C1216" s="99"/>
      <c r="D1216" s="99"/>
      <c r="E1216" s="99"/>
      <c r="F1216" s="99"/>
      <c r="G1216" s="99"/>
      <c r="H1216" s="99"/>
      <c r="I1216" s="100"/>
      <c r="J1216" s="99"/>
      <c r="K1216" s="101"/>
      <c r="L1216" s="162"/>
      <c r="M1216" s="164"/>
      <c r="N1216" s="165"/>
    </row>
    <row r="1217" s="102" customFormat="1" spans="1:14">
      <c r="A1217" s="99"/>
      <c r="B1217" s="99"/>
      <c r="C1217" s="99"/>
      <c r="D1217" s="99"/>
      <c r="E1217" s="99"/>
      <c r="F1217" s="99"/>
      <c r="G1217" s="99"/>
      <c r="H1217" s="99"/>
      <c r="I1217" s="100"/>
      <c r="J1217" s="99"/>
      <c r="K1217" s="101"/>
      <c r="L1217" s="162"/>
      <c r="M1217" s="164"/>
      <c r="N1217" s="165"/>
    </row>
    <row r="1218" s="102" customFormat="1" spans="1:14">
      <c r="A1218" s="99"/>
      <c r="B1218" s="99"/>
      <c r="C1218" s="99"/>
      <c r="D1218" s="99"/>
      <c r="E1218" s="99"/>
      <c r="F1218" s="99"/>
      <c r="G1218" s="99"/>
      <c r="H1218" s="99"/>
      <c r="I1218" s="100"/>
      <c r="J1218" s="99"/>
      <c r="K1218" s="101"/>
      <c r="L1218" s="162"/>
      <c r="M1218" s="164"/>
      <c r="N1218" s="165"/>
    </row>
    <row r="1219" s="102" customFormat="1" spans="1:14">
      <c r="A1219" s="99"/>
      <c r="B1219" s="99"/>
      <c r="C1219" s="99"/>
      <c r="D1219" s="99"/>
      <c r="E1219" s="99"/>
      <c r="F1219" s="99"/>
      <c r="G1219" s="99"/>
      <c r="H1219" s="99"/>
      <c r="I1219" s="100"/>
      <c r="J1219" s="99"/>
      <c r="K1219" s="101"/>
      <c r="L1219" s="162"/>
      <c r="M1219" s="164"/>
      <c r="N1219" s="165"/>
    </row>
    <row r="1220" s="102" customFormat="1" spans="1:14">
      <c r="A1220" s="99"/>
      <c r="B1220" s="99"/>
      <c r="C1220" s="99"/>
      <c r="D1220" s="99"/>
      <c r="E1220" s="99"/>
      <c r="F1220" s="99"/>
      <c r="G1220" s="99"/>
      <c r="H1220" s="99"/>
      <c r="I1220" s="100"/>
      <c r="J1220" s="99"/>
      <c r="K1220" s="101"/>
      <c r="L1220" s="162"/>
      <c r="M1220" s="164"/>
      <c r="N1220" s="165"/>
    </row>
    <row r="1221" s="102" customFormat="1" spans="1:14">
      <c r="A1221" s="99"/>
      <c r="B1221" s="99"/>
      <c r="C1221" s="99"/>
      <c r="D1221" s="99"/>
      <c r="E1221" s="99"/>
      <c r="F1221" s="99"/>
      <c r="G1221" s="99"/>
      <c r="H1221" s="99"/>
      <c r="I1221" s="100"/>
      <c r="J1221" s="99"/>
      <c r="K1221" s="101"/>
      <c r="L1221" s="162"/>
      <c r="M1221" s="164"/>
      <c r="N1221" s="165"/>
    </row>
    <row r="1222" s="102" customFormat="1" spans="1:14">
      <c r="A1222" s="99"/>
      <c r="B1222" s="99"/>
      <c r="C1222" s="99"/>
      <c r="D1222" s="99"/>
      <c r="E1222" s="99"/>
      <c r="F1222" s="99"/>
      <c r="G1222" s="99"/>
      <c r="H1222" s="99"/>
      <c r="I1222" s="100"/>
      <c r="J1222" s="99"/>
      <c r="K1222" s="101"/>
      <c r="L1222" s="162"/>
      <c r="M1222" s="164"/>
      <c r="N1222" s="165"/>
    </row>
    <row r="1223" s="102" customFormat="1" spans="1:14">
      <c r="A1223" s="99"/>
      <c r="B1223" s="99"/>
      <c r="C1223" s="99"/>
      <c r="D1223" s="99"/>
      <c r="E1223" s="99"/>
      <c r="F1223" s="99"/>
      <c r="G1223" s="99"/>
      <c r="H1223" s="99"/>
      <c r="I1223" s="100"/>
      <c r="J1223" s="99"/>
      <c r="K1223" s="101"/>
      <c r="L1223" s="162"/>
      <c r="M1223" s="164"/>
      <c r="N1223" s="165"/>
    </row>
    <row r="1224" s="102" customFormat="1" spans="1:14">
      <c r="A1224" s="99"/>
      <c r="B1224" s="99"/>
      <c r="C1224" s="99"/>
      <c r="D1224" s="99"/>
      <c r="E1224" s="99"/>
      <c r="F1224" s="99"/>
      <c r="G1224" s="99"/>
      <c r="H1224" s="99"/>
      <c r="I1224" s="100"/>
      <c r="J1224" s="99"/>
      <c r="K1224" s="101"/>
      <c r="L1224" s="162"/>
      <c r="M1224" s="164"/>
      <c r="N1224" s="165"/>
    </row>
    <row r="1225" s="102" customFormat="1" spans="1:14">
      <c r="A1225" s="99"/>
      <c r="B1225" s="99"/>
      <c r="C1225" s="99"/>
      <c r="D1225" s="99"/>
      <c r="E1225" s="99"/>
      <c r="F1225" s="99"/>
      <c r="G1225" s="99"/>
      <c r="H1225" s="99"/>
      <c r="I1225" s="100"/>
      <c r="J1225" s="99"/>
      <c r="K1225" s="101"/>
      <c r="L1225" s="162"/>
      <c r="M1225" s="164"/>
      <c r="N1225" s="165"/>
    </row>
    <row r="1226" s="102" customFormat="1" spans="1:14">
      <c r="A1226" s="99"/>
      <c r="B1226" s="99"/>
      <c r="C1226" s="99"/>
      <c r="D1226" s="99"/>
      <c r="E1226" s="99"/>
      <c r="F1226" s="99"/>
      <c r="G1226" s="99"/>
      <c r="H1226" s="99"/>
      <c r="I1226" s="100"/>
      <c r="J1226" s="99"/>
      <c r="K1226" s="101"/>
      <c r="L1226" s="162"/>
      <c r="M1226" s="164"/>
      <c r="N1226" s="165"/>
    </row>
    <row r="1227" s="102" customFormat="1" spans="1:14">
      <c r="A1227" s="99"/>
      <c r="B1227" s="99"/>
      <c r="C1227" s="99"/>
      <c r="D1227" s="99"/>
      <c r="E1227" s="99"/>
      <c r="F1227" s="99"/>
      <c r="G1227" s="99"/>
      <c r="H1227" s="99"/>
      <c r="I1227" s="100"/>
      <c r="J1227" s="99"/>
      <c r="K1227" s="101"/>
      <c r="L1227" s="162"/>
      <c r="M1227" s="164"/>
      <c r="N1227" s="165"/>
    </row>
    <row r="1228" s="102" customFormat="1" spans="1:14">
      <c r="A1228" s="99"/>
      <c r="B1228" s="99"/>
      <c r="C1228" s="99"/>
      <c r="D1228" s="99"/>
      <c r="E1228" s="99"/>
      <c r="F1228" s="99"/>
      <c r="G1228" s="99"/>
      <c r="H1228" s="99"/>
      <c r="I1228" s="100"/>
      <c r="J1228" s="99"/>
      <c r="K1228" s="101"/>
      <c r="L1228" s="162"/>
      <c r="M1228" s="164"/>
      <c r="N1228" s="165"/>
    </row>
    <row r="1229" s="102" customFormat="1" spans="1:14">
      <c r="A1229" s="99"/>
      <c r="B1229" s="99"/>
      <c r="C1229" s="99"/>
      <c r="D1229" s="99"/>
      <c r="E1229" s="99"/>
      <c r="F1229" s="99"/>
      <c r="G1229" s="99"/>
      <c r="H1229" s="99"/>
      <c r="I1229" s="100"/>
      <c r="J1229" s="99"/>
      <c r="K1229" s="101"/>
      <c r="L1229" s="162"/>
      <c r="M1229" s="164"/>
      <c r="N1229" s="165"/>
    </row>
    <row r="1230" s="102" customFormat="1" spans="1:14">
      <c r="A1230" s="99"/>
      <c r="B1230" s="99"/>
      <c r="C1230" s="99"/>
      <c r="D1230" s="99"/>
      <c r="E1230" s="99"/>
      <c r="F1230" s="99"/>
      <c r="G1230" s="99"/>
      <c r="H1230" s="99"/>
      <c r="I1230" s="100"/>
      <c r="J1230" s="99"/>
      <c r="K1230" s="101"/>
      <c r="L1230" s="162"/>
      <c r="M1230" s="164"/>
      <c r="N1230" s="165"/>
    </row>
    <row r="1231" s="102" customFormat="1" spans="1:14">
      <c r="A1231" s="99"/>
      <c r="B1231" s="99"/>
      <c r="C1231" s="99"/>
      <c r="D1231" s="99"/>
      <c r="E1231" s="99"/>
      <c r="F1231" s="99"/>
      <c r="G1231" s="99"/>
      <c r="H1231" s="99"/>
      <c r="I1231" s="100"/>
      <c r="J1231" s="99"/>
      <c r="K1231" s="101"/>
      <c r="L1231" s="162"/>
      <c r="M1231" s="164"/>
      <c r="N1231" s="165"/>
    </row>
    <row r="1232" s="102" customFormat="1" spans="1:14">
      <c r="A1232" s="99"/>
      <c r="B1232" s="99"/>
      <c r="C1232" s="99"/>
      <c r="D1232" s="99"/>
      <c r="E1232" s="99"/>
      <c r="F1232" s="99"/>
      <c r="G1232" s="99"/>
      <c r="H1232" s="99"/>
      <c r="I1232" s="100"/>
      <c r="J1232" s="99"/>
      <c r="K1232" s="101"/>
      <c r="L1232" s="162"/>
      <c r="M1232" s="164"/>
      <c r="N1232" s="165"/>
    </row>
    <row r="1233" s="102" customFormat="1" spans="1:14">
      <c r="A1233" s="99"/>
      <c r="B1233" s="99"/>
      <c r="C1233" s="99"/>
      <c r="D1233" s="99"/>
      <c r="E1233" s="99"/>
      <c r="F1233" s="99"/>
      <c r="G1233" s="99"/>
      <c r="H1233" s="99"/>
      <c r="I1233" s="100"/>
      <c r="J1233" s="99"/>
      <c r="K1233" s="101"/>
      <c r="L1233" s="162"/>
      <c r="M1233" s="164"/>
      <c r="N1233" s="165"/>
    </row>
    <row r="1234" s="102" customFormat="1" spans="1:14">
      <c r="A1234" s="99"/>
      <c r="B1234" s="99"/>
      <c r="C1234" s="99"/>
      <c r="D1234" s="99"/>
      <c r="E1234" s="99"/>
      <c r="F1234" s="99"/>
      <c r="G1234" s="99"/>
      <c r="H1234" s="99"/>
      <c r="I1234" s="100"/>
      <c r="J1234" s="99"/>
      <c r="K1234" s="101"/>
      <c r="L1234" s="162"/>
      <c r="M1234" s="164"/>
      <c r="N1234" s="165"/>
    </row>
    <row r="1235" s="102" customFormat="1" spans="1:14">
      <c r="A1235" s="99"/>
      <c r="B1235" s="99"/>
      <c r="C1235" s="99"/>
      <c r="D1235" s="99"/>
      <c r="E1235" s="99"/>
      <c r="F1235" s="99"/>
      <c r="G1235" s="99"/>
      <c r="H1235" s="99"/>
      <c r="I1235" s="100"/>
      <c r="J1235" s="99"/>
      <c r="K1235" s="101"/>
      <c r="L1235" s="162"/>
      <c r="M1235" s="164"/>
      <c r="N1235" s="165"/>
    </row>
    <row r="1236" s="102" customFormat="1" spans="1:14">
      <c r="A1236" s="99"/>
      <c r="B1236" s="99"/>
      <c r="C1236" s="99"/>
      <c r="D1236" s="99"/>
      <c r="E1236" s="99"/>
      <c r="F1236" s="99"/>
      <c r="G1236" s="99"/>
      <c r="H1236" s="99"/>
      <c r="I1236" s="100"/>
      <c r="J1236" s="99"/>
      <c r="K1236" s="101"/>
      <c r="L1236" s="162"/>
      <c r="M1236" s="164"/>
      <c r="N1236" s="165"/>
    </row>
    <row r="1237" s="102" customFormat="1" spans="1:14">
      <c r="A1237" s="99"/>
      <c r="B1237" s="99"/>
      <c r="C1237" s="99"/>
      <c r="D1237" s="99"/>
      <c r="E1237" s="99"/>
      <c r="F1237" s="99"/>
      <c r="G1237" s="99"/>
      <c r="H1237" s="99"/>
      <c r="I1237" s="100"/>
      <c r="J1237" s="99"/>
      <c r="K1237" s="101"/>
      <c r="L1237" s="162"/>
      <c r="M1237" s="164"/>
      <c r="N1237" s="165"/>
    </row>
    <row r="1238" s="102" customFormat="1" spans="1:14">
      <c r="A1238" s="99"/>
      <c r="B1238" s="99"/>
      <c r="C1238" s="99"/>
      <c r="D1238" s="99"/>
      <c r="E1238" s="99"/>
      <c r="F1238" s="99"/>
      <c r="G1238" s="99"/>
      <c r="H1238" s="99"/>
      <c r="I1238" s="100"/>
      <c r="J1238" s="99"/>
      <c r="K1238" s="101"/>
      <c r="L1238" s="162"/>
      <c r="M1238" s="164"/>
      <c r="N1238" s="165"/>
    </row>
    <row r="1239" s="102" customFormat="1" spans="1:14">
      <c r="A1239" s="99"/>
      <c r="B1239" s="99"/>
      <c r="C1239" s="99"/>
      <c r="D1239" s="99"/>
      <c r="E1239" s="99"/>
      <c r="F1239" s="99"/>
      <c r="G1239" s="99"/>
      <c r="H1239" s="99"/>
      <c r="I1239" s="100"/>
      <c r="J1239" s="99"/>
      <c r="K1239" s="101"/>
      <c r="L1239" s="162"/>
      <c r="M1239" s="164"/>
      <c r="N1239" s="165"/>
    </row>
    <row r="1240" s="102" customFormat="1" spans="1:14">
      <c r="A1240" s="99"/>
      <c r="B1240" s="99"/>
      <c r="C1240" s="99"/>
      <c r="D1240" s="99"/>
      <c r="E1240" s="99"/>
      <c r="F1240" s="99"/>
      <c r="G1240" s="99"/>
      <c r="H1240" s="99"/>
      <c r="I1240" s="100"/>
      <c r="J1240" s="99"/>
      <c r="K1240" s="101"/>
      <c r="L1240" s="162"/>
      <c r="M1240" s="164"/>
      <c r="N1240" s="165"/>
    </row>
    <row r="1241" s="102" customFormat="1" spans="1:14">
      <c r="A1241" s="99"/>
      <c r="B1241" s="99"/>
      <c r="C1241" s="99"/>
      <c r="D1241" s="99"/>
      <c r="E1241" s="99"/>
      <c r="F1241" s="99"/>
      <c r="G1241" s="99"/>
      <c r="H1241" s="99"/>
      <c r="I1241" s="100"/>
      <c r="J1241" s="99"/>
      <c r="K1241" s="101"/>
      <c r="L1241" s="162"/>
      <c r="M1241" s="164"/>
      <c r="N1241" s="165"/>
    </row>
    <row r="1242" s="102" customFormat="1" spans="1:14">
      <c r="A1242" s="99"/>
      <c r="B1242" s="99"/>
      <c r="C1242" s="99"/>
      <c r="D1242" s="99"/>
      <c r="E1242" s="99"/>
      <c r="F1242" s="99"/>
      <c r="G1242" s="99"/>
      <c r="H1242" s="99"/>
      <c r="I1242" s="100"/>
      <c r="J1242" s="99"/>
      <c r="K1242" s="101"/>
      <c r="L1242" s="162"/>
      <c r="M1242" s="164"/>
      <c r="N1242" s="165"/>
    </row>
    <row r="1243" s="102" customFormat="1" spans="1:14">
      <c r="A1243" s="99"/>
      <c r="B1243" s="99"/>
      <c r="C1243" s="99"/>
      <c r="D1243" s="99"/>
      <c r="E1243" s="99"/>
      <c r="F1243" s="99"/>
      <c r="G1243" s="99"/>
      <c r="H1243" s="99"/>
      <c r="I1243" s="100"/>
      <c r="J1243" s="99"/>
      <c r="K1243" s="101"/>
      <c r="L1243" s="162"/>
      <c r="M1243" s="164"/>
      <c r="N1243" s="165"/>
    </row>
    <row r="1244" s="102" customFormat="1" spans="1:14">
      <c r="A1244" s="99"/>
      <c r="B1244" s="99"/>
      <c r="C1244" s="99"/>
      <c r="D1244" s="99"/>
      <c r="E1244" s="99"/>
      <c r="F1244" s="99"/>
      <c r="G1244" s="99"/>
      <c r="H1244" s="99"/>
      <c r="I1244" s="100"/>
      <c r="J1244" s="99"/>
      <c r="K1244" s="101"/>
      <c r="L1244" s="162"/>
      <c r="M1244" s="164"/>
      <c r="N1244" s="165"/>
    </row>
    <row r="1245" s="102" customFormat="1" spans="1:14">
      <c r="A1245" s="99"/>
      <c r="B1245" s="99"/>
      <c r="C1245" s="99"/>
      <c r="D1245" s="99"/>
      <c r="E1245" s="99"/>
      <c r="F1245" s="99"/>
      <c r="G1245" s="99"/>
      <c r="H1245" s="99"/>
      <c r="I1245" s="100"/>
      <c r="J1245" s="99"/>
      <c r="K1245" s="101"/>
      <c r="L1245" s="162"/>
      <c r="M1245" s="164"/>
      <c r="N1245" s="165"/>
    </row>
    <row r="1246" s="102" customFormat="1" spans="1:14">
      <c r="A1246" s="99"/>
      <c r="B1246" s="99"/>
      <c r="C1246" s="99"/>
      <c r="D1246" s="99"/>
      <c r="E1246" s="99"/>
      <c r="F1246" s="99"/>
      <c r="G1246" s="99"/>
      <c r="H1246" s="99"/>
      <c r="I1246" s="100"/>
      <c r="J1246" s="99"/>
      <c r="K1246" s="101"/>
      <c r="L1246" s="162"/>
      <c r="M1246" s="164"/>
      <c r="N1246" s="165"/>
    </row>
    <row r="1247" s="102" customFormat="1" spans="1:14">
      <c r="A1247" s="99"/>
      <c r="B1247" s="99"/>
      <c r="C1247" s="99"/>
      <c r="D1247" s="99"/>
      <c r="E1247" s="99"/>
      <c r="F1247" s="99"/>
      <c r="G1247" s="99"/>
      <c r="H1247" s="99"/>
      <c r="I1247" s="100"/>
      <c r="J1247" s="99"/>
      <c r="K1247" s="101"/>
      <c r="L1247" s="162"/>
      <c r="M1247" s="164"/>
      <c r="N1247" s="165"/>
    </row>
    <row r="1248" s="102" customFormat="1" spans="1:14">
      <c r="A1248" s="99"/>
      <c r="B1248" s="99"/>
      <c r="C1248" s="99"/>
      <c r="D1248" s="99"/>
      <c r="E1248" s="99"/>
      <c r="F1248" s="99"/>
      <c r="G1248" s="99"/>
      <c r="H1248" s="99"/>
      <c r="I1248" s="100"/>
      <c r="J1248" s="99"/>
      <c r="K1248" s="101"/>
      <c r="L1248" s="162"/>
      <c r="M1248" s="164"/>
      <c r="N1248" s="165"/>
    </row>
    <row r="1249" s="102" customFormat="1" spans="1:14">
      <c r="A1249" s="99"/>
      <c r="B1249" s="99"/>
      <c r="C1249" s="99"/>
      <c r="D1249" s="99"/>
      <c r="E1249" s="99"/>
      <c r="F1249" s="99"/>
      <c r="G1249" s="99"/>
      <c r="H1249" s="99"/>
      <c r="I1249" s="100"/>
      <c r="J1249" s="99"/>
      <c r="K1249" s="101"/>
      <c r="L1249" s="162"/>
      <c r="M1249" s="164"/>
      <c r="N1249" s="165"/>
    </row>
    <row r="1250" s="102" customFormat="1" spans="1:14">
      <c r="A1250" s="99"/>
      <c r="B1250" s="99"/>
      <c r="C1250" s="99"/>
      <c r="D1250" s="99"/>
      <c r="E1250" s="99"/>
      <c r="F1250" s="99"/>
      <c r="G1250" s="99"/>
      <c r="H1250" s="99"/>
      <c r="I1250" s="100"/>
      <c r="J1250" s="99"/>
      <c r="K1250" s="101"/>
      <c r="L1250" s="162"/>
      <c r="M1250" s="164"/>
      <c r="N1250" s="165"/>
    </row>
    <row r="1251" s="102" customFormat="1" spans="1:14">
      <c r="A1251" s="99"/>
      <c r="B1251" s="99"/>
      <c r="C1251" s="99"/>
      <c r="D1251" s="99"/>
      <c r="E1251" s="99"/>
      <c r="F1251" s="99"/>
      <c r="G1251" s="99"/>
      <c r="H1251" s="99"/>
      <c r="I1251" s="100"/>
      <c r="J1251" s="99"/>
      <c r="K1251" s="101"/>
      <c r="L1251" s="162"/>
      <c r="M1251" s="164"/>
      <c r="N1251" s="165"/>
    </row>
    <row r="1252" s="102" customFormat="1" spans="1:14">
      <c r="A1252" s="99"/>
      <c r="B1252" s="99"/>
      <c r="C1252" s="99"/>
      <c r="D1252" s="99"/>
      <c r="E1252" s="99"/>
      <c r="F1252" s="99"/>
      <c r="G1252" s="99"/>
      <c r="H1252" s="99"/>
      <c r="I1252" s="100"/>
      <c r="J1252" s="99"/>
      <c r="K1252" s="101"/>
      <c r="L1252" s="162"/>
      <c r="M1252" s="164"/>
      <c r="N1252" s="165"/>
    </row>
    <row r="1253" s="102" customFormat="1" spans="1:14">
      <c r="A1253" s="99"/>
      <c r="B1253" s="99"/>
      <c r="C1253" s="99"/>
      <c r="D1253" s="99"/>
      <c r="E1253" s="99"/>
      <c r="F1253" s="99"/>
      <c r="G1253" s="99"/>
      <c r="H1253" s="99"/>
      <c r="I1253" s="100"/>
      <c r="J1253" s="99"/>
      <c r="K1253" s="101"/>
      <c r="L1253" s="162"/>
      <c r="M1253" s="164"/>
      <c r="N1253" s="165"/>
    </row>
    <row r="1254" s="102" customFormat="1" spans="1:14">
      <c r="A1254" s="99"/>
      <c r="B1254" s="99"/>
      <c r="C1254" s="99"/>
      <c r="D1254" s="99"/>
      <c r="E1254" s="99"/>
      <c r="F1254" s="99"/>
      <c r="G1254" s="99"/>
      <c r="H1254" s="99"/>
      <c r="I1254" s="100"/>
      <c r="J1254" s="99"/>
      <c r="K1254" s="101"/>
      <c r="L1254" s="162"/>
      <c r="M1254" s="164"/>
      <c r="N1254" s="165"/>
    </row>
    <row r="1255" s="102" customFormat="1" spans="1:14">
      <c r="A1255" s="99"/>
      <c r="B1255" s="99"/>
      <c r="C1255" s="99"/>
      <c r="D1255" s="99"/>
      <c r="E1255" s="99"/>
      <c r="F1255" s="99"/>
      <c r="G1255" s="99"/>
      <c r="H1255" s="99"/>
      <c r="I1255" s="100"/>
      <c r="J1255" s="99"/>
      <c r="K1255" s="101"/>
      <c r="L1255" s="162"/>
      <c r="M1255" s="164"/>
      <c r="N1255" s="165"/>
    </row>
    <row r="1256" s="102" customFormat="1" spans="1:14">
      <c r="A1256" s="99"/>
      <c r="B1256" s="99"/>
      <c r="C1256" s="99"/>
      <c r="D1256" s="99"/>
      <c r="E1256" s="99"/>
      <c r="F1256" s="99"/>
      <c r="G1256" s="99"/>
      <c r="H1256" s="99"/>
      <c r="I1256" s="100"/>
      <c r="J1256" s="99"/>
      <c r="K1256" s="101"/>
      <c r="L1256" s="162"/>
      <c r="M1256" s="164"/>
      <c r="N1256" s="165"/>
    </row>
    <row r="1257" s="102" customFormat="1" spans="1:14">
      <c r="A1257" s="99"/>
      <c r="B1257" s="99"/>
      <c r="C1257" s="99"/>
      <c r="D1257" s="99"/>
      <c r="E1257" s="99"/>
      <c r="F1257" s="99"/>
      <c r="G1257" s="99"/>
      <c r="H1257" s="99"/>
      <c r="I1257" s="100"/>
      <c r="J1257" s="99"/>
      <c r="K1257" s="101"/>
      <c r="L1257" s="162"/>
      <c r="M1257" s="164"/>
      <c r="N1257" s="165"/>
    </row>
    <row r="1258" s="102" customFormat="1" spans="1:14">
      <c r="A1258" s="99"/>
      <c r="B1258" s="99"/>
      <c r="C1258" s="99"/>
      <c r="D1258" s="99"/>
      <c r="E1258" s="99"/>
      <c r="F1258" s="99"/>
      <c r="G1258" s="99"/>
      <c r="H1258" s="99"/>
      <c r="I1258" s="100"/>
      <c r="J1258" s="99"/>
      <c r="K1258" s="101"/>
      <c r="L1258" s="162"/>
      <c r="M1258" s="164"/>
      <c r="N1258" s="165"/>
    </row>
    <row r="1259" s="102" customFormat="1" spans="1:14">
      <c r="A1259" s="99"/>
      <c r="B1259" s="99"/>
      <c r="C1259" s="99"/>
      <c r="D1259" s="99"/>
      <c r="E1259" s="99"/>
      <c r="F1259" s="99"/>
      <c r="G1259" s="99"/>
      <c r="H1259" s="99"/>
      <c r="I1259" s="100"/>
      <c r="J1259" s="99"/>
      <c r="K1259" s="101"/>
      <c r="L1259" s="162"/>
      <c r="M1259" s="164"/>
      <c r="N1259" s="165"/>
    </row>
    <row r="1260" s="102" customFormat="1" spans="1:14">
      <c r="A1260" s="99"/>
      <c r="B1260" s="99"/>
      <c r="C1260" s="99"/>
      <c r="D1260" s="99"/>
      <c r="E1260" s="99"/>
      <c r="F1260" s="99"/>
      <c r="G1260" s="99"/>
      <c r="H1260" s="99"/>
      <c r="I1260" s="100"/>
      <c r="J1260" s="99"/>
      <c r="K1260" s="101"/>
      <c r="L1260" s="162"/>
      <c r="M1260" s="164"/>
      <c r="N1260" s="165"/>
    </row>
    <row r="1261" s="102" customFormat="1" spans="1:14">
      <c r="A1261" s="99"/>
      <c r="B1261" s="99"/>
      <c r="C1261" s="99"/>
      <c r="D1261" s="99"/>
      <c r="E1261" s="99"/>
      <c r="F1261" s="99"/>
      <c r="G1261" s="99"/>
      <c r="H1261" s="99"/>
      <c r="I1261" s="100"/>
      <c r="J1261" s="99"/>
      <c r="K1261" s="101"/>
      <c r="L1261" s="162"/>
      <c r="M1261" s="164"/>
      <c r="N1261" s="165"/>
    </row>
    <row r="1262" s="102" customFormat="1" spans="1:14">
      <c r="A1262" s="99"/>
      <c r="B1262" s="99"/>
      <c r="C1262" s="99"/>
      <c r="D1262" s="99"/>
      <c r="E1262" s="99"/>
      <c r="F1262" s="99"/>
      <c r="G1262" s="99"/>
      <c r="H1262" s="99"/>
      <c r="I1262" s="100"/>
      <c r="J1262" s="99"/>
      <c r="K1262" s="101"/>
      <c r="L1262" s="162"/>
      <c r="M1262" s="164"/>
      <c r="N1262" s="165"/>
    </row>
    <row r="1263" s="102" customFormat="1" spans="1:14">
      <c r="A1263" s="99"/>
      <c r="B1263" s="99"/>
      <c r="C1263" s="99"/>
      <c r="D1263" s="99"/>
      <c r="E1263" s="99"/>
      <c r="F1263" s="99"/>
      <c r="G1263" s="99"/>
      <c r="H1263" s="99"/>
      <c r="I1263" s="100"/>
      <c r="J1263" s="99"/>
      <c r="K1263" s="101"/>
      <c r="L1263" s="162"/>
      <c r="M1263" s="164"/>
      <c r="N1263" s="165"/>
    </row>
    <row r="1264" s="102" customFormat="1" spans="1:14">
      <c r="A1264" s="99"/>
      <c r="B1264" s="99"/>
      <c r="C1264" s="99"/>
      <c r="D1264" s="99"/>
      <c r="E1264" s="99"/>
      <c r="F1264" s="99"/>
      <c r="G1264" s="99"/>
      <c r="H1264" s="99"/>
      <c r="I1264" s="100"/>
      <c r="J1264" s="99"/>
      <c r="K1264" s="101"/>
      <c r="L1264" s="162"/>
      <c r="M1264" s="164"/>
      <c r="N1264" s="165"/>
    </row>
    <row r="1265" s="102" customFormat="1" spans="1:14">
      <c r="A1265" s="99"/>
      <c r="B1265" s="99"/>
      <c r="C1265" s="99"/>
      <c r="D1265" s="99"/>
      <c r="E1265" s="99"/>
      <c r="F1265" s="99"/>
      <c r="G1265" s="99"/>
      <c r="H1265" s="99"/>
      <c r="I1265" s="100"/>
      <c r="J1265" s="99"/>
      <c r="K1265" s="101"/>
      <c r="L1265" s="162"/>
      <c r="M1265" s="164"/>
      <c r="N1265" s="165"/>
    </row>
    <row r="1266" s="102" customFormat="1" spans="1:14">
      <c r="A1266" s="99"/>
      <c r="B1266" s="99"/>
      <c r="C1266" s="99"/>
      <c r="D1266" s="99"/>
      <c r="E1266" s="99"/>
      <c r="F1266" s="99"/>
      <c r="G1266" s="99"/>
      <c r="H1266" s="99"/>
      <c r="I1266" s="100"/>
      <c r="J1266" s="99"/>
      <c r="K1266" s="101"/>
      <c r="L1266" s="162"/>
      <c r="M1266" s="164"/>
      <c r="N1266" s="165"/>
    </row>
    <row r="1267" s="102" customFormat="1" spans="1:14">
      <c r="A1267" s="99"/>
      <c r="B1267" s="99"/>
      <c r="C1267" s="99"/>
      <c r="D1267" s="99"/>
      <c r="E1267" s="99"/>
      <c r="F1267" s="99"/>
      <c r="G1267" s="99"/>
      <c r="H1267" s="99"/>
      <c r="I1267" s="100"/>
      <c r="J1267" s="99"/>
      <c r="K1267" s="101"/>
      <c r="L1267" s="162"/>
      <c r="M1267" s="164"/>
      <c r="N1267" s="165"/>
    </row>
    <row r="1268" s="102" customFormat="1" spans="1:14">
      <c r="A1268" s="99"/>
      <c r="B1268" s="99"/>
      <c r="C1268" s="99"/>
      <c r="D1268" s="99"/>
      <c r="E1268" s="99"/>
      <c r="F1268" s="99"/>
      <c r="G1268" s="99"/>
      <c r="H1268" s="99"/>
      <c r="I1268" s="100"/>
      <c r="J1268" s="99"/>
      <c r="K1268" s="101"/>
      <c r="L1268" s="162"/>
      <c r="M1268" s="164"/>
      <c r="N1268" s="165"/>
    </row>
    <row r="1269" s="102" customFormat="1" spans="1:14">
      <c r="A1269" s="99"/>
      <c r="B1269" s="99"/>
      <c r="C1269" s="99"/>
      <c r="D1269" s="99"/>
      <c r="E1269" s="99"/>
      <c r="F1269" s="99"/>
      <c r="G1269" s="99"/>
      <c r="H1269" s="99"/>
      <c r="I1269" s="100"/>
      <c r="J1269" s="99"/>
      <c r="K1269" s="101"/>
      <c r="L1269" s="162"/>
      <c r="M1269" s="164"/>
      <c r="N1269" s="165"/>
    </row>
    <row r="1270" s="102" customFormat="1" spans="1:14">
      <c r="A1270" s="99"/>
      <c r="B1270" s="99"/>
      <c r="C1270" s="99"/>
      <c r="D1270" s="99"/>
      <c r="E1270" s="99"/>
      <c r="F1270" s="99"/>
      <c r="G1270" s="99"/>
      <c r="H1270" s="99"/>
      <c r="I1270" s="100"/>
      <c r="J1270" s="99"/>
      <c r="K1270" s="101"/>
      <c r="L1270" s="162"/>
      <c r="M1270" s="164"/>
      <c r="N1270" s="165"/>
    </row>
    <row r="1271" s="102" customFormat="1" spans="1:14">
      <c r="A1271" s="99"/>
      <c r="B1271" s="99"/>
      <c r="C1271" s="99"/>
      <c r="D1271" s="99"/>
      <c r="E1271" s="99"/>
      <c r="F1271" s="99"/>
      <c r="G1271" s="99"/>
      <c r="H1271" s="99"/>
      <c r="I1271" s="100"/>
      <c r="J1271" s="99"/>
      <c r="K1271" s="101"/>
      <c r="L1271" s="162"/>
      <c r="M1271" s="164"/>
      <c r="N1271" s="165"/>
    </row>
    <row r="1272" s="102" customFormat="1" spans="1:14">
      <c r="A1272" s="99"/>
      <c r="B1272" s="99"/>
      <c r="C1272" s="99"/>
      <c r="D1272" s="99"/>
      <c r="E1272" s="99"/>
      <c r="F1272" s="99"/>
      <c r="G1272" s="99"/>
      <c r="H1272" s="99"/>
      <c r="I1272" s="100"/>
      <c r="J1272" s="99"/>
      <c r="K1272" s="101"/>
      <c r="L1272" s="162"/>
      <c r="M1272" s="164"/>
      <c r="N1272" s="165"/>
    </row>
    <row r="1273" s="102" customFormat="1" spans="1:14">
      <c r="A1273" s="99"/>
      <c r="B1273" s="99"/>
      <c r="C1273" s="99"/>
      <c r="D1273" s="99"/>
      <c r="E1273" s="99"/>
      <c r="F1273" s="99"/>
      <c r="G1273" s="99"/>
      <c r="H1273" s="99"/>
      <c r="I1273" s="100"/>
      <c r="J1273" s="99"/>
      <c r="K1273" s="101"/>
      <c r="L1273" s="162"/>
      <c r="M1273" s="164"/>
      <c r="N1273" s="165"/>
    </row>
    <row r="1274" s="102" customFormat="1" spans="1:14">
      <c r="A1274" s="99"/>
      <c r="B1274" s="99"/>
      <c r="C1274" s="99"/>
      <c r="D1274" s="99"/>
      <c r="E1274" s="99"/>
      <c r="F1274" s="99"/>
      <c r="G1274" s="99"/>
      <c r="H1274" s="99"/>
      <c r="I1274" s="100"/>
      <c r="J1274" s="99"/>
      <c r="K1274" s="101"/>
      <c r="L1274" s="162"/>
      <c r="M1274" s="164"/>
      <c r="N1274" s="165"/>
    </row>
    <row r="1275" s="102" customFormat="1" spans="1:14">
      <c r="A1275" s="99"/>
      <c r="B1275" s="99"/>
      <c r="C1275" s="99"/>
      <c r="D1275" s="99"/>
      <c r="E1275" s="99"/>
      <c r="F1275" s="99"/>
      <c r="G1275" s="99"/>
      <c r="H1275" s="99"/>
      <c r="I1275" s="100"/>
      <c r="J1275" s="99"/>
      <c r="K1275" s="101"/>
      <c r="L1275" s="162"/>
      <c r="M1275" s="164"/>
      <c r="N1275" s="165"/>
    </row>
    <row r="1276" s="102" customFormat="1" spans="1:14">
      <c r="A1276" s="99"/>
      <c r="B1276" s="99"/>
      <c r="C1276" s="99"/>
      <c r="D1276" s="99"/>
      <c r="E1276" s="99"/>
      <c r="F1276" s="99"/>
      <c r="G1276" s="99"/>
      <c r="H1276" s="99"/>
      <c r="I1276" s="100"/>
      <c r="J1276" s="99"/>
      <c r="K1276" s="101"/>
      <c r="L1276" s="162"/>
      <c r="M1276" s="164"/>
      <c r="N1276" s="165"/>
    </row>
    <row r="1277" s="102" customFormat="1" spans="1:14">
      <c r="A1277" s="99"/>
      <c r="B1277" s="99"/>
      <c r="C1277" s="99"/>
      <c r="D1277" s="99"/>
      <c r="E1277" s="99"/>
      <c r="F1277" s="99"/>
      <c r="G1277" s="99"/>
      <c r="H1277" s="99"/>
      <c r="I1277" s="100"/>
      <c r="J1277" s="99"/>
      <c r="K1277" s="101"/>
      <c r="L1277" s="162"/>
      <c r="M1277" s="164"/>
      <c r="N1277" s="165"/>
    </row>
    <row r="1278" s="102" customFormat="1" spans="1:14">
      <c r="A1278" s="99"/>
      <c r="B1278" s="99"/>
      <c r="C1278" s="99"/>
      <c r="D1278" s="99"/>
      <c r="E1278" s="99"/>
      <c r="F1278" s="99"/>
      <c r="G1278" s="99"/>
      <c r="H1278" s="99"/>
      <c r="I1278" s="100"/>
      <c r="J1278" s="99"/>
      <c r="K1278" s="101"/>
      <c r="L1278" s="162"/>
      <c r="M1278" s="164"/>
      <c r="N1278" s="165"/>
    </row>
    <row r="1279" s="102" customFormat="1" spans="1:14">
      <c r="A1279" s="99"/>
      <c r="B1279" s="99"/>
      <c r="C1279" s="99"/>
      <c r="D1279" s="99"/>
      <c r="E1279" s="99"/>
      <c r="F1279" s="99"/>
      <c r="G1279" s="99"/>
      <c r="H1279" s="99"/>
      <c r="I1279" s="100"/>
      <c r="J1279" s="99"/>
      <c r="K1279" s="101"/>
      <c r="L1279" s="162"/>
      <c r="M1279" s="164"/>
      <c r="N1279" s="165"/>
    </row>
    <row r="1280" s="102" customFormat="1" spans="1:14">
      <c r="A1280" s="99"/>
      <c r="B1280" s="99"/>
      <c r="C1280" s="99"/>
      <c r="D1280" s="99"/>
      <c r="E1280" s="99"/>
      <c r="F1280" s="99"/>
      <c r="G1280" s="99"/>
      <c r="H1280" s="99"/>
      <c r="I1280" s="100"/>
      <c r="J1280" s="99"/>
      <c r="K1280" s="101"/>
      <c r="L1280" s="162"/>
      <c r="M1280" s="164"/>
      <c r="N1280" s="165"/>
    </row>
    <row r="1281" s="102" customFormat="1" spans="1:14">
      <c r="A1281" s="99"/>
      <c r="B1281" s="99"/>
      <c r="C1281" s="99"/>
      <c r="D1281" s="99"/>
      <c r="E1281" s="99"/>
      <c r="F1281" s="99"/>
      <c r="G1281" s="99"/>
      <c r="H1281" s="99"/>
      <c r="I1281" s="100"/>
      <c r="J1281" s="99"/>
      <c r="K1281" s="101"/>
      <c r="L1281" s="162"/>
      <c r="M1281" s="164"/>
      <c r="N1281" s="165"/>
    </row>
    <row r="1282" s="102" customFormat="1" spans="1:14">
      <c r="A1282" s="99"/>
      <c r="B1282" s="99"/>
      <c r="C1282" s="99"/>
      <c r="D1282" s="99"/>
      <c r="E1282" s="99"/>
      <c r="F1282" s="99"/>
      <c r="G1282" s="99"/>
      <c r="H1282" s="99"/>
      <c r="I1282" s="100"/>
      <c r="J1282" s="99"/>
      <c r="K1282" s="101"/>
      <c r="L1282" s="162"/>
      <c r="M1282" s="164"/>
      <c r="N1282" s="165"/>
    </row>
    <row r="1283" s="102" customFormat="1" spans="1:14">
      <c r="A1283" s="99"/>
      <c r="B1283" s="99"/>
      <c r="C1283" s="99"/>
      <c r="D1283" s="99"/>
      <c r="E1283" s="99"/>
      <c r="F1283" s="99"/>
      <c r="G1283" s="99"/>
      <c r="H1283" s="99"/>
      <c r="I1283" s="100"/>
      <c r="J1283" s="99"/>
      <c r="K1283" s="101"/>
      <c r="L1283" s="162"/>
      <c r="M1283" s="164"/>
      <c r="N1283" s="165"/>
    </row>
    <row r="1284" s="102" customFormat="1" spans="1:14">
      <c r="A1284" s="99"/>
      <c r="B1284" s="99"/>
      <c r="C1284" s="99"/>
      <c r="D1284" s="99"/>
      <c r="E1284" s="99"/>
      <c r="F1284" s="99"/>
      <c r="G1284" s="99"/>
      <c r="H1284" s="99"/>
      <c r="I1284" s="100"/>
      <c r="J1284" s="99"/>
      <c r="K1284" s="101"/>
      <c r="L1284" s="162"/>
      <c r="M1284" s="164"/>
      <c r="N1284" s="165"/>
    </row>
    <row r="1285" s="102" customFormat="1" spans="1:14">
      <c r="A1285" s="99"/>
      <c r="B1285" s="99"/>
      <c r="C1285" s="99"/>
      <c r="D1285" s="99"/>
      <c r="E1285" s="99"/>
      <c r="F1285" s="99"/>
      <c r="G1285" s="99"/>
      <c r="H1285" s="99"/>
      <c r="I1285" s="100"/>
      <c r="J1285" s="99"/>
      <c r="K1285" s="101"/>
      <c r="L1285" s="162"/>
      <c r="M1285" s="164"/>
      <c r="N1285" s="165"/>
    </row>
    <row r="1286" s="102" customFormat="1" spans="1:14">
      <c r="A1286" s="99"/>
      <c r="B1286" s="99"/>
      <c r="C1286" s="99"/>
      <c r="D1286" s="99"/>
      <c r="E1286" s="99"/>
      <c r="F1286" s="99"/>
      <c r="G1286" s="99"/>
      <c r="H1286" s="99"/>
      <c r="I1286" s="100"/>
      <c r="J1286" s="99"/>
      <c r="K1286" s="101"/>
      <c r="L1286" s="162"/>
      <c r="M1286" s="164"/>
      <c r="N1286" s="165"/>
    </row>
    <row r="1287" s="102" customFormat="1" spans="1:14">
      <c r="A1287" s="99"/>
      <c r="B1287" s="99"/>
      <c r="C1287" s="99"/>
      <c r="D1287" s="99"/>
      <c r="E1287" s="99"/>
      <c r="F1287" s="99"/>
      <c r="G1287" s="99"/>
      <c r="H1287" s="99"/>
      <c r="I1287" s="100"/>
      <c r="J1287" s="99"/>
      <c r="K1287" s="101"/>
      <c r="L1287" s="162"/>
      <c r="M1287" s="164"/>
      <c r="N1287" s="165"/>
    </row>
    <row r="1288" s="102" customFormat="1" spans="1:14">
      <c r="A1288" s="99"/>
      <c r="B1288" s="99"/>
      <c r="C1288" s="99"/>
      <c r="D1288" s="99"/>
      <c r="E1288" s="99"/>
      <c r="F1288" s="99"/>
      <c r="G1288" s="99"/>
      <c r="H1288" s="99"/>
      <c r="I1288" s="100"/>
      <c r="J1288" s="99"/>
      <c r="K1288" s="101"/>
      <c r="L1288" s="162"/>
      <c r="M1288" s="164"/>
      <c r="N1288" s="165"/>
    </row>
    <row r="1289" s="102" customFormat="1" spans="1:14">
      <c r="A1289" s="99"/>
      <c r="B1289" s="99"/>
      <c r="C1289" s="99"/>
      <c r="D1289" s="99"/>
      <c r="E1289" s="99"/>
      <c r="F1289" s="99"/>
      <c r="G1289" s="99"/>
      <c r="H1289" s="99"/>
      <c r="I1289" s="100"/>
      <c r="J1289" s="99"/>
      <c r="K1289" s="101"/>
      <c r="L1289" s="162"/>
      <c r="M1289" s="164"/>
      <c r="N1289" s="165"/>
    </row>
    <row r="1290" s="102" customFormat="1" spans="1:14">
      <c r="A1290" s="99"/>
      <c r="B1290" s="99"/>
      <c r="C1290" s="99"/>
      <c r="D1290" s="99"/>
      <c r="E1290" s="99"/>
      <c r="F1290" s="99"/>
      <c r="G1290" s="99"/>
      <c r="H1290" s="99"/>
      <c r="I1290" s="100"/>
      <c r="J1290" s="99"/>
      <c r="K1290" s="101"/>
      <c r="L1290" s="162"/>
      <c r="M1290" s="164"/>
      <c r="N1290" s="165"/>
    </row>
    <row r="1291" s="102" customFormat="1" spans="1:14">
      <c r="A1291" s="99"/>
      <c r="B1291" s="99"/>
      <c r="C1291" s="99"/>
      <c r="D1291" s="99"/>
      <c r="E1291" s="99"/>
      <c r="F1291" s="99"/>
      <c r="G1291" s="99"/>
      <c r="H1291" s="99"/>
      <c r="I1291" s="100"/>
      <c r="J1291" s="99"/>
      <c r="K1291" s="101"/>
      <c r="L1291" s="162"/>
      <c r="M1291" s="164"/>
      <c r="N1291" s="165"/>
    </row>
    <row r="1292" s="102" customFormat="1" spans="1:14">
      <c r="A1292" s="99"/>
      <c r="B1292" s="99"/>
      <c r="C1292" s="99"/>
      <c r="D1292" s="99"/>
      <c r="E1292" s="99"/>
      <c r="F1292" s="99"/>
      <c r="G1292" s="99"/>
      <c r="H1292" s="99"/>
      <c r="I1292" s="100"/>
      <c r="J1292" s="99"/>
      <c r="K1292" s="101"/>
      <c r="L1292" s="162"/>
      <c r="M1292" s="164"/>
      <c r="N1292" s="165"/>
    </row>
    <row r="1293" s="102" customFormat="1" spans="1:14">
      <c r="A1293" s="99"/>
      <c r="B1293" s="99"/>
      <c r="C1293" s="99"/>
      <c r="D1293" s="99"/>
      <c r="E1293" s="99"/>
      <c r="F1293" s="99"/>
      <c r="G1293" s="99"/>
      <c r="H1293" s="99"/>
      <c r="I1293" s="100"/>
      <c r="J1293" s="99"/>
      <c r="K1293" s="101"/>
      <c r="L1293" s="162"/>
      <c r="M1293" s="164"/>
      <c r="N1293" s="165"/>
    </row>
    <row r="1294" s="102" customFormat="1" spans="1:14">
      <c r="A1294" s="99"/>
      <c r="B1294" s="99"/>
      <c r="C1294" s="99"/>
      <c r="D1294" s="99"/>
      <c r="E1294" s="99"/>
      <c r="F1294" s="99"/>
      <c r="G1294" s="99"/>
      <c r="H1294" s="99"/>
      <c r="I1294" s="100"/>
      <c r="J1294" s="99"/>
      <c r="K1294" s="101"/>
      <c r="L1294" s="162"/>
      <c r="M1294" s="164"/>
      <c r="N1294" s="165"/>
    </row>
    <row r="1295" s="102" customFormat="1" spans="1:14">
      <c r="A1295" s="99"/>
      <c r="B1295" s="99"/>
      <c r="C1295" s="99"/>
      <c r="D1295" s="99"/>
      <c r="E1295" s="99"/>
      <c r="F1295" s="99"/>
      <c r="G1295" s="99"/>
      <c r="H1295" s="99"/>
      <c r="I1295" s="100"/>
      <c r="J1295" s="99"/>
      <c r="K1295" s="101"/>
      <c r="L1295" s="162"/>
      <c r="M1295" s="164"/>
      <c r="N1295" s="165"/>
    </row>
    <row r="1296" s="102" customFormat="1" spans="1:14">
      <c r="A1296" s="99"/>
      <c r="B1296" s="99"/>
      <c r="C1296" s="99"/>
      <c r="D1296" s="99"/>
      <c r="E1296" s="99"/>
      <c r="F1296" s="99"/>
      <c r="G1296" s="99"/>
      <c r="H1296" s="99"/>
      <c r="I1296" s="100"/>
      <c r="J1296" s="99"/>
      <c r="K1296" s="101"/>
      <c r="L1296" s="162"/>
      <c r="M1296" s="164"/>
      <c r="N1296" s="165"/>
    </row>
    <row r="1297" s="102" customFormat="1" spans="1:14">
      <c r="A1297" s="99"/>
      <c r="B1297" s="99"/>
      <c r="C1297" s="99"/>
      <c r="D1297" s="99"/>
      <c r="E1297" s="99"/>
      <c r="F1297" s="99"/>
      <c r="G1297" s="99"/>
      <c r="H1297" s="99"/>
      <c r="I1297" s="100"/>
      <c r="J1297" s="99"/>
      <c r="K1297" s="101"/>
      <c r="L1297" s="162"/>
      <c r="M1297" s="164"/>
      <c r="N1297" s="165"/>
    </row>
    <row r="1298" s="102" customFormat="1" spans="1:14">
      <c r="A1298" s="99"/>
      <c r="B1298" s="99"/>
      <c r="C1298" s="99"/>
      <c r="D1298" s="99"/>
      <c r="E1298" s="99"/>
      <c r="F1298" s="99"/>
      <c r="G1298" s="99"/>
      <c r="H1298" s="99"/>
      <c r="I1298" s="100"/>
      <c r="J1298" s="99"/>
      <c r="K1298" s="101"/>
      <c r="L1298" s="162"/>
      <c r="M1298" s="164"/>
      <c r="N1298" s="165"/>
    </row>
    <row r="1299" s="102" customFormat="1" spans="1:14">
      <c r="A1299" s="99"/>
      <c r="B1299" s="99"/>
      <c r="C1299" s="99"/>
      <c r="D1299" s="99"/>
      <c r="E1299" s="99"/>
      <c r="F1299" s="99"/>
      <c r="G1299" s="99"/>
      <c r="H1299" s="99"/>
      <c r="I1299" s="100"/>
      <c r="J1299" s="99"/>
      <c r="K1299" s="101"/>
      <c r="L1299" s="162"/>
      <c r="M1299" s="164"/>
      <c r="N1299" s="165"/>
    </row>
    <row r="1300" s="102" customFormat="1" spans="1:14">
      <c r="A1300" s="99"/>
      <c r="B1300" s="99"/>
      <c r="C1300" s="99"/>
      <c r="D1300" s="99"/>
      <c r="E1300" s="99"/>
      <c r="F1300" s="99"/>
      <c r="G1300" s="99"/>
      <c r="H1300" s="99"/>
      <c r="I1300" s="100"/>
      <c r="J1300" s="99"/>
      <c r="K1300" s="101"/>
      <c r="L1300" s="162"/>
      <c r="M1300" s="164"/>
      <c r="N1300" s="165"/>
    </row>
    <row r="1301" s="102" customFormat="1" spans="1:14">
      <c r="A1301" s="99"/>
      <c r="B1301" s="99"/>
      <c r="C1301" s="99"/>
      <c r="D1301" s="99"/>
      <c r="E1301" s="99"/>
      <c r="F1301" s="99"/>
      <c r="G1301" s="99"/>
      <c r="H1301" s="99"/>
      <c r="I1301" s="100"/>
      <c r="J1301" s="99"/>
      <c r="K1301" s="101"/>
      <c r="L1301" s="162"/>
      <c r="M1301" s="164"/>
      <c r="N1301" s="165"/>
    </row>
    <row r="1302" s="102" customFormat="1" spans="1:14">
      <c r="A1302" s="99"/>
      <c r="B1302" s="99"/>
      <c r="C1302" s="99"/>
      <c r="D1302" s="99"/>
      <c r="E1302" s="99"/>
      <c r="F1302" s="99"/>
      <c r="G1302" s="99"/>
      <c r="H1302" s="99"/>
      <c r="I1302" s="100"/>
      <c r="J1302" s="99"/>
      <c r="K1302" s="101"/>
      <c r="L1302" s="162"/>
      <c r="M1302" s="164"/>
      <c r="N1302" s="165"/>
    </row>
    <row r="1303" s="102" customFormat="1" spans="1:14">
      <c r="A1303" s="99"/>
      <c r="B1303" s="99"/>
      <c r="C1303" s="99"/>
      <c r="D1303" s="99"/>
      <c r="E1303" s="99"/>
      <c r="F1303" s="99"/>
      <c r="G1303" s="99"/>
      <c r="H1303" s="99"/>
      <c r="I1303" s="100"/>
      <c r="J1303" s="99"/>
      <c r="K1303" s="101"/>
      <c r="L1303" s="162"/>
      <c r="M1303" s="164"/>
      <c r="N1303" s="165"/>
    </row>
    <row r="1304" s="102" customFormat="1" spans="1:14">
      <c r="A1304" s="99"/>
      <c r="B1304" s="99"/>
      <c r="C1304" s="99"/>
      <c r="D1304" s="99"/>
      <c r="E1304" s="99"/>
      <c r="F1304" s="99"/>
      <c r="G1304" s="99"/>
      <c r="H1304" s="99"/>
      <c r="I1304" s="100"/>
      <c r="J1304" s="99"/>
      <c r="K1304" s="101"/>
      <c r="L1304" s="162"/>
      <c r="M1304" s="164"/>
      <c r="N1304" s="165"/>
    </row>
    <row r="1305" s="102" customFormat="1" spans="1:14">
      <c r="A1305" s="99"/>
      <c r="B1305" s="99"/>
      <c r="C1305" s="99"/>
      <c r="D1305" s="99"/>
      <c r="E1305" s="99"/>
      <c r="F1305" s="99"/>
      <c r="G1305" s="99"/>
      <c r="H1305" s="99"/>
      <c r="I1305" s="100"/>
      <c r="J1305" s="99"/>
      <c r="K1305" s="101"/>
      <c r="L1305" s="162"/>
      <c r="M1305" s="164"/>
      <c r="N1305" s="165"/>
    </row>
    <row r="1306" s="102" customFormat="1" spans="1:14">
      <c r="A1306" s="99"/>
      <c r="B1306" s="99"/>
      <c r="C1306" s="99"/>
      <c r="D1306" s="99"/>
      <c r="E1306" s="99"/>
      <c r="F1306" s="99"/>
      <c r="G1306" s="99"/>
      <c r="H1306" s="99"/>
      <c r="I1306" s="100"/>
      <c r="J1306" s="99"/>
      <c r="K1306" s="101"/>
      <c r="L1306" s="162"/>
      <c r="M1306" s="164"/>
      <c r="N1306" s="165"/>
    </row>
    <row r="1307" s="102" customFormat="1" spans="1:14">
      <c r="A1307" s="99"/>
      <c r="B1307" s="99"/>
      <c r="C1307" s="99"/>
      <c r="D1307" s="99"/>
      <c r="E1307" s="99"/>
      <c r="F1307" s="99"/>
      <c r="G1307" s="99"/>
      <c r="H1307" s="99"/>
      <c r="I1307" s="100"/>
      <c r="J1307" s="99"/>
      <c r="K1307" s="101"/>
      <c r="L1307" s="162"/>
      <c r="M1307" s="164"/>
      <c r="N1307" s="165"/>
    </row>
    <row r="1308" s="102" customFormat="1" spans="1:14">
      <c r="A1308" s="99"/>
      <c r="B1308" s="99"/>
      <c r="C1308" s="99"/>
      <c r="D1308" s="99"/>
      <c r="E1308" s="99"/>
      <c r="F1308" s="99"/>
      <c r="G1308" s="99"/>
      <c r="H1308" s="99"/>
      <c r="I1308" s="100"/>
      <c r="J1308" s="99"/>
      <c r="K1308" s="101"/>
      <c r="L1308" s="162"/>
      <c r="M1308" s="164"/>
      <c r="N1308" s="165"/>
    </row>
    <row r="1309" s="102" customFormat="1" spans="1:14">
      <c r="A1309" s="99"/>
      <c r="B1309" s="99"/>
      <c r="C1309" s="99"/>
      <c r="D1309" s="99"/>
      <c r="E1309" s="99"/>
      <c r="F1309" s="99"/>
      <c r="G1309" s="99"/>
      <c r="H1309" s="99"/>
      <c r="I1309" s="100"/>
      <c r="J1309" s="99"/>
      <c r="K1309" s="101"/>
      <c r="L1309" s="162"/>
      <c r="M1309" s="164"/>
      <c r="N1309" s="165"/>
    </row>
    <row r="1310" s="102" customFormat="1" spans="1:14">
      <c r="A1310" s="99"/>
      <c r="B1310" s="99"/>
      <c r="C1310" s="99"/>
      <c r="D1310" s="99"/>
      <c r="E1310" s="99"/>
      <c r="F1310" s="99"/>
      <c r="G1310" s="99"/>
      <c r="H1310" s="99"/>
      <c r="I1310" s="100"/>
      <c r="J1310" s="99"/>
      <c r="K1310" s="101"/>
      <c r="L1310" s="162"/>
      <c r="M1310" s="164"/>
      <c r="N1310" s="165"/>
    </row>
    <row r="1311" s="102" customFormat="1" spans="1:14">
      <c r="A1311" s="99"/>
      <c r="B1311" s="99"/>
      <c r="C1311" s="99"/>
      <c r="D1311" s="99"/>
      <c r="E1311" s="99"/>
      <c r="F1311" s="99"/>
      <c r="G1311" s="99"/>
      <c r="H1311" s="99"/>
      <c r="I1311" s="100"/>
      <c r="J1311" s="99"/>
      <c r="K1311" s="101"/>
      <c r="L1311" s="162"/>
      <c r="M1311" s="164"/>
      <c r="N1311" s="165"/>
    </row>
    <row r="1312" s="102" customFormat="1" spans="1:14">
      <c r="A1312" s="99"/>
      <c r="B1312" s="99"/>
      <c r="C1312" s="99"/>
      <c r="D1312" s="99"/>
      <c r="E1312" s="99"/>
      <c r="F1312" s="99"/>
      <c r="G1312" s="99"/>
      <c r="H1312" s="99"/>
      <c r="I1312" s="100"/>
      <c r="J1312" s="99"/>
      <c r="K1312" s="101"/>
      <c r="L1312" s="162"/>
      <c r="M1312" s="164"/>
      <c r="N1312" s="165"/>
    </row>
    <row r="1313" s="102" customFormat="1" spans="1:14">
      <c r="A1313" s="99"/>
      <c r="B1313" s="99"/>
      <c r="C1313" s="99"/>
      <c r="D1313" s="99"/>
      <c r="E1313" s="99"/>
      <c r="F1313" s="99"/>
      <c r="G1313" s="99"/>
      <c r="H1313" s="99"/>
      <c r="I1313" s="100"/>
      <c r="J1313" s="99"/>
      <c r="K1313" s="101"/>
      <c r="L1313" s="162"/>
      <c r="M1313" s="164"/>
      <c r="N1313" s="165"/>
    </row>
    <row r="1314" s="102" customFormat="1" spans="1:14">
      <c r="A1314" s="99"/>
      <c r="B1314" s="99"/>
      <c r="C1314" s="99"/>
      <c r="D1314" s="99"/>
      <c r="E1314" s="99"/>
      <c r="F1314" s="99"/>
      <c r="G1314" s="99"/>
      <c r="H1314" s="99"/>
      <c r="I1314" s="100"/>
      <c r="J1314" s="99"/>
      <c r="K1314" s="101"/>
      <c r="L1314" s="162"/>
      <c r="M1314" s="164"/>
      <c r="N1314" s="165"/>
    </row>
    <row r="1315" s="102" customFormat="1" spans="1:14">
      <c r="A1315" s="99"/>
      <c r="B1315" s="99"/>
      <c r="C1315" s="99"/>
      <c r="D1315" s="99"/>
      <c r="E1315" s="99"/>
      <c r="F1315" s="99"/>
      <c r="G1315" s="99"/>
      <c r="H1315" s="99"/>
      <c r="I1315" s="100"/>
      <c r="J1315" s="99"/>
      <c r="K1315" s="101"/>
      <c r="L1315" s="162"/>
      <c r="M1315" s="164"/>
      <c r="N1315" s="165"/>
    </row>
    <row r="1316" s="102" customFormat="1" spans="1:14">
      <c r="A1316" s="99"/>
      <c r="B1316" s="99"/>
      <c r="C1316" s="99"/>
      <c r="D1316" s="99"/>
      <c r="E1316" s="99"/>
      <c r="F1316" s="99"/>
      <c r="G1316" s="99"/>
      <c r="H1316" s="99"/>
      <c r="I1316" s="100"/>
      <c r="J1316" s="99"/>
      <c r="K1316" s="101"/>
      <c r="L1316" s="162"/>
      <c r="M1316" s="164"/>
      <c r="N1316" s="165"/>
    </row>
    <row r="1317" s="102" customFormat="1" spans="1:14">
      <c r="A1317" s="99"/>
      <c r="B1317" s="99"/>
      <c r="C1317" s="99"/>
      <c r="D1317" s="99"/>
      <c r="E1317" s="99"/>
      <c r="F1317" s="99"/>
      <c r="G1317" s="99"/>
      <c r="H1317" s="99"/>
      <c r="I1317" s="100"/>
      <c r="J1317" s="99"/>
      <c r="K1317" s="101"/>
      <c r="L1317" s="162"/>
      <c r="M1317" s="164"/>
      <c r="N1317" s="165"/>
    </row>
    <row r="1318" s="102" customFormat="1" spans="1:14">
      <c r="A1318" s="99"/>
      <c r="B1318" s="99"/>
      <c r="C1318" s="99"/>
      <c r="D1318" s="99"/>
      <c r="E1318" s="99"/>
      <c r="F1318" s="99"/>
      <c r="G1318" s="99"/>
      <c r="H1318" s="99"/>
      <c r="I1318" s="100"/>
      <c r="J1318" s="99"/>
      <c r="K1318" s="101"/>
      <c r="L1318" s="162"/>
      <c r="M1318" s="164"/>
      <c r="N1318" s="165"/>
    </row>
    <row r="1319" s="102" customFormat="1" spans="1:14">
      <c r="A1319" s="99"/>
      <c r="B1319" s="99"/>
      <c r="C1319" s="99"/>
      <c r="D1319" s="99"/>
      <c r="E1319" s="99"/>
      <c r="F1319" s="99"/>
      <c r="G1319" s="99"/>
      <c r="H1319" s="99"/>
      <c r="I1319" s="100"/>
      <c r="J1319" s="99"/>
      <c r="K1319" s="101"/>
      <c r="L1319" s="162"/>
      <c r="M1319" s="164"/>
      <c r="N1319" s="165"/>
    </row>
    <row r="1320" s="102" customFormat="1" spans="1:14">
      <c r="A1320" s="99"/>
      <c r="B1320" s="99"/>
      <c r="C1320" s="99"/>
      <c r="D1320" s="99"/>
      <c r="E1320" s="99"/>
      <c r="F1320" s="99"/>
      <c r="G1320" s="99"/>
      <c r="H1320" s="99"/>
      <c r="I1320" s="100"/>
      <c r="J1320" s="99"/>
      <c r="K1320" s="101"/>
      <c r="L1320" s="162"/>
      <c r="M1320" s="164"/>
      <c r="N1320" s="165"/>
    </row>
    <row r="1321" s="102" customFormat="1" spans="1:14">
      <c r="A1321" s="99"/>
      <c r="B1321" s="99"/>
      <c r="C1321" s="99"/>
      <c r="D1321" s="99"/>
      <c r="E1321" s="99"/>
      <c r="F1321" s="99"/>
      <c r="G1321" s="99"/>
      <c r="H1321" s="99"/>
      <c r="I1321" s="100"/>
      <c r="J1321" s="99"/>
      <c r="K1321" s="101"/>
      <c r="L1321" s="162"/>
      <c r="M1321" s="164"/>
      <c r="N1321" s="165"/>
    </row>
    <row r="1322" s="102" customFormat="1" spans="1:14">
      <c r="A1322" s="99"/>
      <c r="B1322" s="99"/>
      <c r="C1322" s="99"/>
      <c r="D1322" s="99"/>
      <c r="E1322" s="99"/>
      <c r="F1322" s="99"/>
      <c r="G1322" s="99"/>
      <c r="H1322" s="99"/>
      <c r="I1322" s="100"/>
      <c r="J1322" s="99"/>
      <c r="K1322" s="101"/>
      <c r="L1322" s="162"/>
      <c r="M1322" s="164"/>
      <c r="N1322" s="165"/>
    </row>
    <row r="1323" s="102" customFormat="1" spans="1:14">
      <c r="A1323" s="99"/>
      <c r="B1323" s="99"/>
      <c r="C1323" s="99"/>
      <c r="D1323" s="99"/>
      <c r="E1323" s="99"/>
      <c r="F1323" s="99"/>
      <c r="G1323" s="99"/>
      <c r="H1323" s="99"/>
      <c r="I1323" s="100"/>
      <c r="J1323" s="99"/>
      <c r="K1323" s="101"/>
      <c r="L1323" s="162"/>
      <c r="M1323" s="164"/>
      <c r="N1323" s="165"/>
    </row>
    <row r="1324" s="102" customFormat="1" spans="1:14">
      <c r="A1324" s="99"/>
      <c r="B1324" s="99"/>
      <c r="C1324" s="99"/>
      <c r="D1324" s="99"/>
      <c r="E1324" s="99"/>
      <c r="F1324" s="99"/>
      <c r="G1324" s="99"/>
      <c r="H1324" s="99"/>
      <c r="I1324" s="100"/>
      <c r="J1324" s="99"/>
      <c r="K1324" s="101"/>
      <c r="L1324" s="162"/>
      <c r="M1324" s="164"/>
      <c r="N1324" s="165"/>
    </row>
    <row r="1325" s="102" customFormat="1" spans="1:14">
      <c r="A1325" s="99"/>
      <c r="B1325" s="99"/>
      <c r="C1325" s="99"/>
      <c r="D1325" s="99"/>
      <c r="E1325" s="99"/>
      <c r="F1325" s="99"/>
      <c r="G1325" s="99"/>
      <c r="H1325" s="99"/>
      <c r="I1325" s="100"/>
      <c r="J1325" s="99"/>
      <c r="K1325" s="101"/>
      <c r="L1325" s="162"/>
      <c r="M1325" s="164"/>
      <c r="N1325" s="165"/>
    </row>
    <row r="1326" s="102" customFormat="1" spans="1:14">
      <c r="A1326" s="99"/>
      <c r="B1326" s="99"/>
      <c r="C1326" s="99"/>
      <c r="D1326" s="99"/>
      <c r="E1326" s="99"/>
      <c r="F1326" s="99"/>
      <c r="G1326" s="99"/>
      <c r="H1326" s="99"/>
      <c r="I1326" s="100"/>
      <c r="J1326" s="99"/>
      <c r="K1326" s="101"/>
      <c r="L1326" s="162"/>
      <c r="M1326" s="164"/>
      <c r="N1326" s="165"/>
    </row>
    <row r="1327" s="102" customFormat="1" spans="1:14">
      <c r="A1327" s="99"/>
      <c r="B1327" s="99"/>
      <c r="C1327" s="99"/>
      <c r="D1327" s="99"/>
      <c r="E1327" s="99"/>
      <c r="F1327" s="99"/>
      <c r="G1327" s="99"/>
      <c r="H1327" s="99"/>
      <c r="I1327" s="100"/>
      <c r="J1327" s="99"/>
      <c r="K1327" s="101"/>
      <c r="L1327" s="162"/>
      <c r="M1327" s="164"/>
      <c r="N1327" s="165"/>
    </row>
    <row r="1328" s="102" customFormat="1" spans="1:14">
      <c r="A1328" s="99"/>
      <c r="B1328" s="99"/>
      <c r="C1328" s="99"/>
      <c r="D1328" s="99"/>
      <c r="E1328" s="99"/>
      <c r="F1328" s="99"/>
      <c r="G1328" s="99"/>
      <c r="H1328" s="99"/>
      <c r="I1328" s="100"/>
      <c r="J1328" s="99"/>
      <c r="K1328" s="101"/>
      <c r="L1328" s="162"/>
      <c r="M1328" s="164"/>
      <c r="N1328" s="165"/>
    </row>
    <row r="1329" s="102" customFormat="1" spans="1:14">
      <c r="A1329" s="99"/>
      <c r="B1329" s="99"/>
      <c r="C1329" s="99"/>
      <c r="D1329" s="99"/>
      <c r="E1329" s="99"/>
      <c r="F1329" s="99"/>
      <c r="G1329" s="99"/>
      <c r="H1329" s="99"/>
      <c r="I1329" s="100"/>
      <c r="J1329" s="99"/>
      <c r="K1329" s="101"/>
      <c r="L1329" s="162"/>
      <c r="M1329" s="164"/>
      <c r="N1329" s="165"/>
    </row>
    <row r="1330" s="102" customFormat="1" spans="1:14">
      <c r="A1330" s="99"/>
      <c r="B1330" s="99"/>
      <c r="C1330" s="99"/>
      <c r="D1330" s="99"/>
      <c r="E1330" s="99"/>
      <c r="F1330" s="99"/>
      <c r="G1330" s="99"/>
      <c r="H1330" s="99"/>
      <c r="I1330" s="100"/>
      <c r="J1330" s="99"/>
      <c r="K1330" s="101"/>
      <c r="L1330" s="162"/>
      <c r="M1330" s="164"/>
      <c r="N1330" s="165"/>
    </row>
    <row r="1331" s="102" customFormat="1" spans="1:14">
      <c r="A1331" s="99"/>
      <c r="B1331" s="99"/>
      <c r="C1331" s="99"/>
      <c r="D1331" s="99"/>
      <c r="E1331" s="99"/>
      <c r="F1331" s="99"/>
      <c r="G1331" s="99"/>
      <c r="H1331" s="99"/>
      <c r="I1331" s="100"/>
      <c r="J1331" s="99"/>
      <c r="K1331" s="101"/>
      <c r="L1331" s="162"/>
      <c r="M1331" s="164"/>
      <c r="N1331" s="165"/>
    </row>
    <row r="1332" s="102" customFormat="1" spans="1:14">
      <c r="A1332" s="99"/>
      <c r="B1332" s="99"/>
      <c r="C1332" s="99"/>
      <c r="D1332" s="99"/>
      <c r="E1332" s="99"/>
      <c r="F1332" s="99"/>
      <c r="G1332" s="99"/>
      <c r="H1332" s="99"/>
      <c r="I1332" s="100"/>
      <c r="J1332" s="99"/>
      <c r="K1332" s="101"/>
      <c r="L1332" s="162"/>
      <c r="M1332" s="164"/>
      <c r="N1332" s="165"/>
    </row>
    <row r="1333" s="102" customFormat="1" spans="1:14">
      <c r="A1333" s="99"/>
      <c r="B1333" s="99"/>
      <c r="C1333" s="99"/>
      <c r="D1333" s="99"/>
      <c r="E1333" s="99"/>
      <c r="F1333" s="99"/>
      <c r="G1333" s="99"/>
      <c r="H1333" s="99"/>
      <c r="I1333" s="100"/>
      <c r="J1333" s="99"/>
      <c r="K1333" s="101"/>
      <c r="L1333" s="162"/>
      <c r="M1333" s="164"/>
      <c r="N1333" s="165"/>
    </row>
    <row r="1334" s="102" customFormat="1" spans="1:14">
      <c r="A1334" s="99"/>
      <c r="B1334" s="99"/>
      <c r="C1334" s="99"/>
      <c r="D1334" s="99"/>
      <c r="E1334" s="99"/>
      <c r="F1334" s="99"/>
      <c r="G1334" s="99"/>
      <c r="H1334" s="99"/>
      <c r="I1334" s="100"/>
      <c r="J1334" s="99"/>
      <c r="K1334" s="101"/>
      <c r="L1334" s="162"/>
      <c r="M1334" s="164"/>
      <c r="N1334" s="165"/>
    </row>
    <row r="1335" s="102" customFormat="1" spans="1:14">
      <c r="A1335" s="99"/>
      <c r="B1335" s="99"/>
      <c r="C1335" s="99"/>
      <c r="D1335" s="99"/>
      <c r="E1335" s="99"/>
      <c r="F1335" s="99"/>
      <c r="G1335" s="99"/>
      <c r="H1335" s="99"/>
      <c r="I1335" s="100"/>
      <c r="J1335" s="99"/>
      <c r="K1335" s="101"/>
      <c r="L1335" s="162"/>
      <c r="M1335" s="164"/>
      <c r="N1335" s="165"/>
    </row>
    <row r="1336" s="102" customFormat="1" spans="1:14">
      <c r="A1336" s="99"/>
      <c r="B1336" s="99"/>
      <c r="C1336" s="99"/>
      <c r="D1336" s="99"/>
      <c r="E1336" s="99"/>
      <c r="F1336" s="99"/>
      <c r="G1336" s="99"/>
      <c r="H1336" s="99"/>
      <c r="I1336" s="100"/>
      <c r="J1336" s="99"/>
      <c r="K1336" s="101"/>
      <c r="L1336" s="162"/>
      <c r="M1336" s="164"/>
      <c r="N1336" s="165"/>
    </row>
    <row r="1337" s="102" customFormat="1" spans="1:14">
      <c r="A1337" s="99"/>
      <c r="B1337" s="99"/>
      <c r="C1337" s="99"/>
      <c r="D1337" s="99"/>
      <c r="E1337" s="99"/>
      <c r="F1337" s="99"/>
      <c r="G1337" s="99"/>
      <c r="H1337" s="99"/>
      <c r="I1337" s="100"/>
      <c r="J1337" s="99"/>
      <c r="K1337" s="101"/>
      <c r="L1337" s="162"/>
      <c r="M1337" s="164"/>
      <c r="N1337" s="165"/>
    </row>
    <row r="1338" s="102" customFormat="1" spans="1:14">
      <c r="A1338" s="99"/>
      <c r="B1338" s="99"/>
      <c r="C1338" s="99"/>
      <c r="D1338" s="99"/>
      <c r="E1338" s="99"/>
      <c r="F1338" s="99"/>
      <c r="G1338" s="99"/>
      <c r="H1338" s="99"/>
      <c r="I1338" s="100"/>
      <c r="J1338" s="99"/>
      <c r="K1338" s="101"/>
      <c r="L1338" s="162"/>
      <c r="M1338" s="164"/>
      <c r="N1338" s="165"/>
    </row>
    <row r="1339" s="102" customFormat="1" spans="1:14">
      <c r="A1339" s="99"/>
      <c r="B1339" s="99"/>
      <c r="C1339" s="99"/>
      <c r="D1339" s="99"/>
      <c r="E1339" s="99"/>
      <c r="F1339" s="99"/>
      <c r="G1339" s="99"/>
      <c r="H1339" s="99"/>
      <c r="I1339" s="100"/>
      <c r="J1339" s="99"/>
      <c r="K1339" s="101"/>
      <c r="L1339" s="162"/>
      <c r="M1339" s="164"/>
      <c r="N1339" s="165"/>
    </row>
    <row r="1340" s="102" customFormat="1" spans="1:14">
      <c r="A1340" s="99"/>
      <c r="B1340" s="99"/>
      <c r="C1340" s="99"/>
      <c r="D1340" s="99"/>
      <c r="E1340" s="99"/>
      <c r="F1340" s="99"/>
      <c r="G1340" s="99"/>
      <c r="H1340" s="99"/>
      <c r="I1340" s="100"/>
      <c r="J1340" s="99"/>
      <c r="K1340" s="101"/>
      <c r="L1340" s="162"/>
      <c r="M1340" s="164"/>
      <c r="N1340" s="165"/>
    </row>
    <row r="1341" s="102" customFormat="1" spans="1:14">
      <c r="A1341" s="99"/>
      <c r="B1341" s="99"/>
      <c r="C1341" s="99"/>
      <c r="D1341" s="99"/>
      <c r="E1341" s="99"/>
      <c r="F1341" s="99"/>
      <c r="G1341" s="99"/>
      <c r="H1341" s="99"/>
      <c r="I1341" s="100"/>
      <c r="J1341" s="99"/>
      <c r="K1341" s="101"/>
      <c r="L1341" s="162"/>
      <c r="M1341" s="164"/>
      <c r="N1341" s="165"/>
    </row>
    <row r="1342" s="102" customFormat="1" spans="1:14">
      <c r="A1342" s="99"/>
      <c r="B1342" s="99"/>
      <c r="C1342" s="99"/>
      <c r="D1342" s="99"/>
      <c r="E1342" s="99"/>
      <c r="F1342" s="99"/>
      <c r="G1342" s="99"/>
      <c r="H1342" s="99"/>
      <c r="I1342" s="100"/>
      <c r="J1342" s="99"/>
      <c r="K1342" s="101"/>
      <c r="L1342" s="162"/>
      <c r="M1342" s="164"/>
      <c r="N1342" s="165"/>
    </row>
    <row r="1343" s="102" customFormat="1" spans="1:14">
      <c r="A1343" s="99"/>
      <c r="B1343" s="99"/>
      <c r="C1343" s="99"/>
      <c r="D1343" s="99"/>
      <c r="E1343" s="99"/>
      <c r="F1343" s="99"/>
      <c r="G1343" s="99"/>
      <c r="H1343" s="99"/>
      <c r="I1343" s="100"/>
      <c r="J1343" s="99"/>
      <c r="K1343" s="101"/>
      <c r="L1343" s="162"/>
      <c r="M1343" s="164"/>
      <c r="N1343" s="165"/>
    </row>
    <row r="1344" s="102" customFormat="1" spans="1:14">
      <c r="A1344" s="99"/>
      <c r="B1344" s="99"/>
      <c r="C1344" s="99"/>
      <c r="D1344" s="99"/>
      <c r="E1344" s="99"/>
      <c r="F1344" s="99"/>
      <c r="G1344" s="99"/>
      <c r="H1344" s="99"/>
      <c r="I1344" s="100"/>
      <c r="J1344" s="99"/>
      <c r="K1344" s="101"/>
      <c r="L1344" s="162"/>
      <c r="M1344" s="164"/>
      <c r="N1344" s="165"/>
    </row>
    <row r="1345" s="102" customFormat="1" spans="1:14">
      <c r="A1345" s="99"/>
      <c r="B1345" s="99"/>
      <c r="C1345" s="99"/>
      <c r="D1345" s="99"/>
      <c r="E1345" s="99"/>
      <c r="F1345" s="99"/>
      <c r="G1345" s="99"/>
      <c r="H1345" s="99"/>
      <c r="I1345" s="100"/>
      <c r="J1345" s="99"/>
      <c r="K1345" s="101"/>
      <c r="L1345" s="162"/>
      <c r="M1345" s="164"/>
      <c r="N1345" s="165"/>
    </row>
    <row r="1346" s="102" customFormat="1" spans="1:14">
      <c r="A1346" s="99"/>
      <c r="B1346" s="99"/>
      <c r="C1346" s="99"/>
      <c r="D1346" s="99"/>
      <c r="E1346" s="99"/>
      <c r="F1346" s="99"/>
      <c r="G1346" s="99"/>
      <c r="H1346" s="99"/>
      <c r="I1346" s="100"/>
      <c r="J1346" s="99"/>
      <c r="K1346" s="101"/>
      <c r="L1346" s="162"/>
      <c r="M1346" s="164"/>
      <c r="N1346" s="165"/>
    </row>
    <row r="1347" s="102" customFormat="1" spans="1:14">
      <c r="A1347" s="99"/>
      <c r="B1347" s="99"/>
      <c r="C1347" s="99"/>
      <c r="D1347" s="99"/>
      <c r="E1347" s="99"/>
      <c r="F1347" s="99"/>
      <c r="G1347" s="99"/>
      <c r="H1347" s="99"/>
      <c r="I1347" s="100"/>
      <c r="J1347" s="99"/>
      <c r="K1347" s="101"/>
      <c r="L1347" s="162"/>
      <c r="M1347" s="164"/>
      <c r="N1347" s="165"/>
    </row>
    <row r="1348" s="102" customFormat="1" spans="1:14">
      <c r="A1348" s="99"/>
      <c r="B1348" s="99"/>
      <c r="C1348" s="99"/>
      <c r="D1348" s="99"/>
      <c r="E1348" s="99"/>
      <c r="F1348" s="99"/>
      <c r="G1348" s="99"/>
      <c r="H1348" s="99"/>
      <c r="I1348" s="100"/>
      <c r="J1348" s="99"/>
      <c r="K1348" s="101"/>
      <c r="L1348" s="162"/>
      <c r="M1348" s="164"/>
      <c r="N1348" s="165"/>
    </row>
    <row r="1349" s="102" customFormat="1" spans="1:14">
      <c r="A1349" s="99"/>
      <c r="B1349" s="99"/>
      <c r="C1349" s="99"/>
      <c r="D1349" s="99"/>
      <c r="E1349" s="99"/>
      <c r="F1349" s="99"/>
      <c r="G1349" s="99"/>
      <c r="H1349" s="99"/>
      <c r="I1349" s="100"/>
      <c r="J1349" s="99"/>
      <c r="K1349" s="101"/>
      <c r="L1349" s="162"/>
      <c r="M1349" s="164"/>
      <c r="N1349" s="165"/>
    </row>
    <row r="1350" s="102" customFormat="1" spans="1:14">
      <c r="A1350" s="99"/>
      <c r="B1350" s="99"/>
      <c r="C1350" s="99"/>
      <c r="D1350" s="99"/>
      <c r="E1350" s="99"/>
      <c r="F1350" s="99"/>
      <c r="G1350" s="99"/>
      <c r="H1350" s="99"/>
      <c r="I1350" s="100"/>
      <c r="J1350" s="99"/>
      <c r="K1350" s="101"/>
      <c r="L1350" s="162"/>
      <c r="M1350" s="164"/>
      <c r="N1350" s="165"/>
    </row>
    <row r="1351" s="102" customFormat="1" spans="1:14">
      <c r="A1351" s="99"/>
      <c r="B1351" s="99"/>
      <c r="C1351" s="99"/>
      <c r="D1351" s="99"/>
      <c r="E1351" s="99"/>
      <c r="F1351" s="99"/>
      <c r="G1351" s="99"/>
      <c r="H1351" s="99"/>
      <c r="I1351" s="100"/>
      <c r="J1351" s="99"/>
      <c r="K1351" s="101"/>
      <c r="L1351" s="162"/>
      <c r="M1351" s="164"/>
      <c r="N1351" s="165"/>
    </row>
    <row r="1352" s="102" customFormat="1" spans="1:14">
      <c r="A1352" s="99"/>
      <c r="B1352" s="99"/>
      <c r="C1352" s="99"/>
      <c r="D1352" s="99"/>
      <c r="E1352" s="99"/>
      <c r="F1352" s="99"/>
      <c r="G1352" s="99"/>
      <c r="H1352" s="99"/>
      <c r="I1352" s="100"/>
      <c r="J1352" s="99"/>
      <c r="K1352" s="101"/>
      <c r="L1352" s="162"/>
      <c r="M1352" s="164"/>
      <c r="N1352" s="165"/>
    </row>
    <row r="1353" s="102" customFormat="1" spans="1:14">
      <c r="A1353" s="99"/>
      <c r="B1353" s="99"/>
      <c r="C1353" s="99"/>
      <c r="D1353" s="99"/>
      <c r="E1353" s="99"/>
      <c r="F1353" s="99"/>
      <c r="G1353" s="99"/>
      <c r="H1353" s="99"/>
      <c r="I1353" s="100"/>
      <c r="J1353" s="99"/>
      <c r="K1353" s="101"/>
      <c r="L1353" s="162"/>
      <c r="M1353" s="164"/>
      <c r="N1353" s="165"/>
    </row>
    <row r="1354" s="102" customFormat="1" spans="1:14">
      <c r="A1354" s="99"/>
      <c r="B1354" s="99"/>
      <c r="C1354" s="99"/>
      <c r="D1354" s="99"/>
      <c r="E1354" s="99"/>
      <c r="F1354" s="99"/>
      <c r="G1354" s="99"/>
      <c r="H1354" s="99"/>
      <c r="I1354" s="100"/>
      <c r="J1354" s="99"/>
      <c r="K1354" s="101"/>
      <c r="L1354" s="162"/>
      <c r="M1354" s="164"/>
      <c r="N1354" s="165"/>
    </row>
    <row r="1355" s="102" customFormat="1" spans="1:14">
      <c r="A1355" s="99"/>
      <c r="B1355" s="99"/>
      <c r="C1355" s="99"/>
      <c r="D1355" s="99"/>
      <c r="E1355" s="99"/>
      <c r="F1355" s="99"/>
      <c r="G1355" s="99"/>
      <c r="H1355" s="99"/>
      <c r="I1355" s="100"/>
      <c r="J1355" s="99"/>
      <c r="K1355" s="101"/>
      <c r="L1355" s="162"/>
      <c r="M1355" s="164"/>
      <c r="N1355" s="165"/>
    </row>
    <row r="1356" s="102" customFormat="1" spans="1:14">
      <c r="A1356" s="99"/>
      <c r="B1356" s="99"/>
      <c r="C1356" s="99"/>
      <c r="D1356" s="99"/>
      <c r="E1356" s="99"/>
      <c r="F1356" s="99"/>
      <c r="G1356" s="99"/>
      <c r="H1356" s="99"/>
      <c r="I1356" s="100"/>
      <c r="J1356" s="99"/>
      <c r="K1356" s="101"/>
      <c r="L1356" s="162"/>
      <c r="M1356" s="164"/>
      <c r="N1356" s="165"/>
    </row>
    <row r="1357" s="102" customFormat="1" spans="1:14">
      <c r="A1357" s="99"/>
      <c r="B1357" s="99"/>
      <c r="C1357" s="99"/>
      <c r="D1357" s="99"/>
      <c r="E1357" s="99"/>
      <c r="F1357" s="99"/>
      <c r="G1357" s="99"/>
      <c r="H1357" s="99"/>
      <c r="I1357" s="100"/>
      <c r="J1357" s="99"/>
      <c r="K1357" s="101"/>
      <c r="L1357" s="162"/>
      <c r="M1357" s="164"/>
      <c r="N1357" s="165"/>
    </row>
    <row r="1358" s="102" customFormat="1" spans="1:14">
      <c r="A1358" s="99"/>
      <c r="B1358" s="99"/>
      <c r="C1358" s="99"/>
      <c r="D1358" s="99"/>
      <c r="E1358" s="99"/>
      <c r="F1358" s="99"/>
      <c r="G1358" s="99"/>
      <c r="H1358" s="99"/>
      <c r="I1358" s="100"/>
      <c r="J1358" s="99"/>
      <c r="K1358" s="101"/>
      <c r="L1358" s="162"/>
      <c r="M1358" s="164"/>
      <c r="N1358" s="165"/>
    </row>
    <row r="1359" s="102" customFormat="1" spans="1:14">
      <c r="A1359" s="99"/>
      <c r="B1359" s="99"/>
      <c r="C1359" s="99"/>
      <c r="D1359" s="99"/>
      <c r="E1359" s="99"/>
      <c r="F1359" s="99"/>
      <c r="G1359" s="99"/>
      <c r="H1359" s="99"/>
      <c r="I1359" s="100"/>
      <c r="J1359" s="99"/>
      <c r="K1359" s="101"/>
      <c r="L1359" s="162"/>
      <c r="M1359" s="164"/>
      <c r="N1359" s="165"/>
    </row>
    <row r="1360" s="102" customFormat="1" spans="1:14">
      <c r="A1360" s="99"/>
      <c r="B1360" s="99"/>
      <c r="C1360" s="99"/>
      <c r="D1360" s="99"/>
      <c r="E1360" s="99"/>
      <c r="F1360" s="99"/>
      <c r="G1360" s="99"/>
      <c r="H1360" s="99"/>
      <c r="I1360" s="100"/>
      <c r="J1360" s="99"/>
      <c r="K1360" s="101"/>
      <c r="L1360" s="162"/>
      <c r="M1360" s="164"/>
      <c r="N1360" s="165"/>
    </row>
    <row r="1361" s="102" customFormat="1" spans="1:14">
      <c r="A1361" s="99"/>
      <c r="B1361" s="99"/>
      <c r="C1361" s="99"/>
      <c r="D1361" s="99"/>
      <c r="E1361" s="99"/>
      <c r="F1361" s="99"/>
      <c r="G1361" s="99"/>
      <c r="H1361" s="99"/>
      <c r="I1361" s="100"/>
      <c r="J1361" s="99"/>
      <c r="K1361" s="101"/>
      <c r="L1361" s="162"/>
      <c r="M1361" s="164"/>
      <c r="N1361" s="165"/>
    </row>
    <row r="1362" s="102" customFormat="1" spans="1:14">
      <c r="A1362" s="99"/>
      <c r="B1362" s="99"/>
      <c r="C1362" s="99"/>
      <c r="D1362" s="99"/>
      <c r="E1362" s="99"/>
      <c r="F1362" s="99"/>
      <c r="G1362" s="99"/>
      <c r="H1362" s="99"/>
      <c r="I1362" s="100"/>
      <c r="J1362" s="99"/>
      <c r="K1362" s="101"/>
      <c r="L1362" s="162"/>
      <c r="M1362" s="164"/>
      <c r="N1362" s="165"/>
    </row>
    <row r="1363" s="102" customFormat="1" spans="1:14">
      <c r="A1363" s="99"/>
      <c r="B1363" s="99"/>
      <c r="C1363" s="99"/>
      <c r="D1363" s="99"/>
      <c r="E1363" s="99"/>
      <c r="F1363" s="99"/>
      <c r="G1363" s="99"/>
      <c r="H1363" s="99"/>
      <c r="I1363" s="100"/>
      <c r="J1363" s="99"/>
      <c r="K1363" s="101"/>
      <c r="L1363" s="162"/>
      <c r="M1363" s="164"/>
      <c r="N1363" s="165"/>
    </row>
    <row r="1364" s="102" customFormat="1" spans="1:14">
      <c r="A1364" s="99"/>
      <c r="B1364" s="99"/>
      <c r="C1364" s="99"/>
      <c r="D1364" s="99"/>
      <c r="E1364" s="99"/>
      <c r="F1364" s="99"/>
      <c r="G1364" s="99"/>
      <c r="H1364" s="99"/>
      <c r="I1364" s="100"/>
      <c r="J1364" s="99"/>
      <c r="K1364" s="101"/>
      <c r="L1364" s="162"/>
      <c r="M1364" s="164"/>
      <c r="N1364" s="165"/>
    </row>
    <row r="1365" s="102" customFormat="1" spans="1:14">
      <c r="A1365" s="99"/>
      <c r="B1365" s="99"/>
      <c r="C1365" s="99"/>
      <c r="D1365" s="99"/>
      <c r="E1365" s="99"/>
      <c r="F1365" s="99"/>
      <c r="G1365" s="99"/>
      <c r="H1365" s="99"/>
      <c r="I1365" s="100"/>
      <c r="J1365" s="99"/>
      <c r="K1365" s="101"/>
      <c r="L1365" s="162"/>
      <c r="M1365" s="164"/>
      <c r="N1365" s="165"/>
    </row>
    <row r="1366" s="102" customFormat="1" spans="1:14">
      <c r="A1366" s="99"/>
      <c r="B1366" s="99"/>
      <c r="C1366" s="99"/>
      <c r="D1366" s="99"/>
      <c r="E1366" s="99"/>
      <c r="F1366" s="99"/>
      <c r="G1366" s="99"/>
      <c r="H1366" s="99"/>
      <c r="I1366" s="100"/>
      <c r="J1366" s="99"/>
      <c r="K1366" s="101"/>
      <c r="L1366" s="162"/>
      <c r="M1366" s="164"/>
      <c r="N1366" s="165"/>
    </row>
    <row r="1367" s="102" customFormat="1" spans="1:14">
      <c r="A1367" s="99"/>
      <c r="B1367" s="99"/>
      <c r="C1367" s="99"/>
      <c r="D1367" s="99"/>
      <c r="E1367" s="99"/>
      <c r="F1367" s="99"/>
      <c r="G1367" s="99"/>
      <c r="H1367" s="99"/>
      <c r="I1367" s="100"/>
      <c r="J1367" s="99"/>
      <c r="K1367" s="101"/>
      <c r="L1367" s="162"/>
      <c r="M1367" s="164"/>
      <c r="N1367" s="165"/>
    </row>
    <row r="1368" s="102" customFormat="1" spans="1:14">
      <c r="A1368" s="99"/>
      <c r="B1368" s="99"/>
      <c r="C1368" s="99"/>
      <c r="D1368" s="99"/>
      <c r="E1368" s="99"/>
      <c r="F1368" s="99"/>
      <c r="G1368" s="99"/>
      <c r="H1368" s="99"/>
      <c r="I1368" s="100"/>
      <c r="J1368" s="99"/>
      <c r="K1368" s="101"/>
      <c r="L1368" s="162"/>
      <c r="M1368" s="164"/>
      <c r="N1368" s="165"/>
    </row>
    <row r="1369" s="102" customFormat="1" spans="1:14">
      <c r="A1369" s="99"/>
      <c r="B1369" s="99"/>
      <c r="C1369" s="99"/>
      <c r="D1369" s="99"/>
      <c r="E1369" s="99"/>
      <c r="F1369" s="99"/>
      <c r="G1369" s="99"/>
      <c r="H1369" s="99"/>
      <c r="I1369" s="100"/>
      <c r="J1369" s="99"/>
      <c r="K1369" s="101"/>
      <c r="L1369" s="162"/>
      <c r="M1369" s="164"/>
      <c r="N1369" s="165"/>
    </row>
    <row r="1370" s="102" customFormat="1" spans="1:14">
      <c r="A1370" s="99"/>
      <c r="B1370" s="99"/>
      <c r="C1370" s="99"/>
      <c r="D1370" s="99"/>
      <c r="E1370" s="99"/>
      <c r="F1370" s="99"/>
      <c r="G1370" s="99"/>
      <c r="H1370" s="99"/>
      <c r="I1370" s="100"/>
      <c r="J1370" s="99"/>
      <c r="K1370" s="101"/>
      <c r="L1370" s="162"/>
      <c r="M1370" s="164"/>
      <c r="N1370" s="165"/>
    </row>
    <row r="1371" s="102" customFormat="1" spans="1:14">
      <c r="A1371" s="99"/>
      <c r="B1371" s="99"/>
      <c r="C1371" s="99"/>
      <c r="D1371" s="99"/>
      <c r="E1371" s="99"/>
      <c r="F1371" s="99"/>
      <c r="G1371" s="99"/>
      <c r="H1371" s="99"/>
      <c r="I1371" s="100"/>
      <c r="J1371" s="99"/>
      <c r="K1371" s="101"/>
      <c r="L1371" s="162"/>
      <c r="M1371" s="164"/>
      <c r="N1371" s="165"/>
    </row>
    <row r="1372" s="102" customFormat="1" spans="1:14">
      <c r="A1372" s="99"/>
      <c r="B1372" s="99"/>
      <c r="C1372" s="99"/>
      <c r="D1372" s="99"/>
      <c r="E1372" s="99"/>
      <c r="F1372" s="99"/>
      <c r="G1372" s="99"/>
      <c r="H1372" s="99"/>
      <c r="I1372" s="100"/>
      <c r="J1372" s="99"/>
      <c r="K1372" s="101"/>
      <c r="L1372" s="162"/>
      <c r="M1372" s="164"/>
      <c r="N1372" s="165"/>
    </row>
    <row r="1373" s="102" customFormat="1" spans="1:14">
      <c r="A1373" s="99"/>
      <c r="B1373" s="99"/>
      <c r="C1373" s="99"/>
      <c r="D1373" s="99"/>
      <c r="E1373" s="99"/>
      <c r="F1373" s="99"/>
      <c r="G1373" s="99"/>
      <c r="H1373" s="99"/>
      <c r="I1373" s="100"/>
      <c r="J1373" s="99"/>
      <c r="K1373" s="101"/>
      <c r="L1373" s="162"/>
      <c r="M1373" s="164"/>
      <c r="N1373" s="165"/>
    </row>
    <row r="1374" s="102" customFormat="1" spans="1:14">
      <c r="A1374" s="99"/>
      <c r="B1374" s="99"/>
      <c r="C1374" s="99"/>
      <c r="D1374" s="99"/>
      <c r="E1374" s="99"/>
      <c r="F1374" s="99"/>
      <c r="G1374" s="99"/>
      <c r="H1374" s="99"/>
      <c r="I1374" s="100"/>
      <c r="J1374" s="99"/>
      <c r="K1374" s="101"/>
      <c r="L1374" s="162"/>
      <c r="M1374" s="164"/>
      <c r="N1374" s="165"/>
    </row>
    <row r="1375" s="102" customFormat="1" spans="1:14">
      <c r="A1375" s="99"/>
      <c r="B1375" s="99"/>
      <c r="C1375" s="99"/>
      <c r="D1375" s="99"/>
      <c r="E1375" s="99"/>
      <c r="F1375" s="99"/>
      <c r="G1375" s="99"/>
      <c r="H1375" s="99"/>
      <c r="I1375" s="100"/>
      <c r="J1375" s="99"/>
      <c r="K1375" s="101"/>
      <c r="L1375" s="162"/>
      <c r="M1375" s="164"/>
      <c r="N1375" s="165"/>
    </row>
    <row r="1376" s="102" customFormat="1" spans="1:14">
      <c r="A1376" s="99"/>
      <c r="B1376" s="99"/>
      <c r="C1376" s="99"/>
      <c r="D1376" s="99"/>
      <c r="E1376" s="99"/>
      <c r="F1376" s="99"/>
      <c r="G1376" s="99"/>
      <c r="H1376" s="99"/>
      <c r="I1376" s="100"/>
      <c r="J1376" s="99"/>
      <c r="K1376" s="101"/>
      <c r="L1376" s="162"/>
      <c r="M1376" s="164"/>
      <c r="N1376" s="165"/>
    </row>
    <row r="1377" s="102" customFormat="1" spans="1:14">
      <c r="A1377" s="99"/>
      <c r="B1377" s="99"/>
      <c r="C1377" s="99"/>
      <c r="D1377" s="99"/>
      <c r="E1377" s="99"/>
      <c r="F1377" s="99"/>
      <c r="G1377" s="99"/>
      <c r="H1377" s="99"/>
      <c r="I1377" s="100"/>
      <c r="J1377" s="99"/>
      <c r="K1377" s="101"/>
      <c r="L1377" s="162"/>
      <c r="M1377" s="164"/>
      <c r="N1377" s="165"/>
    </row>
    <row r="1378" s="102" customFormat="1" spans="1:14">
      <c r="A1378" s="99"/>
      <c r="B1378" s="99"/>
      <c r="C1378" s="99"/>
      <c r="D1378" s="99"/>
      <c r="E1378" s="99"/>
      <c r="F1378" s="99"/>
      <c r="G1378" s="99"/>
      <c r="H1378" s="99"/>
      <c r="I1378" s="100"/>
      <c r="J1378" s="99"/>
      <c r="K1378" s="101"/>
      <c r="L1378" s="162"/>
      <c r="M1378" s="164"/>
      <c r="N1378" s="165"/>
    </row>
    <row r="1379" s="102" customFormat="1" spans="1:14">
      <c r="A1379" s="99"/>
      <c r="B1379" s="99"/>
      <c r="C1379" s="99"/>
      <c r="D1379" s="99"/>
      <c r="E1379" s="99"/>
      <c r="F1379" s="99"/>
      <c r="G1379" s="99"/>
      <c r="H1379" s="99"/>
      <c r="I1379" s="100"/>
      <c r="J1379" s="99"/>
      <c r="K1379" s="101"/>
      <c r="L1379" s="162"/>
      <c r="M1379" s="164"/>
      <c r="N1379" s="165"/>
    </row>
    <row r="1380" s="102" customFormat="1" spans="1:14">
      <c r="A1380" s="99"/>
      <c r="B1380" s="99"/>
      <c r="C1380" s="99"/>
      <c r="D1380" s="99"/>
      <c r="E1380" s="99"/>
      <c r="F1380" s="99"/>
      <c r="G1380" s="99"/>
      <c r="H1380" s="99"/>
      <c r="I1380" s="100"/>
      <c r="J1380" s="99"/>
      <c r="K1380" s="101"/>
      <c r="L1380" s="162"/>
      <c r="M1380" s="164"/>
      <c r="N1380" s="165"/>
    </row>
    <row r="1381" s="102" customFormat="1" spans="1:14">
      <c r="A1381" s="99"/>
      <c r="B1381" s="99"/>
      <c r="C1381" s="99"/>
      <c r="D1381" s="99"/>
      <c r="E1381" s="99"/>
      <c r="F1381" s="99"/>
      <c r="G1381" s="99"/>
      <c r="H1381" s="99"/>
      <c r="I1381" s="100"/>
      <c r="J1381" s="99"/>
      <c r="K1381" s="101"/>
      <c r="L1381" s="162"/>
      <c r="M1381" s="164"/>
      <c r="N1381" s="165"/>
    </row>
    <row r="1382" s="102" customFormat="1" spans="1:14">
      <c r="A1382" s="99"/>
      <c r="B1382" s="99"/>
      <c r="C1382" s="99"/>
      <c r="D1382" s="99"/>
      <c r="E1382" s="99"/>
      <c r="F1382" s="99"/>
      <c r="G1382" s="99"/>
      <c r="H1382" s="99"/>
      <c r="I1382" s="100"/>
      <c r="J1382" s="99"/>
      <c r="K1382" s="101"/>
      <c r="L1382" s="162"/>
      <c r="M1382" s="164"/>
      <c r="N1382" s="165"/>
    </row>
    <row r="1383" s="102" customFormat="1" spans="1:14">
      <c r="A1383" s="99"/>
      <c r="B1383" s="99"/>
      <c r="C1383" s="99"/>
      <c r="D1383" s="99"/>
      <c r="E1383" s="99"/>
      <c r="F1383" s="99"/>
      <c r="G1383" s="99"/>
      <c r="H1383" s="99"/>
      <c r="I1383" s="100"/>
      <c r="J1383" s="99"/>
      <c r="K1383" s="101"/>
      <c r="L1383" s="162"/>
      <c r="M1383" s="164"/>
      <c r="N1383" s="165"/>
    </row>
    <row r="1384" s="102" customFormat="1" spans="1:14">
      <c r="A1384" s="99"/>
      <c r="B1384" s="99"/>
      <c r="C1384" s="99"/>
      <c r="D1384" s="99"/>
      <c r="E1384" s="99"/>
      <c r="F1384" s="99"/>
      <c r="G1384" s="99"/>
      <c r="H1384" s="99"/>
      <c r="I1384" s="100"/>
      <c r="J1384" s="99"/>
      <c r="K1384" s="101"/>
      <c r="L1384" s="162"/>
      <c r="M1384" s="164"/>
      <c r="N1384" s="165"/>
    </row>
    <row r="1385" s="102" customFormat="1" spans="1:14">
      <c r="A1385" s="99"/>
      <c r="B1385" s="99"/>
      <c r="C1385" s="99"/>
      <c r="D1385" s="99"/>
      <c r="E1385" s="99"/>
      <c r="F1385" s="99"/>
      <c r="G1385" s="99"/>
      <c r="H1385" s="99"/>
      <c r="I1385" s="100"/>
      <c r="J1385" s="99"/>
      <c r="K1385" s="101"/>
      <c r="L1385" s="162"/>
      <c r="M1385" s="164"/>
      <c r="N1385" s="165"/>
    </row>
    <row r="1386" s="102" customFormat="1" spans="1:14">
      <c r="A1386" s="99"/>
      <c r="B1386" s="99"/>
      <c r="C1386" s="99"/>
      <c r="D1386" s="99"/>
      <c r="E1386" s="99"/>
      <c r="F1386" s="99"/>
      <c r="G1386" s="99"/>
      <c r="H1386" s="99"/>
      <c r="I1386" s="100"/>
      <c r="J1386" s="99"/>
      <c r="K1386" s="101"/>
      <c r="L1386" s="162"/>
      <c r="M1386" s="164"/>
      <c r="N1386" s="165"/>
    </row>
    <row r="1387" s="102" customFormat="1" spans="1:14">
      <c r="A1387" s="99"/>
      <c r="B1387" s="99"/>
      <c r="C1387" s="99"/>
      <c r="D1387" s="99"/>
      <c r="E1387" s="99"/>
      <c r="F1387" s="99"/>
      <c r="G1387" s="99"/>
      <c r="H1387" s="99"/>
      <c r="I1387" s="100"/>
      <c r="J1387" s="99"/>
      <c r="K1387" s="101"/>
      <c r="L1387" s="162"/>
      <c r="M1387" s="164"/>
      <c r="N1387" s="165"/>
    </row>
    <row r="1388" s="102" customFormat="1" spans="1:14">
      <c r="A1388" s="99"/>
      <c r="B1388" s="99"/>
      <c r="C1388" s="99"/>
      <c r="D1388" s="99"/>
      <c r="E1388" s="99"/>
      <c r="F1388" s="99"/>
      <c r="G1388" s="99"/>
      <c r="H1388" s="99"/>
      <c r="I1388" s="100"/>
      <c r="J1388" s="99"/>
      <c r="K1388" s="101"/>
      <c r="L1388" s="162"/>
      <c r="M1388" s="164"/>
      <c r="N1388" s="165"/>
    </row>
    <row r="1389" s="102" customFormat="1" spans="1:14">
      <c r="A1389" s="99"/>
      <c r="B1389" s="99"/>
      <c r="C1389" s="99"/>
      <c r="D1389" s="99"/>
      <c r="E1389" s="99"/>
      <c r="F1389" s="99"/>
      <c r="G1389" s="99"/>
      <c r="H1389" s="99"/>
      <c r="I1389" s="100"/>
      <c r="J1389" s="99"/>
      <c r="K1389" s="101"/>
      <c r="L1389" s="162"/>
      <c r="M1389" s="164"/>
      <c r="N1389" s="165"/>
    </row>
    <row r="1390" s="102" customFormat="1" spans="1:14">
      <c r="A1390" s="99"/>
      <c r="B1390" s="99"/>
      <c r="C1390" s="99"/>
      <c r="D1390" s="99"/>
      <c r="E1390" s="99"/>
      <c r="F1390" s="99"/>
      <c r="G1390" s="99"/>
      <c r="H1390" s="99"/>
      <c r="I1390" s="100"/>
      <c r="J1390" s="99"/>
      <c r="K1390" s="101"/>
      <c r="L1390" s="162"/>
      <c r="M1390" s="164"/>
      <c r="N1390" s="165"/>
    </row>
    <row r="1391" s="102" customFormat="1" spans="1:14">
      <c r="A1391" s="99"/>
      <c r="B1391" s="99"/>
      <c r="C1391" s="99"/>
      <c r="D1391" s="99"/>
      <c r="E1391" s="99"/>
      <c r="F1391" s="99"/>
      <c r="G1391" s="99"/>
      <c r="H1391" s="99"/>
      <c r="I1391" s="100"/>
      <c r="J1391" s="99"/>
      <c r="K1391" s="101"/>
      <c r="L1391" s="162"/>
      <c r="M1391" s="164"/>
      <c r="N1391" s="165"/>
    </row>
    <row r="1392" s="102" customFormat="1" spans="1:14">
      <c r="A1392" s="99"/>
      <c r="B1392" s="99"/>
      <c r="C1392" s="99"/>
      <c r="D1392" s="99"/>
      <c r="E1392" s="99"/>
      <c r="F1392" s="99"/>
      <c r="G1392" s="99"/>
      <c r="H1392" s="99"/>
      <c r="I1392" s="100"/>
      <c r="J1392" s="99"/>
      <c r="K1392" s="101"/>
      <c r="L1392" s="162"/>
      <c r="M1392" s="164"/>
      <c r="N1392" s="165"/>
    </row>
    <row r="1393" s="102" customFormat="1" spans="1:14">
      <c r="A1393" s="99"/>
      <c r="B1393" s="99"/>
      <c r="C1393" s="99"/>
      <c r="D1393" s="99"/>
      <c r="E1393" s="99"/>
      <c r="F1393" s="99"/>
      <c r="G1393" s="99"/>
      <c r="H1393" s="99"/>
      <c r="I1393" s="100"/>
      <c r="J1393" s="99"/>
      <c r="K1393" s="101"/>
      <c r="L1393" s="162"/>
      <c r="M1393" s="164"/>
      <c r="N1393" s="165"/>
    </row>
    <row r="1394" s="102" customFormat="1" spans="1:14">
      <c r="A1394" s="99"/>
      <c r="B1394" s="99"/>
      <c r="C1394" s="99"/>
      <c r="D1394" s="99"/>
      <c r="E1394" s="99"/>
      <c r="F1394" s="99"/>
      <c r="G1394" s="99"/>
      <c r="H1394" s="99"/>
      <c r="I1394" s="100"/>
      <c r="J1394" s="99"/>
      <c r="K1394" s="101"/>
      <c r="L1394" s="162"/>
      <c r="M1394" s="164"/>
      <c r="N1394" s="165"/>
    </row>
    <row r="1395" s="102" customFormat="1" spans="1:14">
      <c r="A1395" s="99"/>
      <c r="B1395" s="99"/>
      <c r="C1395" s="99"/>
      <c r="D1395" s="99"/>
      <c r="E1395" s="99"/>
      <c r="F1395" s="99"/>
      <c r="G1395" s="99"/>
      <c r="H1395" s="99"/>
      <c r="I1395" s="100"/>
      <c r="J1395" s="99"/>
      <c r="K1395" s="101"/>
      <c r="L1395" s="162"/>
      <c r="M1395" s="164"/>
      <c r="N1395" s="165"/>
    </row>
    <row r="1396" s="102" customFormat="1" spans="1:14">
      <c r="A1396" s="99"/>
      <c r="B1396" s="99"/>
      <c r="C1396" s="99"/>
      <c r="D1396" s="99"/>
      <c r="E1396" s="99"/>
      <c r="F1396" s="99"/>
      <c r="G1396" s="99"/>
      <c r="H1396" s="99"/>
      <c r="I1396" s="100"/>
      <c r="J1396" s="99"/>
      <c r="K1396" s="101"/>
      <c r="L1396" s="162"/>
      <c r="M1396" s="164"/>
      <c r="N1396" s="165"/>
    </row>
    <row r="1397" s="102" customFormat="1" spans="1:14">
      <c r="A1397" s="99"/>
      <c r="B1397" s="99"/>
      <c r="C1397" s="99"/>
      <c r="D1397" s="99"/>
      <c r="E1397" s="99"/>
      <c r="F1397" s="99"/>
      <c r="G1397" s="99"/>
      <c r="H1397" s="99"/>
      <c r="I1397" s="100"/>
      <c r="J1397" s="99"/>
      <c r="K1397" s="101"/>
      <c r="L1397" s="162"/>
      <c r="M1397" s="164"/>
      <c r="N1397" s="165"/>
    </row>
    <row r="1398" s="102" customFormat="1" spans="1:14">
      <c r="A1398" s="99"/>
      <c r="B1398" s="99"/>
      <c r="C1398" s="99"/>
      <c r="D1398" s="99"/>
      <c r="E1398" s="99"/>
      <c r="F1398" s="99"/>
      <c r="G1398" s="99"/>
      <c r="H1398" s="99"/>
      <c r="I1398" s="100"/>
      <c r="J1398" s="99"/>
      <c r="K1398" s="101"/>
      <c r="L1398" s="162"/>
      <c r="M1398" s="164"/>
      <c r="N1398" s="165"/>
    </row>
    <row r="1399" s="102" customFormat="1" spans="1:14">
      <c r="A1399" s="99"/>
      <c r="B1399" s="99"/>
      <c r="C1399" s="99"/>
      <c r="D1399" s="99"/>
      <c r="E1399" s="99"/>
      <c r="F1399" s="99"/>
      <c r="G1399" s="99"/>
      <c r="H1399" s="99"/>
      <c r="I1399" s="100"/>
      <c r="J1399" s="99"/>
      <c r="K1399" s="101"/>
      <c r="L1399" s="162"/>
      <c r="M1399" s="164"/>
      <c r="N1399" s="165"/>
    </row>
    <row r="1400" s="102" customFormat="1" spans="1:14">
      <c r="A1400" s="99"/>
      <c r="B1400" s="99"/>
      <c r="C1400" s="99"/>
      <c r="D1400" s="99"/>
      <c r="E1400" s="99"/>
      <c r="F1400" s="99"/>
      <c r="G1400" s="99"/>
      <c r="H1400" s="99"/>
      <c r="I1400" s="100"/>
      <c r="J1400" s="99"/>
      <c r="K1400" s="101"/>
      <c r="L1400" s="162"/>
      <c r="M1400" s="164"/>
      <c r="N1400" s="165"/>
    </row>
    <row r="1401" s="102" customFormat="1" spans="1:14">
      <c r="A1401" s="99"/>
      <c r="B1401" s="99"/>
      <c r="C1401" s="99"/>
      <c r="D1401" s="99"/>
      <c r="E1401" s="99"/>
      <c r="F1401" s="99"/>
      <c r="G1401" s="99"/>
      <c r="H1401" s="99"/>
      <c r="I1401" s="100"/>
      <c r="J1401" s="99"/>
      <c r="K1401" s="101"/>
      <c r="L1401" s="162"/>
      <c r="M1401" s="164"/>
      <c r="N1401" s="165"/>
    </row>
    <row r="1402" s="102" customFormat="1" spans="1:14">
      <c r="A1402" s="99"/>
      <c r="B1402" s="99"/>
      <c r="C1402" s="99"/>
      <c r="D1402" s="99"/>
      <c r="E1402" s="99"/>
      <c r="F1402" s="99"/>
      <c r="G1402" s="99"/>
      <c r="H1402" s="99"/>
      <c r="I1402" s="100"/>
      <c r="J1402" s="99"/>
      <c r="K1402" s="101"/>
      <c r="L1402" s="162"/>
      <c r="M1402" s="164"/>
      <c r="N1402" s="165"/>
    </row>
    <row r="1403" s="102" customFormat="1" spans="1:14">
      <c r="A1403" s="99"/>
      <c r="B1403" s="99"/>
      <c r="C1403" s="99"/>
      <c r="D1403" s="99"/>
      <c r="E1403" s="99"/>
      <c r="F1403" s="99"/>
      <c r="G1403" s="99"/>
      <c r="H1403" s="99"/>
      <c r="I1403" s="100"/>
      <c r="J1403" s="99"/>
      <c r="K1403" s="101"/>
      <c r="L1403" s="162"/>
      <c r="M1403" s="164"/>
      <c r="N1403" s="165"/>
    </row>
    <row r="1404" s="102" customFormat="1" spans="1:14">
      <c r="A1404" s="99"/>
      <c r="B1404" s="99"/>
      <c r="C1404" s="99"/>
      <c r="D1404" s="99"/>
      <c r="E1404" s="99"/>
      <c r="F1404" s="99"/>
      <c r="G1404" s="99"/>
      <c r="H1404" s="99"/>
      <c r="I1404" s="100"/>
      <c r="J1404" s="99"/>
      <c r="K1404" s="101"/>
      <c r="L1404" s="162"/>
      <c r="M1404" s="164"/>
      <c r="N1404" s="165"/>
    </row>
    <row r="1405" s="102" customFormat="1" spans="1:14">
      <c r="A1405" s="99"/>
      <c r="B1405" s="99"/>
      <c r="C1405" s="99"/>
      <c r="D1405" s="99"/>
      <c r="E1405" s="99"/>
      <c r="F1405" s="99"/>
      <c r="G1405" s="99"/>
      <c r="H1405" s="99"/>
      <c r="I1405" s="100"/>
      <c r="J1405" s="99"/>
      <c r="K1405" s="101"/>
      <c r="L1405" s="162"/>
      <c r="M1405" s="164"/>
      <c r="N1405" s="165"/>
    </row>
    <row r="1406" s="102" customFormat="1" spans="1:14">
      <c r="A1406" s="99"/>
      <c r="B1406" s="99"/>
      <c r="C1406" s="99"/>
      <c r="D1406" s="99"/>
      <c r="E1406" s="99"/>
      <c r="F1406" s="99"/>
      <c r="G1406" s="99"/>
      <c r="H1406" s="99"/>
      <c r="I1406" s="100"/>
      <c r="J1406" s="99"/>
      <c r="K1406" s="101"/>
      <c r="L1406" s="162"/>
      <c r="M1406" s="164"/>
      <c r="N1406" s="165"/>
    </row>
    <row r="1407" s="102" customFormat="1" spans="1:14">
      <c r="A1407" s="99"/>
      <c r="B1407" s="99"/>
      <c r="C1407" s="99"/>
      <c r="D1407" s="99"/>
      <c r="E1407" s="99"/>
      <c r="F1407" s="99"/>
      <c r="G1407" s="99"/>
      <c r="H1407" s="99"/>
      <c r="I1407" s="100"/>
      <c r="J1407" s="99"/>
      <c r="K1407" s="101"/>
      <c r="L1407" s="162"/>
      <c r="M1407" s="164"/>
      <c r="N1407" s="165"/>
    </row>
    <row r="1408" s="102" customFormat="1" spans="1:14">
      <c r="A1408" s="99"/>
      <c r="B1408" s="99"/>
      <c r="C1408" s="99"/>
      <c r="D1408" s="99"/>
      <c r="E1408" s="99"/>
      <c r="F1408" s="99"/>
      <c r="G1408" s="99"/>
      <c r="H1408" s="99"/>
      <c r="I1408" s="100"/>
      <c r="J1408" s="99"/>
      <c r="K1408" s="101"/>
      <c r="L1408" s="162"/>
      <c r="M1408" s="164"/>
      <c r="N1408" s="165"/>
    </row>
    <row r="1409" s="102" customFormat="1" spans="1:14">
      <c r="A1409" s="99"/>
      <c r="B1409" s="99"/>
      <c r="C1409" s="99"/>
      <c r="D1409" s="99"/>
      <c r="E1409" s="99"/>
      <c r="F1409" s="99"/>
      <c r="G1409" s="99"/>
      <c r="H1409" s="99"/>
      <c r="I1409" s="100"/>
      <c r="J1409" s="99"/>
      <c r="K1409" s="101"/>
      <c r="L1409" s="162"/>
      <c r="M1409" s="164"/>
      <c r="N1409" s="165"/>
    </row>
    <row r="1410" s="102" customFormat="1" spans="1:14">
      <c r="A1410" s="99"/>
      <c r="B1410" s="99"/>
      <c r="C1410" s="99"/>
      <c r="D1410" s="99"/>
      <c r="E1410" s="99"/>
      <c r="F1410" s="99"/>
      <c r="G1410" s="99"/>
      <c r="H1410" s="99"/>
      <c r="I1410" s="100"/>
      <c r="J1410" s="99"/>
      <c r="K1410" s="101"/>
      <c r="L1410" s="162"/>
      <c r="M1410" s="164"/>
      <c r="N1410" s="165"/>
    </row>
    <row r="1411" s="102" customFormat="1" spans="1:14">
      <c r="A1411" s="99"/>
      <c r="B1411" s="99"/>
      <c r="C1411" s="99"/>
      <c r="D1411" s="99"/>
      <c r="E1411" s="99"/>
      <c r="F1411" s="99"/>
      <c r="G1411" s="99"/>
      <c r="H1411" s="99"/>
      <c r="I1411" s="100"/>
      <c r="J1411" s="99"/>
      <c r="K1411" s="101"/>
      <c r="L1411" s="162"/>
      <c r="M1411" s="164"/>
      <c r="N1411" s="165"/>
    </row>
    <row r="1412" s="102" customFormat="1" spans="1:14">
      <c r="A1412" s="99"/>
      <c r="B1412" s="99"/>
      <c r="C1412" s="99"/>
      <c r="D1412" s="99"/>
      <c r="E1412" s="99"/>
      <c r="F1412" s="99"/>
      <c r="G1412" s="99"/>
      <c r="H1412" s="99"/>
      <c r="I1412" s="100"/>
      <c r="J1412" s="99"/>
      <c r="K1412" s="101"/>
      <c r="L1412" s="162"/>
      <c r="M1412" s="164"/>
      <c r="N1412" s="165"/>
    </row>
    <row r="1413" s="102" customFormat="1" spans="1:14">
      <c r="A1413" s="99"/>
      <c r="B1413" s="99"/>
      <c r="C1413" s="99"/>
      <c r="D1413" s="99"/>
      <c r="E1413" s="99"/>
      <c r="F1413" s="99"/>
      <c r="G1413" s="99"/>
      <c r="H1413" s="99"/>
      <c r="I1413" s="100"/>
      <c r="J1413" s="99"/>
      <c r="K1413" s="101"/>
      <c r="L1413" s="162"/>
      <c r="M1413" s="164"/>
      <c r="N1413" s="165"/>
    </row>
    <row r="1414" s="102" customFormat="1" spans="1:14">
      <c r="A1414" s="99"/>
      <c r="B1414" s="99"/>
      <c r="C1414" s="99"/>
      <c r="D1414" s="99"/>
      <c r="E1414" s="99"/>
      <c r="F1414" s="99"/>
      <c r="G1414" s="99"/>
      <c r="H1414" s="99"/>
      <c r="I1414" s="100"/>
      <c r="J1414" s="99"/>
      <c r="K1414" s="101"/>
      <c r="L1414" s="162"/>
      <c r="M1414" s="164"/>
      <c r="N1414" s="165"/>
    </row>
    <row r="1415" s="102" customFormat="1" spans="1:14">
      <c r="A1415" s="99"/>
      <c r="B1415" s="99"/>
      <c r="C1415" s="99"/>
      <c r="D1415" s="99"/>
      <c r="E1415" s="99"/>
      <c r="F1415" s="99"/>
      <c r="G1415" s="99"/>
      <c r="H1415" s="99"/>
      <c r="I1415" s="100"/>
      <c r="J1415" s="99"/>
      <c r="K1415" s="101"/>
      <c r="L1415" s="162"/>
      <c r="M1415" s="164"/>
      <c r="N1415" s="165"/>
    </row>
    <row r="1416" s="102" customFormat="1" spans="1:14">
      <c r="A1416" s="99"/>
      <c r="B1416" s="99"/>
      <c r="C1416" s="99"/>
      <c r="D1416" s="99"/>
      <c r="E1416" s="99"/>
      <c r="F1416" s="99"/>
      <c r="G1416" s="99"/>
      <c r="H1416" s="99"/>
      <c r="I1416" s="100"/>
      <c r="J1416" s="99"/>
      <c r="K1416" s="101"/>
      <c r="L1416" s="162"/>
      <c r="M1416" s="164"/>
      <c r="N1416" s="165"/>
    </row>
    <row r="1417" s="102" customFormat="1" spans="1:14">
      <c r="A1417" s="99"/>
      <c r="B1417" s="99"/>
      <c r="C1417" s="99"/>
      <c r="D1417" s="99"/>
      <c r="E1417" s="99"/>
      <c r="F1417" s="99"/>
      <c r="G1417" s="99"/>
      <c r="H1417" s="99"/>
      <c r="I1417" s="100"/>
      <c r="J1417" s="99"/>
      <c r="K1417" s="101"/>
      <c r="L1417" s="162"/>
      <c r="M1417" s="164"/>
      <c r="N1417" s="165"/>
    </row>
    <row r="1418" s="102" customFormat="1" spans="1:14">
      <c r="A1418" s="99"/>
      <c r="B1418" s="99"/>
      <c r="C1418" s="99"/>
      <c r="D1418" s="99"/>
      <c r="E1418" s="99"/>
      <c r="F1418" s="99"/>
      <c r="G1418" s="99"/>
      <c r="H1418" s="99"/>
      <c r="I1418" s="100"/>
      <c r="J1418" s="99"/>
      <c r="K1418" s="101"/>
      <c r="L1418" s="162"/>
      <c r="M1418" s="164"/>
      <c r="N1418" s="165"/>
    </row>
    <row r="1419" s="102" customFormat="1" spans="1:14">
      <c r="A1419" s="99"/>
      <c r="B1419" s="99"/>
      <c r="C1419" s="99"/>
      <c r="D1419" s="99"/>
      <c r="E1419" s="99"/>
      <c r="F1419" s="99"/>
      <c r="G1419" s="99"/>
      <c r="H1419" s="99"/>
      <c r="I1419" s="100"/>
      <c r="J1419" s="99"/>
      <c r="K1419" s="101"/>
      <c r="L1419" s="162"/>
      <c r="M1419" s="164"/>
      <c r="N1419" s="165"/>
    </row>
    <row r="1420" s="102" customFormat="1" spans="1:14">
      <c r="A1420" s="99"/>
      <c r="B1420" s="99"/>
      <c r="C1420" s="99"/>
      <c r="D1420" s="99"/>
      <c r="E1420" s="99"/>
      <c r="F1420" s="99"/>
      <c r="G1420" s="99"/>
      <c r="H1420" s="99"/>
      <c r="I1420" s="100"/>
      <c r="J1420" s="99"/>
      <c r="K1420" s="101"/>
      <c r="L1420" s="162"/>
      <c r="M1420" s="164"/>
      <c r="N1420" s="165"/>
    </row>
    <row r="1421" s="102" customFormat="1" spans="1:14">
      <c r="A1421" s="99"/>
      <c r="B1421" s="99"/>
      <c r="C1421" s="99"/>
      <c r="D1421" s="99"/>
      <c r="E1421" s="99"/>
      <c r="F1421" s="99"/>
      <c r="G1421" s="99"/>
      <c r="H1421" s="99"/>
      <c r="I1421" s="100"/>
      <c r="J1421" s="99"/>
      <c r="K1421" s="101"/>
      <c r="L1421" s="162"/>
      <c r="M1421" s="164"/>
      <c r="N1421" s="165"/>
    </row>
    <row r="1422" s="102" customFormat="1" spans="1:14">
      <c r="A1422" s="99"/>
      <c r="B1422" s="99"/>
      <c r="C1422" s="99"/>
      <c r="D1422" s="99"/>
      <c r="E1422" s="99"/>
      <c r="F1422" s="99"/>
      <c r="G1422" s="99"/>
      <c r="H1422" s="99"/>
      <c r="I1422" s="100"/>
      <c r="J1422" s="99"/>
      <c r="K1422" s="101"/>
      <c r="L1422" s="162"/>
      <c r="M1422" s="164"/>
      <c r="N1422" s="165"/>
    </row>
    <row r="1423" s="102" customFormat="1" spans="1:14">
      <c r="A1423" s="99"/>
      <c r="B1423" s="99"/>
      <c r="C1423" s="99"/>
      <c r="D1423" s="99"/>
      <c r="E1423" s="99"/>
      <c r="F1423" s="99"/>
      <c r="G1423" s="99"/>
      <c r="H1423" s="99"/>
      <c r="I1423" s="100"/>
      <c r="J1423" s="99"/>
      <c r="K1423" s="101"/>
      <c r="L1423" s="162"/>
      <c r="M1423" s="164"/>
      <c r="N1423" s="165"/>
    </row>
    <row r="1424" s="102" customFormat="1" spans="1:14">
      <c r="A1424" s="99"/>
      <c r="B1424" s="99"/>
      <c r="C1424" s="99"/>
      <c r="D1424" s="99"/>
      <c r="E1424" s="99"/>
      <c r="F1424" s="99"/>
      <c r="G1424" s="99"/>
      <c r="H1424" s="99"/>
      <c r="I1424" s="100"/>
      <c r="J1424" s="99"/>
      <c r="K1424" s="101"/>
      <c r="L1424" s="162"/>
      <c r="M1424" s="164"/>
      <c r="N1424" s="165"/>
    </row>
    <row r="1425" s="102" customFormat="1" spans="1:14">
      <c r="A1425" s="99"/>
      <c r="B1425" s="99"/>
      <c r="C1425" s="99"/>
      <c r="D1425" s="99"/>
      <c r="E1425" s="99"/>
      <c r="F1425" s="99"/>
      <c r="G1425" s="99"/>
      <c r="H1425" s="99"/>
      <c r="I1425" s="100"/>
      <c r="J1425" s="99"/>
      <c r="K1425" s="101"/>
      <c r="L1425" s="162"/>
      <c r="M1425" s="164"/>
      <c r="N1425" s="165"/>
    </row>
    <row r="1426" s="102" customFormat="1" spans="1:14">
      <c r="A1426" s="99"/>
      <c r="B1426" s="99"/>
      <c r="C1426" s="99"/>
      <c r="D1426" s="99"/>
      <c r="E1426" s="99"/>
      <c r="F1426" s="99"/>
      <c r="G1426" s="99"/>
      <c r="H1426" s="99"/>
      <c r="I1426" s="100"/>
      <c r="J1426" s="99"/>
      <c r="K1426" s="101"/>
      <c r="L1426" s="162"/>
      <c r="M1426" s="164"/>
      <c r="N1426" s="165"/>
    </row>
    <row r="1427" s="102" customFormat="1" spans="1:14">
      <c r="A1427" s="99"/>
      <c r="B1427" s="99"/>
      <c r="C1427" s="99"/>
      <c r="D1427" s="99"/>
      <c r="E1427" s="99"/>
      <c r="F1427" s="99"/>
      <c r="G1427" s="99"/>
      <c r="H1427" s="99"/>
      <c r="I1427" s="100"/>
      <c r="J1427" s="99"/>
      <c r="K1427" s="101"/>
      <c r="L1427" s="162"/>
      <c r="M1427" s="164"/>
      <c r="N1427" s="165"/>
    </row>
    <row r="1428" s="102" customFormat="1" spans="1:14">
      <c r="A1428" s="99"/>
      <c r="B1428" s="99"/>
      <c r="C1428" s="99"/>
      <c r="D1428" s="99"/>
      <c r="E1428" s="99"/>
      <c r="F1428" s="99"/>
      <c r="G1428" s="99"/>
      <c r="H1428" s="99"/>
      <c r="I1428" s="100"/>
      <c r="J1428" s="99"/>
      <c r="K1428" s="101"/>
      <c r="L1428" s="162"/>
      <c r="M1428" s="164"/>
      <c r="N1428" s="165"/>
    </row>
    <row r="1429" s="102" customFormat="1" spans="1:14">
      <c r="A1429" s="99"/>
      <c r="B1429" s="99"/>
      <c r="C1429" s="99"/>
      <c r="D1429" s="99"/>
      <c r="E1429" s="99"/>
      <c r="F1429" s="99"/>
      <c r="G1429" s="99"/>
      <c r="H1429" s="99"/>
      <c r="I1429" s="100"/>
      <c r="J1429" s="99"/>
      <c r="K1429" s="101"/>
      <c r="L1429" s="162"/>
      <c r="M1429" s="164"/>
      <c r="N1429" s="165"/>
    </row>
    <row r="1430" s="102" customFormat="1" spans="1:14">
      <c r="A1430" s="99"/>
      <c r="B1430" s="99"/>
      <c r="C1430" s="99"/>
      <c r="D1430" s="99"/>
      <c r="E1430" s="99"/>
      <c r="F1430" s="99"/>
      <c r="G1430" s="99"/>
      <c r="H1430" s="99"/>
      <c r="I1430" s="100"/>
      <c r="J1430" s="99"/>
      <c r="K1430" s="101"/>
      <c r="L1430" s="162"/>
      <c r="M1430" s="164"/>
      <c r="N1430" s="165"/>
    </row>
    <row r="1431" s="102" customFormat="1" spans="1:14">
      <c r="A1431" s="99"/>
      <c r="B1431" s="99"/>
      <c r="C1431" s="99"/>
      <c r="D1431" s="99"/>
      <c r="E1431" s="99"/>
      <c r="F1431" s="99"/>
      <c r="G1431" s="99"/>
      <c r="H1431" s="99"/>
      <c r="I1431" s="100"/>
      <c r="J1431" s="99"/>
      <c r="K1431" s="101"/>
      <c r="L1431" s="162"/>
      <c r="M1431" s="164"/>
      <c r="N1431" s="165"/>
    </row>
    <row r="1432" s="102" customFormat="1" spans="1:14">
      <c r="A1432" s="99"/>
      <c r="B1432" s="99"/>
      <c r="C1432" s="99"/>
      <c r="D1432" s="99"/>
      <c r="E1432" s="99"/>
      <c r="F1432" s="99"/>
      <c r="G1432" s="99"/>
      <c r="H1432" s="99"/>
      <c r="I1432" s="100"/>
      <c r="J1432" s="99"/>
      <c r="K1432" s="101"/>
      <c r="L1432" s="162"/>
      <c r="M1432" s="164"/>
      <c r="N1432" s="165"/>
    </row>
    <row r="1433" s="102" customFormat="1" spans="1:14">
      <c r="A1433" s="99"/>
      <c r="B1433" s="99"/>
      <c r="C1433" s="99"/>
      <c r="D1433" s="99"/>
      <c r="E1433" s="99"/>
      <c r="F1433" s="99"/>
      <c r="G1433" s="99"/>
      <c r="H1433" s="99"/>
      <c r="I1433" s="100"/>
      <c r="J1433" s="99"/>
      <c r="K1433" s="101"/>
      <c r="L1433" s="162"/>
      <c r="M1433" s="164"/>
      <c r="N1433" s="165"/>
    </row>
    <row r="1434" s="102" customFormat="1" spans="1:14">
      <c r="A1434" s="99"/>
      <c r="B1434" s="99"/>
      <c r="C1434" s="99"/>
      <c r="D1434" s="99"/>
      <c r="E1434" s="99"/>
      <c r="F1434" s="99"/>
      <c r="G1434" s="99"/>
      <c r="H1434" s="99"/>
      <c r="I1434" s="100"/>
      <c r="J1434" s="99"/>
      <c r="K1434" s="101"/>
      <c r="L1434" s="162"/>
      <c r="M1434" s="164"/>
      <c r="N1434" s="165"/>
    </row>
    <row r="1435" s="102" customFormat="1" spans="1:14">
      <c r="A1435" s="99"/>
      <c r="B1435" s="99"/>
      <c r="C1435" s="99"/>
      <c r="D1435" s="99"/>
      <c r="E1435" s="99"/>
      <c r="F1435" s="99"/>
      <c r="G1435" s="99"/>
      <c r="H1435" s="99"/>
      <c r="I1435" s="100"/>
      <c r="J1435" s="99"/>
      <c r="K1435" s="101"/>
      <c r="L1435" s="162"/>
      <c r="M1435" s="164"/>
      <c r="N1435" s="165"/>
    </row>
    <row r="1436" s="102" customFormat="1" spans="1:14">
      <c r="A1436" s="99"/>
      <c r="B1436" s="99"/>
      <c r="C1436" s="99"/>
      <c r="D1436" s="99"/>
      <c r="E1436" s="99"/>
      <c r="F1436" s="99"/>
      <c r="G1436" s="99"/>
      <c r="H1436" s="99"/>
      <c r="I1436" s="100"/>
      <c r="J1436" s="99"/>
      <c r="K1436" s="101"/>
      <c r="L1436" s="162"/>
      <c r="M1436" s="164"/>
      <c r="N1436" s="165"/>
    </row>
    <row r="1437" s="102" customFormat="1" spans="1:14">
      <c r="A1437" s="99"/>
      <c r="B1437" s="99"/>
      <c r="C1437" s="99"/>
      <c r="D1437" s="99"/>
      <c r="E1437" s="99"/>
      <c r="F1437" s="99"/>
      <c r="G1437" s="99"/>
      <c r="H1437" s="99"/>
      <c r="I1437" s="100"/>
      <c r="J1437" s="99"/>
      <c r="K1437" s="101"/>
      <c r="L1437" s="162"/>
      <c r="M1437" s="164"/>
      <c r="N1437" s="165"/>
    </row>
    <row r="1438" s="102" customFormat="1" spans="1:14">
      <c r="A1438" s="99"/>
      <c r="B1438" s="99"/>
      <c r="C1438" s="99"/>
      <c r="D1438" s="99"/>
      <c r="E1438" s="99"/>
      <c r="F1438" s="99"/>
      <c r="G1438" s="99"/>
      <c r="H1438" s="99"/>
      <c r="I1438" s="100"/>
      <c r="J1438" s="99"/>
      <c r="K1438" s="101"/>
      <c r="L1438" s="162"/>
      <c r="M1438" s="164"/>
      <c r="N1438" s="165"/>
    </row>
    <row r="1439" s="102" customFormat="1" spans="1:14">
      <c r="A1439" s="99"/>
      <c r="B1439" s="99"/>
      <c r="C1439" s="99"/>
      <c r="D1439" s="99"/>
      <c r="E1439" s="99"/>
      <c r="F1439" s="99"/>
      <c r="G1439" s="99"/>
      <c r="H1439" s="99"/>
      <c r="I1439" s="100"/>
      <c r="J1439" s="99"/>
      <c r="K1439" s="101"/>
      <c r="L1439" s="162"/>
      <c r="M1439" s="164"/>
      <c r="N1439" s="165"/>
    </row>
    <row r="1440" s="102" customFormat="1" spans="1:14">
      <c r="A1440" s="99"/>
      <c r="B1440" s="99"/>
      <c r="C1440" s="99"/>
      <c r="D1440" s="99"/>
      <c r="E1440" s="99"/>
      <c r="F1440" s="99"/>
      <c r="G1440" s="99"/>
      <c r="H1440" s="99"/>
      <c r="I1440" s="100"/>
      <c r="J1440" s="99"/>
      <c r="K1440" s="101"/>
      <c r="L1440" s="162"/>
      <c r="M1440" s="164"/>
      <c r="N1440" s="165"/>
    </row>
    <row r="1441" s="102" customFormat="1" spans="1:14">
      <c r="A1441" s="99"/>
      <c r="B1441" s="99"/>
      <c r="C1441" s="99"/>
      <c r="D1441" s="99"/>
      <c r="E1441" s="99"/>
      <c r="F1441" s="99"/>
      <c r="G1441" s="99"/>
      <c r="H1441" s="99"/>
      <c r="I1441" s="100"/>
      <c r="J1441" s="99"/>
      <c r="K1441" s="101"/>
      <c r="L1441" s="162"/>
      <c r="M1441" s="164"/>
      <c r="N1441" s="165"/>
    </row>
    <row r="1442" s="102" customFormat="1" spans="1:14">
      <c r="A1442" s="99"/>
      <c r="B1442" s="99"/>
      <c r="C1442" s="99"/>
      <c r="D1442" s="99"/>
      <c r="E1442" s="99"/>
      <c r="F1442" s="99"/>
      <c r="G1442" s="99"/>
      <c r="H1442" s="99"/>
      <c r="I1442" s="100"/>
      <c r="J1442" s="99"/>
      <c r="K1442" s="101"/>
      <c r="L1442" s="162"/>
      <c r="M1442" s="164"/>
      <c r="N1442" s="165"/>
    </row>
    <row r="1443" s="102" customFormat="1" spans="1:14">
      <c r="A1443" s="99"/>
      <c r="B1443" s="99"/>
      <c r="C1443" s="99"/>
      <c r="D1443" s="99"/>
      <c r="E1443" s="99"/>
      <c r="F1443" s="99"/>
      <c r="G1443" s="99"/>
      <c r="H1443" s="99"/>
      <c r="I1443" s="100"/>
      <c r="J1443" s="99"/>
      <c r="K1443" s="101"/>
      <c r="L1443" s="162"/>
      <c r="M1443" s="164"/>
      <c r="N1443" s="165"/>
    </row>
    <row r="1444" s="102" customFormat="1" spans="1:14">
      <c r="A1444" s="99"/>
      <c r="B1444" s="99"/>
      <c r="C1444" s="99"/>
      <c r="D1444" s="99"/>
      <c r="E1444" s="99"/>
      <c r="F1444" s="99"/>
      <c r="G1444" s="99"/>
      <c r="H1444" s="99"/>
      <c r="I1444" s="100"/>
      <c r="J1444" s="99"/>
      <c r="K1444" s="101"/>
      <c r="L1444" s="162"/>
      <c r="M1444" s="164"/>
      <c r="N1444" s="165"/>
    </row>
    <row r="1445" s="102" customFormat="1" spans="1:14">
      <c r="A1445" s="99"/>
      <c r="B1445" s="99"/>
      <c r="C1445" s="99"/>
      <c r="D1445" s="99"/>
      <c r="E1445" s="99"/>
      <c r="F1445" s="99"/>
      <c r="G1445" s="99"/>
      <c r="H1445" s="99"/>
      <c r="I1445" s="100"/>
      <c r="J1445" s="99"/>
      <c r="K1445" s="101"/>
      <c r="L1445" s="162"/>
      <c r="M1445" s="164"/>
      <c r="N1445" s="165"/>
    </row>
    <row r="1446" s="102" customFormat="1" spans="1:14">
      <c r="A1446" s="99"/>
      <c r="B1446" s="99"/>
      <c r="C1446" s="99"/>
      <c r="D1446" s="99"/>
      <c r="E1446" s="99"/>
      <c r="F1446" s="99"/>
      <c r="G1446" s="99"/>
      <c r="H1446" s="99"/>
      <c r="I1446" s="100"/>
      <c r="J1446" s="99"/>
      <c r="K1446" s="101"/>
      <c r="L1446" s="162"/>
      <c r="M1446" s="164"/>
      <c r="N1446" s="165"/>
    </row>
    <row r="1447" s="102" customFormat="1" spans="1:14">
      <c r="A1447" s="99"/>
      <c r="B1447" s="99"/>
      <c r="C1447" s="99"/>
      <c r="D1447" s="99"/>
      <c r="E1447" s="99"/>
      <c r="F1447" s="99"/>
      <c r="G1447" s="99"/>
      <c r="H1447" s="99"/>
      <c r="I1447" s="100"/>
      <c r="J1447" s="99"/>
      <c r="K1447" s="101"/>
      <c r="L1447" s="162"/>
      <c r="M1447" s="164"/>
      <c r="N1447" s="165"/>
    </row>
    <row r="1448" s="102" customFormat="1" spans="1:14">
      <c r="A1448" s="99"/>
      <c r="B1448" s="99"/>
      <c r="C1448" s="99"/>
      <c r="D1448" s="99"/>
      <c r="E1448" s="99"/>
      <c r="F1448" s="99"/>
      <c r="G1448" s="99"/>
      <c r="H1448" s="99"/>
      <c r="I1448" s="100"/>
      <c r="J1448" s="99"/>
      <c r="K1448" s="101"/>
      <c r="L1448" s="162"/>
      <c r="M1448" s="164"/>
      <c r="N1448" s="165"/>
    </row>
    <row r="1449" s="102" customFormat="1" spans="1:14">
      <c r="A1449" s="99"/>
      <c r="B1449" s="99"/>
      <c r="C1449" s="99"/>
      <c r="D1449" s="99"/>
      <c r="E1449" s="99"/>
      <c r="F1449" s="99"/>
      <c r="G1449" s="99"/>
      <c r="H1449" s="99"/>
      <c r="I1449" s="100"/>
      <c r="J1449" s="99"/>
      <c r="K1449" s="101"/>
      <c r="L1449" s="162"/>
      <c r="M1449" s="164"/>
      <c r="N1449" s="165"/>
    </row>
    <row r="1450" s="102" customFormat="1" spans="1:14">
      <c r="A1450" s="99"/>
      <c r="B1450" s="99"/>
      <c r="C1450" s="99"/>
      <c r="D1450" s="99"/>
      <c r="E1450" s="99"/>
      <c r="F1450" s="99"/>
      <c r="G1450" s="99"/>
      <c r="H1450" s="99"/>
      <c r="I1450" s="100"/>
      <c r="J1450" s="99"/>
      <c r="K1450" s="101"/>
      <c r="L1450" s="162"/>
      <c r="M1450" s="164"/>
      <c r="N1450" s="165"/>
    </row>
    <row r="1451" s="102" customFormat="1" spans="1:14">
      <c r="A1451" s="99"/>
      <c r="B1451" s="99"/>
      <c r="C1451" s="99"/>
      <c r="D1451" s="99"/>
      <c r="E1451" s="99"/>
      <c r="F1451" s="99"/>
      <c r="G1451" s="99"/>
      <c r="H1451" s="99"/>
      <c r="I1451" s="100"/>
      <c r="J1451" s="99"/>
      <c r="K1451" s="101"/>
      <c r="L1451" s="162"/>
      <c r="M1451" s="164"/>
      <c r="N1451" s="165"/>
    </row>
    <row r="1452" s="102" customFormat="1" spans="1:14">
      <c r="A1452" s="99"/>
      <c r="B1452" s="99"/>
      <c r="C1452" s="99"/>
      <c r="D1452" s="99"/>
      <c r="E1452" s="99"/>
      <c r="F1452" s="99"/>
      <c r="G1452" s="99"/>
      <c r="H1452" s="99"/>
      <c r="I1452" s="100"/>
      <c r="J1452" s="99"/>
      <c r="K1452" s="101"/>
      <c r="L1452" s="162"/>
      <c r="M1452" s="164"/>
      <c r="N1452" s="165"/>
    </row>
    <row r="1453" s="102" customFormat="1" spans="1:14">
      <c r="A1453" s="99"/>
      <c r="B1453" s="99"/>
      <c r="C1453" s="99"/>
      <c r="D1453" s="99"/>
      <c r="E1453" s="99"/>
      <c r="F1453" s="99"/>
      <c r="G1453" s="99"/>
      <c r="H1453" s="99"/>
      <c r="I1453" s="100"/>
      <c r="J1453" s="99"/>
      <c r="K1453" s="101"/>
      <c r="L1453" s="162"/>
      <c r="M1453" s="164"/>
      <c r="N1453" s="165"/>
    </row>
    <row r="1454" s="102" customFormat="1" spans="1:14">
      <c r="A1454" s="99"/>
      <c r="B1454" s="99"/>
      <c r="C1454" s="99"/>
      <c r="D1454" s="99"/>
      <c r="E1454" s="99"/>
      <c r="F1454" s="99"/>
      <c r="G1454" s="99"/>
      <c r="H1454" s="99"/>
      <c r="I1454" s="100"/>
      <c r="J1454" s="99"/>
      <c r="K1454" s="101"/>
      <c r="L1454" s="162"/>
      <c r="M1454" s="164"/>
      <c r="N1454" s="165"/>
    </row>
    <row r="1455" s="102" customFormat="1" spans="1:14">
      <c r="A1455" s="99"/>
      <c r="B1455" s="99"/>
      <c r="C1455" s="99"/>
      <c r="D1455" s="99"/>
      <c r="E1455" s="99"/>
      <c r="F1455" s="99"/>
      <c r="G1455" s="99"/>
      <c r="H1455" s="99"/>
      <c r="I1455" s="100"/>
      <c r="J1455" s="99"/>
      <c r="K1455" s="101"/>
      <c r="L1455" s="162"/>
      <c r="M1455" s="164"/>
      <c r="N1455" s="165"/>
    </row>
    <row r="1456" s="102" customFormat="1" spans="1:14">
      <c r="A1456" s="99"/>
      <c r="B1456" s="99"/>
      <c r="C1456" s="99"/>
      <c r="D1456" s="99"/>
      <c r="E1456" s="99"/>
      <c r="F1456" s="99"/>
      <c r="G1456" s="99"/>
      <c r="H1456" s="99"/>
      <c r="I1456" s="100"/>
      <c r="J1456" s="99"/>
      <c r="K1456" s="101"/>
      <c r="L1456" s="162"/>
      <c r="M1456" s="164"/>
      <c r="N1456" s="165"/>
    </row>
    <row r="1457" s="102" customFormat="1" spans="1:14">
      <c r="A1457" s="99"/>
      <c r="B1457" s="99"/>
      <c r="C1457" s="99"/>
      <c r="D1457" s="99"/>
      <c r="E1457" s="99"/>
      <c r="F1457" s="99"/>
      <c r="G1457" s="99"/>
      <c r="H1457" s="99"/>
      <c r="I1457" s="100"/>
      <c r="J1457" s="99"/>
      <c r="K1457" s="101"/>
      <c r="L1457" s="162"/>
      <c r="M1457" s="164"/>
      <c r="N1457" s="165"/>
    </row>
    <row r="1458" s="102" customFormat="1" spans="1:14">
      <c r="A1458" s="99"/>
      <c r="B1458" s="99"/>
      <c r="C1458" s="99"/>
      <c r="D1458" s="99"/>
      <c r="E1458" s="99"/>
      <c r="F1458" s="99"/>
      <c r="G1458" s="99"/>
      <c r="H1458" s="99"/>
      <c r="I1458" s="100"/>
      <c r="J1458" s="99"/>
      <c r="K1458" s="101"/>
      <c r="L1458" s="162"/>
      <c r="M1458" s="164"/>
      <c r="N1458" s="165"/>
    </row>
    <row r="1459" s="102" customFormat="1" spans="1:14">
      <c r="A1459" s="99"/>
      <c r="B1459" s="99"/>
      <c r="C1459" s="99"/>
      <c r="D1459" s="99"/>
      <c r="E1459" s="99"/>
      <c r="F1459" s="99"/>
      <c r="G1459" s="99"/>
      <c r="H1459" s="99"/>
      <c r="I1459" s="100"/>
      <c r="J1459" s="99"/>
      <c r="K1459" s="101"/>
      <c r="L1459" s="162"/>
      <c r="M1459" s="164"/>
      <c r="N1459" s="165"/>
    </row>
    <row r="1460" s="102" customFormat="1" spans="1:14">
      <c r="A1460" s="99"/>
      <c r="B1460" s="99"/>
      <c r="C1460" s="99"/>
      <c r="D1460" s="99"/>
      <c r="E1460" s="99"/>
      <c r="F1460" s="99"/>
      <c r="G1460" s="99"/>
      <c r="H1460" s="99"/>
      <c r="I1460" s="100"/>
      <c r="J1460" s="99"/>
      <c r="K1460" s="101"/>
      <c r="L1460" s="162"/>
      <c r="M1460" s="164"/>
      <c r="N1460" s="165"/>
    </row>
    <row r="1461" s="102" customFormat="1" spans="1:14">
      <c r="A1461" s="99"/>
      <c r="B1461" s="99"/>
      <c r="C1461" s="99"/>
      <c r="D1461" s="99"/>
      <c r="E1461" s="99"/>
      <c r="F1461" s="99"/>
      <c r="G1461" s="99"/>
      <c r="H1461" s="99"/>
      <c r="I1461" s="100"/>
      <c r="J1461" s="99"/>
      <c r="K1461" s="101"/>
      <c r="L1461" s="162"/>
      <c r="M1461" s="164"/>
      <c r="N1461" s="165"/>
    </row>
    <row r="1462" s="102" customFormat="1" spans="1:14">
      <c r="A1462" s="99"/>
      <c r="B1462" s="99"/>
      <c r="C1462" s="99"/>
      <c r="D1462" s="99"/>
      <c r="E1462" s="99"/>
      <c r="F1462" s="99"/>
      <c r="G1462" s="99"/>
      <c r="H1462" s="99"/>
      <c r="I1462" s="100"/>
      <c r="J1462" s="99"/>
      <c r="K1462" s="101"/>
      <c r="L1462" s="162"/>
      <c r="M1462" s="164"/>
      <c r="N1462" s="165"/>
    </row>
    <row r="1463" s="102" customFormat="1" spans="1:14">
      <c r="A1463" s="99"/>
      <c r="B1463" s="99"/>
      <c r="C1463" s="99"/>
      <c r="D1463" s="99"/>
      <c r="E1463" s="99"/>
      <c r="F1463" s="99"/>
      <c r="G1463" s="99"/>
      <c r="H1463" s="99"/>
      <c r="I1463" s="100"/>
      <c r="J1463" s="99"/>
      <c r="K1463" s="101"/>
      <c r="L1463" s="162"/>
      <c r="M1463" s="164"/>
      <c r="N1463" s="165"/>
    </row>
    <row r="1464" s="102" customFormat="1" spans="1:14">
      <c r="A1464" s="99"/>
      <c r="B1464" s="99"/>
      <c r="C1464" s="99"/>
      <c r="D1464" s="99"/>
      <c r="E1464" s="99"/>
      <c r="F1464" s="99"/>
      <c r="G1464" s="99"/>
      <c r="H1464" s="99"/>
      <c r="I1464" s="100"/>
      <c r="J1464" s="99"/>
      <c r="K1464" s="101"/>
      <c r="L1464" s="162"/>
      <c r="M1464" s="164"/>
      <c r="N1464" s="165"/>
    </row>
    <row r="1465" s="102" customFormat="1" spans="1:14">
      <c r="A1465" s="99"/>
      <c r="B1465" s="99"/>
      <c r="C1465" s="99"/>
      <c r="D1465" s="99"/>
      <c r="E1465" s="99"/>
      <c r="F1465" s="99"/>
      <c r="G1465" s="99"/>
      <c r="H1465" s="99"/>
      <c r="I1465" s="100"/>
      <c r="J1465" s="99"/>
      <c r="K1465" s="101"/>
      <c r="L1465" s="162"/>
      <c r="M1465" s="164"/>
      <c r="N1465" s="165"/>
    </row>
    <row r="1466" s="102" customFormat="1" spans="1:14">
      <c r="A1466" s="99"/>
      <c r="B1466" s="99"/>
      <c r="C1466" s="99"/>
      <c r="D1466" s="99"/>
      <c r="E1466" s="99"/>
      <c r="F1466" s="99"/>
      <c r="G1466" s="99"/>
      <c r="H1466" s="99"/>
      <c r="I1466" s="100"/>
      <c r="J1466" s="99"/>
      <c r="K1466" s="101"/>
      <c r="L1466" s="162"/>
      <c r="M1466" s="164"/>
      <c r="N1466" s="165"/>
    </row>
    <row r="1467" s="102" customFormat="1" spans="1:14">
      <c r="A1467" s="99"/>
      <c r="B1467" s="99"/>
      <c r="C1467" s="99"/>
      <c r="D1467" s="99"/>
      <c r="E1467" s="99"/>
      <c r="F1467" s="99"/>
      <c r="G1467" s="99"/>
      <c r="H1467" s="99"/>
      <c r="I1467" s="100"/>
      <c r="J1467" s="99"/>
      <c r="K1467" s="101"/>
      <c r="L1467" s="162"/>
      <c r="M1467" s="164"/>
      <c r="N1467" s="165"/>
    </row>
    <row r="1468" s="102" customFormat="1" spans="1:14">
      <c r="A1468" s="99"/>
      <c r="B1468" s="99"/>
      <c r="C1468" s="99"/>
      <c r="D1468" s="99"/>
      <c r="E1468" s="99"/>
      <c r="F1468" s="99"/>
      <c r="G1468" s="99"/>
      <c r="H1468" s="99"/>
      <c r="I1468" s="100"/>
      <c r="J1468" s="99"/>
      <c r="K1468" s="101"/>
      <c r="L1468" s="162"/>
      <c r="M1468" s="164"/>
      <c r="N1468" s="165"/>
    </row>
    <row r="1469" s="102" customFormat="1" spans="1:14">
      <c r="A1469" s="99"/>
      <c r="B1469" s="99"/>
      <c r="C1469" s="99"/>
      <c r="D1469" s="99"/>
      <c r="E1469" s="99"/>
      <c r="F1469" s="99"/>
      <c r="G1469" s="99"/>
      <c r="H1469" s="99"/>
      <c r="I1469" s="100"/>
      <c r="J1469" s="99"/>
      <c r="K1469" s="101"/>
      <c r="L1469" s="162"/>
      <c r="M1469" s="164"/>
      <c r="N1469" s="165"/>
    </row>
    <row r="1470" s="102" customFormat="1" spans="1:14">
      <c r="A1470" s="99"/>
      <c r="B1470" s="99"/>
      <c r="C1470" s="99"/>
      <c r="D1470" s="99"/>
      <c r="E1470" s="99"/>
      <c r="F1470" s="99"/>
      <c r="G1470" s="99"/>
      <c r="H1470" s="99"/>
      <c r="I1470" s="100"/>
      <c r="J1470" s="99"/>
      <c r="K1470" s="101"/>
      <c r="L1470" s="162"/>
      <c r="M1470" s="164"/>
      <c r="N1470" s="165"/>
    </row>
    <row r="1471" s="102" customFormat="1" spans="1:14">
      <c r="A1471" s="99"/>
      <c r="B1471" s="99"/>
      <c r="C1471" s="99"/>
      <c r="D1471" s="99"/>
      <c r="E1471" s="99"/>
      <c r="F1471" s="99"/>
      <c r="G1471" s="99"/>
      <c r="H1471" s="99"/>
      <c r="I1471" s="100"/>
      <c r="J1471" s="99"/>
      <c r="K1471" s="101"/>
      <c r="L1471" s="162"/>
      <c r="M1471" s="164"/>
      <c r="N1471" s="165"/>
    </row>
    <row r="1472" s="102" customFormat="1" spans="1:14">
      <c r="A1472" s="99"/>
      <c r="B1472" s="99"/>
      <c r="C1472" s="99"/>
      <c r="D1472" s="99"/>
      <c r="E1472" s="99"/>
      <c r="F1472" s="99"/>
      <c r="G1472" s="99"/>
      <c r="H1472" s="99"/>
      <c r="I1472" s="100"/>
      <c r="J1472" s="99"/>
      <c r="K1472" s="101"/>
      <c r="L1472" s="162"/>
      <c r="M1472" s="164"/>
      <c r="N1472" s="165"/>
    </row>
    <row r="1473" s="102" customFormat="1" spans="1:14">
      <c r="A1473" s="99"/>
      <c r="B1473" s="99"/>
      <c r="C1473" s="99"/>
      <c r="D1473" s="99"/>
      <c r="E1473" s="99"/>
      <c r="F1473" s="99"/>
      <c r="G1473" s="99"/>
      <c r="H1473" s="99"/>
      <c r="I1473" s="100"/>
      <c r="J1473" s="99"/>
      <c r="K1473" s="101"/>
      <c r="L1473" s="162"/>
      <c r="M1473" s="164"/>
      <c r="N1473" s="165"/>
    </row>
    <row r="1474" s="102" customFormat="1" spans="1:14">
      <c r="A1474" s="99"/>
      <c r="B1474" s="99"/>
      <c r="C1474" s="99"/>
      <c r="D1474" s="99"/>
      <c r="E1474" s="99"/>
      <c r="F1474" s="99"/>
      <c r="G1474" s="99"/>
      <c r="H1474" s="99"/>
      <c r="I1474" s="100"/>
      <c r="J1474" s="99"/>
      <c r="K1474" s="101"/>
      <c r="L1474" s="162"/>
      <c r="M1474" s="164"/>
      <c r="N1474" s="165"/>
    </row>
    <row r="1475" s="102" customFormat="1" spans="1:14">
      <c r="A1475" s="99"/>
      <c r="B1475" s="99"/>
      <c r="C1475" s="99"/>
      <c r="D1475" s="99"/>
      <c r="E1475" s="99"/>
      <c r="F1475" s="99"/>
      <c r="G1475" s="99"/>
      <c r="H1475" s="99"/>
      <c r="I1475" s="100"/>
      <c r="J1475" s="99"/>
      <c r="K1475" s="101"/>
      <c r="L1475" s="162"/>
      <c r="M1475" s="164"/>
      <c r="N1475" s="165"/>
    </row>
    <row r="1476" s="102" customFormat="1" spans="1:14">
      <c r="A1476" s="99"/>
      <c r="B1476" s="99"/>
      <c r="C1476" s="99"/>
      <c r="D1476" s="99"/>
      <c r="E1476" s="99"/>
      <c r="F1476" s="99"/>
      <c r="G1476" s="99"/>
      <c r="H1476" s="99"/>
      <c r="I1476" s="100"/>
      <c r="J1476" s="99"/>
      <c r="K1476" s="101"/>
      <c r="L1476" s="162"/>
      <c r="M1476" s="164"/>
      <c r="N1476" s="165"/>
    </row>
    <row r="1477" s="102" customFormat="1" spans="1:14">
      <c r="A1477" s="99"/>
      <c r="B1477" s="99"/>
      <c r="C1477" s="99"/>
      <c r="D1477" s="99"/>
      <c r="E1477" s="99"/>
      <c r="F1477" s="99"/>
      <c r="G1477" s="99"/>
      <c r="H1477" s="99"/>
      <c r="I1477" s="100"/>
      <c r="J1477" s="99"/>
      <c r="K1477" s="101"/>
      <c r="L1477" s="162"/>
      <c r="M1477" s="164"/>
      <c r="N1477" s="165"/>
    </row>
    <row r="1478" s="102" customFormat="1" spans="1:14">
      <c r="A1478" s="99"/>
      <c r="B1478" s="99"/>
      <c r="C1478" s="99"/>
      <c r="D1478" s="99"/>
      <c r="E1478" s="99"/>
      <c r="F1478" s="99"/>
      <c r="G1478" s="99"/>
      <c r="H1478" s="99"/>
      <c r="I1478" s="100"/>
      <c r="J1478" s="99"/>
      <c r="K1478" s="101"/>
      <c r="L1478" s="162"/>
      <c r="M1478" s="164"/>
      <c r="N1478" s="165"/>
    </row>
    <row r="1479" s="102" customFormat="1" spans="1:14">
      <c r="A1479" s="99"/>
      <c r="B1479" s="99"/>
      <c r="C1479" s="99"/>
      <c r="D1479" s="99"/>
      <c r="E1479" s="99"/>
      <c r="F1479" s="99"/>
      <c r="G1479" s="99"/>
      <c r="H1479" s="99"/>
      <c r="I1479" s="100"/>
      <c r="J1479" s="99"/>
      <c r="K1479" s="101"/>
      <c r="L1479" s="162"/>
      <c r="M1479" s="164"/>
      <c r="N1479" s="165"/>
    </row>
    <row r="1480" s="102" customFormat="1" spans="1:14">
      <c r="A1480" s="99"/>
      <c r="B1480" s="99"/>
      <c r="C1480" s="99"/>
      <c r="D1480" s="99"/>
      <c r="E1480" s="99"/>
      <c r="F1480" s="99"/>
      <c r="G1480" s="99"/>
      <c r="H1480" s="99"/>
      <c r="I1480" s="100"/>
      <c r="J1480" s="99"/>
      <c r="K1480" s="101"/>
      <c r="L1480" s="162"/>
      <c r="M1480" s="164"/>
      <c r="N1480" s="165"/>
    </row>
    <row r="1481" s="102" customFormat="1" spans="1:14">
      <c r="A1481" s="99"/>
      <c r="B1481" s="99"/>
      <c r="C1481" s="99"/>
      <c r="D1481" s="99"/>
      <c r="E1481" s="99"/>
      <c r="F1481" s="99"/>
      <c r="G1481" s="99"/>
      <c r="H1481" s="99"/>
      <c r="I1481" s="100"/>
      <c r="J1481" s="99"/>
      <c r="K1481" s="101"/>
      <c r="L1481" s="162"/>
      <c r="M1481" s="164"/>
      <c r="N1481" s="165"/>
    </row>
    <row r="1482" s="102" customFormat="1" spans="1:14">
      <c r="A1482" s="99"/>
      <c r="B1482" s="99"/>
      <c r="C1482" s="99"/>
      <c r="D1482" s="99"/>
      <c r="E1482" s="99"/>
      <c r="F1482" s="99"/>
      <c r="G1482" s="99"/>
      <c r="H1482" s="99"/>
      <c r="I1482" s="100"/>
      <c r="J1482" s="99"/>
      <c r="K1482" s="101"/>
      <c r="L1482" s="162"/>
      <c r="M1482" s="164"/>
      <c r="N1482" s="165"/>
    </row>
    <row r="1483" s="102" customFormat="1" spans="1:14">
      <c r="A1483" s="99"/>
      <c r="B1483" s="99"/>
      <c r="C1483" s="99"/>
      <c r="D1483" s="99"/>
      <c r="E1483" s="99"/>
      <c r="F1483" s="99"/>
      <c r="G1483" s="99"/>
      <c r="H1483" s="99"/>
      <c r="I1483" s="100"/>
      <c r="J1483" s="99"/>
      <c r="K1483" s="101"/>
      <c r="L1483" s="162"/>
      <c r="M1483" s="164"/>
      <c r="N1483" s="165"/>
    </row>
    <row r="1484" s="102" customFormat="1" spans="1:14">
      <c r="A1484" s="99"/>
      <c r="B1484" s="99"/>
      <c r="C1484" s="99"/>
      <c r="D1484" s="99"/>
      <c r="E1484" s="99"/>
      <c r="F1484" s="99"/>
      <c r="G1484" s="99"/>
      <c r="H1484" s="99"/>
      <c r="I1484" s="100"/>
      <c r="J1484" s="99"/>
      <c r="K1484" s="101"/>
      <c r="L1484" s="162"/>
      <c r="M1484" s="164"/>
      <c r="N1484" s="165"/>
    </row>
    <row r="1485" s="102" customFormat="1" spans="1:14">
      <c r="A1485" s="99"/>
      <c r="B1485" s="99"/>
      <c r="C1485" s="99"/>
      <c r="D1485" s="99"/>
      <c r="E1485" s="99"/>
      <c r="F1485" s="99"/>
      <c r="G1485" s="99"/>
      <c r="H1485" s="99"/>
      <c r="I1485" s="100"/>
      <c r="J1485" s="99"/>
      <c r="K1485" s="101"/>
      <c r="L1485" s="162"/>
      <c r="M1485" s="164"/>
      <c r="N1485" s="165"/>
    </row>
    <row r="1486" s="102" customFormat="1" spans="1:14">
      <c r="A1486" s="99"/>
      <c r="B1486" s="99"/>
      <c r="C1486" s="99"/>
      <c r="D1486" s="99"/>
      <c r="E1486" s="99"/>
      <c r="F1486" s="99"/>
      <c r="G1486" s="99"/>
      <c r="H1486" s="99"/>
      <c r="I1486" s="100"/>
      <c r="J1486" s="99"/>
      <c r="K1486" s="101"/>
      <c r="L1486" s="162"/>
      <c r="M1486" s="164"/>
      <c r="N1486" s="165"/>
    </row>
    <row r="1487" s="102" customFormat="1" spans="1:14">
      <c r="A1487" s="99"/>
      <c r="B1487" s="99"/>
      <c r="C1487" s="99"/>
      <c r="D1487" s="99"/>
      <c r="E1487" s="99"/>
      <c r="F1487" s="99"/>
      <c r="G1487" s="99"/>
      <c r="H1487" s="99"/>
      <c r="I1487" s="100"/>
      <c r="J1487" s="99"/>
      <c r="K1487" s="101"/>
      <c r="L1487" s="162"/>
      <c r="M1487" s="164"/>
      <c r="N1487" s="165"/>
    </row>
    <row r="1488" s="102" customFormat="1" spans="1:14">
      <c r="A1488" s="99"/>
      <c r="B1488" s="99"/>
      <c r="C1488" s="99"/>
      <c r="D1488" s="99"/>
      <c r="E1488" s="99"/>
      <c r="F1488" s="99"/>
      <c r="G1488" s="99"/>
      <c r="H1488" s="99"/>
      <c r="I1488" s="100"/>
      <c r="J1488" s="99"/>
      <c r="K1488" s="101"/>
      <c r="L1488" s="162"/>
      <c r="M1488" s="164"/>
      <c r="N1488" s="165"/>
    </row>
    <row r="1489" s="102" customFormat="1" spans="1:14">
      <c r="A1489" s="99"/>
      <c r="B1489" s="99"/>
      <c r="C1489" s="99"/>
      <c r="D1489" s="99"/>
      <c r="E1489" s="99"/>
      <c r="F1489" s="99"/>
      <c r="G1489" s="99"/>
      <c r="H1489" s="99"/>
      <c r="I1489" s="100"/>
      <c r="J1489" s="99"/>
      <c r="K1489" s="101"/>
      <c r="L1489" s="162"/>
      <c r="M1489" s="164"/>
      <c r="N1489" s="165"/>
    </row>
    <row r="1490" s="102" customFormat="1" spans="1:14">
      <c r="A1490" s="99"/>
      <c r="B1490" s="99"/>
      <c r="C1490" s="99"/>
      <c r="D1490" s="99"/>
      <c r="E1490" s="99"/>
      <c r="F1490" s="99"/>
      <c r="G1490" s="99"/>
      <c r="H1490" s="99"/>
      <c r="I1490" s="100"/>
      <c r="J1490" s="99"/>
      <c r="K1490" s="101"/>
      <c r="L1490" s="162"/>
      <c r="M1490" s="164"/>
      <c r="N1490" s="165"/>
    </row>
    <row r="1491" s="102" customFormat="1" spans="1:14">
      <c r="A1491" s="99"/>
      <c r="B1491" s="99"/>
      <c r="C1491" s="99"/>
      <c r="D1491" s="99"/>
      <c r="E1491" s="99"/>
      <c r="F1491" s="99"/>
      <c r="G1491" s="99"/>
      <c r="H1491" s="99"/>
      <c r="I1491" s="100"/>
      <c r="J1491" s="99"/>
      <c r="K1491" s="101"/>
      <c r="L1491" s="162"/>
      <c r="M1491" s="164"/>
      <c r="N1491" s="165"/>
    </row>
    <row r="1492" s="102" customFormat="1" spans="1:14">
      <c r="A1492" s="99"/>
      <c r="B1492" s="99"/>
      <c r="C1492" s="99"/>
      <c r="D1492" s="99"/>
      <c r="E1492" s="99"/>
      <c r="F1492" s="99"/>
      <c r="G1492" s="99"/>
      <c r="H1492" s="99"/>
      <c r="I1492" s="100"/>
      <c r="J1492" s="99"/>
      <c r="K1492" s="101"/>
      <c r="L1492" s="162"/>
      <c r="M1492" s="164"/>
      <c r="N1492" s="165"/>
    </row>
    <row r="1493" s="102" customFormat="1" spans="1:14">
      <c r="A1493" s="99"/>
      <c r="B1493" s="99"/>
      <c r="C1493" s="99"/>
      <c r="D1493" s="99"/>
      <c r="E1493" s="99"/>
      <c r="F1493" s="99"/>
      <c r="G1493" s="99"/>
      <c r="H1493" s="99"/>
      <c r="I1493" s="100"/>
      <c r="J1493" s="99"/>
      <c r="K1493" s="101"/>
      <c r="L1493" s="162"/>
      <c r="M1493" s="164"/>
      <c r="N1493" s="165"/>
    </row>
    <row r="1494" s="102" customFormat="1" spans="1:14">
      <c r="A1494" s="99"/>
      <c r="B1494" s="99"/>
      <c r="C1494" s="99"/>
      <c r="D1494" s="99"/>
      <c r="E1494" s="99"/>
      <c r="F1494" s="99"/>
      <c r="G1494" s="99"/>
      <c r="H1494" s="99"/>
      <c r="I1494" s="100"/>
      <c r="J1494" s="99"/>
      <c r="K1494" s="101"/>
      <c r="L1494" s="162"/>
      <c r="M1494" s="164"/>
      <c r="N1494" s="165"/>
    </row>
    <row r="1495" s="102" customFormat="1" spans="1:14">
      <c r="A1495" s="99"/>
      <c r="B1495" s="99"/>
      <c r="C1495" s="99"/>
      <c r="D1495" s="99"/>
      <c r="E1495" s="99"/>
      <c r="F1495" s="99"/>
      <c r="G1495" s="99"/>
      <c r="H1495" s="99"/>
      <c r="I1495" s="100"/>
      <c r="J1495" s="99"/>
      <c r="K1495" s="101"/>
      <c r="L1495" s="162"/>
      <c r="M1495" s="164"/>
      <c r="N1495" s="165"/>
    </row>
    <row r="1496" s="102" customFormat="1" spans="1:14">
      <c r="A1496" s="99"/>
      <c r="B1496" s="99"/>
      <c r="C1496" s="99"/>
      <c r="D1496" s="99"/>
      <c r="E1496" s="99"/>
      <c r="F1496" s="99"/>
      <c r="G1496" s="99"/>
      <c r="H1496" s="99"/>
      <c r="I1496" s="100"/>
      <c r="J1496" s="99"/>
      <c r="K1496" s="101"/>
      <c r="L1496" s="162"/>
      <c r="M1496" s="164"/>
      <c r="N1496" s="165"/>
    </row>
    <row r="1497" s="102" customFormat="1" spans="1:14">
      <c r="A1497" s="99"/>
      <c r="B1497" s="99"/>
      <c r="C1497" s="99"/>
      <c r="D1497" s="99"/>
      <c r="E1497" s="99"/>
      <c r="F1497" s="99"/>
      <c r="G1497" s="99"/>
      <c r="H1497" s="99"/>
      <c r="I1497" s="100"/>
      <c r="J1497" s="99"/>
      <c r="K1497" s="101"/>
      <c r="L1497" s="162"/>
      <c r="M1497" s="164"/>
      <c r="N1497" s="165"/>
    </row>
    <row r="1498" s="102" customFormat="1" spans="1:14">
      <c r="A1498" s="99"/>
      <c r="B1498" s="99"/>
      <c r="C1498" s="99"/>
      <c r="D1498" s="99"/>
      <c r="E1498" s="99"/>
      <c r="F1498" s="99"/>
      <c r="G1498" s="99"/>
      <c r="H1498" s="99"/>
      <c r="I1498" s="100"/>
      <c r="J1498" s="99"/>
      <c r="K1498" s="101"/>
      <c r="L1498" s="162"/>
      <c r="M1498" s="164"/>
      <c r="N1498" s="165"/>
    </row>
    <row r="1499" s="102" customFormat="1" spans="1:14">
      <c r="A1499" s="99"/>
      <c r="B1499" s="99"/>
      <c r="C1499" s="99"/>
      <c r="D1499" s="99"/>
      <c r="E1499" s="99"/>
      <c r="F1499" s="99"/>
      <c r="G1499" s="99"/>
      <c r="H1499" s="99"/>
      <c r="I1499" s="100"/>
      <c r="J1499" s="99"/>
      <c r="K1499" s="101"/>
      <c r="L1499" s="162"/>
      <c r="M1499" s="164"/>
      <c r="N1499" s="165"/>
    </row>
    <row r="1500" s="102" customFormat="1" spans="1:14">
      <c r="A1500" s="99"/>
      <c r="B1500" s="99"/>
      <c r="C1500" s="99"/>
      <c r="D1500" s="99"/>
      <c r="E1500" s="99"/>
      <c r="F1500" s="99"/>
      <c r="G1500" s="99"/>
      <c r="H1500" s="99"/>
      <c r="I1500" s="100"/>
      <c r="J1500" s="99"/>
      <c r="K1500" s="101"/>
      <c r="L1500" s="162"/>
      <c r="M1500" s="164"/>
      <c r="N1500" s="165"/>
    </row>
    <row r="1501" s="102" customFormat="1" spans="1:14">
      <c r="A1501" s="99"/>
      <c r="B1501" s="99"/>
      <c r="C1501" s="99"/>
      <c r="D1501" s="99"/>
      <c r="E1501" s="99"/>
      <c r="F1501" s="99"/>
      <c r="G1501" s="99"/>
      <c r="H1501" s="99"/>
      <c r="I1501" s="100"/>
      <c r="J1501" s="99"/>
      <c r="K1501" s="101"/>
      <c r="L1501" s="162"/>
      <c r="M1501" s="164"/>
      <c r="N1501" s="165"/>
    </row>
    <row r="1502" s="102" customFormat="1" spans="1:14">
      <c r="A1502" s="99"/>
      <c r="B1502" s="99"/>
      <c r="C1502" s="99"/>
      <c r="D1502" s="99"/>
      <c r="E1502" s="99"/>
      <c r="F1502" s="99"/>
      <c r="G1502" s="99"/>
      <c r="H1502" s="99"/>
      <c r="I1502" s="100"/>
      <c r="J1502" s="99"/>
      <c r="K1502" s="101"/>
      <c r="L1502" s="162"/>
      <c r="M1502" s="164"/>
      <c r="N1502" s="165"/>
    </row>
    <row r="1503" s="102" customFormat="1" spans="1:14">
      <c r="A1503" s="99"/>
      <c r="B1503" s="99"/>
      <c r="C1503" s="99"/>
      <c r="D1503" s="99"/>
      <c r="E1503" s="99"/>
      <c r="F1503" s="99"/>
      <c r="G1503" s="99"/>
      <c r="H1503" s="99"/>
      <c r="I1503" s="100"/>
      <c r="J1503" s="99"/>
      <c r="K1503" s="101"/>
      <c r="L1503" s="162"/>
      <c r="M1503" s="164"/>
      <c r="N1503" s="165"/>
    </row>
    <row r="1504" s="102" customFormat="1" spans="1:14">
      <c r="A1504" s="99"/>
      <c r="B1504" s="99"/>
      <c r="C1504" s="99"/>
      <c r="D1504" s="99"/>
      <c r="E1504" s="99"/>
      <c r="F1504" s="99"/>
      <c r="G1504" s="99"/>
      <c r="H1504" s="99"/>
      <c r="I1504" s="100"/>
      <c r="J1504" s="99"/>
      <c r="K1504" s="101"/>
      <c r="L1504" s="162"/>
      <c r="M1504" s="164"/>
      <c r="N1504" s="165"/>
    </row>
    <row r="1505" s="102" customFormat="1" spans="1:14">
      <c r="A1505" s="99"/>
      <c r="B1505" s="99"/>
      <c r="C1505" s="99"/>
      <c r="D1505" s="99"/>
      <c r="E1505" s="99"/>
      <c r="F1505" s="99"/>
      <c r="G1505" s="99"/>
      <c r="H1505" s="99"/>
      <c r="I1505" s="100"/>
      <c r="J1505" s="99"/>
      <c r="K1505" s="101"/>
      <c r="L1505" s="162"/>
      <c r="M1505" s="164"/>
      <c r="N1505" s="165"/>
    </row>
    <row r="1506" s="102" customFormat="1" spans="1:14">
      <c r="A1506" s="99"/>
      <c r="B1506" s="99"/>
      <c r="C1506" s="99"/>
      <c r="D1506" s="99"/>
      <c r="E1506" s="99"/>
      <c r="F1506" s="99"/>
      <c r="G1506" s="99"/>
      <c r="H1506" s="99"/>
      <c r="I1506" s="100"/>
      <c r="J1506" s="99"/>
      <c r="K1506" s="101"/>
      <c r="L1506" s="162"/>
      <c r="M1506" s="164"/>
      <c r="N1506" s="165"/>
    </row>
    <row r="1507" s="102" customFormat="1" spans="1:14">
      <c r="A1507" s="99"/>
      <c r="B1507" s="99"/>
      <c r="C1507" s="99"/>
      <c r="D1507" s="99"/>
      <c r="E1507" s="99"/>
      <c r="F1507" s="99"/>
      <c r="G1507" s="99"/>
      <c r="H1507" s="99"/>
      <c r="I1507" s="100"/>
      <c r="J1507" s="99"/>
      <c r="K1507" s="101"/>
      <c r="L1507" s="162"/>
      <c r="M1507" s="164"/>
      <c r="N1507" s="165"/>
    </row>
    <row r="1508" s="102" customFormat="1" spans="1:14">
      <c r="A1508" s="99"/>
      <c r="B1508" s="99"/>
      <c r="C1508" s="99"/>
      <c r="D1508" s="99"/>
      <c r="E1508" s="99"/>
      <c r="F1508" s="99"/>
      <c r="G1508" s="99"/>
      <c r="H1508" s="99"/>
      <c r="I1508" s="100"/>
      <c r="J1508" s="99"/>
      <c r="K1508" s="101"/>
      <c r="L1508" s="162"/>
      <c r="M1508" s="164"/>
      <c r="N1508" s="165"/>
    </row>
    <row r="1509" s="102" customFormat="1" spans="1:14">
      <c r="A1509" s="99"/>
      <c r="B1509" s="99"/>
      <c r="C1509" s="99"/>
      <c r="D1509" s="99"/>
      <c r="E1509" s="99"/>
      <c r="F1509" s="99"/>
      <c r="G1509" s="99"/>
      <c r="H1509" s="99"/>
      <c r="I1509" s="100"/>
      <c r="J1509" s="99"/>
      <c r="K1509" s="101"/>
      <c r="L1509" s="162"/>
      <c r="M1509" s="164"/>
      <c r="N1509" s="165"/>
    </row>
    <row r="1510" s="102" customFormat="1" spans="1:14">
      <c r="A1510" s="99"/>
      <c r="B1510" s="99"/>
      <c r="C1510" s="99"/>
      <c r="D1510" s="99"/>
      <c r="E1510" s="99"/>
      <c r="F1510" s="99"/>
      <c r="G1510" s="99"/>
      <c r="H1510" s="99"/>
      <c r="I1510" s="100"/>
      <c r="J1510" s="99"/>
      <c r="K1510" s="101"/>
      <c r="L1510" s="162"/>
      <c r="M1510" s="164"/>
      <c r="N1510" s="165"/>
    </row>
    <row r="1511" s="102" customFormat="1" spans="1:14">
      <c r="A1511" s="99"/>
      <c r="B1511" s="99"/>
      <c r="C1511" s="99"/>
      <c r="D1511" s="99"/>
      <c r="E1511" s="99"/>
      <c r="F1511" s="99"/>
      <c r="G1511" s="99"/>
      <c r="H1511" s="99"/>
      <c r="I1511" s="100"/>
      <c r="J1511" s="99"/>
      <c r="K1511" s="101"/>
      <c r="L1511" s="162"/>
      <c r="M1511" s="164"/>
      <c r="N1511" s="165"/>
    </row>
    <row r="1512" s="102" customFormat="1" spans="1:14">
      <c r="A1512" s="99"/>
      <c r="B1512" s="99"/>
      <c r="C1512" s="99"/>
      <c r="D1512" s="99"/>
      <c r="E1512" s="99"/>
      <c r="F1512" s="99"/>
      <c r="G1512" s="99"/>
      <c r="H1512" s="99"/>
      <c r="I1512" s="100"/>
      <c r="J1512" s="99"/>
      <c r="K1512" s="101"/>
      <c r="L1512" s="162"/>
      <c r="M1512" s="164"/>
      <c r="N1512" s="165"/>
    </row>
    <row r="1513" s="102" customFormat="1" spans="1:14">
      <c r="A1513" s="99"/>
      <c r="B1513" s="99"/>
      <c r="C1513" s="99"/>
      <c r="D1513" s="99"/>
      <c r="E1513" s="99"/>
      <c r="F1513" s="99"/>
      <c r="G1513" s="99"/>
      <c r="H1513" s="99"/>
      <c r="I1513" s="100"/>
      <c r="J1513" s="99"/>
      <c r="K1513" s="101"/>
      <c r="L1513" s="162"/>
      <c r="M1513" s="164"/>
      <c r="N1513" s="165"/>
    </row>
    <row r="1514" s="102" customFormat="1" spans="1:14">
      <c r="A1514" s="99"/>
      <c r="B1514" s="99"/>
      <c r="C1514" s="99"/>
      <c r="D1514" s="99"/>
      <c r="E1514" s="99"/>
      <c r="F1514" s="99"/>
      <c r="G1514" s="99"/>
      <c r="H1514" s="99"/>
      <c r="I1514" s="100"/>
      <c r="J1514" s="99"/>
      <c r="K1514" s="101"/>
      <c r="L1514" s="162"/>
      <c r="M1514" s="164"/>
      <c r="N1514" s="165"/>
    </row>
    <row r="1515" s="102" customFormat="1" spans="1:14">
      <c r="A1515" s="99"/>
      <c r="B1515" s="99"/>
      <c r="C1515" s="99"/>
      <c r="D1515" s="99"/>
      <c r="E1515" s="99"/>
      <c r="F1515" s="99"/>
      <c r="G1515" s="99"/>
      <c r="H1515" s="99"/>
      <c r="I1515" s="100"/>
      <c r="J1515" s="99"/>
      <c r="K1515" s="101"/>
      <c r="L1515" s="162"/>
      <c r="M1515" s="164"/>
      <c r="N1515" s="165"/>
    </row>
    <row r="1516" s="102" customFormat="1" spans="1:14">
      <c r="A1516" s="99"/>
      <c r="B1516" s="99"/>
      <c r="C1516" s="99"/>
      <c r="D1516" s="99"/>
      <c r="E1516" s="99"/>
      <c r="F1516" s="99"/>
      <c r="G1516" s="99"/>
      <c r="H1516" s="99"/>
      <c r="I1516" s="100"/>
      <c r="J1516" s="99"/>
      <c r="K1516" s="101"/>
      <c r="L1516" s="162"/>
      <c r="M1516" s="164"/>
      <c r="N1516" s="165"/>
    </row>
    <row r="1517" s="102" customFormat="1" spans="1:14">
      <c r="A1517" s="99"/>
      <c r="B1517" s="99"/>
      <c r="C1517" s="99"/>
      <c r="D1517" s="99"/>
      <c r="E1517" s="99"/>
      <c r="F1517" s="99"/>
      <c r="G1517" s="99"/>
      <c r="H1517" s="99"/>
      <c r="I1517" s="100"/>
      <c r="J1517" s="99"/>
      <c r="K1517" s="101"/>
      <c r="L1517" s="162"/>
      <c r="M1517" s="164"/>
      <c r="N1517" s="165"/>
    </row>
    <row r="1518" s="102" customFormat="1" spans="1:14">
      <c r="A1518" s="99"/>
      <c r="B1518" s="99"/>
      <c r="C1518" s="99"/>
      <c r="D1518" s="99"/>
      <c r="E1518" s="99"/>
      <c r="F1518" s="99"/>
      <c r="G1518" s="99"/>
      <c r="H1518" s="99"/>
      <c r="I1518" s="100"/>
      <c r="J1518" s="99"/>
      <c r="K1518" s="101"/>
      <c r="L1518" s="162"/>
      <c r="M1518" s="164"/>
      <c r="N1518" s="165"/>
    </row>
    <row r="1519" s="102" customFormat="1" spans="1:14">
      <c r="A1519" s="99"/>
      <c r="B1519" s="99"/>
      <c r="C1519" s="99"/>
      <c r="D1519" s="99"/>
      <c r="E1519" s="99"/>
      <c r="F1519" s="99"/>
      <c r="G1519" s="99"/>
      <c r="H1519" s="99"/>
      <c r="I1519" s="100"/>
      <c r="J1519" s="99"/>
      <c r="K1519" s="101"/>
      <c r="L1519" s="162"/>
      <c r="M1519" s="164"/>
      <c r="N1519" s="165"/>
    </row>
    <row r="1520" s="102" customFormat="1" spans="1:14">
      <c r="A1520" s="99"/>
      <c r="B1520" s="99"/>
      <c r="C1520" s="99"/>
      <c r="D1520" s="99"/>
      <c r="E1520" s="99"/>
      <c r="F1520" s="99"/>
      <c r="G1520" s="99"/>
      <c r="H1520" s="99"/>
      <c r="I1520" s="100"/>
      <c r="J1520" s="99"/>
      <c r="K1520" s="101"/>
      <c r="L1520" s="162"/>
      <c r="M1520" s="164"/>
      <c r="N1520" s="165"/>
    </row>
    <row r="1521" s="102" customFormat="1" spans="1:14">
      <c r="A1521" s="99"/>
      <c r="B1521" s="99"/>
      <c r="C1521" s="99"/>
      <c r="D1521" s="99"/>
      <c r="E1521" s="99"/>
      <c r="F1521" s="99"/>
      <c r="G1521" s="99"/>
      <c r="H1521" s="99"/>
      <c r="I1521" s="100"/>
      <c r="J1521" s="99"/>
      <c r="K1521" s="101"/>
      <c r="L1521" s="162"/>
      <c r="M1521" s="164"/>
      <c r="N1521" s="165"/>
    </row>
    <row r="1522" s="102" customFormat="1" spans="1:14">
      <c r="A1522" s="99"/>
      <c r="B1522" s="99"/>
      <c r="C1522" s="99"/>
      <c r="D1522" s="99"/>
      <c r="E1522" s="99"/>
      <c r="F1522" s="99"/>
      <c r="G1522" s="99"/>
      <c r="H1522" s="99"/>
      <c r="I1522" s="100"/>
      <c r="J1522" s="99"/>
      <c r="K1522" s="101"/>
      <c r="L1522" s="162"/>
      <c r="M1522" s="164"/>
      <c r="N1522" s="165"/>
    </row>
    <row r="1523" s="102" customFormat="1" spans="1:14">
      <c r="A1523" s="99"/>
      <c r="B1523" s="99"/>
      <c r="C1523" s="99"/>
      <c r="D1523" s="99"/>
      <c r="E1523" s="99"/>
      <c r="F1523" s="99"/>
      <c r="G1523" s="99"/>
      <c r="H1523" s="99"/>
      <c r="I1523" s="100"/>
      <c r="J1523" s="99"/>
      <c r="K1523" s="101"/>
      <c r="L1523" s="162"/>
      <c r="M1523" s="164"/>
      <c r="N1523" s="165"/>
    </row>
    <row r="1524" s="102" customFormat="1" spans="1:14">
      <c r="A1524" s="99"/>
      <c r="B1524" s="99"/>
      <c r="C1524" s="99"/>
      <c r="D1524" s="99"/>
      <c r="E1524" s="99"/>
      <c r="F1524" s="99"/>
      <c r="G1524" s="99"/>
      <c r="H1524" s="99"/>
      <c r="I1524" s="100"/>
      <c r="J1524" s="99"/>
      <c r="K1524" s="101"/>
      <c r="L1524" s="162"/>
      <c r="M1524" s="164"/>
      <c r="N1524" s="165"/>
    </row>
    <row r="1525" s="102" customFormat="1" spans="1:14">
      <c r="A1525" s="99"/>
      <c r="B1525" s="99"/>
      <c r="C1525" s="99"/>
      <c r="D1525" s="99"/>
      <c r="E1525" s="99"/>
      <c r="F1525" s="99"/>
      <c r="G1525" s="99"/>
      <c r="H1525" s="99"/>
      <c r="I1525" s="100"/>
      <c r="J1525" s="99"/>
      <c r="K1525" s="101"/>
      <c r="L1525" s="162"/>
      <c r="M1525" s="164"/>
      <c r="N1525" s="165"/>
    </row>
    <row r="1526" s="102" customFormat="1" spans="1:14">
      <c r="A1526" s="99"/>
      <c r="B1526" s="99"/>
      <c r="C1526" s="99"/>
      <c r="D1526" s="99"/>
      <c r="E1526" s="99"/>
      <c r="F1526" s="99"/>
      <c r="G1526" s="99"/>
      <c r="H1526" s="99"/>
      <c r="I1526" s="100"/>
      <c r="J1526" s="99"/>
      <c r="K1526" s="101"/>
      <c r="L1526" s="162"/>
      <c r="M1526" s="164"/>
      <c r="N1526" s="165"/>
    </row>
    <row r="1527" s="102" customFormat="1" spans="1:14">
      <c r="A1527" s="99"/>
      <c r="B1527" s="99"/>
      <c r="C1527" s="99"/>
      <c r="D1527" s="99"/>
      <c r="E1527" s="99"/>
      <c r="F1527" s="99"/>
      <c r="G1527" s="99"/>
      <c r="H1527" s="99"/>
      <c r="I1527" s="100"/>
      <c r="J1527" s="99"/>
      <c r="K1527" s="101"/>
      <c r="L1527" s="162"/>
      <c r="M1527" s="164"/>
      <c r="N1527" s="165"/>
    </row>
    <row r="1528" s="102" customFormat="1" spans="1:14">
      <c r="A1528" s="99"/>
      <c r="B1528" s="99"/>
      <c r="C1528" s="99"/>
      <c r="D1528" s="99"/>
      <c r="E1528" s="99"/>
      <c r="F1528" s="99"/>
      <c r="G1528" s="99"/>
      <c r="H1528" s="99"/>
      <c r="I1528" s="100"/>
      <c r="J1528" s="99"/>
      <c r="K1528" s="101"/>
      <c r="L1528" s="162"/>
      <c r="M1528" s="164"/>
      <c r="N1528" s="165"/>
    </row>
    <row r="1529" s="102" customFormat="1" spans="1:14">
      <c r="A1529" s="99"/>
      <c r="B1529" s="99"/>
      <c r="C1529" s="99"/>
      <c r="D1529" s="99"/>
      <c r="E1529" s="99"/>
      <c r="F1529" s="99"/>
      <c r="G1529" s="99"/>
      <c r="H1529" s="99"/>
      <c r="I1529" s="100"/>
      <c r="J1529" s="99"/>
      <c r="K1529" s="101"/>
      <c r="L1529" s="162"/>
      <c r="M1529" s="164"/>
      <c r="N1529" s="165"/>
    </row>
    <row r="1530" s="102" customFormat="1" spans="1:14">
      <c r="A1530" s="99"/>
      <c r="B1530" s="99"/>
      <c r="C1530" s="99"/>
      <c r="D1530" s="99"/>
      <c r="E1530" s="99"/>
      <c r="F1530" s="99"/>
      <c r="G1530" s="99"/>
      <c r="H1530" s="99"/>
      <c r="I1530" s="100"/>
      <c r="J1530" s="99"/>
      <c r="K1530" s="101"/>
      <c r="L1530" s="162"/>
      <c r="M1530" s="164"/>
      <c r="N1530" s="165"/>
    </row>
    <row r="1531" s="102" customFormat="1" spans="1:14">
      <c r="A1531" s="99"/>
      <c r="B1531" s="99"/>
      <c r="C1531" s="99"/>
      <c r="D1531" s="99"/>
      <c r="E1531" s="99"/>
      <c r="F1531" s="99"/>
      <c r="G1531" s="99"/>
      <c r="H1531" s="99"/>
      <c r="I1531" s="100"/>
      <c r="J1531" s="99"/>
      <c r="K1531" s="101"/>
      <c r="L1531" s="162"/>
      <c r="M1531" s="164"/>
      <c r="N1531" s="165"/>
    </row>
    <row r="1532" s="102" customFormat="1" spans="1:14">
      <c r="A1532" s="99"/>
      <c r="B1532" s="99"/>
      <c r="C1532" s="99"/>
      <c r="D1532" s="99"/>
      <c r="E1532" s="99"/>
      <c r="F1532" s="99"/>
      <c r="G1532" s="99"/>
      <c r="H1532" s="99"/>
      <c r="I1532" s="100"/>
      <c r="J1532" s="99"/>
      <c r="K1532" s="101"/>
      <c r="L1532" s="162"/>
      <c r="M1532" s="164"/>
      <c r="N1532" s="165"/>
    </row>
    <row r="1533" s="102" customFormat="1" spans="1:14">
      <c r="A1533" s="99"/>
      <c r="B1533" s="99"/>
      <c r="C1533" s="99"/>
      <c r="D1533" s="99"/>
      <c r="E1533" s="99"/>
      <c r="F1533" s="99"/>
      <c r="G1533" s="99"/>
      <c r="H1533" s="99"/>
      <c r="I1533" s="100"/>
      <c r="J1533" s="99"/>
      <c r="K1533" s="101"/>
      <c r="L1533" s="162"/>
      <c r="M1533" s="164"/>
      <c r="N1533" s="165"/>
    </row>
    <row r="1534" s="102" customFormat="1" spans="1:14">
      <c r="A1534" s="99"/>
      <c r="B1534" s="99"/>
      <c r="C1534" s="99"/>
      <c r="D1534" s="99"/>
      <c r="E1534" s="99"/>
      <c r="F1534" s="99"/>
      <c r="G1534" s="99"/>
      <c r="H1534" s="99"/>
      <c r="I1534" s="100"/>
      <c r="J1534" s="99"/>
      <c r="K1534" s="101"/>
      <c r="L1534" s="162"/>
      <c r="M1534" s="164"/>
      <c r="N1534" s="165"/>
    </row>
    <row r="1535" s="102" customFormat="1" spans="1:14">
      <c r="A1535" s="99"/>
      <c r="B1535" s="99"/>
      <c r="C1535" s="99"/>
      <c r="D1535" s="99"/>
      <c r="E1535" s="99"/>
      <c r="F1535" s="99"/>
      <c r="G1535" s="99"/>
      <c r="H1535" s="99"/>
      <c r="I1535" s="100"/>
      <c r="J1535" s="99"/>
      <c r="K1535" s="101"/>
      <c r="L1535" s="162"/>
      <c r="M1535" s="164"/>
      <c r="N1535" s="165"/>
    </row>
    <row r="1536" s="102" customFormat="1" spans="1:14">
      <c r="A1536" s="99"/>
      <c r="B1536" s="99"/>
      <c r="C1536" s="99"/>
      <c r="D1536" s="99"/>
      <c r="E1536" s="99"/>
      <c r="F1536" s="99"/>
      <c r="G1536" s="99"/>
      <c r="H1536" s="99"/>
      <c r="I1536" s="100"/>
      <c r="J1536" s="99"/>
      <c r="K1536" s="101"/>
      <c r="L1536" s="162"/>
      <c r="M1536" s="164"/>
      <c r="N1536" s="165"/>
    </row>
    <row r="1537" s="102" customFormat="1" spans="1:14">
      <c r="A1537" s="99"/>
      <c r="B1537" s="99"/>
      <c r="C1537" s="99"/>
      <c r="D1537" s="99"/>
      <c r="E1537" s="99"/>
      <c r="F1537" s="99"/>
      <c r="G1537" s="99"/>
      <c r="H1537" s="99"/>
      <c r="I1537" s="100"/>
      <c r="J1537" s="99"/>
      <c r="K1537" s="101"/>
      <c r="L1537" s="162"/>
      <c r="M1537" s="164"/>
      <c r="N1537" s="165"/>
    </row>
    <row r="1538" s="102" customFormat="1" spans="1:14">
      <c r="A1538" s="99"/>
      <c r="B1538" s="99"/>
      <c r="C1538" s="99"/>
      <c r="D1538" s="99"/>
      <c r="E1538" s="99"/>
      <c r="F1538" s="99"/>
      <c r="G1538" s="99"/>
      <c r="H1538" s="99"/>
      <c r="I1538" s="100"/>
      <c r="J1538" s="99"/>
      <c r="K1538" s="101"/>
      <c r="L1538" s="162"/>
      <c r="M1538" s="164"/>
      <c r="N1538" s="165"/>
    </row>
    <row r="1539" s="102" customFormat="1" spans="1:14">
      <c r="A1539" s="99"/>
      <c r="B1539" s="99"/>
      <c r="C1539" s="99"/>
      <c r="D1539" s="99"/>
      <c r="E1539" s="99"/>
      <c r="F1539" s="99"/>
      <c r="G1539" s="99"/>
      <c r="H1539" s="99"/>
      <c r="I1539" s="100"/>
      <c r="J1539" s="99"/>
      <c r="K1539" s="101"/>
      <c r="L1539" s="162"/>
      <c r="M1539" s="164"/>
      <c r="N1539" s="165"/>
    </row>
    <row r="1540" s="102" customFormat="1" spans="1:14">
      <c r="A1540" s="99"/>
      <c r="B1540" s="99"/>
      <c r="C1540" s="99"/>
      <c r="D1540" s="99"/>
      <c r="E1540" s="99"/>
      <c r="F1540" s="99"/>
      <c r="G1540" s="99"/>
      <c r="H1540" s="99"/>
      <c r="I1540" s="100"/>
      <c r="J1540" s="99"/>
      <c r="K1540" s="101"/>
      <c r="L1540" s="162"/>
      <c r="M1540" s="164"/>
      <c r="N1540" s="165"/>
    </row>
    <row r="1541" s="102" customFormat="1" spans="1:14">
      <c r="A1541" s="99"/>
      <c r="B1541" s="99"/>
      <c r="C1541" s="99"/>
      <c r="D1541" s="99"/>
      <c r="E1541" s="99"/>
      <c r="F1541" s="99"/>
      <c r="G1541" s="99"/>
      <c r="H1541" s="99"/>
      <c r="I1541" s="100"/>
      <c r="J1541" s="99"/>
      <c r="K1541" s="101"/>
      <c r="L1541" s="162"/>
      <c r="M1541" s="164"/>
      <c r="N1541" s="165"/>
    </row>
    <row r="1542" s="102" customFormat="1" spans="1:14">
      <c r="A1542" s="99"/>
      <c r="B1542" s="99"/>
      <c r="C1542" s="99"/>
      <c r="D1542" s="99"/>
      <c r="E1542" s="99"/>
      <c r="F1542" s="99"/>
      <c r="G1542" s="99"/>
      <c r="H1542" s="99"/>
      <c r="I1542" s="100"/>
      <c r="J1542" s="99"/>
      <c r="K1542" s="101"/>
      <c r="L1542" s="162"/>
      <c r="M1542" s="164"/>
      <c r="N1542" s="165"/>
    </row>
    <row r="1543" s="102" customFormat="1" spans="1:14">
      <c r="A1543" s="99"/>
      <c r="B1543" s="99"/>
      <c r="C1543" s="99"/>
      <c r="D1543" s="99"/>
      <c r="E1543" s="99"/>
      <c r="F1543" s="99"/>
      <c r="G1543" s="99"/>
      <c r="H1543" s="99"/>
      <c r="I1543" s="100"/>
      <c r="J1543" s="99"/>
      <c r="K1543" s="101"/>
      <c r="L1543" s="162"/>
      <c r="M1543" s="164"/>
      <c r="N1543" s="165"/>
    </row>
    <row r="1544" s="102" customFormat="1" spans="1:14">
      <c r="A1544" s="99"/>
      <c r="B1544" s="99"/>
      <c r="C1544" s="99"/>
      <c r="D1544" s="99"/>
      <c r="E1544" s="99"/>
      <c r="F1544" s="99"/>
      <c r="G1544" s="99"/>
      <c r="H1544" s="99"/>
      <c r="I1544" s="100"/>
      <c r="J1544" s="99"/>
      <c r="K1544" s="101"/>
      <c r="L1544" s="162"/>
      <c r="M1544" s="164"/>
      <c r="N1544" s="165"/>
    </row>
    <row r="1545" s="102" customFormat="1" spans="1:14">
      <c r="A1545" s="99"/>
      <c r="B1545" s="99"/>
      <c r="C1545" s="99"/>
      <c r="D1545" s="99"/>
      <c r="E1545" s="99"/>
      <c r="F1545" s="99"/>
      <c r="G1545" s="99"/>
      <c r="H1545" s="99"/>
      <c r="I1545" s="100"/>
      <c r="J1545" s="99"/>
      <c r="K1545" s="101"/>
      <c r="L1545" s="162"/>
      <c r="M1545" s="164"/>
      <c r="N1545" s="165"/>
    </row>
    <row r="1546" s="102" customFormat="1" spans="1:14">
      <c r="A1546" s="99"/>
      <c r="B1546" s="99"/>
      <c r="C1546" s="99"/>
      <c r="D1546" s="99"/>
      <c r="E1546" s="99"/>
      <c r="F1546" s="99"/>
      <c r="G1546" s="99"/>
      <c r="H1546" s="99"/>
      <c r="I1546" s="100"/>
      <c r="J1546" s="99"/>
      <c r="K1546" s="101"/>
      <c r="L1546" s="162"/>
      <c r="M1546" s="164"/>
      <c r="N1546" s="165"/>
    </row>
    <row r="1547" s="102" customFormat="1" spans="1:14">
      <c r="A1547" s="99"/>
      <c r="B1547" s="99"/>
      <c r="C1547" s="99"/>
      <c r="D1547" s="99"/>
      <c r="E1547" s="99"/>
      <c r="F1547" s="99"/>
      <c r="G1547" s="99"/>
      <c r="H1547" s="99"/>
      <c r="I1547" s="100"/>
      <c r="J1547" s="99"/>
      <c r="K1547" s="101"/>
      <c r="L1547" s="162"/>
      <c r="M1547" s="164"/>
      <c r="N1547" s="165"/>
    </row>
    <row r="1548" s="102" customFormat="1" spans="1:14">
      <c r="A1548" s="99"/>
      <c r="B1548" s="99"/>
      <c r="C1548" s="99"/>
      <c r="D1548" s="99"/>
      <c r="E1548" s="99"/>
      <c r="F1548" s="99"/>
      <c r="G1548" s="99"/>
      <c r="H1548" s="99"/>
      <c r="I1548" s="100"/>
      <c r="J1548" s="99"/>
      <c r="K1548" s="101"/>
      <c r="L1548" s="162"/>
      <c r="M1548" s="164"/>
      <c r="N1548" s="165"/>
    </row>
    <row r="1549" s="102" customFormat="1" spans="1:14">
      <c r="A1549" s="99"/>
      <c r="B1549" s="99"/>
      <c r="C1549" s="99"/>
      <c r="D1549" s="99"/>
      <c r="E1549" s="99"/>
      <c r="F1549" s="99"/>
      <c r="G1549" s="99"/>
      <c r="H1549" s="99"/>
      <c r="I1549" s="100"/>
      <c r="J1549" s="99"/>
      <c r="K1549" s="101"/>
      <c r="L1549" s="162"/>
      <c r="M1549" s="164"/>
      <c r="N1549" s="165"/>
    </row>
    <row r="1550" s="102" customFormat="1" spans="1:14">
      <c r="A1550" s="99"/>
      <c r="B1550" s="99"/>
      <c r="C1550" s="99"/>
      <c r="D1550" s="99"/>
      <c r="E1550" s="99"/>
      <c r="F1550" s="99"/>
      <c r="G1550" s="99"/>
      <c r="H1550" s="99"/>
      <c r="I1550" s="100"/>
      <c r="J1550" s="99"/>
      <c r="K1550" s="101"/>
      <c r="L1550" s="162"/>
      <c r="M1550" s="164"/>
      <c r="N1550" s="165"/>
    </row>
    <row r="1551" s="102" customFormat="1" spans="1:14">
      <c r="A1551" s="99"/>
      <c r="B1551" s="99"/>
      <c r="C1551" s="99"/>
      <c r="D1551" s="99"/>
      <c r="E1551" s="99"/>
      <c r="F1551" s="99"/>
      <c r="G1551" s="99"/>
      <c r="H1551" s="99"/>
      <c r="I1551" s="100"/>
      <c r="J1551" s="99"/>
      <c r="K1551" s="101"/>
      <c r="L1551" s="162"/>
      <c r="M1551" s="164"/>
      <c r="N1551" s="165"/>
    </row>
    <row r="1552" s="102" customFormat="1" spans="1:14">
      <c r="A1552" s="99"/>
      <c r="B1552" s="99"/>
      <c r="C1552" s="99"/>
      <c r="D1552" s="99"/>
      <c r="E1552" s="99"/>
      <c r="F1552" s="99"/>
      <c r="G1552" s="99"/>
      <c r="H1552" s="99"/>
      <c r="I1552" s="100"/>
      <c r="J1552" s="99"/>
      <c r="K1552" s="101"/>
      <c r="L1552" s="162"/>
      <c r="M1552" s="164"/>
      <c r="N1552" s="165"/>
    </row>
    <row r="1553" s="102" customFormat="1" spans="1:14">
      <c r="A1553" s="99"/>
      <c r="B1553" s="99"/>
      <c r="C1553" s="99"/>
      <c r="D1553" s="99"/>
      <c r="E1553" s="99"/>
      <c r="F1553" s="99"/>
      <c r="G1553" s="99"/>
      <c r="H1553" s="99"/>
      <c r="I1553" s="100"/>
      <c r="J1553" s="99"/>
      <c r="K1553" s="101"/>
      <c r="L1553" s="162"/>
      <c r="M1553" s="164"/>
      <c r="N1553" s="165"/>
    </row>
    <row r="1554" s="102" customFormat="1" spans="1:14">
      <c r="A1554" s="99"/>
      <c r="B1554" s="99"/>
      <c r="C1554" s="99"/>
      <c r="D1554" s="99"/>
      <c r="E1554" s="99"/>
      <c r="F1554" s="99"/>
      <c r="G1554" s="99"/>
      <c r="H1554" s="99"/>
      <c r="I1554" s="100"/>
      <c r="J1554" s="99"/>
      <c r="K1554" s="101"/>
      <c r="L1554" s="162"/>
      <c r="M1554" s="164"/>
      <c r="N1554" s="165"/>
    </row>
    <row r="1555" s="102" customFormat="1" spans="1:14">
      <c r="A1555" s="99"/>
      <c r="B1555" s="99"/>
      <c r="C1555" s="99"/>
      <c r="D1555" s="99"/>
      <c r="E1555" s="99"/>
      <c r="F1555" s="99"/>
      <c r="G1555" s="99"/>
      <c r="H1555" s="99"/>
      <c r="I1555" s="100"/>
      <c r="J1555" s="99"/>
      <c r="K1555" s="101"/>
      <c r="L1555" s="162"/>
      <c r="M1555" s="164"/>
      <c r="N1555" s="165"/>
    </row>
    <row r="1556" s="102" customFormat="1" spans="1:14">
      <c r="A1556" s="99"/>
      <c r="B1556" s="99"/>
      <c r="C1556" s="99"/>
      <c r="D1556" s="99"/>
      <c r="E1556" s="99"/>
      <c r="F1556" s="99"/>
      <c r="G1556" s="99"/>
      <c r="H1556" s="99"/>
      <c r="I1556" s="100"/>
      <c r="J1556" s="99"/>
      <c r="K1556" s="101"/>
      <c r="L1556" s="162"/>
      <c r="M1556" s="164"/>
      <c r="N1556" s="165"/>
    </row>
    <row r="1557" s="102" customFormat="1" spans="1:14">
      <c r="A1557" s="99"/>
      <c r="B1557" s="99"/>
      <c r="C1557" s="99"/>
      <c r="D1557" s="99"/>
      <c r="E1557" s="99"/>
      <c r="F1557" s="99"/>
      <c r="G1557" s="99"/>
      <c r="H1557" s="99"/>
      <c r="I1557" s="100"/>
      <c r="J1557" s="99"/>
      <c r="K1557" s="101"/>
      <c r="L1557" s="162"/>
      <c r="M1557" s="164"/>
      <c r="N1557" s="165"/>
    </row>
    <row r="1558" s="102" customFormat="1" spans="1:14">
      <c r="A1558" s="99"/>
      <c r="B1558" s="99"/>
      <c r="C1558" s="99"/>
      <c r="D1558" s="99"/>
      <c r="E1558" s="99"/>
      <c r="F1558" s="99"/>
      <c r="G1558" s="99"/>
      <c r="H1558" s="99"/>
      <c r="I1558" s="100"/>
      <c r="J1558" s="99"/>
      <c r="K1558" s="101"/>
      <c r="L1558" s="162"/>
      <c r="M1558" s="164"/>
      <c r="N1558" s="165"/>
    </row>
    <row r="1559" s="102" customFormat="1" spans="1:14">
      <c r="A1559" s="99"/>
      <c r="B1559" s="99"/>
      <c r="C1559" s="99"/>
      <c r="D1559" s="99"/>
      <c r="E1559" s="99"/>
      <c r="F1559" s="99"/>
      <c r="G1559" s="99"/>
      <c r="H1559" s="99"/>
      <c r="I1559" s="100"/>
      <c r="J1559" s="99"/>
      <c r="K1559" s="101"/>
      <c r="L1559" s="162"/>
      <c r="M1559" s="164"/>
      <c r="N1559" s="165"/>
    </row>
    <row r="1560" s="102" customFormat="1" spans="1:14">
      <c r="A1560" s="99"/>
      <c r="B1560" s="99"/>
      <c r="C1560" s="99"/>
      <c r="D1560" s="99"/>
      <c r="E1560" s="99"/>
      <c r="F1560" s="99"/>
      <c r="G1560" s="99"/>
      <c r="H1560" s="99"/>
      <c r="I1560" s="100"/>
      <c r="J1560" s="99"/>
      <c r="K1560" s="101"/>
      <c r="L1560" s="162"/>
      <c r="M1560" s="164"/>
      <c r="N1560" s="165"/>
    </row>
    <row r="1561" s="102" customFormat="1" spans="1:14">
      <c r="A1561" s="99"/>
      <c r="B1561" s="99"/>
      <c r="C1561" s="99"/>
      <c r="D1561" s="99"/>
      <c r="E1561" s="99"/>
      <c r="F1561" s="99"/>
      <c r="G1561" s="99"/>
      <c r="H1561" s="99"/>
      <c r="I1561" s="100"/>
      <c r="J1561" s="99"/>
      <c r="K1561" s="101"/>
      <c r="L1561" s="162"/>
      <c r="M1561" s="164"/>
      <c r="N1561" s="165"/>
    </row>
    <row r="1562" s="102" customFormat="1" spans="1:14">
      <c r="A1562" s="99"/>
      <c r="B1562" s="99"/>
      <c r="C1562" s="99"/>
      <c r="D1562" s="99"/>
      <c r="E1562" s="99"/>
      <c r="F1562" s="99"/>
      <c r="G1562" s="99"/>
      <c r="H1562" s="99"/>
      <c r="I1562" s="100"/>
      <c r="J1562" s="99"/>
      <c r="K1562" s="101"/>
      <c r="L1562" s="162"/>
      <c r="M1562" s="164"/>
      <c r="N1562" s="165"/>
    </row>
    <row r="1563" s="102" customFormat="1" spans="1:14">
      <c r="A1563" s="99"/>
      <c r="B1563" s="99"/>
      <c r="C1563" s="99"/>
      <c r="D1563" s="99"/>
      <c r="E1563" s="99"/>
      <c r="F1563" s="99"/>
      <c r="G1563" s="99"/>
      <c r="H1563" s="99"/>
      <c r="I1563" s="100"/>
      <c r="J1563" s="99"/>
      <c r="K1563" s="101"/>
      <c r="L1563" s="162"/>
      <c r="M1563" s="164"/>
      <c r="N1563" s="165"/>
    </row>
    <row r="1564" s="102" customFormat="1" spans="1:14">
      <c r="A1564" s="99"/>
      <c r="B1564" s="99"/>
      <c r="C1564" s="99"/>
      <c r="D1564" s="99"/>
      <c r="E1564" s="99"/>
      <c r="F1564" s="99"/>
      <c r="G1564" s="99"/>
      <c r="H1564" s="99"/>
      <c r="I1564" s="100"/>
      <c r="J1564" s="99"/>
      <c r="K1564" s="101"/>
      <c r="L1564" s="162"/>
      <c r="M1564" s="164"/>
      <c r="N1564" s="165"/>
    </row>
    <row r="1565" s="102" customFormat="1" spans="1:14">
      <c r="A1565" s="99"/>
      <c r="B1565" s="99"/>
      <c r="C1565" s="99"/>
      <c r="D1565" s="99"/>
      <c r="E1565" s="99"/>
      <c r="F1565" s="99"/>
      <c r="G1565" s="99"/>
      <c r="H1565" s="99"/>
      <c r="I1565" s="100"/>
      <c r="J1565" s="99"/>
      <c r="K1565" s="101"/>
      <c r="L1565" s="162"/>
      <c r="M1565" s="164"/>
      <c r="N1565" s="165"/>
    </row>
    <row r="1566" s="102" customFormat="1" spans="1:14">
      <c r="A1566" s="99"/>
      <c r="B1566" s="99"/>
      <c r="C1566" s="99"/>
      <c r="D1566" s="99"/>
      <c r="E1566" s="99"/>
      <c r="F1566" s="99"/>
      <c r="G1566" s="99"/>
      <c r="H1566" s="99"/>
      <c r="I1566" s="100"/>
      <c r="J1566" s="99"/>
      <c r="K1566" s="101"/>
      <c r="L1566" s="162"/>
      <c r="M1566" s="164"/>
      <c r="N1566" s="165"/>
    </row>
    <row r="1567" s="102" customFormat="1" spans="1:14">
      <c r="A1567" s="99"/>
      <c r="B1567" s="99"/>
      <c r="C1567" s="99"/>
      <c r="D1567" s="99"/>
      <c r="E1567" s="99"/>
      <c r="F1567" s="99"/>
      <c r="G1567" s="99"/>
      <c r="H1567" s="99"/>
      <c r="I1567" s="100"/>
      <c r="J1567" s="99"/>
      <c r="K1567" s="101"/>
      <c r="L1567" s="162"/>
      <c r="M1567" s="164"/>
      <c r="N1567" s="165"/>
    </row>
    <row r="1568" s="102" customFormat="1" spans="1:14">
      <c r="A1568" s="99"/>
      <c r="B1568" s="99"/>
      <c r="C1568" s="99"/>
      <c r="D1568" s="99"/>
      <c r="E1568" s="99"/>
      <c r="F1568" s="99"/>
      <c r="G1568" s="99"/>
      <c r="H1568" s="99"/>
      <c r="I1568" s="100"/>
      <c r="J1568" s="99"/>
      <c r="K1568" s="101"/>
      <c r="L1568" s="162"/>
      <c r="M1568" s="164"/>
      <c r="N1568" s="165"/>
    </row>
    <row r="1569" s="102" customFormat="1" spans="1:14">
      <c r="A1569" s="99"/>
      <c r="B1569" s="99"/>
      <c r="C1569" s="99"/>
      <c r="D1569" s="99"/>
      <c r="E1569" s="99"/>
      <c r="F1569" s="99"/>
      <c r="G1569" s="99"/>
      <c r="H1569" s="99"/>
      <c r="I1569" s="100"/>
      <c r="J1569" s="99"/>
      <c r="K1569" s="101"/>
      <c r="L1569" s="162"/>
      <c r="M1569" s="164"/>
      <c r="N1569" s="165"/>
    </row>
    <row r="1570" s="102" customFormat="1" spans="1:14">
      <c r="A1570" s="99"/>
      <c r="B1570" s="99"/>
      <c r="C1570" s="99"/>
      <c r="D1570" s="99"/>
      <c r="E1570" s="99"/>
      <c r="F1570" s="99"/>
      <c r="G1570" s="99"/>
      <c r="H1570" s="99"/>
      <c r="I1570" s="100"/>
      <c r="J1570" s="99"/>
      <c r="K1570" s="101"/>
      <c r="L1570" s="162"/>
      <c r="M1570" s="164"/>
      <c r="N1570" s="165"/>
    </row>
    <row r="1571" s="102" customFormat="1" spans="1:14">
      <c r="A1571" s="99"/>
      <c r="B1571" s="99"/>
      <c r="C1571" s="99"/>
      <c r="D1571" s="99"/>
      <c r="E1571" s="99"/>
      <c r="F1571" s="99"/>
      <c r="G1571" s="99"/>
      <c r="H1571" s="99"/>
      <c r="I1571" s="100"/>
      <c r="J1571" s="99"/>
      <c r="K1571" s="101"/>
      <c r="L1571" s="162"/>
      <c r="M1571" s="164"/>
      <c r="N1571" s="165"/>
    </row>
    <row r="1572" s="102" customFormat="1" spans="1:14">
      <c r="A1572" s="99"/>
      <c r="B1572" s="99"/>
      <c r="C1572" s="99"/>
      <c r="D1572" s="99"/>
      <c r="E1572" s="99"/>
      <c r="F1572" s="99"/>
      <c r="G1572" s="99"/>
      <c r="H1572" s="99"/>
      <c r="I1572" s="100"/>
      <c r="J1572" s="99"/>
      <c r="K1572" s="101"/>
      <c r="L1572" s="162"/>
      <c r="M1572" s="164"/>
      <c r="N1572" s="165"/>
    </row>
    <row r="1573" s="162" customFormat="1" spans="1:14">
      <c r="A1573" s="99"/>
      <c r="B1573" s="99"/>
      <c r="C1573" s="99"/>
      <c r="D1573" s="99"/>
      <c r="E1573" s="99"/>
      <c r="F1573" s="99"/>
      <c r="G1573" s="99"/>
      <c r="H1573" s="99"/>
      <c r="I1573" s="100"/>
      <c r="J1573" s="99"/>
      <c r="K1573" s="101"/>
      <c r="M1573" s="164"/>
      <c r="N1573" s="165"/>
    </row>
    <row r="1574" s="162" customFormat="1" spans="1:14">
      <c r="A1574" s="99"/>
      <c r="B1574" s="99"/>
      <c r="C1574" s="99"/>
      <c r="D1574" s="99"/>
      <c r="E1574" s="99"/>
      <c r="F1574" s="99"/>
      <c r="G1574" s="99"/>
      <c r="H1574" s="99"/>
      <c r="I1574" s="100"/>
      <c r="J1574" s="99"/>
      <c r="K1574" s="101"/>
      <c r="M1574" s="164"/>
      <c r="N1574" s="165"/>
    </row>
    <row r="1575" s="162" customFormat="1" spans="1:14">
      <c r="A1575" s="99"/>
      <c r="B1575" s="99"/>
      <c r="C1575" s="99"/>
      <c r="D1575" s="99"/>
      <c r="E1575" s="99"/>
      <c r="F1575" s="99"/>
      <c r="G1575" s="99"/>
      <c r="H1575" s="99"/>
      <c r="I1575" s="100"/>
      <c r="J1575" s="99"/>
      <c r="K1575" s="101"/>
      <c r="M1575" s="164"/>
      <c r="N1575" s="165"/>
    </row>
    <row r="1576" s="162" customFormat="1" spans="1:14">
      <c r="A1576" s="99"/>
      <c r="B1576" s="99"/>
      <c r="C1576" s="99"/>
      <c r="D1576" s="99"/>
      <c r="E1576" s="99"/>
      <c r="F1576" s="99"/>
      <c r="G1576" s="99"/>
      <c r="H1576" s="99"/>
      <c r="I1576" s="100"/>
      <c r="J1576" s="99"/>
      <c r="K1576" s="101"/>
      <c r="M1576" s="164"/>
      <c r="N1576" s="165"/>
    </row>
    <row r="1577" s="162" customFormat="1" spans="1:14">
      <c r="A1577" s="99"/>
      <c r="B1577" s="99"/>
      <c r="C1577" s="99"/>
      <c r="D1577" s="99"/>
      <c r="E1577" s="99"/>
      <c r="F1577" s="99"/>
      <c r="G1577" s="99"/>
      <c r="H1577" s="99"/>
      <c r="I1577" s="100"/>
      <c r="J1577" s="99"/>
      <c r="K1577" s="101"/>
      <c r="M1577" s="164"/>
      <c r="N1577" s="165"/>
    </row>
    <row r="1578" s="162" customFormat="1" spans="1:14">
      <c r="A1578" s="99"/>
      <c r="B1578" s="99"/>
      <c r="C1578" s="99"/>
      <c r="D1578" s="99"/>
      <c r="E1578" s="99"/>
      <c r="F1578" s="99"/>
      <c r="G1578" s="99"/>
      <c r="H1578" s="99"/>
      <c r="I1578" s="100"/>
      <c r="J1578" s="99"/>
      <c r="K1578" s="101"/>
      <c r="M1578" s="164"/>
      <c r="N1578" s="165"/>
    </row>
    <row r="1579" s="162" customFormat="1" spans="1:14">
      <c r="A1579" s="99"/>
      <c r="B1579" s="99"/>
      <c r="C1579" s="99"/>
      <c r="D1579" s="99"/>
      <c r="E1579" s="99"/>
      <c r="F1579" s="99"/>
      <c r="G1579" s="99"/>
      <c r="H1579" s="99"/>
      <c r="I1579" s="100"/>
      <c r="J1579" s="99"/>
      <c r="K1579" s="101"/>
      <c r="M1579" s="164"/>
      <c r="N1579" s="165"/>
    </row>
    <row r="1580" s="162" customFormat="1" spans="1:14">
      <c r="A1580" s="99"/>
      <c r="B1580" s="99"/>
      <c r="C1580" s="99"/>
      <c r="D1580" s="99"/>
      <c r="E1580" s="99"/>
      <c r="F1580" s="99"/>
      <c r="G1580" s="99"/>
      <c r="H1580" s="99"/>
      <c r="I1580" s="100"/>
      <c r="J1580" s="99"/>
      <c r="K1580" s="101"/>
      <c r="M1580" s="164"/>
      <c r="N1580" s="165"/>
    </row>
    <row r="1581" s="162" customFormat="1" spans="1:14">
      <c r="A1581" s="99"/>
      <c r="B1581" s="99"/>
      <c r="C1581" s="99"/>
      <c r="D1581" s="99"/>
      <c r="E1581" s="99"/>
      <c r="F1581" s="99"/>
      <c r="G1581" s="99"/>
      <c r="H1581" s="99"/>
      <c r="I1581" s="100"/>
      <c r="J1581" s="99"/>
      <c r="K1581" s="101"/>
      <c r="M1581" s="164"/>
      <c r="N1581" s="165"/>
    </row>
    <row r="1582" s="162" customFormat="1" spans="1:10">
      <c r="A1582" s="99"/>
      <c r="B1582" s="99"/>
      <c r="C1582" s="99"/>
      <c r="D1582" s="99"/>
      <c r="E1582" s="99"/>
      <c r="F1582" s="99"/>
      <c r="G1582" s="99"/>
      <c r="H1582" s="99"/>
      <c r="I1582" s="99"/>
      <c r="J1582" s="99"/>
    </row>
    <row r="1583" s="162" customFormat="1" spans="1:10">
      <c r="A1583" s="99"/>
      <c r="B1583" s="99"/>
      <c r="C1583" s="99"/>
      <c r="D1583" s="99"/>
      <c r="E1583" s="99"/>
      <c r="F1583" s="99"/>
      <c r="G1583" s="99"/>
      <c r="H1583" s="99"/>
      <c r="I1583" s="99"/>
      <c r="J1583" s="99"/>
    </row>
    <row r="1584" s="162" customFormat="1" spans="1:10">
      <c r="A1584" s="99"/>
      <c r="B1584" s="99"/>
      <c r="C1584" s="99"/>
      <c r="D1584" s="99"/>
      <c r="E1584" s="99"/>
      <c r="F1584" s="99"/>
      <c r="G1584" s="99"/>
      <c r="H1584" s="99"/>
      <c r="I1584" s="99"/>
      <c r="J1584" s="99"/>
    </row>
    <row r="1585" s="162" customFormat="1" spans="1:10">
      <c r="A1585" s="99"/>
      <c r="B1585" s="99"/>
      <c r="C1585" s="99"/>
      <c r="D1585" s="99"/>
      <c r="E1585" s="99"/>
      <c r="F1585" s="99"/>
      <c r="G1585" s="99"/>
      <c r="H1585" s="99"/>
      <c r="I1585" s="99"/>
      <c r="J1585" s="99"/>
    </row>
    <row r="1586" s="162" customFormat="1" spans="1:10">
      <c r="A1586" s="99"/>
      <c r="B1586" s="99"/>
      <c r="C1586" s="99"/>
      <c r="D1586" s="99"/>
      <c r="E1586" s="99"/>
      <c r="F1586" s="99"/>
      <c r="G1586" s="99"/>
      <c r="H1586" s="99"/>
      <c r="I1586" s="99"/>
      <c r="J1586" s="99"/>
    </row>
    <row r="1587" s="162" customFormat="1" spans="9:10">
      <c r="I1587" s="99"/>
      <c r="J1587" s="99"/>
    </row>
    <row r="1588" s="162" customFormat="1" spans="9:10">
      <c r="I1588" s="99"/>
      <c r="J1588" s="99"/>
    </row>
    <row r="1589" s="162" customFormat="1" spans="9:10">
      <c r="I1589" s="99"/>
      <c r="J1589" s="99"/>
    </row>
    <row r="1590" s="162" customFormat="1" spans="9:10">
      <c r="I1590" s="99"/>
      <c r="J1590" s="99"/>
    </row>
    <row r="1591" s="162" customFormat="1" spans="9:10">
      <c r="I1591" s="99"/>
      <c r="J1591" s="99"/>
    </row>
    <row r="1592" s="162" customFormat="1" spans="9:10">
      <c r="I1592" s="99"/>
      <c r="J1592" s="99"/>
    </row>
    <row r="1593" s="162" customFormat="1" spans="9:10">
      <c r="I1593" s="99"/>
      <c r="J1593" s="99"/>
    </row>
    <row r="1594" s="162" customFormat="1" spans="9:10">
      <c r="I1594" s="99"/>
      <c r="J1594" s="99"/>
    </row>
    <row r="1595" s="162" customFormat="1" spans="9:10">
      <c r="I1595" s="99"/>
      <c r="J1595" s="99"/>
    </row>
    <row r="1596" s="162" customFormat="1" spans="9:10">
      <c r="I1596" s="99"/>
      <c r="J1596" s="99"/>
    </row>
    <row r="1597" s="162" customFormat="1" spans="9:10">
      <c r="I1597" s="99"/>
      <c r="J1597" s="99"/>
    </row>
    <row r="1598" s="162" customFormat="1" spans="9:10">
      <c r="I1598" s="99"/>
      <c r="J1598" s="99"/>
    </row>
    <row r="1599" s="162" customFormat="1" spans="9:10">
      <c r="I1599" s="99"/>
      <c r="J1599" s="99"/>
    </row>
    <row r="1600" s="162" customFormat="1" spans="9:10">
      <c r="I1600" s="99"/>
      <c r="J1600" s="99"/>
    </row>
    <row r="1601" s="162" customFormat="1" spans="9:10">
      <c r="I1601" s="99"/>
      <c r="J1601" s="99"/>
    </row>
    <row r="1602" s="162" customFormat="1" spans="9:10">
      <c r="I1602" s="99"/>
      <c r="J1602" s="99"/>
    </row>
    <row r="1603" s="162" customFormat="1" spans="9:10">
      <c r="I1603" s="99"/>
      <c r="J1603" s="99"/>
    </row>
    <row r="1604" s="162" customFormat="1" spans="9:10">
      <c r="I1604" s="99"/>
      <c r="J1604" s="99"/>
    </row>
    <row r="1605" s="162" customFormat="1" spans="9:10">
      <c r="I1605" s="99"/>
      <c r="J1605" s="99"/>
    </row>
    <row r="1606" s="162" customFormat="1" spans="9:10">
      <c r="I1606" s="99"/>
      <c r="J1606" s="99"/>
    </row>
    <row r="1607" s="162" customFormat="1" spans="9:10">
      <c r="I1607" s="99"/>
      <c r="J1607" s="99"/>
    </row>
    <row r="1608" s="162" customFormat="1" spans="9:10">
      <c r="I1608" s="99"/>
      <c r="J1608" s="99"/>
    </row>
    <row r="1609" s="162" customFormat="1" spans="9:10">
      <c r="I1609" s="99"/>
      <c r="J1609" s="99"/>
    </row>
    <row r="1610" s="162" customFormat="1" spans="9:10">
      <c r="I1610" s="99"/>
      <c r="J1610" s="99"/>
    </row>
    <row r="1611" s="162" customFormat="1" spans="9:10">
      <c r="I1611" s="99"/>
      <c r="J1611" s="99"/>
    </row>
    <row r="1612" s="162" customFormat="1" spans="9:10">
      <c r="I1612" s="99"/>
      <c r="J1612" s="99"/>
    </row>
    <row r="1613" s="162" customFormat="1" spans="9:10">
      <c r="I1613" s="99"/>
      <c r="J1613" s="99"/>
    </row>
    <row r="1614" s="162" customFormat="1" spans="9:10">
      <c r="I1614" s="99"/>
      <c r="J1614" s="99"/>
    </row>
    <row r="1615" s="162" customFormat="1" spans="9:10">
      <c r="I1615" s="99"/>
      <c r="J1615" s="99"/>
    </row>
    <row r="1616" s="162" customFormat="1" spans="9:10">
      <c r="I1616" s="99"/>
      <c r="J1616" s="99"/>
    </row>
    <row r="1617" s="162" customFormat="1" spans="9:10">
      <c r="I1617" s="99"/>
      <c r="J1617" s="99"/>
    </row>
    <row r="1618" s="162" customFormat="1" spans="9:10">
      <c r="I1618" s="99"/>
      <c r="J1618" s="99"/>
    </row>
    <row r="1619" s="162" customFormat="1" spans="9:10">
      <c r="I1619" s="99"/>
      <c r="J1619" s="99"/>
    </row>
    <row r="1620" s="162" customFormat="1" spans="9:10">
      <c r="I1620" s="99"/>
      <c r="J1620" s="99"/>
    </row>
    <row r="1621" s="162" customFormat="1" spans="9:10">
      <c r="I1621" s="99"/>
      <c r="J1621" s="99"/>
    </row>
    <row r="1622" s="162" customFormat="1" spans="9:10">
      <c r="I1622" s="99"/>
      <c r="J1622" s="99"/>
    </row>
    <row r="1623" s="162" customFormat="1" spans="9:10">
      <c r="I1623" s="99"/>
      <c r="J1623" s="99"/>
    </row>
    <row r="1624" s="162" customFormat="1" spans="9:10">
      <c r="I1624" s="99"/>
      <c r="J1624" s="99"/>
    </row>
    <row r="1625" s="162" customFormat="1" spans="9:10">
      <c r="I1625" s="99"/>
      <c r="J1625" s="99"/>
    </row>
    <row r="1626" s="162" customFormat="1" spans="9:10">
      <c r="I1626" s="99"/>
      <c r="J1626" s="99"/>
    </row>
    <row r="1627" s="162" customFormat="1" spans="9:10">
      <c r="I1627" s="99"/>
      <c r="J1627" s="99"/>
    </row>
    <row r="1628" s="162" customFormat="1" spans="9:10">
      <c r="I1628" s="99"/>
      <c r="J1628" s="99"/>
    </row>
    <row r="1629" s="162" customFormat="1" spans="9:10">
      <c r="I1629" s="99"/>
      <c r="J1629" s="99"/>
    </row>
    <row r="1630" s="162" customFormat="1" spans="9:10">
      <c r="I1630" s="99"/>
      <c r="J1630" s="99"/>
    </row>
    <row r="1631" s="162" customFormat="1" spans="9:10">
      <c r="I1631" s="99"/>
      <c r="J1631" s="99"/>
    </row>
    <row r="1632" s="162" customFormat="1" spans="9:10">
      <c r="I1632" s="99"/>
      <c r="J1632" s="99"/>
    </row>
    <row r="1633" s="162" customFormat="1" spans="9:10">
      <c r="I1633" s="99"/>
      <c r="J1633" s="99"/>
    </row>
    <row r="1634" s="162" customFormat="1" spans="9:10">
      <c r="I1634" s="99"/>
      <c r="J1634" s="99"/>
    </row>
    <row r="1635" s="162" customFormat="1" spans="9:10">
      <c r="I1635" s="99"/>
      <c r="J1635" s="99"/>
    </row>
    <row r="1636" s="162" customFormat="1" spans="9:10">
      <c r="I1636" s="99"/>
      <c r="J1636" s="99"/>
    </row>
    <row r="1637" s="162" customFormat="1" spans="9:10">
      <c r="I1637" s="99"/>
      <c r="J1637" s="99"/>
    </row>
    <row r="1638" s="162" customFormat="1" spans="9:10">
      <c r="I1638" s="99"/>
      <c r="J1638" s="99"/>
    </row>
    <row r="1639" s="162" customFormat="1" spans="9:10">
      <c r="I1639" s="99"/>
      <c r="J1639" s="99"/>
    </row>
    <row r="1640" s="162" customFormat="1" spans="9:10">
      <c r="I1640" s="99"/>
      <c r="J1640" s="99"/>
    </row>
    <row r="1641" s="162" customFormat="1" spans="9:10">
      <c r="I1641" s="99"/>
      <c r="J1641" s="99"/>
    </row>
    <row r="1642" s="162" customFormat="1" spans="9:10">
      <c r="I1642" s="99"/>
      <c r="J1642" s="99"/>
    </row>
    <row r="1643" s="162" customFormat="1" spans="9:10">
      <c r="I1643" s="99"/>
      <c r="J1643" s="99"/>
    </row>
    <row r="1644" s="162" customFormat="1" spans="9:10">
      <c r="I1644" s="99"/>
      <c r="J1644" s="99"/>
    </row>
    <row r="1645" s="162" customFormat="1" spans="9:10">
      <c r="I1645" s="99"/>
      <c r="J1645" s="99"/>
    </row>
    <row r="1646" s="162" customFormat="1" spans="9:10">
      <c r="I1646" s="99"/>
      <c r="J1646" s="99"/>
    </row>
    <row r="1647" s="162" customFormat="1" spans="9:10">
      <c r="I1647" s="99"/>
      <c r="J1647" s="99"/>
    </row>
    <row r="1648" s="162" customFormat="1" spans="9:10">
      <c r="I1648" s="99"/>
      <c r="J1648" s="99"/>
    </row>
    <row r="1649" s="162" customFormat="1" spans="9:10">
      <c r="I1649" s="99"/>
      <c r="J1649" s="99"/>
    </row>
    <row r="1650" s="162" customFormat="1" spans="9:10">
      <c r="I1650" s="99"/>
      <c r="J1650" s="99"/>
    </row>
    <row r="1651" s="162" customFormat="1" spans="9:10">
      <c r="I1651" s="99"/>
      <c r="J1651" s="99"/>
    </row>
    <row r="1652" s="162" customFormat="1" spans="9:10">
      <c r="I1652" s="99"/>
      <c r="J1652" s="99"/>
    </row>
    <row r="1653" s="162" customFormat="1" spans="9:10">
      <c r="I1653" s="99"/>
      <c r="J1653" s="99"/>
    </row>
    <row r="1654" s="162" customFormat="1" spans="9:10">
      <c r="I1654" s="99"/>
      <c r="J1654" s="99"/>
    </row>
    <row r="1655" s="162" customFormat="1" spans="9:10">
      <c r="I1655" s="99"/>
      <c r="J1655" s="99"/>
    </row>
    <row r="1656" s="162" customFormat="1" spans="9:10">
      <c r="I1656" s="99"/>
      <c r="J1656" s="99"/>
    </row>
    <row r="1657" s="162" customFormat="1" spans="9:10">
      <c r="I1657" s="99"/>
      <c r="J1657" s="99"/>
    </row>
    <row r="1658" s="162" customFormat="1" spans="9:10">
      <c r="I1658" s="99"/>
      <c r="J1658" s="99"/>
    </row>
    <row r="1659" s="162" customFormat="1" spans="9:10">
      <c r="I1659" s="99"/>
      <c r="J1659" s="99"/>
    </row>
    <row r="1660" s="162" customFormat="1" spans="9:10">
      <c r="I1660" s="99"/>
      <c r="J1660" s="99"/>
    </row>
    <row r="1661" s="162" customFormat="1" spans="9:10">
      <c r="I1661" s="99"/>
      <c r="J1661" s="99"/>
    </row>
    <row r="1662" s="162" customFormat="1" spans="9:10">
      <c r="I1662" s="99"/>
      <c r="J1662" s="99"/>
    </row>
    <row r="1663" s="162" customFormat="1" spans="9:10">
      <c r="I1663" s="99"/>
      <c r="J1663" s="99"/>
    </row>
    <row r="1664" s="162" customFormat="1" spans="9:10">
      <c r="I1664" s="99"/>
      <c r="J1664" s="99"/>
    </row>
    <row r="1665" s="162" customFormat="1" spans="9:10">
      <c r="I1665" s="99"/>
      <c r="J1665" s="99"/>
    </row>
    <row r="1666" s="162" customFormat="1" spans="9:10">
      <c r="I1666" s="99"/>
      <c r="J1666" s="99"/>
    </row>
    <row r="1667" s="162" customFormat="1" spans="9:10">
      <c r="I1667" s="99"/>
      <c r="J1667" s="99"/>
    </row>
    <row r="1668" s="162" customFormat="1" spans="9:10">
      <c r="I1668" s="99"/>
      <c r="J1668" s="99"/>
    </row>
    <row r="1669" s="162" customFormat="1" spans="9:10">
      <c r="I1669" s="99"/>
      <c r="J1669" s="99"/>
    </row>
    <row r="1670" s="162" customFormat="1" spans="9:10">
      <c r="I1670" s="99"/>
      <c r="J1670" s="99"/>
    </row>
    <row r="1671" s="162" customFormat="1" spans="9:10">
      <c r="I1671" s="99"/>
      <c r="J1671" s="99"/>
    </row>
    <row r="1672" s="162" customFormat="1" spans="9:10">
      <c r="I1672" s="99"/>
      <c r="J1672" s="99"/>
    </row>
    <row r="1673" s="162" customFormat="1" spans="9:10">
      <c r="I1673" s="99"/>
      <c r="J1673" s="99"/>
    </row>
    <row r="1674" s="162" customFormat="1" spans="9:10">
      <c r="I1674" s="99"/>
      <c r="J1674" s="99"/>
    </row>
    <row r="1675" s="162" customFormat="1" spans="9:10">
      <c r="I1675" s="99"/>
      <c r="J1675" s="99"/>
    </row>
    <row r="1676" s="162" customFormat="1" spans="9:10">
      <c r="I1676" s="99"/>
      <c r="J1676" s="99"/>
    </row>
    <row r="1677" s="162" customFormat="1" spans="9:10">
      <c r="I1677" s="99"/>
      <c r="J1677" s="99"/>
    </row>
    <row r="1678" s="162" customFormat="1" spans="9:10">
      <c r="I1678" s="99"/>
      <c r="J1678" s="99"/>
    </row>
    <row r="1679" s="162" customFormat="1" spans="9:10">
      <c r="I1679" s="99"/>
      <c r="J1679" s="99"/>
    </row>
    <row r="1680" s="162" customFormat="1" spans="9:10">
      <c r="I1680" s="99"/>
      <c r="J1680" s="99"/>
    </row>
    <row r="1681" s="162" customFormat="1" spans="9:10">
      <c r="I1681" s="99"/>
      <c r="J1681" s="99"/>
    </row>
    <row r="1682" s="162" customFormat="1" spans="9:10">
      <c r="I1682" s="99"/>
      <c r="J1682" s="99"/>
    </row>
    <row r="1683" s="162" customFormat="1" spans="9:10">
      <c r="I1683" s="99"/>
      <c r="J1683" s="99"/>
    </row>
    <row r="1684" s="162" customFormat="1" spans="9:14">
      <c r="I1684" s="100"/>
      <c r="J1684" s="99"/>
      <c r="K1684" s="101"/>
      <c r="M1684" s="164"/>
      <c r="N1684" s="165"/>
    </row>
    <row r="1685" s="162" customFormat="1" spans="9:14">
      <c r="I1685" s="100"/>
      <c r="J1685" s="99"/>
      <c r="K1685" s="101"/>
      <c r="M1685" s="164"/>
      <c r="N1685" s="165"/>
    </row>
    <row r="1686" s="162" customFormat="1" spans="9:14">
      <c r="I1686" s="100"/>
      <c r="J1686" s="99"/>
      <c r="K1686" s="101"/>
      <c r="M1686" s="164"/>
      <c r="N1686" s="165"/>
    </row>
    <row r="1687" s="162" customFormat="1" spans="9:14">
      <c r="I1687" s="100"/>
      <c r="J1687" s="99"/>
      <c r="K1687" s="101"/>
      <c r="M1687" s="164"/>
      <c r="N1687" s="165"/>
    </row>
    <row r="1688" s="162" customFormat="1" spans="9:14">
      <c r="I1688" s="100"/>
      <c r="J1688" s="99"/>
      <c r="K1688" s="101"/>
      <c r="M1688" s="164"/>
      <c r="N1688" s="165"/>
    </row>
    <row r="1689" s="162" customFormat="1" spans="9:14">
      <c r="I1689" s="100"/>
      <c r="J1689" s="99"/>
      <c r="K1689" s="101"/>
      <c r="M1689" s="164"/>
      <c r="N1689" s="165"/>
    </row>
    <row r="1690" s="162" customFormat="1" spans="9:14">
      <c r="I1690" s="100"/>
      <c r="J1690" s="99"/>
      <c r="K1690" s="101"/>
      <c r="M1690" s="164"/>
      <c r="N1690" s="165"/>
    </row>
    <row r="1691" s="162" customFormat="1" spans="9:14">
      <c r="I1691" s="100"/>
      <c r="J1691" s="99"/>
      <c r="K1691" s="101"/>
      <c r="M1691" s="164"/>
      <c r="N1691" s="165"/>
    </row>
    <row r="1692" s="162" customFormat="1" spans="9:10">
      <c r="I1692" s="99"/>
      <c r="J1692" s="99"/>
    </row>
    <row r="1693" s="162" customFormat="1" spans="9:10">
      <c r="I1693" s="99"/>
      <c r="J1693" s="99"/>
    </row>
    <row r="1694" s="162" customFormat="1" spans="9:10">
      <c r="I1694" s="99"/>
      <c r="J1694" s="99"/>
    </row>
    <row r="1695" s="162" customFormat="1" spans="9:10">
      <c r="I1695" s="99"/>
      <c r="J1695" s="99"/>
    </row>
    <row r="1696" s="162" customFormat="1" spans="9:10">
      <c r="I1696" s="99"/>
      <c r="J1696" s="99"/>
    </row>
    <row r="1697" s="162" customFormat="1" spans="9:10">
      <c r="I1697" s="99"/>
      <c r="J1697" s="99"/>
    </row>
    <row r="1698" s="162" customFormat="1" spans="9:10">
      <c r="I1698" s="99"/>
      <c r="J1698" s="99"/>
    </row>
    <row r="1699" s="162" customFormat="1" spans="9:10">
      <c r="I1699" s="99"/>
      <c r="J1699" s="99"/>
    </row>
    <row r="1700" s="162" customFormat="1" spans="9:10">
      <c r="I1700" s="99"/>
      <c r="J1700" s="99"/>
    </row>
    <row r="1701" s="162" customFormat="1" spans="9:10">
      <c r="I1701" s="99"/>
      <c r="J1701" s="99"/>
    </row>
    <row r="1702" s="162" customFormat="1" spans="9:10">
      <c r="I1702" s="99"/>
      <c r="J1702" s="99"/>
    </row>
    <row r="1703" s="162" customFormat="1" spans="9:10">
      <c r="I1703" s="99"/>
      <c r="J1703" s="99"/>
    </row>
    <row r="1704" s="162" customFormat="1" spans="9:10">
      <c r="I1704" s="99"/>
      <c r="J1704" s="99"/>
    </row>
    <row r="1705" s="162" customFormat="1" spans="9:10">
      <c r="I1705" s="99"/>
      <c r="J1705" s="99"/>
    </row>
    <row r="1706" s="162" customFormat="1" spans="9:10">
      <c r="I1706" s="99"/>
      <c r="J1706" s="99"/>
    </row>
    <row r="1707" s="162" customFormat="1" spans="9:10">
      <c r="I1707" s="99"/>
      <c r="J1707" s="99"/>
    </row>
    <row r="1708" s="162" customFormat="1" spans="9:10">
      <c r="I1708" s="99"/>
      <c r="J1708" s="99"/>
    </row>
    <row r="1709" s="162" customFormat="1" spans="9:10">
      <c r="I1709" s="99"/>
      <c r="J1709" s="99"/>
    </row>
    <row r="1710" s="162" customFormat="1" spans="9:10">
      <c r="I1710" s="99"/>
      <c r="J1710" s="99"/>
    </row>
    <row r="1711" s="162" customFormat="1" spans="9:10">
      <c r="I1711" s="99"/>
      <c r="J1711" s="99"/>
    </row>
    <row r="1712" s="162" customFormat="1" spans="9:10">
      <c r="I1712" s="99"/>
      <c r="J1712" s="99"/>
    </row>
    <row r="1713" s="162" customFormat="1" spans="9:10">
      <c r="I1713" s="99"/>
      <c r="J1713" s="99"/>
    </row>
    <row r="1714" s="162" customFormat="1" spans="9:10">
      <c r="I1714" s="99"/>
      <c r="J1714" s="99"/>
    </row>
    <row r="1715" s="162" customFormat="1" spans="9:10">
      <c r="I1715" s="99"/>
      <c r="J1715" s="99"/>
    </row>
    <row r="1716" s="162" customFormat="1" spans="9:10">
      <c r="I1716" s="99"/>
      <c r="J1716" s="99"/>
    </row>
    <row r="1717" s="162" customFormat="1" spans="9:10">
      <c r="I1717" s="99"/>
      <c r="J1717" s="99"/>
    </row>
    <row r="1718" s="162" customFormat="1" spans="9:10">
      <c r="I1718" s="99"/>
      <c r="J1718" s="99"/>
    </row>
    <row r="1719" s="162" customFormat="1" spans="9:10">
      <c r="I1719" s="99"/>
      <c r="J1719" s="99"/>
    </row>
    <row r="1720" s="162" customFormat="1" spans="9:10">
      <c r="I1720" s="99"/>
      <c r="J1720" s="99"/>
    </row>
    <row r="1721" s="162" customFormat="1" spans="9:10">
      <c r="I1721" s="99"/>
      <c r="J1721" s="99"/>
    </row>
    <row r="1722" s="162" customFormat="1" spans="9:10">
      <c r="I1722" s="99"/>
      <c r="J1722" s="99"/>
    </row>
    <row r="1723" s="162" customFormat="1" spans="9:10">
      <c r="I1723" s="99"/>
      <c r="J1723" s="99"/>
    </row>
    <row r="1724" s="162" customFormat="1" spans="9:10">
      <c r="I1724" s="99"/>
      <c r="J1724" s="99"/>
    </row>
    <row r="1725" s="162" customFormat="1" spans="9:10">
      <c r="I1725" s="99"/>
      <c r="J1725" s="99"/>
    </row>
    <row r="1726" s="162" customFormat="1" spans="9:10">
      <c r="I1726" s="99"/>
      <c r="J1726" s="99"/>
    </row>
    <row r="1727" s="162" customFormat="1" spans="9:10">
      <c r="I1727" s="99"/>
      <c r="J1727" s="99"/>
    </row>
    <row r="1728" s="162" customFormat="1" spans="9:10">
      <c r="I1728" s="99"/>
      <c r="J1728" s="99"/>
    </row>
    <row r="1729" s="162" customFormat="1" spans="9:10">
      <c r="I1729" s="99"/>
      <c r="J1729" s="99"/>
    </row>
    <row r="1730" s="162" customFormat="1" spans="9:10">
      <c r="I1730" s="99"/>
      <c r="J1730" s="99"/>
    </row>
    <row r="1731" s="162" customFormat="1" spans="9:10">
      <c r="I1731" s="99"/>
      <c r="J1731" s="99"/>
    </row>
    <row r="1732" s="162" customFormat="1" spans="9:10">
      <c r="I1732" s="99"/>
      <c r="J1732" s="99"/>
    </row>
    <row r="1733" s="162" customFormat="1" spans="9:10">
      <c r="I1733" s="99"/>
      <c r="J1733" s="99"/>
    </row>
    <row r="1734" s="162" customFormat="1" spans="9:10">
      <c r="I1734" s="99"/>
      <c r="J1734" s="99"/>
    </row>
    <row r="1735" s="162" customFormat="1" spans="9:10">
      <c r="I1735" s="99"/>
      <c r="J1735" s="99"/>
    </row>
    <row r="1736" s="162" customFormat="1" spans="9:10">
      <c r="I1736" s="99"/>
      <c r="J1736" s="99"/>
    </row>
    <row r="1737" s="162" customFormat="1" spans="9:10">
      <c r="I1737" s="99"/>
      <c r="J1737" s="99"/>
    </row>
    <row r="1738" s="162" customFormat="1" spans="9:10">
      <c r="I1738" s="99"/>
      <c r="J1738" s="99"/>
    </row>
    <row r="1739" s="162" customFormat="1" spans="9:10">
      <c r="I1739" s="99"/>
      <c r="J1739" s="99"/>
    </row>
    <row r="1740" s="162" customFormat="1" spans="9:10">
      <c r="I1740" s="99"/>
      <c r="J1740" s="99"/>
    </row>
    <row r="1741" s="162" customFormat="1" spans="9:10">
      <c r="I1741" s="99"/>
      <c r="J1741" s="99"/>
    </row>
    <row r="1742" s="162" customFormat="1" spans="9:10">
      <c r="I1742" s="99"/>
      <c r="J1742" s="99"/>
    </row>
    <row r="1743" s="162" customFormat="1" spans="9:10">
      <c r="I1743" s="99"/>
      <c r="J1743" s="99"/>
    </row>
    <row r="1744" s="162" customFormat="1" spans="9:10">
      <c r="I1744" s="99"/>
      <c r="J1744" s="99"/>
    </row>
    <row r="1745" s="162" customFormat="1" spans="9:10">
      <c r="I1745" s="99"/>
      <c r="J1745" s="99"/>
    </row>
    <row r="1746" s="162" customFormat="1" spans="9:10">
      <c r="I1746" s="99"/>
      <c r="J1746" s="99"/>
    </row>
    <row r="1747" s="162" customFormat="1" spans="9:10">
      <c r="I1747" s="99"/>
      <c r="J1747" s="99"/>
    </row>
    <row r="1748" s="162" customFormat="1" spans="9:10">
      <c r="I1748" s="99"/>
      <c r="J1748" s="99"/>
    </row>
    <row r="1749" s="162" customFormat="1" spans="9:10">
      <c r="I1749" s="99"/>
      <c r="J1749" s="99"/>
    </row>
    <row r="1750" s="162" customFormat="1" spans="9:10">
      <c r="I1750" s="99"/>
      <c r="J1750" s="99"/>
    </row>
    <row r="1751" s="162" customFormat="1" spans="9:10">
      <c r="I1751" s="99"/>
      <c r="J1751" s="99"/>
    </row>
    <row r="1752" s="162" customFormat="1" spans="9:10">
      <c r="I1752" s="99"/>
      <c r="J1752" s="99"/>
    </row>
    <row r="1753" s="162" customFormat="1" spans="9:10">
      <c r="I1753" s="99"/>
      <c r="J1753" s="99"/>
    </row>
    <row r="1754" s="162" customFormat="1" spans="9:10">
      <c r="I1754" s="99"/>
      <c r="J1754" s="99"/>
    </row>
    <row r="1755" s="162" customFormat="1" spans="9:10">
      <c r="I1755" s="99"/>
      <c r="J1755" s="99"/>
    </row>
    <row r="1756" s="162" customFormat="1" spans="9:10">
      <c r="I1756" s="99"/>
      <c r="J1756" s="99"/>
    </row>
    <row r="1757" s="162" customFormat="1" spans="9:10">
      <c r="I1757" s="99"/>
      <c r="J1757" s="99"/>
    </row>
    <row r="1758" s="162" customFormat="1" spans="9:10">
      <c r="I1758" s="99"/>
      <c r="J1758" s="99"/>
    </row>
    <row r="1759" s="162" customFormat="1" spans="9:10">
      <c r="I1759" s="99"/>
      <c r="J1759" s="99"/>
    </row>
    <row r="1760" s="162" customFormat="1" spans="9:10">
      <c r="I1760" s="99"/>
      <c r="J1760" s="99"/>
    </row>
    <row r="1761" s="162" customFormat="1" spans="9:10">
      <c r="I1761" s="99"/>
      <c r="J1761" s="99"/>
    </row>
    <row r="1762" s="162" customFormat="1" spans="9:10">
      <c r="I1762" s="99"/>
      <c r="J1762" s="99"/>
    </row>
    <row r="1763" s="162" customFormat="1" spans="9:10">
      <c r="I1763" s="99"/>
      <c r="J1763" s="99"/>
    </row>
    <row r="1764" s="162" customFormat="1" spans="9:10">
      <c r="I1764" s="99"/>
      <c r="J1764" s="99"/>
    </row>
    <row r="1765" s="162" customFormat="1" spans="9:10">
      <c r="I1765" s="99"/>
      <c r="J1765" s="99"/>
    </row>
    <row r="1766" s="162" customFormat="1" spans="9:10">
      <c r="I1766" s="99"/>
      <c r="J1766" s="99"/>
    </row>
    <row r="1767" s="162" customFormat="1" spans="9:10">
      <c r="I1767" s="99"/>
      <c r="J1767" s="99"/>
    </row>
    <row r="1768" s="162" customFormat="1" spans="9:10">
      <c r="I1768" s="99"/>
      <c r="J1768" s="99"/>
    </row>
    <row r="1769" s="162" customFormat="1" spans="9:10">
      <c r="I1769" s="99"/>
      <c r="J1769" s="99"/>
    </row>
    <row r="1770" s="162" customFormat="1" spans="9:10">
      <c r="I1770" s="99"/>
      <c r="J1770" s="99"/>
    </row>
    <row r="1771" s="162" customFormat="1" spans="9:10">
      <c r="I1771" s="99"/>
      <c r="J1771" s="99"/>
    </row>
    <row r="1772" s="162" customFormat="1" spans="9:10">
      <c r="I1772" s="99"/>
      <c r="J1772" s="99"/>
    </row>
    <row r="1773" s="162" customFormat="1" spans="9:10">
      <c r="I1773" s="99"/>
      <c r="J1773" s="99"/>
    </row>
    <row r="1774" s="162" customFormat="1" spans="9:10">
      <c r="I1774" s="99"/>
      <c r="J1774" s="99"/>
    </row>
    <row r="1775" s="162" customFormat="1" spans="9:10">
      <c r="I1775" s="99"/>
      <c r="J1775" s="99"/>
    </row>
    <row r="1776" s="162" customFormat="1" spans="9:10">
      <c r="I1776" s="99"/>
      <c r="J1776" s="99"/>
    </row>
    <row r="1777" s="162" customFormat="1" spans="9:10">
      <c r="I1777" s="99"/>
      <c r="J1777" s="99"/>
    </row>
    <row r="1778" s="162" customFormat="1" spans="9:10">
      <c r="I1778" s="99"/>
      <c r="J1778" s="99"/>
    </row>
    <row r="1779" s="162" customFormat="1" spans="9:10">
      <c r="I1779" s="99"/>
      <c r="J1779" s="99"/>
    </row>
    <row r="1780" s="162" customFormat="1" spans="9:10">
      <c r="I1780" s="99"/>
      <c r="J1780" s="99"/>
    </row>
    <row r="1781" s="162" customFormat="1" spans="9:10">
      <c r="I1781" s="99"/>
      <c r="J1781" s="99"/>
    </row>
    <row r="1782" s="162" customFormat="1" spans="9:10">
      <c r="I1782" s="99"/>
      <c r="J1782" s="99"/>
    </row>
    <row r="1783" s="162" customFormat="1" spans="9:10">
      <c r="I1783" s="99"/>
      <c r="J1783" s="99"/>
    </row>
    <row r="1784" s="162" customFormat="1" spans="9:10">
      <c r="I1784" s="99"/>
      <c r="J1784" s="99"/>
    </row>
    <row r="1785" s="162" customFormat="1" spans="9:10">
      <c r="I1785" s="99"/>
      <c r="J1785" s="99"/>
    </row>
    <row r="1786" s="162" customFormat="1" spans="9:10">
      <c r="I1786" s="99"/>
      <c r="J1786" s="99"/>
    </row>
    <row r="1787" s="162" customFormat="1" spans="9:10">
      <c r="I1787" s="99"/>
      <c r="J1787" s="99"/>
    </row>
    <row r="1788" s="162" customFormat="1" spans="9:10">
      <c r="I1788" s="99"/>
      <c r="J1788" s="99"/>
    </row>
    <row r="1789" s="162" customFormat="1" spans="9:10">
      <c r="I1789" s="99"/>
      <c r="J1789" s="99"/>
    </row>
    <row r="1790" s="162" customFormat="1" spans="9:10">
      <c r="I1790" s="99"/>
      <c r="J1790" s="99"/>
    </row>
    <row r="1791" s="162" customFormat="1" spans="9:10">
      <c r="I1791" s="99"/>
      <c r="J1791" s="99"/>
    </row>
    <row r="1792" s="162" customFormat="1" spans="9:10">
      <c r="I1792" s="99"/>
      <c r="J1792" s="99"/>
    </row>
    <row r="1793" s="162" customFormat="1" spans="9:10">
      <c r="I1793" s="99"/>
      <c r="J1793" s="99"/>
    </row>
    <row r="1794" s="162" customFormat="1" spans="9:10">
      <c r="I1794" s="99"/>
      <c r="J1794" s="99"/>
    </row>
    <row r="1795" s="162" customFormat="1" spans="9:10">
      <c r="I1795" s="99"/>
      <c r="J1795" s="99"/>
    </row>
    <row r="1796" s="162" customFormat="1" spans="9:10">
      <c r="I1796" s="99"/>
      <c r="J1796" s="99"/>
    </row>
    <row r="1797" s="162" customFormat="1" spans="9:10">
      <c r="I1797" s="99"/>
      <c r="J1797" s="99"/>
    </row>
    <row r="1798" s="162" customFormat="1" spans="9:10">
      <c r="I1798" s="99"/>
      <c r="J1798" s="99"/>
    </row>
    <row r="1799" s="162" customFormat="1" spans="9:10">
      <c r="I1799" s="99"/>
      <c r="J1799" s="99"/>
    </row>
    <row r="1800" s="162" customFormat="1" spans="9:10">
      <c r="I1800" s="99"/>
      <c r="J1800" s="99"/>
    </row>
    <row r="1801" s="162" customFormat="1" spans="9:10">
      <c r="I1801" s="99"/>
      <c r="J1801" s="99"/>
    </row>
    <row r="1802" s="162" customFormat="1" spans="9:10">
      <c r="I1802" s="99"/>
      <c r="J1802" s="99"/>
    </row>
    <row r="1803" s="162" customFormat="1" spans="9:10">
      <c r="I1803" s="99"/>
      <c r="J1803" s="99"/>
    </row>
    <row r="1804" s="162" customFormat="1" spans="9:10">
      <c r="I1804" s="99"/>
      <c r="J1804" s="99"/>
    </row>
    <row r="1805" s="162" customFormat="1" spans="9:10">
      <c r="I1805" s="99"/>
      <c r="J1805" s="99"/>
    </row>
    <row r="1806" s="162" customFormat="1" spans="9:10">
      <c r="I1806" s="99"/>
      <c r="J1806" s="99"/>
    </row>
    <row r="1807" s="162" customFormat="1" spans="9:10">
      <c r="I1807" s="99"/>
      <c r="J1807" s="99"/>
    </row>
    <row r="1808" s="162" customFormat="1" spans="9:10">
      <c r="I1808" s="99"/>
      <c r="J1808" s="99"/>
    </row>
    <row r="1809" s="162" customFormat="1" spans="9:10">
      <c r="I1809" s="99"/>
      <c r="J1809" s="99"/>
    </row>
    <row r="1810" s="162" customFormat="1" spans="9:10">
      <c r="I1810" s="99"/>
      <c r="J1810" s="99"/>
    </row>
    <row r="1811" s="162" customFormat="1" spans="9:10">
      <c r="I1811" s="99"/>
      <c r="J1811" s="99"/>
    </row>
    <row r="1812" s="162" customFormat="1" spans="9:10">
      <c r="I1812" s="99"/>
      <c r="J1812" s="99"/>
    </row>
    <row r="1813" s="162" customFormat="1" spans="9:10">
      <c r="I1813" s="99"/>
      <c r="J1813" s="99"/>
    </row>
    <row r="1814" s="162" customFormat="1" spans="9:10">
      <c r="I1814" s="99"/>
      <c r="J1814" s="99"/>
    </row>
    <row r="1815" s="162" customFormat="1" spans="9:10">
      <c r="I1815" s="99"/>
      <c r="J1815" s="99"/>
    </row>
    <row r="1816" s="162" customFormat="1" spans="9:10">
      <c r="I1816" s="99"/>
      <c r="J1816" s="99"/>
    </row>
    <row r="1817" s="162" customFormat="1" spans="9:10">
      <c r="I1817" s="99"/>
      <c r="J1817" s="99"/>
    </row>
    <row r="1818" s="162" customFormat="1" spans="9:10">
      <c r="I1818" s="99"/>
      <c r="J1818" s="99"/>
    </row>
    <row r="1819" s="162" customFormat="1" spans="9:10">
      <c r="I1819" s="99"/>
      <c r="J1819" s="99"/>
    </row>
    <row r="1820" s="162" customFormat="1" spans="9:10">
      <c r="I1820" s="99"/>
      <c r="J1820" s="99"/>
    </row>
    <row r="1821" s="162" customFormat="1" spans="9:10">
      <c r="I1821" s="99"/>
      <c r="J1821" s="99"/>
    </row>
    <row r="1822" s="162" customFormat="1" spans="9:10">
      <c r="I1822" s="99"/>
      <c r="J1822" s="99"/>
    </row>
    <row r="1823" s="162" customFormat="1" spans="9:10">
      <c r="I1823" s="99"/>
      <c r="J1823" s="99"/>
    </row>
    <row r="1824" s="162" customFormat="1" spans="9:10">
      <c r="I1824" s="99"/>
      <c r="J1824" s="99"/>
    </row>
    <row r="1825" s="162" customFormat="1" spans="9:10">
      <c r="I1825" s="99"/>
      <c r="J1825" s="99"/>
    </row>
    <row r="1826" s="162" customFormat="1" spans="9:10">
      <c r="I1826" s="99"/>
      <c r="J1826" s="99"/>
    </row>
    <row r="1827" s="162" customFormat="1" spans="9:10">
      <c r="I1827" s="99"/>
      <c r="J1827" s="99"/>
    </row>
    <row r="1828" s="162" customFormat="1" spans="9:10">
      <c r="I1828" s="99"/>
      <c r="J1828" s="99"/>
    </row>
    <row r="1829" s="162" customFormat="1" spans="9:10">
      <c r="I1829" s="99"/>
      <c r="J1829" s="99"/>
    </row>
    <row r="1830" s="162" customFormat="1" spans="9:10">
      <c r="I1830" s="99"/>
      <c r="J1830" s="99"/>
    </row>
    <row r="1831" s="162" customFormat="1" spans="9:10">
      <c r="I1831" s="99"/>
      <c r="J1831" s="99"/>
    </row>
    <row r="1832" s="162" customFormat="1" spans="9:10">
      <c r="I1832" s="99"/>
      <c r="J1832" s="99"/>
    </row>
    <row r="1833" s="162" customFormat="1" spans="9:10">
      <c r="I1833" s="99"/>
      <c r="J1833" s="99"/>
    </row>
    <row r="1834" s="162" customFormat="1" spans="9:10">
      <c r="I1834" s="99"/>
      <c r="J1834" s="99"/>
    </row>
    <row r="1835" s="162" customFormat="1" spans="9:10">
      <c r="I1835" s="99"/>
      <c r="J1835" s="99"/>
    </row>
    <row r="1836" s="162" customFormat="1" spans="9:10">
      <c r="I1836" s="99"/>
      <c r="J1836" s="99"/>
    </row>
    <row r="1837" s="162" customFormat="1" spans="9:10">
      <c r="I1837" s="99"/>
      <c r="J1837" s="99"/>
    </row>
    <row r="1838" s="162" customFormat="1" spans="9:10">
      <c r="I1838" s="99"/>
      <c r="J1838" s="99"/>
    </row>
    <row r="1839" s="162" customFormat="1" spans="9:10">
      <c r="I1839" s="99"/>
      <c r="J1839" s="99"/>
    </row>
    <row r="1840" s="162" customFormat="1" spans="9:10">
      <c r="I1840" s="99"/>
      <c r="J1840" s="99"/>
    </row>
    <row r="1841" s="162" customFormat="1" spans="9:10">
      <c r="I1841" s="99"/>
      <c r="J1841" s="99"/>
    </row>
    <row r="1842" s="162" customFormat="1" spans="9:10">
      <c r="I1842" s="99"/>
      <c r="J1842" s="99"/>
    </row>
    <row r="1843" s="162" customFormat="1" spans="9:10">
      <c r="I1843" s="99"/>
      <c r="J1843" s="99"/>
    </row>
    <row r="1844" s="162" customFormat="1" spans="9:10">
      <c r="I1844" s="99"/>
      <c r="J1844" s="99"/>
    </row>
    <row r="1845" s="162" customFormat="1" spans="9:10">
      <c r="I1845" s="99"/>
      <c r="J1845" s="99"/>
    </row>
    <row r="1846" s="162" customFormat="1" spans="9:10">
      <c r="I1846" s="99"/>
      <c r="J1846" s="99"/>
    </row>
    <row r="1847" s="162" customFormat="1" spans="9:10">
      <c r="I1847" s="99"/>
      <c r="J1847" s="99"/>
    </row>
    <row r="1848" s="162" customFormat="1" spans="9:10">
      <c r="I1848" s="99"/>
      <c r="J1848" s="99"/>
    </row>
    <row r="1849" s="162" customFormat="1" spans="9:10">
      <c r="I1849" s="99"/>
      <c r="J1849" s="99"/>
    </row>
    <row r="1850" s="162" customFormat="1" spans="9:10">
      <c r="I1850" s="99"/>
      <c r="J1850" s="99"/>
    </row>
    <row r="1851" s="162" customFormat="1" spans="9:10">
      <c r="I1851" s="99"/>
      <c r="J1851" s="99"/>
    </row>
    <row r="1852" s="162" customFormat="1" spans="9:10">
      <c r="I1852" s="99"/>
      <c r="J1852" s="99"/>
    </row>
    <row r="1853" s="162" customFormat="1" spans="9:10">
      <c r="I1853" s="99"/>
      <c r="J1853" s="99"/>
    </row>
    <row r="1854" s="162" customFormat="1" spans="9:10">
      <c r="I1854" s="99"/>
      <c r="J1854" s="99"/>
    </row>
    <row r="1855" s="162" customFormat="1" spans="9:10">
      <c r="I1855" s="99"/>
      <c r="J1855" s="99"/>
    </row>
    <row r="1856" s="162" customFormat="1" spans="9:10">
      <c r="I1856" s="99"/>
      <c r="J1856" s="99"/>
    </row>
    <row r="1857" s="162" customFormat="1" spans="9:10">
      <c r="I1857" s="99"/>
      <c r="J1857" s="99"/>
    </row>
    <row r="1858" s="162" customFormat="1" spans="9:10">
      <c r="I1858" s="99"/>
      <c r="J1858" s="99"/>
    </row>
    <row r="1859" s="162" customFormat="1" spans="9:10">
      <c r="I1859" s="99"/>
      <c r="J1859" s="99"/>
    </row>
    <row r="1860" s="162" customFormat="1" spans="9:10">
      <c r="I1860" s="99"/>
      <c r="J1860" s="99"/>
    </row>
    <row r="1861" s="162" customFormat="1" spans="9:10">
      <c r="I1861" s="99"/>
      <c r="J1861" s="99"/>
    </row>
    <row r="1862" s="162" customFormat="1" spans="9:10">
      <c r="I1862" s="99"/>
      <c r="J1862" s="99"/>
    </row>
    <row r="1863" s="162" customFormat="1" spans="9:10">
      <c r="I1863" s="99"/>
      <c r="J1863" s="99"/>
    </row>
    <row r="1864" s="162" customFormat="1" spans="9:10">
      <c r="I1864" s="99"/>
      <c r="J1864" s="99"/>
    </row>
    <row r="1865" s="162" customFormat="1" spans="9:10">
      <c r="I1865" s="99"/>
      <c r="J1865" s="99"/>
    </row>
    <row r="1866" s="162" customFormat="1" spans="9:10">
      <c r="I1866" s="99"/>
      <c r="J1866" s="99"/>
    </row>
    <row r="1867" s="162" customFormat="1" spans="9:10">
      <c r="I1867" s="99"/>
      <c r="J1867" s="99"/>
    </row>
    <row r="1868" s="162" customFormat="1" spans="9:10">
      <c r="I1868" s="99"/>
      <c r="J1868" s="99"/>
    </row>
    <row r="1869" s="162" customFormat="1" spans="9:10">
      <c r="I1869" s="99"/>
      <c r="J1869" s="99"/>
    </row>
    <row r="1870" s="162" customFormat="1" spans="9:10">
      <c r="I1870" s="99"/>
      <c r="J1870" s="99"/>
    </row>
    <row r="1871" s="162" customFormat="1" spans="9:10">
      <c r="I1871" s="99"/>
      <c r="J1871" s="99"/>
    </row>
    <row r="1872" s="162" customFormat="1" spans="9:10">
      <c r="I1872" s="99"/>
      <c r="J1872" s="99"/>
    </row>
    <row r="1873" s="162" customFormat="1" spans="9:10">
      <c r="I1873" s="99"/>
      <c r="J1873" s="99"/>
    </row>
    <row r="1874" s="162" customFormat="1" spans="9:10">
      <c r="I1874" s="99"/>
      <c r="J1874" s="99"/>
    </row>
    <row r="1875" s="162" customFormat="1" spans="9:10">
      <c r="I1875" s="99"/>
      <c r="J1875" s="99"/>
    </row>
    <row r="1876" s="162" customFormat="1" spans="9:10">
      <c r="I1876" s="99"/>
      <c r="J1876" s="99"/>
    </row>
    <row r="1877" s="162" customFormat="1" spans="9:10">
      <c r="I1877" s="99"/>
      <c r="J1877" s="99"/>
    </row>
    <row r="1878" s="162" customFormat="1" spans="9:10">
      <c r="I1878" s="99"/>
      <c r="J1878" s="99"/>
    </row>
    <row r="1879" s="162" customFormat="1" spans="9:10">
      <c r="I1879" s="99"/>
      <c r="J1879" s="99"/>
    </row>
    <row r="1880" s="162" customFormat="1" spans="9:10">
      <c r="I1880" s="99"/>
      <c r="J1880" s="99"/>
    </row>
    <row r="1881" s="162" customFormat="1" spans="9:10">
      <c r="I1881" s="99"/>
      <c r="J1881" s="99"/>
    </row>
    <row r="1882" s="162" customFormat="1" spans="9:10">
      <c r="I1882" s="99"/>
      <c r="J1882" s="99"/>
    </row>
    <row r="1883" s="162" customFormat="1" spans="9:10">
      <c r="I1883" s="99"/>
      <c r="J1883" s="99"/>
    </row>
    <row r="1884" s="162" customFormat="1" spans="9:10">
      <c r="I1884" s="99"/>
      <c r="J1884" s="99"/>
    </row>
    <row r="1885" s="162" customFormat="1" spans="9:10">
      <c r="I1885" s="99"/>
      <c r="J1885" s="99"/>
    </row>
    <row r="1886" s="162" customFormat="1" spans="9:10">
      <c r="I1886" s="99"/>
      <c r="J1886" s="99"/>
    </row>
    <row r="1887" s="162" customFormat="1" spans="9:10">
      <c r="I1887" s="99"/>
      <c r="J1887" s="99"/>
    </row>
    <row r="1888" s="162" customFormat="1" spans="9:10">
      <c r="I1888" s="99"/>
      <c r="J1888" s="99"/>
    </row>
    <row r="1889" s="162" customFormat="1" spans="9:10">
      <c r="I1889" s="99"/>
      <c r="J1889" s="99"/>
    </row>
    <row r="1890" s="162" customFormat="1" spans="9:10">
      <c r="I1890" s="99"/>
      <c r="J1890" s="99"/>
    </row>
    <row r="1891" s="162" customFormat="1" spans="9:10">
      <c r="I1891" s="99"/>
      <c r="J1891" s="99"/>
    </row>
    <row r="1892" s="162" customFormat="1" spans="9:10">
      <c r="I1892" s="99"/>
      <c r="J1892" s="99"/>
    </row>
    <row r="1893" s="162" customFormat="1" spans="9:10">
      <c r="I1893" s="99"/>
      <c r="J1893" s="99"/>
    </row>
    <row r="1894" s="162" customFormat="1" spans="9:10">
      <c r="I1894" s="99"/>
      <c r="J1894" s="99"/>
    </row>
    <row r="1895" s="162" customFormat="1" spans="9:10">
      <c r="I1895" s="99"/>
      <c r="J1895" s="99"/>
    </row>
    <row r="1896" s="162" customFormat="1" spans="9:10">
      <c r="I1896" s="99"/>
      <c r="J1896" s="99"/>
    </row>
    <row r="1897" s="162" customFormat="1" spans="9:10">
      <c r="I1897" s="99"/>
      <c r="J1897" s="99"/>
    </row>
    <row r="1898" s="162" customFormat="1" spans="9:10">
      <c r="I1898" s="99"/>
      <c r="J1898" s="99"/>
    </row>
    <row r="1899" s="162" customFormat="1" spans="9:10">
      <c r="I1899" s="99"/>
      <c r="J1899" s="99"/>
    </row>
    <row r="1900" s="162" customFormat="1" spans="9:10">
      <c r="I1900" s="99"/>
      <c r="J1900" s="99"/>
    </row>
    <row r="1901" s="162" customFormat="1" spans="9:10">
      <c r="I1901" s="99"/>
      <c r="J1901" s="99"/>
    </row>
    <row r="1902" s="162" customFormat="1" spans="9:10">
      <c r="I1902" s="99"/>
      <c r="J1902" s="99"/>
    </row>
    <row r="1903" s="162" customFormat="1" spans="9:10">
      <c r="I1903" s="99"/>
      <c r="J1903" s="99"/>
    </row>
    <row r="1904" s="162" customFormat="1" spans="9:10">
      <c r="I1904" s="99"/>
      <c r="J1904" s="99"/>
    </row>
    <row r="1905" s="162" customFormat="1" spans="9:10">
      <c r="I1905" s="99"/>
      <c r="J1905" s="99"/>
    </row>
    <row r="1906" s="162" customFormat="1" spans="9:10">
      <c r="I1906" s="99"/>
      <c r="J1906" s="99"/>
    </row>
    <row r="1907" s="162" customFormat="1" spans="9:10">
      <c r="I1907" s="99"/>
      <c r="J1907" s="99"/>
    </row>
    <row r="1908" s="162" customFormat="1" spans="9:10">
      <c r="I1908" s="99"/>
      <c r="J1908" s="99"/>
    </row>
    <row r="1909" s="162" customFormat="1" spans="9:10">
      <c r="I1909" s="99"/>
      <c r="J1909" s="99"/>
    </row>
    <row r="1910" s="162" customFormat="1" spans="9:10">
      <c r="I1910" s="99"/>
      <c r="J1910" s="99"/>
    </row>
    <row r="1911" s="162" customFormat="1" spans="9:10">
      <c r="I1911" s="99"/>
      <c r="J1911" s="99"/>
    </row>
    <row r="1912" s="162" customFormat="1" spans="9:10">
      <c r="I1912" s="99"/>
      <c r="J1912" s="99"/>
    </row>
    <row r="1913" s="162" customFormat="1" spans="9:10">
      <c r="I1913" s="99"/>
      <c r="J1913" s="99"/>
    </row>
    <row r="1914" s="162" customFormat="1" spans="9:10">
      <c r="I1914" s="99"/>
      <c r="J1914" s="99"/>
    </row>
    <row r="1915" s="162" customFormat="1" spans="9:10">
      <c r="I1915" s="99"/>
      <c r="J1915" s="99"/>
    </row>
    <row r="1916" s="162" customFormat="1" spans="9:10">
      <c r="I1916" s="99"/>
      <c r="J1916" s="99"/>
    </row>
    <row r="1917" s="162" customFormat="1" spans="9:10">
      <c r="I1917" s="99"/>
      <c r="J1917" s="99"/>
    </row>
    <row r="1918" s="162" customFormat="1" spans="9:10">
      <c r="I1918" s="99"/>
      <c r="J1918" s="99"/>
    </row>
    <row r="1919" s="162" customFormat="1" spans="9:10">
      <c r="I1919" s="99"/>
      <c r="J1919" s="99"/>
    </row>
    <row r="1920" s="162" customFormat="1" spans="9:10">
      <c r="I1920" s="99"/>
      <c r="J1920" s="99"/>
    </row>
    <row r="1921" s="162" customFormat="1" spans="9:10">
      <c r="I1921" s="99"/>
      <c r="J1921" s="99"/>
    </row>
    <row r="1922" s="162" customFormat="1" spans="9:10">
      <c r="I1922" s="99"/>
      <c r="J1922" s="99"/>
    </row>
    <row r="1923" s="162" customFormat="1" spans="9:10">
      <c r="I1923" s="99"/>
      <c r="J1923" s="99"/>
    </row>
    <row r="1924" s="162" customFormat="1" spans="9:10">
      <c r="I1924" s="99"/>
      <c r="J1924" s="99"/>
    </row>
    <row r="1925" s="162" customFormat="1" spans="9:10">
      <c r="I1925" s="99"/>
      <c r="J1925" s="99"/>
    </row>
    <row r="1926" s="162" customFormat="1" spans="9:14">
      <c r="I1926" s="100"/>
      <c r="J1926" s="99"/>
      <c r="K1926" s="101"/>
      <c r="M1926" s="164"/>
      <c r="N1926" s="165"/>
    </row>
    <row r="1927" s="162" customFormat="1" spans="9:14">
      <c r="I1927" s="100"/>
      <c r="J1927" s="99"/>
      <c r="K1927" s="101"/>
      <c r="M1927" s="164"/>
      <c r="N1927" s="165"/>
    </row>
    <row r="1928" s="162" customFormat="1" spans="9:14">
      <c r="I1928" s="100"/>
      <c r="J1928" s="99"/>
      <c r="K1928" s="101"/>
      <c r="M1928" s="164"/>
      <c r="N1928" s="165"/>
    </row>
    <row r="1929" s="162" customFormat="1" spans="9:14">
      <c r="I1929" s="100"/>
      <c r="J1929" s="99"/>
      <c r="K1929" s="101"/>
      <c r="M1929" s="164"/>
      <c r="N1929" s="165"/>
    </row>
    <row r="1930" s="162" customFormat="1" spans="9:14">
      <c r="I1930" s="100"/>
      <c r="J1930" s="99"/>
      <c r="K1930" s="101"/>
      <c r="M1930" s="164"/>
      <c r="N1930" s="165"/>
    </row>
    <row r="1931" s="162" customFormat="1" spans="9:14">
      <c r="I1931" s="100"/>
      <c r="J1931" s="99"/>
      <c r="K1931" s="101"/>
      <c r="M1931" s="164"/>
      <c r="N1931" s="165"/>
    </row>
    <row r="1932" s="162" customFormat="1" spans="9:14">
      <c r="I1932" s="100"/>
      <c r="J1932" s="99"/>
      <c r="K1932" s="101"/>
      <c r="M1932" s="164"/>
      <c r="N1932" s="165"/>
    </row>
    <row r="1933" s="162" customFormat="1" spans="9:14">
      <c r="I1933" s="100"/>
      <c r="J1933" s="99"/>
      <c r="K1933" s="101"/>
      <c r="M1933" s="164"/>
      <c r="N1933" s="165"/>
    </row>
    <row r="1934" s="162" customFormat="1" spans="9:14">
      <c r="I1934" s="100"/>
      <c r="J1934" s="99"/>
      <c r="K1934" s="101"/>
      <c r="M1934" s="164"/>
      <c r="N1934" s="165"/>
    </row>
    <row r="1935" s="162" customFormat="1" spans="9:14">
      <c r="I1935" s="100"/>
      <c r="J1935" s="99"/>
      <c r="K1935" s="101"/>
      <c r="M1935" s="164"/>
      <c r="N1935" s="165"/>
    </row>
    <row r="1936" s="162" customFormat="1" spans="9:14">
      <c r="I1936" s="100"/>
      <c r="J1936" s="99"/>
      <c r="K1936" s="101"/>
      <c r="M1936" s="164"/>
      <c r="N1936" s="165"/>
    </row>
    <row r="1937" s="162" customFormat="1" spans="9:14">
      <c r="I1937" s="100"/>
      <c r="J1937" s="99"/>
      <c r="K1937" s="101"/>
      <c r="M1937" s="164"/>
      <c r="N1937" s="165"/>
    </row>
    <row r="1938" s="162" customFormat="1" spans="9:14">
      <c r="I1938" s="100"/>
      <c r="J1938" s="99"/>
      <c r="K1938" s="101"/>
      <c r="M1938" s="164"/>
      <c r="N1938" s="165"/>
    </row>
    <row r="1939" s="162" customFormat="1"/>
    <row r="1940" s="162" customFormat="1"/>
    <row r="1941" s="162" customFormat="1"/>
    <row r="1942" s="162" customFormat="1"/>
    <row r="1943" s="162" customFormat="1"/>
    <row r="1944" s="162" customFormat="1"/>
    <row r="1945" s="162" customFormat="1"/>
    <row r="1946" s="162" customFormat="1"/>
    <row r="1947" s="162" customFormat="1" spans="1:14">
      <c r="A1947" s="99"/>
      <c r="B1947" s="99"/>
      <c r="C1947" s="99"/>
      <c r="D1947" s="99"/>
      <c r="E1947" s="99"/>
      <c r="F1947" s="99"/>
      <c r="G1947" s="99"/>
      <c r="H1947" s="99"/>
      <c r="I1947" s="100"/>
      <c r="J1947" s="99"/>
      <c r="K1947" s="101"/>
      <c r="M1947" s="164"/>
      <c r="N1947" s="165"/>
    </row>
    <row r="1948" s="162" customFormat="1" spans="1:14">
      <c r="A1948" s="99"/>
      <c r="B1948" s="99"/>
      <c r="C1948" s="99"/>
      <c r="D1948" s="99"/>
      <c r="E1948" s="99"/>
      <c r="F1948" s="99"/>
      <c r="G1948" s="99"/>
      <c r="H1948" s="99"/>
      <c r="I1948" s="100"/>
      <c r="J1948" s="99"/>
      <c r="K1948" s="101"/>
      <c r="M1948" s="164"/>
      <c r="N1948" s="165"/>
    </row>
    <row r="1949" s="162" customFormat="1" spans="1:14">
      <c r="A1949" s="99"/>
      <c r="B1949" s="99"/>
      <c r="C1949" s="99"/>
      <c r="D1949" s="99"/>
      <c r="E1949" s="99"/>
      <c r="F1949" s="99"/>
      <c r="G1949" s="99"/>
      <c r="H1949" s="99"/>
      <c r="I1949" s="100"/>
      <c r="J1949" s="99"/>
      <c r="K1949" s="101"/>
      <c r="M1949" s="164"/>
      <c r="N1949" s="165"/>
    </row>
    <row r="1950" s="162" customFormat="1" spans="1:14">
      <c r="A1950" s="99"/>
      <c r="B1950" s="99"/>
      <c r="C1950" s="99"/>
      <c r="D1950" s="99"/>
      <c r="E1950" s="99"/>
      <c r="F1950" s="99"/>
      <c r="G1950" s="99"/>
      <c r="H1950" s="99"/>
      <c r="I1950" s="100"/>
      <c r="J1950" s="99"/>
      <c r="K1950" s="101"/>
      <c r="M1950" s="164"/>
      <c r="N1950" s="165"/>
    </row>
    <row r="1951" s="162" customFormat="1" spans="1:14">
      <c r="A1951" s="99"/>
      <c r="B1951" s="99"/>
      <c r="C1951" s="99"/>
      <c r="D1951" s="99"/>
      <c r="E1951" s="99"/>
      <c r="F1951" s="99"/>
      <c r="G1951" s="99"/>
      <c r="H1951" s="99"/>
      <c r="I1951" s="100"/>
      <c r="J1951" s="99"/>
      <c r="K1951" s="101"/>
      <c r="M1951" s="164"/>
      <c r="N1951" s="165"/>
    </row>
    <row r="1952" s="99" customFormat="1" spans="9:14">
      <c r="I1952" s="100"/>
      <c r="K1952" s="101"/>
      <c r="L1952" s="162"/>
      <c r="M1952" s="164"/>
      <c r="N1952" s="165"/>
    </row>
    <row r="1953" s="99" customFormat="1" spans="9:14">
      <c r="I1953" s="100"/>
      <c r="K1953" s="101"/>
      <c r="L1953" s="162"/>
      <c r="M1953" s="164"/>
      <c r="N1953" s="165"/>
    </row>
    <row r="1954" s="99" customFormat="1" spans="9:14">
      <c r="I1954" s="100"/>
      <c r="K1954" s="101"/>
      <c r="L1954" s="162"/>
      <c r="M1954" s="164"/>
      <c r="N1954" s="165"/>
    </row>
    <row r="1955" s="99" customFormat="1" spans="9:14">
      <c r="I1955" s="100"/>
      <c r="K1955" s="101"/>
      <c r="L1955" s="162"/>
      <c r="M1955" s="164"/>
      <c r="N1955" s="165"/>
    </row>
    <row r="1956" s="99" customFormat="1" spans="9:14">
      <c r="I1956" s="100"/>
      <c r="K1956" s="101"/>
      <c r="L1956" s="162"/>
      <c r="M1956" s="164"/>
      <c r="N1956" s="165"/>
    </row>
    <row r="1957" s="99" customFormat="1" spans="9:14">
      <c r="I1957" s="100"/>
      <c r="K1957" s="101"/>
      <c r="L1957" s="162"/>
      <c r="M1957" s="164"/>
      <c r="N1957" s="165"/>
    </row>
    <row r="1958" s="99" customFormat="1" spans="9:14">
      <c r="I1958" s="100"/>
      <c r="K1958" s="101"/>
      <c r="L1958" s="162"/>
      <c r="M1958" s="164"/>
      <c r="N1958" s="165"/>
    </row>
    <row r="1959" s="99" customFormat="1" spans="9:14">
      <c r="I1959" s="100"/>
      <c r="K1959" s="101"/>
      <c r="L1959" s="162"/>
      <c r="M1959" s="164"/>
      <c r="N1959" s="165"/>
    </row>
    <row r="1960" s="99" customFormat="1" spans="9:14">
      <c r="I1960" s="100"/>
      <c r="K1960" s="101"/>
      <c r="L1960" s="162"/>
      <c r="M1960" s="164"/>
      <c r="N1960" s="165"/>
    </row>
    <row r="1961" s="99" customFormat="1" spans="9:14">
      <c r="I1961" s="100"/>
      <c r="K1961" s="101"/>
      <c r="L1961" s="162"/>
      <c r="M1961" s="164"/>
      <c r="N1961" s="165"/>
    </row>
    <row r="1962" s="99" customFormat="1" spans="9:14">
      <c r="I1962" s="100"/>
      <c r="K1962" s="101"/>
      <c r="L1962" s="162"/>
      <c r="M1962" s="164"/>
      <c r="N1962" s="165"/>
    </row>
    <row r="1963" s="99" customFormat="1" spans="9:14">
      <c r="I1963" s="100"/>
      <c r="K1963" s="101"/>
      <c r="L1963" s="162"/>
      <c r="M1963" s="164"/>
      <c r="N1963" s="165"/>
    </row>
    <row r="1964" s="99" customFormat="1" spans="9:14">
      <c r="I1964" s="100"/>
      <c r="K1964" s="101"/>
      <c r="L1964" s="162"/>
      <c r="M1964" s="164"/>
      <c r="N1964" s="165"/>
    </row>
    <row r="1965" s="99" customFormat="1" spans="9:14">
      <c r="I1965" s="100"/>
      <c r="K1965" s="101"/>
      <c r="L1965" s="162"/>
      <c r="M1965" s="164"/>
      <c r="N1965" s="165"/>
    </row>
    <row r="1966" s="99" customFormat="1" spans="9:14">
      <c r="I1966" s="100"/>
      <c r="K1966" s="101"/>
      <c r="L1966" s="162"/>
      <c r="M1966" s="164"/>
      <c r="N1966" s="165"/>
    </row>
    <row r="1967" s="99" customFormat="1" spans="9:14">
      <c r="I1967" s="100"/>
      <c r="K1967" s="101"/>
      <c r="L1967" s="162"/>
      <c r="M1967" s="164"/>
      <c r="N1967" s="165"/>
    </row>
    <row r="1968" s="99" customFormat="1" spans="9:14">
      <c r="I1968" s="100"/>
      <c r="K1968" s="101"/>
      <c r="L1968" s="162"/>
      <c r="M1968" s="164"/>
      <c r="N1968" s="165"/>
    </row>
    <row r="1969" s="99" customFormat="1" spans="9:14">
      <c r="I1969" s="100"/>
      <c r="K1969" s="101"/>
      <c r="L1969" s="162"/>
      <c r="M1969" s="164"/>
      <c r="N1969" s="165"/>
    </row>
    <row r="1970" s="99" customFormat="1" spans="9:14">
      <c r="I1970" s="100"/>
      <c r="K1970" s="101"/>
      <c r="L1970" s="162"/>
      <c r="M1970" s="164"/>
      <c r="N1970" s="165"/>
    </row>
    <row r="1971" s="99" customFormat="1" spans="9:14">
      <c r="I1971" s="100"/>
      <c r="K1971" s="101"/>
      <c r="L1971" s="162"/>
      <c r="M1971" s="164"/>
      <c r="N1971" s="165"/>
    </row>
    <row r="1972" s="99" customFormat="1" spans="9:14">
      <c r="I1972" s="100"/>
      <c r="K1972" s="101"/>
      <c r="L1972" s="162"/>
      <c r="M1972" s="164"/>
      <c r="N1972" s="165"/>
    </row>
    <row r="1973" s="99" customFormat="1" spans="9:14">
      <c r="I1973" s="100"/>
      <c r="K1973" s="101"/>
      <c r="L1973" s="162"/>
      <c r="M1973" s="164"/>
      <c r="N1973" s="165"/>
    </row>
    <row r="1974" s="99" customFormat="1" spans="9:14">
      <c r="I1974" s="100"/>
      <c r="K1974" s="101"/>
      <c r="L1974" s="162"/>
      <c r="M1974" s="164"/>
      <c r="N1974" s="165"/>
    </row>
    <row r="1975" s="99" customFormat="1" spans="9:14">
      <c r="I1975" s="100"/>
      <c r="K1975" s="101"/>
      <c r="L1975" s="162"/>
      <c r="M1975" s="164"/>
      <c r="N1975" s="165"/>
    </row>
    <row r="1976" s="99" customFormat="1" spans="9:14">
      <c r="I1976" s="100"/>
      <c r="K1976" s="101"/>
      <c r="L1976" s="162"/>
      <c r="M1976" s="164"/>
      <c r="N1976" s="165"/>
    </row>
    <row r="1977" s="99" customFormat="1" spans="9:14">
      <c r="I1977" s="100"/>
      <c r="K1977" s="101"/>
      <c r="L1977" s="162"/>
      <c r="M1977" s="164"/>
      <c r="N1977" s="165"/>
    </row>
    <row r="1978" s="99" customFormat="1" spans="9:14">
      <c r="I1978" s="100"/>
      <c r="K1978" s="101"/>
      <c r="L1978" s="162"/>
      <c r="M1978" s="164"/>
      <c r="N1978" s="165"/>
    </row>
    <row r="1979" s="99" customFormat="1" spans="9:14">
      <c r="I1979" s="100"/>
      <c r="K1979" s="101"/>
      <c r="L1979" s="162"/>
      <c r="M1979" s="164"/>
      <c r="N1979" s="165"/>
    </row>
    <row r="1980" s="99" customFormat="1" spans="9:14">
      <c r="I1980" s="100"/>
      <c r="K1980" s="101"/>
      <c r="L1980" s="162"/>
      <c r="M1980" s="164"/>
      <c r="N1980" s="165"/>
    </row>
    <row r="1981" s="99" customFormat="1" spans="9:14">
      <c r="I1981" s="100"/>
      <c r="K1981" s="101"/>
      <c r="L1981" s="162"/>
      <c r="M1981" s="164"/>
      <c r="N1981" s="165"/>
    </row>
    <row r="1982" s="99" customFormat="1" spans="9:14">
      <c r="I1982" s="100"/>
      <c r="K1982" s="101"/>
      <c r="L1982" s="162"/>
      <c r="M1982" s="164"/>
      <c r="N1982" s="165"/>
    </row>
    <row r="1983" s="99" customFormat="1" spans="9:14">
      <c r="I1983" s="100"/>
      <c r="K1983" s="101"/>
      <c r="L1983" s="162"/>
      <c r="M1983" s="164"/>
      <c r="N1983" s="165"/>
    </row>
    <row r="1984" s="99" customFormat="1" spans="9:14">
      <c r="I1984" s="100"/>
      <c r="K1984" s="101"/>
      <c r="L1984" s="162"/>
      <c r="M1984" s="164"/>
      <c r="N1984" s="165"/>
    </row>
    <row r="1985" s="99" customFormat="1" spans="9:14">
      <c r="I1985" s="100"/>
      <c r="K1985" s="101"/>
      <c r="L1985" s="162"/>
      <c r="M1985" s="164"/>
      <c r="N1985" s="165"/>
    </row>
    <row r="1986" s="99" customFormat="1" spans="9:14">
      <c r="I1986" s="100"/>
      <c r="K1986" s="101"/>
      <c r="L1986" s="162"/>
      <c r="M1986" s="164"/>
      <c r="N1986" s="165"/>
    </row>
    <row r="1987" s="99" customFormat="1" spans="9:14">
      <c r="I1987" s="100"/>
      <c r="K1987" s="101"/>
      <c r="L1987" s="162"/>
      <c r="M1987" s="164"/>
      <c r="N1987" s="165"/>
    </row>
    <row r="1988" s="99" customFormat="1" spans="9:14">
      <c r="I1988" s="100"/>
      <c r="K1988" s="101"/>
      <c r="L1988" s="162"/>
      <c r="M1988" s="164"/>
      <c r="N1988" s="165"/>
    </row>
    <row r="1989" s="99" customFormat="1" spans="9:14">
      <c r="I1989" s="100"/>
      <c r="K1989" s="101"/>
      <c r="L1989" s="162"/>
      <c r="M1989" s="164"/>
      <c r="N1989" s="165"/>
    </row>
    <row r="1990" s="99" customFormat="1" spans="9:14">
      <c r="I1990" s="100"/>
      <c r="K1990" s="101"/>
      <c r="L1990" s="162"/>
      <c r="M1990" s="164"/>
      <c r="N1990" s="165"/>
    </row>
    <row r="1991" s="99" customFormat="1" spans="9:14">
      <c r="I1991" s="100"/>
      <c r="K1991" s="101"/>
      <c r="L1991" s="162"/>
      <c r="M1991" s="164"/>
      <c r="N1991" s="165"/>
    </row>
    <row r="1992" s="99" customFormat="1" spans="9:14">
      <c r="I1992" s="100"/>
      <c r="K1992" s="101"/>
      <c r="L1992" s="162"/>
      <c r="M1992" s="164"/>
      <c r="N1992" s="165"/>
    </row>
    <row r="1993" s="99" customFormat="1" spans="9:14">
      <c r="I1993" s="100"/>
      <c r="K1993" s="101"/>
      <c r="L1993" s="162"/>
      <c r="M1993" s="164"/>
      <c r="N1993" s="165"/>
    </row>
    <row r="1994" s="99" customFormat="1" spans="9:14">
      <c r="I1994" s="100"/>
      <c r="K1994" s="101"/>
      <c r="L1994" s="162"/>
      <c r="M1994" s="164"/>
      <c r="N1994" s="165"/>
    </row>
    <row r="1995" s="99" customFormat="1" spans="9:14">
      <c r="I1995" s="100"/>
      <c r="K1995" s="101"/>
      <c r="L1995" s="162"/>
      <c r="M1995" s="164"/>
      <c r="N1995" s="165"/>
    </row>
    <row r="1996" s="99" customFormat="1" spans="9:14">
      <c r="I1996" s="100"/>
      <c r="K1996" s="101"/>
      <c r="L1996" s="162"/>
      <c r="M1996" s="164"/>
      <c r="N1996" s="165"/>
    </row>
    <row r="1997" s="99" customFormat="1" spans="9:14">
      <c r="I1997" s="100"/>
      <c r="K1997" s="101"/>
      <c r="L1997" s="162"/>
      <c r="M1997" s="164"/>
      <c r="N1997" s="165"/>
    </row>
    <row r="1998" s="99" customFormat="1" spans="9:14">
      <c r="I1998" s="100"/>
      <c r="K1998" s="101"/>
      <c r="L1998" s="162"/>
      <c r="M1998" s="164"/>
      <c r="N1998" s="165"/>
    </row>
    <row r="1999" s="99" customFormat="1" spans="9:14">
      <c r="I1999" s="100"/>
      <c r="K1999" s="101"/>
      <c r="L1999" s="162"/>
      <c r="M1999" s="164"/>
      <c r="N1999" s="165"/>
    </row>
    <row r="2000" s="99" customFormat="1" spans="9:14">
      <c r="I2000" s="100"/>
      <c r="K2000" s="101"/>
      <c r="L2000" s="162"/>
      <c r="M2000" s="164"/>
      <c r="N2000" s="165"/>
    </row>
    <row r="2001" s="99" customFormat="1" spans="9:14">
      <c r="I2001" s="100"/>
      <c r="K2001" s="101"/>
      <c r="L2001" s="162"/>
      <c r="M2001" s="164"/>
      <c r="N2001" s="165"/>
    </row>
    <row r="2002" s="99" customFormat="1" spans="9:14">
      <c r="I2002" s="100"/>
      <c r="K2002" s="101"/>
      <c r="L2002" s="162"/>
      <c r="M2002" s="164"/>
      <c r="N2002" s="165"/>
    </row>
    <row r="2003" s="99" customFormat="1" spans="9:14">
      <c r="I2003" s="100"/>
      <c r="K2003" s="101"/>
      <c r="L2003" s="162"/>
      <c r="M2003" s="164"/>
      <c r="N2003" s="165"/>
    </row>
    <row r="2004" s="99" customFormat="1" spans="9:14">
      <c r="I2004" s="100"/>
      <c r="K2004" s="101"/>
      <c r="L2004" s="162"/>
      <c r="M2004" s="164"/>
      <c r="N2004" s="165"/>
    </row>
    <row r="2005" s="99" customFormat="1" spans="9:14">
      <c r="I2005" s="100"/>
      <c r="K2005" s="101"/>
      <c r="L2005" s="162"/>
      <c r="M2005" s="164"/>
      <c r="N2005" s="165"/>
    </row>
    <row r="2006" s="99" customFormat="1" spans="9:14">
      <c r="I2006" s="100"/>
      <c r="K2006" s="101"/>
      <c r="L2006" s="162"/>
      <c r="M2006" s="164"/>
      <c r="N2006" s="165"/>
    </row>
    <row r="2007" s="99" customFormat="1" spans="9:14">
      <c r="I2007" s="100"/>
      <c r="K2007" s="101"/>
      <c r="L2007" s="162"/>
      <c r="M2007" s="164"/>
      <c r="N2007" s="165"/>
    </row>
    <row r="2008" s="99" customFormat="1" spans="9:14">
      <c r="I2008" s="100"/>
      <c r="K2008" s="101"/>
      <c r="L2008" s="162"/>
      <c r="M2008" s="164"/>
      <c r="N2008" s="165"/>
    </row>
    <row r="2009" s="99" customFormat="1" spans="9:14">
      <c r="I2009" s="100"/>
      <c r="K2009" s="101"/>
      <c r="L2009" s="162"/>
      <c r="M2009" s="164"/>
      <c r="N2009" s="165"/>
    </row>
    <row r="2010" s="99" customFormat="1" spans="9:14">
      <c r="I2010" s="100"/>
      <c r="K2010" s="101"/>
      <c r="L2010" s="162"/>
      <c r="M2010" s="164"/>
      <c r="N2010" s="165"/>
    </row>
    <row r="2011" s="99" customFormat="1" spans="9:14">
      <c r="I2011" s="100"/>
      <c r="K2011" s="101"/>
      <c r="L2011" s="162"/>
      <c r="M2011" s="164"/>
      <c r="N2011" s="165"/>
    </row>
    <row r="2012" s="99" customFormat="1" spans="9:14">
      <c r="I2012" s="100"/>
      <c r="K2012" s="101"/>
      <c r="L2012" s="162"/>
      <c r="M2012" s="164"/>
      <c r="N2012" s="165"/>
    </row>
    <row r="2013" s="99" customFormat="1" spans="9:14">
      <c r="I2013" s="100"/>
      <c r="K2013" s="101"/>
      <c r="L2013" s="162"/>
      <c r="M2013" s="164"/>
      <c r="N2013" s="165"/>
    </row>
    <row r="2014" s="99" customFormat="1" spans="9:14">
      <c r="I2014" s="100"/>
      <c r="K2014" s="101"/>
      <c r="L2014" s="162"/>
      <c r="M2014" s="164"/>
      <c r="N2014" s="165"/>
    </row>
    <row r="2015" s="99" customFormat="1" spans="9:14">
      <c r="I2015" s="100"/>
      <c r="K2015" s="101"/>
      <c r="L2015" s="162"/>
      <c r="M2015" s="164"/>
      <c r="N2015" s="165"/>
    </row>
    <row r="2016" s="99" customFormat="1" spans="9:14">
      <c r="I2016" s="100"/>
      <c r="K2016" s="101"/>
      <c r="L2016" s="162"/>
      <c r="M2016" s="164"/>
      <c r="N2016" s="165"/>
    </row>
    <row r="2017" s="99" customFormat="1" spans="9:14">
      <c r="I2017" s="100"/>
      <c r="K2017" s="101"/>
      <c r="L2017" s="162"/>
      <c r="M2017" s="164"/>
      <c r="N2017" s="165"/>
    </row>
    <row r="2018" s="99" customFormat="1" spans="9:14">
      <c r="I2018" s="100"/>
      <c r="K2018" s="101"/>
      <c r="L2018" s="162"/>
      <c r="M2018" s="164"/>
      <c r="N2018" s="165"/>
    </row>
    <row r="2019" s="99" customFormat="1" spans="9:14">
      <c r="I2019" s="100"/>
      <c r="K2019" s="101"/>
      <c r="L2019" s="162"/>
      <c r="M2019" s="164"/>
      <c r="N2019" s="165"/>
    </row>
    <row r="2020" s="99" customFormat="1" spans="9:14">
      <c r="I2020" s="100"/>
      <c r="K2020" s="101"/>
      <c r="L2020" s="162"/>
      <c r="M2020" s="164"/>
      <c r="N2020" s="165"/>
    </row>
    <row r="2021" s="99" customFormat="1" spans="9:14">
      <c r="I2021" s="100"/>
      <c r="K2021" s="101"/>
      <c r="L2021" s="162"/>
      <c r="M2021" s="164"/>
      <c r="N2021" s="165"/>
    </row>
    <row r="2022" s="99" customFormat="1" spans="9:14">
      <c r="I2022" s="100"/>
      <c r="K2022" s="101"/>
      <c r="L2022" s="162"/>
      <c r="M2022" s="164"/>
      <c r="N2022" s="165"/>
    </row>
    <row r="2023" s="99" customFormat="1" spans="9:14">
      <c r="I2023" s="100"/>
      <c r="K2023" s="101"/>
      <c r="L2023" s="162"/>
      <c r="M2023" s="164"/>
      <c r="N2023" s="165"/>
    </row>
    <row r="2024" s="99" customFormat="1" spans="9:14">
      <c r="I2024" s="100"/>
      <c r="K2024" s="101"/>
      <c r="L2024" s="162"/>
      <c r="M2024" s="164"/>
      <c r="N2024" s="165"/>
    </row>
    <row r="2025" s="99" customFormat="1" spans="9:14">
      <c r="I2025" s="100"/>
      <c r="K2025" s="101"/>
      <c r="L2025" s="162"/>
      <c r="M2025" s="164"/>
      <c r="N2025" s="165"/>
    </row>
    <row r="2026" s="99" customFormat="1" spans="9:14">
      <c r="I2026" s="100"/>
      <c r="K2026" s="101"/>
      <c r="L2026" s="162"/>
      <c r="M2026" s="164"/>
      <c r="N2026" s="165"/>
    </row>
    <row r="2027" s="99" customFormat="1" spans="9:14">
      <c r="I2027" s="100"/>
      <c r="K2027" s="101"/>
      <c r="L2027" s="162"/>
      <c r="M2027" s="164"/>
      <c r="N2027" s="165"/>
    </row>
    <row r="2028" s="99" customFormat="1" spans="9:14">
      <c r="I2028" s="100"/>
      <c r="K2028" s="101"/>
      <c r="L2028" s="162"/>
      <c r="M2028" s="164"/>
      <c r="N2028" s="165"/>
    </row>
    <row r="2029" s="99" customFormat="1" customHeight="1" spans="9:14">
      <c r="I2029" s="100"/>
      <c r="K2029" s="101"/>
      <c r="L2029" s="162"/>
      <c r="M2029" s="164"/>
      <c r="N2029" s="165"/>
    </row>
    <row r="2030" s="99" customFormat="1" customHeight="1" spans="9:14">
      <c r="I2030" s="100"/>
      <c r="K2030" s="101"/>
      <c r="L2030" s="162"/>
      <c r="M2030" s="164"/>
      <c r="N2030" s="165"/>
    </row>
    <row r="2031" s="99" customFormat="1" customHeight="1" spans="9:14">
      <c r="I2031" s="100"/>
      <c r="K2031" s="101"/>
      <c r="L2031" s="162"/>
      <c r="M2031" s="164"/>
      <c r="N2031" s="165"/>
    </row>
    <row r="2032" s="99" customFormat="1" customHeight="1" spans="9:14">
      <c r="I2032" s="100"/>
      <c r="K2032" s="101"/>
      <c r="L2032" s="162"/>
      <c r="M2032" s="164"/>
      <c r="N2032" s="165"/>
    </row>
    <row r="2033" s="99" customFormat="1" customHeight="1" spans="9:14">
      <c r="I2033" s="100"/>
      <c r="K2033" s="101"/>
      <c r="L2033" s="162"/>
      <c r="M2033" s="164"/>
      <c r="N2033" s="165"/>
    </row>
    <row r="2034" s="99" customFormat="1" customHeight="1" spans="9:14">
      <c r="I2034" s="100"/>
      <c r="K2034" s="101"/>
      <c r="L2034" s="162"/>
      <c r="M2034" s="164"/>
      <c r="N2034" s="165"/>
    </row>
    <row r="2035" s="99" customFormat="1" customHeight="1" spans="9:14">
      <c r="I2035" s="100"/>
      <c r="K2035" s="101"/>
      <c r="L2035" s="162"/>
      <c r="M2035" s="164"/>
      <c r="N2035" s="165"/>
    </row>
    <row r="2036" s="99" customFormat="1" customHeight="1" spans="9:14">
      <c r="I2036" s="100"/>
      <c r="K2036" s="101"/>
      <c r="L2036" s="162"/>
      <c r="M2036" s="164"/>
      <c r="N2036" s="165"/>
    </row>
    <row r="2037" s="99" customFormat="1" customHeight="1" spans="9:14">
      <c r="I2037" s="100"/>
      <c r="K2037" s="101"/>
      <c r="L2037" s="162"/>
      <c r="M2037" s="164"/>
      <c r="N2037" s="165"/>
    </row>
    <row r="2038" s="99" customFormat="1" customHeight="1" spans="9:14">
      <c r="I2038" s="100"/>
      <c r="K2038" s="101"/>
      <c r="L2038" s="162"/>
      <c r="M2038" s="164"/>
      <c r="N2038" s="165"/>
    </row>
    <row r="2039" s="99" customFormat="1" customHeight="1" spans="9:14">
      <c r="I2039" s="100"/>
      <c r="K2039" s="101"/>
      <c r="L2039" s="162"/>
      <c r="M2039" s="164"/>
      <c r="N2039" s="165"/>
    </row>
    <row r="2040" s="99" customFormat="1" customHeight="1" spans="9:14">
      <c r="I2040" s="100"/>
      <c r="K2040" s="101"/>
      <c r="L2040" s="162"/>
      <c r="M2040" s="164"/>
      <c r="N2040" s="165"/>
    </row>
    <row r="2041" s="99" customFormat="1" customHeight="1" spans="9:14">
      <c r="I2041" s="100"/>
      <c r="K2041" s="101"/>
      <c r="L2041" s="162"/>
      <c r="M2041" s="164"/>
      <c r="N2041" s="165"/>
    </row>
    <row r="2042" s="99" customFormat="1" customHeight="1" spans="9:14">
      <c r="I2042" s="100"/>
      <c r="K2042" s="101"/>
      <c r="L2042" s="162"/>
      <c r="M2042" s="164"/>
      <c r="N2042" s="165"/>
    </row>
    <row r="2043" s="99" customFormat="1" customHeight="1" spans="9:14">
      <c r="I2043" s="100"/>
      <c r="K2043" s="101"/>
      <c r="L2043" s="162"/>
      <c r="M2043" s="164"/>
      <c r="N2043" s="165"/>
    </row>
    <row r="2044" s="99" customFormat="1" customHeight="1" spans="9:14">
      <c r="I2044" s="100"/>
      <c r="K2044" s="101"/>
      <c r="L2044" s="162"/>
      <c r="M2044" s="164"/>
      <c r="N2044" s="165"/>
    </row>
    <row r="2045" s="99" customFormat="1" customHeight="1" spans="9:14">
      <c r="I2045" s="100"/>
      <c r="K2045" s="101"/>
      <c r="L2045" s="162"/>
      <c r="M2045" s="164"/>
      <c r="N2045" s="165"/>
    </row>
    <row r="2046" s="99" customFormat="1" customHeight="1" spans="9:14">
      <c r="I2046" s="100"/>
      <c r="K2046" s="101"/>
      <c r="L2046" s="162"/>
      <c r="M2046" s="164"/>
      <c r="N2046" s="165"/>
    </row>
    <row r="2047" s="99" customFormat="1" customHeight="1" spans="9:14">
      <c r="I2047" s="100"/>
      <c r="K2047" s="101"/>
      <c r="L2047" s="162"/>
      <c r="M2047" s="164"/>
      <c r="N2047" s="165"/>
    </row>
    <row r="2048" s="99" customFormat="1" customHeight="1" spans="9:14">
      <c r="I2048" s="100"/>
      <c r="K2048" s="101"/>
      <c r="L2048" s="162"/>
      <c r="M2048" s="164"/>
      <c r="N2048" s="165"/>
    </row>
    <row r="2049" s="99" customFormat="1" customHeight="1" spans="9:14">
      <c r="I2049" s="100"/>
      <c r="K2049" s="101"/>
      <c r="L2049" s="162"/>
      <c r="M2049" s="164"/>
      <c r="N2049" s="165"/>
    </row>
    <row r="2050" s="99" customFormat="1" customHeight="1" spans="9:14">
      <c r="I2050" s="100"/>
      <c r="K2050" s="101"/>
      <c r="L2050" s="162"/>
      <c r="M2050" s="164"/>
      <c r="N2050" s="165"/>
    </row>
    <row r="2051" s="99" customFormat="1" customHeight="1" spans="9:14">
      <c r="I2051" s="100"/>
      <c r="K2051" s="101"/>
      <c r="L2051" s="162"/>
      <c r="M2051" s="164"/>
      <c r="N2051" s="165"/>
    </row>
    <row r="2052" s="162" customFormat="1" customHeight="1" spans="1:14">
      <c r="A2052" s="99"/>
      <c r="B2052" s="99"/>
      <c r="C2052" s="99"/>
      <c r="D2052" s="99"/>
      <c r="E2052" s="99"/>
      <c r="F2052" s="99"/>
      <c r="G2052" s="99"/>
      <c r="H2052" s="99"/>
      <c r="I2052" s="100"/>
      <c r="J2052" s="99"/>
      <c r="K2052" s="101"/>
      <c r="M2052" s="164"/>
      <c r="N2052" s="165"/>
    </row>
    <row r="2053" s="162" customFormat="1" customHeight="1" spans="1:14">
      <c r="A2053" s="99"/>
      <c r="B2053" s="99"/>
      <c r="C2053" s="99"/>
      <c r="D2053" s="99"/>
      <c r="E2053" s="99"/>
      <c r="F2053" s="99"/>
      <c r="G2053" s="99"/>
      <c r="H2053" s="99"/>
      <c r="I2053" s="100"/>
      <c r="J2053" s="99"/>
      <c r="K2053" s="101"/>
      <c r="M2053" s="164"/>
      <c r="N2053" s="165"/>
    </row>
  </sheetData>
  <mergeCells count="42">
    <mergeCell ref="A1:K1"/>
    <mergeCell ref="A3:B3"/>
    <mergeCell ref="C3:F3"/>
    <mergeCell ref="C4:G4"/>
    <mergeCell ref="C6:F6"/>
    <mergeCell ref="A7:J7"/>
    <mergeCell ref="A8:D8"/>
    <mergeCell ref="E8:H8"/>
    <mergeCell ref="A9:D9"/>
    <mergeCell ref="E9:J9"/>
    <mergeCell ref="A10:D10"/>
    <mergeCell ref="E10:J10"/>
    <mergeCell ref="A11:D11"/>
    <mergeCell ref="E11:J11"/>
    <mergeCell ref="A12:D12"/>
    <mergeCell ref="E12:I12"/>
    <mergeCell ref="B13:D13"/>
    <mergeCell ref="E13:F13"/>
    <mergeCell ref="E14:F14"/>
    <mergeCell ref="A148:I148"/>
    <mergeCell ref="A150:K150"/>
    <mergeCell ref="A152:D152"/>
    <mergeCell ref="A153:D153"/>
    <mergeCell ref="E153:J153"/>
    <mergeCell ref="A154:D154"/>
    <mergeCell ref="E154:J154"/>
    <mergeCell ref="A155:D155"/>
    <mergeCell ref="E155:J155"/>
    <mergeCell ref="A156:D156"/>
    <mergeCell ref="E156:J156"/>
    <mergeCell ref="A157:D157"/>
    <mergeCell ref="E157:J157"/>
    <mergeCell ref="A158:D158"/>
    <mergeCell ref="E158:J158"/>
    <mergeCell ref="A160:J160"/>
    <mergeCell ref="E163:G163"/>
    <mergeCell ref="D165:F165"/>
    <mergeCell ref="I165:J165"/>
    <mergeCell ref="A167:J167"/>
    <mergeCell ref="A49:A50"/>
    <mergeCell ref="B49:B50"/>
    <mergeCell ref="C49:C50"/>
  </mergeCells>
  <hyperlinks>
    <hyperlink ref="C6" r:id="rId2" display="receivable.lcn@libertyhotels.com.vn"/>
  </hyperlinks>
  <pageMargins left="0.7" right="0.7" top="0.75" bottom="0.75" header="0.3" footer="0.3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69"/>
  <sheetViews>
    <sheetView topLeftCell="A40" workbookViewId="0">
      <selection activeCell="L80" sqref="L80"/>
    </sheetView>
  </sheetViews>
  <sheetFormatPr defaultColWidth="9" defaultRowHeight="13.5"/>
  <cols>
    <col min="1" max="1" width="12.2833333333333" style="99" customWidth="1"/>
    <col min="2" max="2" width="9.56666666666667" style="99" customWidth="1"/>
    <col min="3" max="3" width="12.425" style="99" customWidth="1"/>
    <col min="4" max="4" width="12.8583333333333" style="99" customWidth="1"/>
    <col min="5" max="5" width="11" style="99" customWidth="1"/>
    <col min="6" max="6" width="15.5666666666667" style="99" customWidth="1"/>
    <col min="7" max="7" width="8.85833333333333" style="99" customWidth="1"/>
    <col min="8" max="8" width="7.85833333333333" style="99" customWidth="1"/>
    <col min="9" max="9" width="9.70833333333333" style="100" customWidth="1"/>
    <col min="10" max="10" width="14.1416666666667" style="99" customWidth="1"/>
    <col min="11" max="11" width="13.7083333333333" style="101" customWidth="1"/>
  </cols>
  <sheetData>
    <row r="1" spans="1:11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</row>
    <row r="3" spans="1:10">
      <c r="A3" s="103" t="s">
        <v>0</v>
      </c>
      <c r="B3" s="103"/>
      <c r="C3" s="104" t="s">
        <v>1</v>
      </c>
      <c r="D3" s="104"/>
      <c r="E3" s="104"/>
      <c r="F3" s="104"/>
      <c r="G3" s="105"/>
      <c r="H3" s="105"/>
      <c r="I3" s="123"/>
      <c r="J3" s="124"/>
    </row>
    <row r="4" spans="2:10">
      <c r="B4" s="103" t="s">
        <v>2</v>
      </c>
      <c r="C4" s="106" t="s">
        <v>3</v>
      </c>
      <c r="D4" s="106"/>
      <c r="E4" s="106"/>
      <c r="F4" s="106"/>
      <c r="G4" s="106"/>
      <c r="H4" s="107"/>
      <c r="I4" s="125"/>
      <c r="J4" s="107"/>
    </row>
    <row r="5" spans="2:10">
      <c r="B5" s="103" t="s">
        <v>4</v>
      </c>
      <c r="C5" s="106" t="s">
        <v>5</v>
      </c>
      <c r="D5" s="107"/>
      <c r="E5" s="107"/>
      <c r="F5" s="107"/>
      <c r="G5" s="107"/>
      <c r="H5" s="107"/>
      <c r="I5" s="125"/>
      <c r="J5" s="124"/>
    </row>
    <row r="6" spans="1:11">
      <c r="A6" s="108"/>
      <c r="B6" s="109" t="s">
        <v>6</v>
      </c>
      <c r="C6" s="110" t="s">
        <v>7</v>
      </c>
      <c r="D6" s="111"/>
      <c r="E6" s="111"/>
      <c r="F6" s="111"/>
      <c r="G6" s="112"/>
      <c r="H6" s="112"/>
      <c r="I6" s="126"/>
      <c r="J6" s="127"/>
      <c r="K6" s="128"/>
    </row>
    <row r="7" ht="18" spans="1:11">
      <c r="A7" s="113" t="s">
        <v>8</v>
      </c>
      <c r="B7" s="113"/>
      <c r="C7" s="113"/>
      <c r="D7" s="113"/>
      <c r="E7" s="113"/>
      <c r="F7" s="113"/>
      <c r="G7" s="113"/>
      <c r="H7" s="113"/>
      <c r="I7" s="113"/>
      <c r="J7" s="113"/>
      <c r="K7" s="129"/>
    </row>
    <row r="8" spans="1:11">
      <c r="A8" s="114" t="s">
        <v>9</v>
      </c>
      <c r="B8" s="114"/>
      <c r="C8" s="114"/>
      <c r="D8" s="114"/>
      <c r="E8" s="25">
        <v>43801</v>
      </c>
      <c r="F8" s="25"/>
      <c r="G8" s="25"/>
      <c r="H8" s="25"/>
      <c r="I8" s="65"/>
      <c r="J8" s="66"/>
      <c r="K8" s="130"/>
    </row>
    <row r="9" spans="1:11">
      <c r="A9" s="114" t="s">
        <v>10</v>
      </c>
      <c r="B9" s="114"/>
      <c r="C9" s="114"/>
      <c r="D9" s="114"/>
      <c r="E9" s="26" t="s">
        <v>11</v>
      </c>
      <c r="F9" s="26"/>
      <c r="G9" s="26"/>
      <c r="H9" s="26"/>
      <c r="I9" s="26"/>
      <c r="J9" s="26"/>
      <c r="K9" s="131"/>
    </row>
    <row r="10" spans="1:11">
      <c r="A10" s="114" t="s">
        <v>12</v>
      </c>
      <c r="B10" s="114"/>
      <c r="C10" s="114"/>
      <c r="D10" s="114"/>
      <c r="E10" s="26" t="s">
        <v>13</v>
      </c>
      <c r="F10" s="26"/>
      <c r="G10" s="26"/>
      <c r="H10" s="26"/>
      <c r="I10" s="26"/>
      <c r="J10" s="26"/>
      <c r="K10" s="131"/>
    </row>
    <row r="11" spans="1:11">
      <c r="A11" s="27" t="s">
        <v>14</v>
      </c>
      <c r="B11" s="27"/>
      <c r="C11" s="27"/>
      <c r="D11" s="27"/>
      <c r="E11" s="26" t="s">
        <v>15</v>
      </c>
      <c r="F11" s="26"/>
      <c r="G11" s="26"/>
      <c r="H11" s="26"/>
      <c r="I11" s="26"/>
      <c r="J11" s="26"/>
      <c r="K11" s="131"/>
    </row>
    <row r="12" spans="1:11">
      <c r="A12" s="27" t="s">
        <v>16</v>
      </c>
      <c r="B12" s="27"/>
      <c r="C12" s="27"/>
      <c r="D12" s="27"/>
      <c r="E12" s="26"/>
      <c r="F12" s="26"/>
      <c r="G12" s="26"/>
      <c r="H12" s="26"/>
      <c r="I12" s="26"/>
      <c r="J12" s="26"/>
      <c r="K12" s="131"/>
    </row>
    <row r="13" spans="1:11">
      <c r="A13" s="27"/>
      <c r="B13" s="27" t="s">
        <v>17</v>
      </c>
      <c r="C13" s="27"/>
      <c r="D13" s="27"/>
      <c r="E13" s="235" t="s">
        <v>18</v>
      </c>
      <c r="F13" s="28"/>
      <c r="G13" s="28"/>
      <c r="H13" s="115"/>
      <c r="I13" s="68"/>
      <c r="J13" s="28"/>
      <c r="K13" s="131"/>
    </row>
    <row r="14" spans="1:11">
      <c r="A14" s="27"/>
      <c r="B14" s="27"/>
      <c r="C14" s="27"/>
      <c r="D14" s="27" t="s">
        <v>19</v>
      </c>
      <c r="E14" s="30"/>
      <c r="F14" s="30"/>
      <c r="G14" s="31"/>
      <c r="H14" s="116"/>
      <c r="I14" s="69"/>
      <c r="J14" s="31"/>
      <c r="K14" s="131"/>
    </row>
    <row r="15" ht="22.5" spans="1:11">
      <c r="A15" s="117" t="s">
        <v>20</v>
      </c>
      <c r="B15" s="117" t="s">
        <v>21</v>
      </c>
      <c r="C15" s="117" t="s">
        <v>22</v>
      </c>
      <c r="D15" s="117" t="s">
        <v>23</v>
      </c>
      <c r="E15" s="118" t="s">
        <v>24</v>
      </c>
      <c r="F15" s="117" t="s">
        <v>25</v>
      </c>
      <c r="G15" s="117" t="s">
        <v>26</v>
      </c>
      <c r="H15" s="117" t="s">
        <v>27</v>
      </c>
      <c r="I15" s="236" t="s">
        <v>28</v>
      </c>
      <c r="J15" s="237" t="s">
        <v>29</v>
      </c>
      <c r="K15" s="237" t="s">
        <v>30</v>
      </c>
    </row>
    <row r="16" spans="1:11">
      <c r="A16" s="119">
        <v>1642158</v>
      </c>
      <c r="B16" s="120">
        <v>43770</v>
      </c>
      <c r="C16" s="240" t="s">
        <v>385</v>
      </c>
      <c r="D16" s="120">
        <v>43767</v>
      </c>
      <c r="E16" s="120">
        <v>43770</v>
      </c>
      <c r="F16" s="240" t="s">
        <v>32</v>
      </c>
      <c r="G16" s="119">
        <v>1</v>
      </c>
      <c r="H16" s="119">
        <v>3</v>
      </c>
      <c r="I16" s="119">
        <v>1000000</v>
      </c>
      <c r="J16" s="133">
        <f t="shared" ref="J16:J70" si="0">+G16*H16*I16</f>
        <v>3000000</v>
      </c>
      <c r="K16" s="134"/>
    </row>
    <row r="17" spans="1:11">
      <c r="A17" s="119">
        <v>1639919</v>
      </c>
      <c r="B17" s="120">
        <v>43770</v>
      </c>
      <c r="C17" s="238" t="s">
        <v>386</v>
      </c>
      <c r="D17" s="120">
        <v>43768</v>
      </c>
      <c r="E17" s="120">
        <v>43770</v>
      </c>
      <c r="F17" s="239" t="s">
        <v>32</v>
      </c>
      <c r="G17" s="122">
        <v>1</v>
      </c>
      <c r="H17" s="121">
        <v>2</v>
      </c>
      <c r="I17" s="135">
        <v>1000000</v>
      </c>
      <c r="J17" s="133">
        <f t="shared" si="0"/>
        <v>2000000</v>
      </c>
      <c r="K17" s="136"/>
    </row>
    <row r="18" spans="1:11">
      <c r="A18" s="119">
        <v>1644707</v>
      </c>
      <c r="B18" s="120">
        <v>43770</v>
      </c>
      <c r="C18" s="238" t="s">
        <v>387</v>
      </c>
      <c r="D18" s="120">
        <v>43768</v>
      </c>
      <c r="E18" s="120">
        <v>43770</v>
      </c>
      <c r="F18" s="239" t="s">
        <v>32</v>
      </c>
      <c r="G18" s="122">
        <v>1</v>
      </c>
      <c r="H18" s="121">
        <v>2</v>
      </c>
      <c r="I18" s="135">
        <v>1000000</v>
      </c>
      <c r="J18" s="133">
        <f t="shared" si="0"/>
        <v>2000000</v>
      </c>
      <c r="K18" s="136"/>
    </row>
    <row r="19" spans="1:11">
      <c r="A19" s="119">
        <v>1654341</v>
      </c>
      <c r="B19" s="120">
        <v>43771</v>
      </c>
      <c r="C19" s="240" t="s">
        <v>388</v>
      </c>
      <c r="D19" s="120">
        <v>43770</v>
      </c>
      <c r="E19" s="120">
        <v>43771</v>
      </c>
      <c r="F19" s="239" t="s">
        <v>32</v>
      </c>
      <c r="G19" s="122">
        <v>1</v>
      </c>
      <c r="H19" s="121">
        <v>1</v>
      </c>
      <c r="I19" s="135">
        <v>1000000</v>
      </c>
      <c r="J19" s="133">
        <f t="shared" si="0"/>
        <v>1000000</v>
      </c>
      <c r="K19" s="136"/>
    </row>
    <row r="20" spans="1:11">
      <c r="A20" s="119">
        <v>1654343</v>
      </c>
      <c r="B20" s="120">
        <v>43771</v>
      </c>
      <c r="C20" s="240" t="s">
        <v>389</v>
      </c>
      <c r="D20" s="120">
        <v>43770</v>
      </c>
      <c r="E20" s="120">
        <v>43771</v>
      </c>
      <c r="F20" s="239" t="s">
        <v>32</v>
      </c>
      <c r="G20" s="122">
        <v>1</v>
      </c>
      <c r="H20" s="121">
        <v>1</v>
      </c>
      <c r="I20" s="135">
        <v>1000000</v>
      </c>
      <c r="J20" s="133">
        <f t="shared" si="0"/>
        <v>1000000</v>
      </c>
      <c r="K20" s="136"/>
    </row>
    <row r="21" spans="1:11">
      <c r="A21" s="119">
        <v>1653711</v>
      </c>
      <c r="B21" s="120">
        <v>43771</v>
      </c>
      <c r="C21" s="240" t="s">
        <v>390</v>
      </c>
      <c r="D21" s="120">
        <v>43769</v>
      </c>
      <c r="E21" s="120">
        <v>43771</v>
      </c>
      <c r="F21" s="239" t="s">
        <v>32</v>
      </c>
      <c r="G21" s="122">
        <v>1</v>
      </c>
      <c r="H21" s="121">
        <v>2</v>
      </c>
      <c r="I21" s="135">
        <v>1000000</v>
      </c>
      <c r="J21" s="133">
        <f t="shared" si="0"/>
        <v>2000000</v>
      </c>
      <c r="K21" s="136"/>
    </row>
    <row r="22" spans="1:11">
      <c r="A22" s="119">
        <v>1634116</v>
      </c>
      <c r="B22" s="120">
        <v>43771</v>
      </c>
      <c r="C22" s="240" t="s">
        <v>388</v>
      </c>
      <c r="D22" s="120">
        <v>43769</v>
      </c>
      <c r="E22" s="120">
        <v>43771</v>
      </c>
      <c r="F22" s="239" t="s">
        <v>32</v>
      </c>
      <c r="G22" s="122">
        <v>2</v>
      </c>
      <c r="H22" s="121">
        <v>2</v>
      </c>
      <c r="I22" s="135">
        <v>1000000</v>
      </c>
      <c r="J22" s="133">
        <f t="shared" si="0"/>
        <v>4000000</v>
      </c>
      <c r="K22" s="136"/>
    </row>
    <row r="23" spans="1:11">
      <c r="A23" s="119">
        <v>1642660</v>
      </c>
      <c r="B23" s="120">
        <v>43772</v>
      </c>
      <c r="C23" s="240" t="s">
        <v>391</v>
      </c>
      <c r="D23" s="120">
        <v>43770</v>
      </c>
      <c r="E23" s="120">
        <v>43772</v>
      </c>
      <c r="F23" s="239" t="s">
        <v>32</v>
      </c>
      <c r="G23" s="122">
        <v>1</v>
      </c>
      <c r="H23" s="121">
        <v>2</v>
      </c>
      <c r="I23" s="135">
        <v>1000000</v>
      </c>
      <c r="J23" s="133">
        <f t="shared" si="0"/>
        <v>2000000</v>
      </c>
      <c r="K23" s="136"/>
    </row>
    <row r="24" spans="1:11">
      <c r="A24" s="119">
        <v>1655557</v>
      </c>
      <c r="B24" s="120">
        <v>43773</v>
      </c>
      <c r="C24" s="240" t="s">
        <v>392</v>
      </c>
      <c r="D24" s="120">
        <v>43771</v>
      </c>
      <c r="E24" s="120">
        <v>43773</v>
      </c>
      <c r="F24" s="239" t="s">
        <v>32</v>
      </c>
      <c r="G24" s="122">
        <v>1</v>
      </c>
      <c r="H24" s="121">
        <v>2</v>
      </c>
      <c r="I24" s="135">
        <v>1000000</v>
      </c>
      <c r="J24" s="133">
        <f t="shared" si="0"/>
        <v>2000000</v>
      </c>
      <c r="K24" s="136"/>
    </row>
    <row r="25" spans="1:11">
      <c r="A25" s="119">
        <v>1646682</v>
      </c>
      <c r="B25" s="120">
        <v>43774</v>
      </c>
      <c r="C25" s="240" t="s">
        <v>393</v>
      </c>
      <c r="D25" s="120">
        <v>43772</v>
      </c>
      <c r="E25" s="120">
        <v>43774</v>
      </c>
      <c r="F25" s="239" t="s">
        <v>32</v>
      </c>
      <c r="G25" s="122">
        <v>1</v>
      </c>
      <c r="H25" s="121">
        <v>2</v>
      </c>
      <c r="I25" s="135">
        <v>1000000</v>
      </c>
      <c r="J25" s="133">
        <f t="shared" si="0"/>
        <v>2000000</v>
      </c>
      <c r="K25" s="136"/>
    </row>
    <row r="26" spans="1:11">
      <c r="A26" s="119">
        <v>1647519</v>
      </c>
      <c r="B26" s="120">
        <v>43774</v>
      </c>
      <c r="C26" s="240" t="s">
        <v>394</v>
      </c>
      <c r="D26" s="120">
        <v>43770</v>
      </c>
      <c r="E26" s="120">
        <v>43774</v>
      </c>
      <c r="F26" s="239" t="s">
        <v>32</v>
      </c>
      <c r="G26" s="122">
        <v>1</v>
      </c>
      <c r="H26" s="121">
        <v>4</v>
      </c>
      <c r="I26" s="135">
        <v>1000000</v>
      </c>
      <c r="J26" s="133">
        <f t="shared" si="0"/>
        <v>4000000</v>
      </c>
      <c r="K26" s="136"/>
    </row>
    <row r="27" spans="1:11">
      <c r="A27" s="119">
        <v>1646849</v>
      </c>
      <c r="B27" s="120">
        <v>43775</v>
      </c>
      <c r="C27" s="240" t="s">
        <v>395</v>
      </c>
      <c r="D27" s="120">
        <v>43772</v>
      </c>
      <c r="E27" s="120">
        <v>43775</v>
      </c>
      <c r="F27" s="239" t="s">
        <v>32</v>
      </c>
      <c r="G27" s="122">
        <v>1</v>
      </c>
      <c r="H27" s="121">
        <v>3</v>
      </c>
      <c r="I27" s="135">
        <v>1000000</v>
      </c>
      <c r="J27" s="133">
        <f t="shared" si="0"/>
        <v>3000000</v>
      </c>
      <c r="K27" s="136"/>
    </row>
    <row r="28" spans="1:11">
      <c r="A28" s="119">
        <v>1644369</v>
      </c>
      <c r="B28" s="120">
        <v>43775</v>
      </c>
      <c r="C28" s="240" t="s">
        <v>396</v>
      </c>
      <c r="D28" s="120">
        <v>43773</v>
      </c>
      <c r="E28" s="120">
        <v>43775</v>
      </c>
      <c r="F28" s="239" t="s">
        <v>32</v>
      </c>
      <c r="G28" s="122">
        <v>1</v>
      </c>
      <c r="H28" s="121">
        <v>2</v>
      </c>
      <c r="I28" s="135">
        <v>1000000</v>
      </c>
      <c r="J28" s="133">
        <f t="shared" si="0"/>
        <v>2000000</v>
      </c>
      <c r="K28" s="136"/>
    </row>
    <row r="29" spans="1:11">
      <c r="A29" s="119">
        <v>1657423</v>
      </c>
      <c r="B29" s="120">
        <v>43775</v>
      </c>
      <c r="C29" s="240" t="s">
        <v>397</v>
      </c>
      <c r="D29" s="120">
        <v>43774</v>
      </c>
      <c r="E29" s="120">
        <v>43775</v>
      </c>
      <c r="F29" s="239" t="s">
        <v>32</v>
      </c>
      <c r="G29" s="122">
        <v>1</v>
      </c>
      <c r="H29" s="121">
        <v>1</v>
      </c>
      <c r="I29" s="135">
        <v>1000000</v>
      </c>
      <c r="J29" s="133">
        <f t="shared" si="0"/>
        <v>1000000</v>
      </c>
      <c r="K29" s="136"/>
    </row>
    <row r="30" spans="1:11">
      <c r="A30" s="119">
        <v>1649771</v>
      </c>
      <c r="B30" s="120">
        <v>43776</v>
      </c>
      <c r="C30" s="240" t="s">
        <v>398</v>
      </c>
      <c r="D30" s="120">
        <v>43774</v>
      </c>
      <c r="E30" s="120">
        <v>43776</v>
      </c>
      <c r="F30" s="239" t="s">
        <v>32</v>
      </c>
      <c r="G30" s="122">
        <v>1</v>
      </c>
      <c r="H30" s="121">
        <v>2</v>
      </c>
      <c r="I30" s="135">
        <v>1000000</v>
      </c>
      <c r="J30" s="133">
        <f t="shared" si="0"/>
        <v>2000000</v>
      </c>
      <c r="K30" s="136"/>
    </row>
    <row r="31" spans="1:11">
      <c r="A31" s="119">
        <v>1646040</v>
      </c>
      <c r="B31" s="120">
        <v>43777</v>
      </c>
      <c r="C31" s="240" t="s">
        <v>399</v>
      </c>
      <c r="D31" s="120">
        <v>43775</v>
      </c>
      <c r="E31" s="120">
        <v>43777</v>
      </c>
      <c r="F31" s="239" t="s">
        <v>32</v>
      </c>
      <c r="G31" s="122">
        <v>1</v>
      </c>
      <c r="H31" s="121">
        <v>2</v>
      </c>
      <c r="I31" s="135">
        <v>1000000</v>
      </c>
      <c r="J31" s="133">
        <f t="shared" si="0"/>
        <v>2000000</v>
      </c>
      <c r="K31" s="136"/>
    </row>
    <row r="32" spans="1:11">
      <c r="A32" s="119">
        <v>1645450</v>
      </c>
      <c r="B32" s="120">
        <v>43777</v>
      </c>
      <c r="C32" s="240" t="s">
        <v>400</v>
      </c>
      <c r="D32" s="120">
        <v>43775</v>
      </c>
      <c r="E32" s="120">
        <v>43777</v>
      </c>
      <c r="F32" s="239" t="s">
        <v>32</v>
      </c>
      <c r="G32" s="122">
        <v>1</v>
      </c>
      <c r="H32" s="121">
        <v>2</v>
      </c>
      <c r="I32" s="135">
        <v>1000000</v>
      </c>
      <c r="J32" s="133">
        <f t="shared" si="0"/>
        <v>2000000</v>
      </c>
      <c r="K32" s="136"/>
    </row>
    <row r="33" spans="1:11">
      <c r="A33" s="119">
        <v>1638097</v>
      </c>
      <c r="B33" s="120">
        <v>43778</v>
      </c>
      <c r="C33" s="240" t="s">
        <v>401</v>
      </c>
      <c r="D33" s="120">
        <v>43774</v>
      </c>
      <c r="E33" s="120">
        <v>43778</v>
      </c>
      <c r="F33" s="239" t="s">
        <v>32</v>
      </c>
      <c r="G33" s="122">
        <v>2</v>
      </c>
      <c r="H33" s="121">
        <v>4</v>
      </c>
      <c r="I33" s="135">
        <v>1000000</v>
      </c>
      <c r="J33" s="133">
        <f t="shared" si="0"/>
        <v>8000000</v>
      </c>
      <c r="K33" s="136"/>
    </row>
    <row r="34" spans="1:11">
      <c r="A34" s="119">
        <v>1615292</v>
      </c>
      <c r="B34" s="120">
        <v>43778</v>
      </c>
      <c r="C34" s="240" t="s">
        <v>402</v>
      </c>
      <c r="D34" s="120">
        <v>43776</v>
      </c>
      <c r="E34" s="120">
        <v>43778</v>
      </c>
      <c r="F34" s="239" t="s">
        <v>32</v>
      </c>
      <c r="G34" s="122">
        <v>2</v>
      </c>
      <c r="H34" s="121">
        <v>2</v>
      </c>
      <c r="I34" s="135">
        <v>1150000</v>
      </c>
      <c r="J34" s="133">
        <f t="shared" si="0"/>
        <v>4600000</v>
      </c>
      <c r="K34" s="136"/>
    </row>
    <row r="35" spans="1:11">
      <c r="A35" s="119">
        <v>1641646</v>
      </c>
      <c r="B35" s="120">
        <v>43778</v>
      </c>
      <c r="C35" s="240" t="s">
        <v>403</v>
      </c>
      <c r="D35" s="120">
        <v>43777</v>
      </c>
      <c r="E35" s="120">
        <v>43778</v>
      </c>
      <c r="F35" s="239" t="s">
        <v>32</v>
      </c>
      <c r="G35" s="122">
        <v>1</v>
      </c>
      <c r="H35" s="121">
        <v>1</v>
      </c>
      <c r="I35" s="135">
        <v>1000000</v>
      </c>
      <c r="J35" s="133">
        <f t="shared" si="0"/>
        <v>1000000</v>
      </c>
      <c r="K35" s="136"/>
    </row>
    <row r="36" spans="1:11">
      <c r="A36" s="119">
        <v>1661853</v>
      </c>
      <c r="B36" s="120">
        <v>43778</v>
      </c>
      <c r="C36" s="240" t="s">
        <v>404</v>
      </c>
      <c r="D36" s="120">
        <v>43777</v>
      </c>
      <c r="E36" s="120">
        <v>43778</v>
      </c>
      <c r="F36" s="239" t="s">
        <v>32</v>
      </c>
      <c r="G36" s="122">
        <v>1</v>
      </c>
      <c r="H36" s="121">
        <v>1</v>
      </c>
      <c r="I36" s="135">
        <v>1000000</v>
      </c>
      <c r="J36" s="133">
        <f t="shared" si="0"/>
        <v>1000000</v>
      </c>
      <c r="K36" s="136"/>
    </row>
    <row r="37" spans="1:11">
      <c r="A37" s="119">
        <v>1648983</v>
      </c>
      <c r="B37" s="120">
        <v>43779</v>
      </c>
      <c r="C37" s="240" t="s">
        <v>405</v>
      </c>
      <c r="D37" s="120">
        <v>43777</v>
      </c>
      <c r="E37" s="120">
        <v>43779</v>
      </c>
      <c r="F37" s="239" t="s">
        <v>32</v>
      </c>
      <c r="G37" s="122">
        <v>1</v>
      </c>
      <c r="H37" s="121">
        <v>2</v>
      </c>
      <c r="I37" s="135">
        <v>1000000</v>
      </c>
      <c r="J37" s="133">
        <f t="shared" si="0"/>
        <v>2000000</v>
      </c>
      <c r="K37" s="136"/>
    </row>
    <row r="38" spans="1:11">
      <c r="A38" s="119">
        <v>1654116</v>
      </c>
      <c r="B38" s="120">
        <v>43779</v>
      </c>
      <c r="C38" s="240" t="s">
        <v>406</v>
      </c>
      <c r="D38" s="120">
        <v>43777</v>
      </c>
      <c r="E38" s="120">
        <v>43779</v>
      </c>
      <c r="F38" s="239" t="s">
        <v>32</v>
      </c>
      <c r="G38" s="122">
        <v>1</v>
      </c>
      <c r="H38" s="121">
        <v>2</v>
      </c>
      <c r="I38" s="135">
        <v>1000000</v>
      </c>
      <c r="J38" s="133">
        <f t="shared" si="0"/>
        <v>2000000</v>
      </c>
      <c r="K38" s="136"/>
    </row>
    <row r="39" spans="1:11">
      <c r="A39" s="119">
        <v>1659514</v>
      </c>
      <c r="B39" s="120">
        <v>43779</v>
      </c>
      <c r="C39" s="240" t="s">
        <v>407</v>
      </c>
      <c r="D39" s="120">
        <v>43777</v>
      </c>
      <c r="E39" s="120">
        <v>43779</v>
      </c>
      <c r="F39" s="239" t="s">
        <v>32</v>
      </c>
      <c r="G39" s="122">
        <v>1</v>
      </c>
      <c r="H39" s="121">
        <v>2</v>
      </c>
      <c r="I39" s="135">
        <v>1000000</v>
      </c>
      <c r="J39" s="133">
        <f t="shared" si="0"/>
        <v>2000000</v>
      </c>
      <c r="K39" s="136"/>
    </row>
    <row r="40" spans="1:11">
      <c r="A40" s="119">
        <v>1645616</v>
      </c>
      <c r="B40" s="120">
        <v>43779</v>
      </c>
      <c r="C40" s="240" t="s">
        <v>408</v>
      </c>
      <c r="D40" s="120">
        <v>43776</v>
      </c>
      <c r="E40" s="120">
        <v>43779</v>
      </c>
      <c r="F40" s="239" t="s">
        <v>32</v>
      </c>
      <c r="G40" s="122">
        <v>1</v>
      </c>
      <c r="H40" s="121">
        <v>3</v>
      </c>
      <c r="I40" s="135">
        <v>1000000</v>
      </c>
      <c r="J40" s="133">
        <f t="shared" si="0"/>
        <v>3000000</v>
      </c>
      <c r="K40" s="136"/>
    </row>
    <row r="41" spans="1:11">
      <c r="A41" s="119">
        <v>1663176</v>
      </c>
      <c r="B41" s="120">
        <v>43779</v>
      </c>
      <c r="C41" s="240" t="s">
        <v>409</v>
      </c>
      <c r="D41" s="120">
        <v>43778</v>
      </c>
      <c r="E41" s="120">
        <v>43779</v>
      </c>
      <c r="F41" s="239" t="s">
        <v>32</v>
      </c>
      <c r="G41" s="122">
        <v>1</v>
      </c>
      <c r="H41" s="121">
        <v>1</v>
      </c>
      <c r="I41" s="135">
        <v>1000000</v>
      </c>
      <c r="J41" s="133">
        <f t="shared" si="0"/>
        <v>1000000</v>
      </c>
      <c r="K41" s="136"/>
    </row>
    <row r="42" spans="1:11">
      <c r="A42" s="119">
        <v>1647576</v>
      </c>
      <c r="B42" s="120">
        <v>43780</v>
      </c>
      <c r="C42" s="240" t="s">
        <v>410</v>
      </c>
      <c r="D42" s="120">
        <v>43777</v>
      </c>
      <c r="E42" s="120">
        <v>43780</v>
      </c>
      <c r="F42" s="239" t="s">
        <v>32</v>
      </c>
      <c r="G42" s="122">
        <v>2</v>
      </c>
      <c r="H42" s="121">
        <v>3</v>
      </c>
      <c r="I42" s="135">
        <v>1000000</v>
      </c>
      <c r="J42" s="133">
        <f t="shared" si="0"/>
        <v>6000000</v>
      </c>
      <c r="K42" s="136"/>
    </row>
    <row r="43" spans="1:11">
      <c r="A43" s="119">
        <v>1661913</v>
      </c>
      <c r="B43" s="120">
        <v>43780</v>
      </c>
      <c r="C43" s="240" t="s">
        <v>411</v>
      </c>
      <c r="D43" s="120">
        <v>43778</v>
      </c>
      <c r="E43" s="120">
        <v>43780</v>
      </c>
      <c r="F43" s="239" t="s">
        <v>32</v>
      </c>
      <c r="G43" s="122">
        <v>1</v>
      </c>
      <c r="H43" s="121">
        <v>2</v>
      </c>
      <c r="I43" s="135">
        <v>1000000</v>
      </c>
      <c r="J43" s="133">
        <f t="shared" si="0"/>
        <v>2000000</v>
      </c>
      <c r="K43" s="136"/>
    </row>
    <row r="44" spans="1:11">
      <c r="A44" s="119">
        <v>1645608</v>
      </c>
      <c r="B44" s="120">
        <v>43781</v>
      </c>
      <c r="C44" s="240" t="s">
        <v>412</v>
      </c>
      <c r="D44" s="120">
        <v>43776</v>
      </c>
      <c r="E44" s="120">
        <v>43781</v>
      </c>
      <c r="F44" s="239" t="s">
        <v>32</v>
      </c>
      <c r="G44" s="122">
        <v>1</v>
      </c>
      <c r="H44" s="121">
        <v>5</v>
      </c>
      <c r="I44" s="135">
        <v>1000000</v>
      </c>
      <c r="J44" s="133">
        <f t="shared" si="0"/>
        <v>5000000</v>
      </c>
      <c r="K44" s="136"/>
    </row>
    <row r="45" spans="1:11">
      <c r="A45" s="119">
        <v>1642778</v>
      </c>
      <c r="B45" s="120">
        <v>43781</v>
      </c>
      <c r="C45" s="240" t="s">
        <v>413</v>
      </c>
      <c r="D45" s="120">
        <v>43779</v>
      </c>
      <c r="E45" s="120">
        <v>43781</v>
      </c>
      <c r="F45" s="239" t="s">
        <v>32</v>
      </c>
      <c r="G45" s="122">
        <v>1</v>
      </c>
      <c r="H45" s="121">
        <v>2</v>
      </c>
      <c r="I45" s="135">
        <v>1000000</v>
      </c>
      <c r="J45" s="133">
        <f t="shared" si="0"/>
        <v>2000000</v>
      </c>
      <c r="K45" s="136"/>
    </row>
    <row r="46" spans="1:11">
      <c r="A46" s="119">
        <v>1647349</v>
      </c>
      <c r="B46" s="120">
        <v>43781</v>
      </c>
      <c r="C46" s="240" t="s">
        <v>414</v>
      </c>
      <c r="D46" s="120">
        <v>43776</v>
      </c>
      <c r="E46" s="120">
        <v>43781</v>
      </c>
      <c r="F46" s="239" t="s">
        <v>32</v>
      </c>
      <c r="G46" s="122">
        <v>4</v>
      </c>
      <c r="H46" s="121">
        <v>5</v>
      </c>
      <c r="I46" s="135">
        <v>1000000</v>
      </c>
      <c r="J46" s="133">
        <f t="shared" si="0"/>
        <v>20000000</v>
      </c>
      <c r="K46" s="136"/>
    </row>
    <row r="47" spans="1:11">
      <c r="A47" s="119">
        <v>1667677</v>
      </c>
      <c r="B47" s="120">
        <v>43782</v>
      </c>
      <c r="C47" s="240" t="s">
        <v>415</v>
      </c>
      <c r="D47" s="120">
        <v>43781</v>
      </c>
      <c r="E47" s="120">
        <v>43782</v>
      </c>
      <c r="F47" s="239" t="s">
        <v>32</v>
      </c>
      <c r="G47" s="122">
        <v>1</v>
      </c>
      <c r="H47" s="121">
        <v>1</v>
      </c>
      <c r="I47" s="135">
        <v>1000000</v>
      </c>
      <c r="J47" s="133">
        <f t="shared" si="0"/>
        <v>1000000</v>
      </c>
      <c r="K47" s="136"/>
    </row>
    <row r="48" spans="1:11">
      <c r="A48" s="119">
        <v>1667683</v>
      </c>
      <c r="B48" s="120">
        <v>43782</v>
      </c>
      <c r="C48" s="240" t="s">
        <v>416</v>
      </c>
      <c r="D48" s="120">
        <v>43781</v>
      </c>
      <c r="E48" s="120">
        <v>43782</v>
      </c>
      <c r="F48" s="239" t="s">
        <v>32</v>
      </c>
      <c r="G48" s="122">
        <v>1</v>
      </c>
      <c r="H48" s="121">
        <v>1</v>
      </c>
      <c r="I48" s="135">
        <v>1000000</v>
      </c>
      <c r="J48" s="133">
        <f t="shared" si="0"/>
        <v>1000000</v>
      </c>
      <c r="K48" s="136"/>
    </row>
    <row r="49" spans="1:11">
      <c r="A49" s="119">
        <v>1666083</v>
      </c>
      <c r="B49" s="120">
        <v>43783</v>
      </c>
      <c r="C49" s="240" t="s">
        <v>417</v>
      </c>
      <c r="D49" s="120">
        <v>43781</v>
      </c>
      <c r="E49" s="120">
        <v>43783</v>
      </c>
      <c r="F49" s="239" t="s">
        <v>32</v>
      </c>
      <c r="G49" s="122">
        <v>1</v>
      </c>
      <c r="H49" s="121">
        <v>2</v>
      </c>
      <c r="I49" s="135">
        <v>1000000</v>
      </c>
      <c r="J49" s="133">
        <f t="shared" si="0"/>
        <v>2000000</v>
      </c>
      <c r="K49" s="136"/>
    </row>
    <row r="50" spans="1:11">
      <c r="A50" s="119">
        <v>1635038</v>
      </c>
      <c r="B50" s="120">
        <v>43783</v>
      </c>
      <c r="C50" s="240" t="s">
        <v>418</v>
      </c>
      <c r="D50" s="120">
        <v>43781</v>
      </c>
      <c r="E50" s="120">
        <v>43783</v>
      </c>
      <c r="F50" s="239" t="s">
        <v>32</v>
      </c>
      <c r="G50" s="122">
        <v>3</v>
      </c>
      <c r="H50" s="121">
        <v>2</v>
      </c>
      <c r="I50" s="135">
        <v>1000000</v>
      </c>
      <c r="J50" s="133">
        <f t="shared" si="0"/>
        <v>6000000</v>
      </c>
      <c r="K50" s="136"/>
    </row>
    <row r="51" spans="1:11">
      <c r="A51" s="119">
        <v>1637802</v>
      </c>
      <c r="B51" s="120">
        <v>43784</v>
      </c>
      <c r="C51" s="240" t="s">
        <v>419</v>
      </c>
      <c r="D51" s="120">
        <v>43782</v>
      </c>
      <c r="E51" s="120">
        <v>43784</v>
      </c>
      <c r="F51" s="239" t="s">
        <v>32</v>
      </c>
      <c r="G51" s="122">
        <v>1</v>
      </c>
      <c r="H51" s="121">
        <v>2</v>
      </c>
      <c r="I51" s="135">
        <v>1000000</v>
      </c>
      <c r="J51" s="133">
        <f t="shared" si="0"/>
        <v>2000000</v>
      </c>
      <c r="K51" s="136"/>
    </row>
    <row r="52" spans="1:11">
      <c r="A52" s="119">
        <v>1669984</v>
      </c>
      <c r="B52" s="120">
        <v>43785</v>
      </c>
      <c r="C52" s="240" t="s">
        <v>420</v>
      </c>
      <c r="D52" s="120">
        <v>43784</v>
      </c>
      <c r="E52" s="120">
        <v>43785</v>
      </c>
      <c r="F52" s="239" t="s">
        <v>32</v>
      </c>
      <c r="G52" s="122">
        <v>1</v>
      </c>
      <c r="H52" s="121">
        <v>1</v>
      </c>
      <c r="I52" s="135">
        <v>1000000</v>
      </c>
      <c r="J52" s="133">
        <f t="shared" si="0"/>
        <v>1000000</v>
      </c>
      <c r="K52" s="136"/>
    </row>
    <row r="53" spans="1:11">
      <c r="A53" s="119">
        <v>1670395</v>
      </c>
      <c r="B53" s="120">
        <v>43785</v>
      </c>
      <c r="C53" s="240" t="s">
        <v>421</v>
      </c>
      <c r="D53" s="120">
        <v>43784</v>
      </c>
      <c r="E53" s="120">
        <v>43785</v>
      </c>
      <c r="F53" s="239" t="s">
        <v>32</v>
      </c>
      <c r="G53" s="122">
        <v>1</v>
      </c>
      <c r="H53" s="121">
        <v>1</v>
      </c>
      <c r="I53" s="135">
        <v>1000000</v>
      </c>
      <c r="J53" s="133">
        <f t="shared" si="0"/>
        <v>1000000</v>
      </c>
      <c r="K53" s="136"/>
    </row>
    <row r="54" spans="1:11">
      <c r="A54" s="119">
        <v>1658199</v>
      </c>
      <c r="B54" s="120">
        <v>43786</v>
      </c>
      <c r="C54" s="240" t="s">
        <v>422</v>
      </c>
      <c r="D54" s="120">
        <v>43784</v>
      </c>
      <c r="E54" s="120">
        <v>43786</v>
      </c>
      <c r="F54" s="239" t="s">
        <v>32</v>
      </c>
      <c r="G54" s="122">
        <v>4</v>
      </c>
      <c r="H54" s="121">
        <v>2</v>
      </c>
      <c r="I54" s="135">
        <v>1000000</v>
      </c>
      <c r="J54" s="133">
        <f t="shared" si="0"/>
        <v>8000000</v>
      </c>
      <c r="K54" s="136"/>
    </row>
    <row r="55" spans="1:11">
      <c r="A55" s="119">
        <v>1608226</v>
      </c>
      <c r="B55" s="120">
        <v>43786</v>
      </c>
      <c r="C55" s="240" t="s">
        <v>423</v>
      </c>
      <c r="D55" s="120">
        <v>43783</v>
      </c>
      <c r="E55" s="120">
        <v>43786</v>
      </c>
      <c r="F55" s="239" t="s">
        <v>32</v>
      </c>
      <c r="G55" s="122">
        <v>1</v>
      </c>
      <c r="H55" s="121">
        <v>3</v>
      </c>
      <c r="I55" s="135">
        <v>1150000</v>
      </c>
      <c r="J55" s="133">
        <f t="shared" si="0"/>
        <v>3450000</v>
      </c>
      <c r="K55" s="136"/>
    </row>
    <row r="56" spans="1:11">
      <c r="A56" s="121">
        <v>1607876</v>
      </c>
      <c r="B56" s="120">
        <v>43786</v>
      </c>
      <c r="C56" s="238" t="s">
        <v>424</v>
      </c>
      <c r="D56" s="120">
        <v>43783</v>
      </c>
      <c r="E56" s="120">
        <v>43786</v>
      </c>
      <c r="F56" s="239" t="s">
        <v>32</v>
      </c>
      <c r="G56" s="122">
        <v>1</v>
      </c>
      <c r="H56" s="121">
        <v>3</v>
      </c>
      <c r="I56" s="135">
        <v>1150000</v>
      </c>
      <c r="J56" s="133">
        <f t="shared" si="0"/>
        <v>3450000</v>
      </c>
      <c r="K56" s="136"/>
    </row>
    <row r="57" spans="1:11">
      <c r="A57" s="121">
        <v>1608025</v>
      </c>
      <c r="B57" s="120">
        <v>43786</v>
      </c>
      <c r="C57" s="238" t="s">
        <v>425</v>
      </c>
      <c r="D57" s="120">
        <v>43784</v>
      </c>
      <c r="E57" s="120">
        <v>43786</v>
      </c>
      <c r="F57" s="239" t="s">
        <v>32</v>
      </c>
      <c r="G57" s="122">
        <v>1</v>
      </c>
      <c r="H57" s="121">
        <v>2</v>
      </c>
      <c r="I57" s="135">
        <v>1150000</v>
      </c>
      <c r="J57" s="133">
        <f t="shared" si="0"/>
        <v>2300000</v>
      </c>
      <c r="K57" s="136"/>
    </row>
    <row r="58" spans="1:11">
      <c r="A58" s="119">
        <v>1675814</v>
      </c>
      <c r="B58" s="120">
        <v>43787</v>
      </c>
      <c r="C58" s="240" t="s">
        <v>426</v>
      </c>
      <c r="D58" s="120">
        <v>43786</v>
      </c>
      <c r="E58" s="120">
        <v>43787</v>
      </c>
      <c r="F58" s="239" t="s">
        <v>32</v>
      </c>
      <c r="G58" s="122">
        <v>1</v>
      </c>
      <c r="H58" s="121">
        <v>1</v>
      </c>
      <c r="I58" s="135">
        <v>1000000</v>
      </c>
      <c r="J58" s="133">
        <f t="shared" si="0"/>
        <v>1000000</v>
      </c>
      <c r="K58" s="136"/>
    </row>
    <row r="59" spans="1:11">
      <c r="A59" s="119">
        <v>1660777</v>
      </c>
      <c r="B59" s="120">
        <v>43788</v>
      </c>
      <c r="C59" s="240" t="s">
        <v>427</v>
      </c>
      <c r="D59" s="120">
        <v>43784</v>
      </c>
      <c r="E59" s="120">
        <v>43788</v>
      </c>
      <c r="F59" s="239" t="s">
        <v>32</v>
      </c>
      <c r="G59" s="122">
        <v>1</v>
      </c>
      <c r="H59" s="121">
        <v>4</v>
      </c>
      <c r="I59" s="135">
        <v>1000000</v>
      </c>
      <c r="J59" s="133">
        <f t="shared" si="0"/>
        <v>4000000</v>
      </c>
      <c r="K59" s="136"/>
    </row>
    <row r="60" spans="1:11">
      <c r="A60" s="119">
        <v>1654084</v>
      </c>
      <c r="B60" s="120">
        <v>43789</v>
      </c>
      <c r="C60" s="240" t="s">
        <v>428</v>
      </c>
      <c r="D60" s="120">
        <v>43786</v>
      </c>
      <c r="E60" s="120">
        <v>43789</v>
      </c>
      <c r="F60" s="239" t="s">
        <v>32</v>
      </c>
      <c r="G60" s="122">
        <v>1</v>
      </c>
      <c r="H60" s="121">
        <v>3</v>
      </c>
      <c r="I60" s="135">
        <v>1000000</v>
      </c>
      <c r="J60" s="133">
        <f t="shared" si="0"/>
        <v>3000000</v>
      </c>
      <c r="K60" s="136"/>
    </row>
    <row r="61" spans="1:11">
      <c r="A61" s="119">
        <v>1642873</v>
      </c>
      <c r="B61" s="120">
        <v>43791</v>
      </c>
      <c r="C61" s="240" t="s">
        <v>429</v>
      </c>
      <c r="D61" s="120">
        <v>43789</v>
      </c>
      <c r="E61" s="120">
        <v>43791</v>
      </c>
      <c r="F61" s="239" t="s">
        <v>32</v>
      </c>
      <c r="G61" s="122">
        <v>2</v>
      </c>
      <c r="H61" s="121">
        <v>2</v>
      </c>
      <c r="I61" s="135">
        <v>1000000</v>
      </c>
      <c r="J61" s="133">
        <f t="shared" si="0"/>
        <v>4000000</v>
      </c>
      <c r="K61" s="136"/>
    </row>
    <row r="62" spans="1:11">
      <c r="A62" s="119">
        <v>1656865</v>
      </c>
      <c r="B62" s="120">
        <v>43791</v>
      </c>
      <c r="C62" s="240" t="s">
        <v>430</v>
      </c>
      <c r="D62" s="120">
        <v>43790</v>
      </c>
      <c r="E62" s="120">
        <v>43791</v>
      </c>
      <c r="F62" s="239" t="s">
        <v>32</v>
      </c>
      <c r="G62" s="122">
        <v>1</v>
      </c>
      <c r="H62" s="121">
        <v>1</v>
      </c>
      <c r="I62" s="135">
        <v>1000000</v>
      </c>
      <c r="J62" s="133">
        <f t="shared" si="0"/>
        <v>1000000</v>
      </c>
      <c r="K62" s="136"/>
    </row>
    <row r="63" spans="1:11">
      <c r="A63" s="119">
        <v>1642562</v>
      </c>
      <c r="B63" s="120">
        <v>43791</v>
      </c>
      <c r="C63" s="240" t="s">
        <v>431</v>
      </c>
      <c r="D63" s="120">
        <v>43790</v>
      </c>
      <c r="E63" s="120">
        <v>43791</v>
      </c>
      <c r="F63" s="239" t="s">
        <v>32</v>
      </c>
      <c r="G63" s="122">
        <v>1</v>
      </c>
      <c r="H63" s="121">
        <v>1</v>
      </c>
      <c r="I63" s="135">
        <v>1000000</v>
      </c>
      <c r="J63" s="133">
        <f t="shared" si="0"/>
        <v>1000000</v>
      </c>
      <c r="K63" s="136"/>
    </row>
    <row r="64" spans="1:11">
      <c r="A64" s="119">
        <v>1639070</v>
      </c>
      <c r="B64" s="120">
        <v>43793</v>
      </c>
      <c r="C64" s="240" t="s">
        <v>432</v>
      </c>
      <c r="D64" s="120">
        <v>43791</v>
      </c>
      <c r="E64" s="120">
        <v>43793</v>
      </c>
      <c r="F64" s="239" t="s">
        <v>32</v>
      </c>
      <c r="G64" s="122">
        <v>1</v>
      </c>
      <c r="H64" s="121">
        <v>2</v>
      </c>
      <c r="I64" s="135">
        <v>1000000</v>
      </c>
      <c r="J64" s="133">
        <f t="shared" si="0"/>
        <v>2000000</v>
      </c>
      <c r="K64" s="136"/>
    </row>
    <row r="65" spans="1:11">
      <c r="A65" s="119">
        <v>1639070</v>
      </c>
      <c r="B65" s="120">
        <v>43793</v>
      </c>
      <c r="C65" s="240" t="s">
        <v>432</v>
      </c>
      <c r="D65" s="120">
        <v>43791</v>
      </c>
      <c r="E65" s="120">
        <v>43793</v>
      </c>
      <c r="F65" s="239" t="s">
        <v>433</v>
      </c>
      <c r="G65" s="122">
        <v>1</v>
      </c>
      <c r="H65" s="121">
        <v>2</v>
      </c>
      <c r="I65" s="135">
        <v>550000</v>
      </c>
      <c r="J65" s="133">
        <f t="shared" si="0"/>
        <v>1100000</v>
      </c>
      <c r="K65" s="136"/>
    </row>
    <row r="66" spans="1:11">
      <c r="A66" s="119">
        <v>1668110</v>
      </c>
      <c r="B66" s="120">
        <v>43793</v>
      </c>
      <c r="C66" s="240" t="s">
        <v>434</v>
      </c>
      <c r="D66" s="120">
        <v>43792</v>
      </c>
      <c r="E66" s="120">
        <v>43793</v>
      </c>
      <c r="F66" s="239" t="s">
        <v>32</v>
      </c>
      <c r="G66" s="122">
        <v>1</v>
      </c>
      <c r="H66" s="121">
        <v>1</v>
      </c>
      <c r="I66" s="135">
        <v>1000000</v>
      </c>
      <c r="J66" s="133">
        <f t="shared" si="0"/>
        <v>1000000</v>
      </c>
      <c r="K66" s="136"/>
    </row>
    <row r="67" spans="1:11">
      <c r="A67" s="119">
        <v>1639364</v>
      </c>
      <c r="B67" s="120">
        <v>43794</v>
      </c>
      <c r="C67" s="240" t="s">
        <v>435</v>
      </c>
      <c r="D67" s="120">
        <v>43790</v>
      </c>
      <c r="E67" s="120">
        <v>43794</v>
      </c>
      <c r="F67" s="239" t="s">
        <v>32</v>
      </c>
      <c r="G67" s="122">
        <v>1</v>
      </c>
      <c r="H67" s="121">
        <v>4</v>
      </c>
      <c r="I67" s="135">
        <v>1000000</v>
      </c>
      <c r="J67" s="133">
        <f t="shared" si="0"/>
        <v>4000000</v>
      </c>
      <c r="K67" s="136"/>
    </row>
    <row r="68" spans="1:11">
      <c r="A68" s="119">
        <v>1685922</v>
      </c>
      <c r="B68" s="120">
        <v>43795</v>
      </c>
      <c r="C68" s="245" t="s">
        <v>436</v>
      </c>
      <c r="D68" s="120">
        <v>43794</v>
      </c>
      <c r="E68" s="120">
        <v>43795</v>
      </c>
      <c r="F68" s="239" t="s">
        <v>32</v>
      </c>
      <c r="G68" s="122">
        <v>1</v>
      </c>
      <c r="H68" s="121">
        <v>1</v>
      </c>
      <c r="I68" s="135">
        <v>950000</v>
      </c>
      <c r="J68" s="133">
        <f t="shared" si="0"/>
        <v>950000</v>
      </c>
      <c r="K68" s="136"/>
    </row>
    <row r="69" spans="1:11">
      <c r="A69" s="119">
        <v>1660659</v>
      </c>
      <c r="B69" s="120">
        <v>43795</v>
      </c>
      <c r="C69" s="240" t="s">
        <v>437</v>
      </c>
      <c r="D69" s="120">
        <v>43793</v>
      </c>
      <c r="E69" s="120">
        <v>43795</v>
      </c>
      <c r="F69" s="239" t="s">
        <v>32</v>
      </c>
      <c r="G69" s="122">
        <v>1</v>
      </c>
      <c r="H69" s="121">
        <v>2</v>
      </c>
      <c r="I69" s="135">
        <v>1000000</v>
      </c>
      <c r="J69" s="133">
        <f t="shared" si="0"/>
        <v>2000000</v>
      </c>
      <c r="K69" s="136"/>
    </row>
    <row r="70" spans="1:11">
      <c r="A70" s="119">
        <v>1685124</v>
      </c>
      <c r="B70" s="120">
        <v>43797</v>
      </c>
      <c r="C70" s="240" t="s">
        <v>438</v>
      </c>
      <c r="D70" s="120">
        <v>43796</v>
      </c>
      <c r="E70" s="120">
        <v>43797</v>
      </c>
      <c r="F70" s="239" t="s">
        <v>32</v>
      </c>
      <c r="G70" s="122">
        <v>1</v>
      </c>
      <c r="H70" s="121">
        <v>1</v>
      </c>
      <c r="I70" s="135">
        <v>950000</v>
      </c>
      <c r="J70" s="133">
        <f t="shared" si="0"/>
        <v>950000</v>
      </c>
      <c r="K70" s="136"/>
    </row>
    <row r="71" spans="1:11">
      <c r="A71" s="138" t="s">
        <v>143</v>
      </c>
      <c r="B71" s="138"/>
      <c r="C71" s="138"/>
      <c r="D71" s="138"/>
      <c r="E71" s="138"/>
      <c r="F71" s="138"/>
      <c r="G71" s="138"/>
      <c r="H71" s="138"/>
      <c r="I71" s="138"/>
      <c r="J71" s="154">
        <f>SUM(J16:J70)</f>
        <v>153800000</v>
      </c>
      <c r="K71" s="155"/>
    </row>
    <row r="72" spans="1:11">
      <c r="A72" s="139"/>
      <c r="B72" s="139"/>
      <c r="C72" s="139"/>
      <c r="D72" s="139"/>
      <c r="E72" s="139"/>
      <c r="F72" s="140"/>
      <c r="G72" s="140"/>
      <c r="H72" s="141"/>
      <c r="I72" s="156"/>
      <c r="J72" s="157" t="s">
        <v>439</v>
      </c>
      <c r="K72" s="158"/>
    </row>
    <row r="73" spans="1:11">
      <c r="A73" s="246" t="s">
        <v>440</v>
      </c>
      <c r="B73" s="142"/>
      <c r="C73" s="142"/>
      <c r="D73" s="142"/>
      <c r="E73" s="142"/>
      <c r="F73" s="142"/>
      <c r="G73" s="142"/>
      <c r="H73" s="142"/>
      <c r="I73" s="142"/>
      <c r="J73" s="142"/>
      <c r="K73" s="142"/>
    </row>
    <row r="74" spans="1:11">
      <c r="A74" s="139"/>
      <c r="B74" s="139"/>
      <c r="C74" s="139"/>
      <c r="D74" s="139"/>
      <c r="E74" s="139"/>
      <c r="F74" s="140"/>
      <c r="G74" s="140"/>
      <c r="H74" s="141"/>
      <c r="I74" s="156"/>
      <c r="J74" s="141"/>
      <c r="K74" s="158"/>
    </row>
    <row r="75" spans="1:11">
      <c r="A75" s="247" t="s">
        <v>147</v>
      </c>
      <c r="B75" s="143"/>
      <c r="C75" s="143"/>
      <c r="D75" s="143"/>
      <c r="E75" s="139"/>
      <c r="F75" s="140"/>
      <c r="G75" s="140"/>
      <c r="H75" s="141"/>
      <c r="I75" s="156"/>
      <c r="J75" s="141"/>
      <c r="K75" s="158"/>
    </row>
    <row r="76" spans="1:11">
      <c r="A76" s="248" t="s">
        <v>148</v>
      </c>
      <c r="B76" s="144"/>
      <c r="C76" s="144"/>
      <c r="D76" s="144"/>
      <c r="E76" s="145" t="s">
        <v>149</v>
      </c>
      <c r="F76" s="145"/>
      <c r="G76" s="145"/>
      <c r="H76" s="145"/>
      <c r="I76" s="145"/>
      <c r="J76" s="145"/>
      <c r="K76" s="158"/>
    </row>
    <row r="77" spans="1:11">
      <c r="A77" s="248" t="s">
        <v>150</v>
      </c>
      <c r="B77" s="144"/>
      <c r="C77" s="144"/>
      <c r="D77" s="144"/>
      <c r="E77" s="145" t="s">
        <v>151</v>
      </c>
      <c r="F77" s="145"/>
      <c r="G77" s="145"/>
      <c r="H77" s="145"/>
      <c r="I77" s="145"/>
      <c r="J77" s="145"/>
      <c r="K77" s="158"/>
    </row>
    <row r="78" spans="1:11">
      <c r="A78" s="248" t="s">
        <v>152</v>
      </c>
      <c r="B78" s="144"/>
      <c r="C78" s="144"/>
      <c r="D78" s="144"/>
      <c r="E78" s="145" t="s">
        <v>153</v>
      </c>
      <c r="F78" s="145"/>
      <c r="G78" s="145"/>
      <c r="H78" s="145"/>
      <c r="I78" s="145"/>
      <c r="J78" s="145"/>
      <c r="K78" s="158"/>
    </row>
    <row r="79" spans="1:11">
      <c r="A79" s="248" t="s">
        <v>154</v>
      </c>
      <c r="B79" s="144"/>
      <c r="C79" s="144"/>
      <c r="D79" s="144"/>
      <c r="E79" s="145" t="s">
        <v>155</v>
      </c>
      <c r="F79" s="145"/>
      <c r="G79" s="145"/>
      <c r="H79" s="145"/>
      <c r="I79" s="145"/>
      <c r="J79" s="145"/>
      <c r="K79" s="158"/>
    </row>
    <row r="80" spans="1:11">
      <c r="A80" s="244" t="s">
        <v>156</v>
      </c>
      <c r="B80" s="146"/>
      <c r="C80" s="146"/>
      <c r="D80" s="146"/>
      <c r="E80" s="147" t="s">
        <v>157</v>
      </c>
      <c r="F80" s="147"/>
      <c r="G80" s="147"/>
      <c r="H80" s="147"/>
      <c r="I80" s="147"/>
      <c r="J80" s="147"/>
      <c r="K80" s="158"/>
    </row>
    <row r="81" spans="1:11">
      <c r="A81" s="244" t="s">
        <v>158</v>
      </c>
      <c r="B81" s="146"/>
      <c r="C81" s="146"/>
      <c r="D81" s="146"/>
      <c r="E81" s="147" t="s">
        <v>159</v>
      </c>
      <c r="F81" s="147"/>
      <c r="G81" s="147"/>
      <c r="H81" s="147"/>
      <c r="I81" s="147"/>
      <c r="J81" s="147"/>
      <c r="K81" s="159"/>
    </row>
    <row r="82" spans="1:11">
      <c r="A82" s="148"/>
      <c r="B82" s="148"/>
      <c r="C82" s="148"/>
      <c r="D82" s="148"/>
      <c r="E82" s="148"/>
      <c r="F82" s="149"/>
      <c r="G82" s="149"/>
      <c r="H82" s="150"/>
      <c r="I82" s="160"/>
      <c r="J82" s="161"/>
      <c r="K82" s="159"/>
    </row>
    <row r="83" spans="1:10">
      <c r="A83" s="151" t="s">
        <v>160</v>
      </c>
      <c r="B83" s="151"/>
      <c r="C83" s="151"/>
      <c r="D83" s="151"/>
      <c r="E83" s="151"/>
      <c r="F83" s="151"/>
      <c r="G83" s="151"/>
      <c r="H83" s="151"/>
      <c r="I83" s="151"/>
      <c r="J83" s="151"/>
    </row>
    <row r="84" spans="1:10">
      <c r="A84" s="151"/>
      <c r="B84" s="151"/>
      <c r="C84" s="151"/>
      <c r="D84" s="151"/>
      <c r="E84" s="151"/>
      <c r="F84" s="151"/>
      <c r="G84" s="151"/>
      <c r="H84" s="151"/>
      <c r="I84" s="160"/>
      <c r="J84" s="151"/>
    </row>
    <row r="85" spans="1:10">
      <c r="A85" s="151"/>
      <c r="B85" s="151"/>
      <c r="C85" s="151"/>
      <c r="D85" s="151"/>
      <c r="E85" s="151"/>
      <c r="F85" s="151"/>
      <c r="G85" s="151"/>
      <c r="H85" s="151"/>
      <c r="I85" s="160"/>
      <c r="J85" s="151"/>
    </row>
    <row r="86" spans="1:11">
      <c r="A86" s="152"/>
      <c r="B86" s="152"/>
      <c r="C86" s="152"/>
      <c r="D86" s="152"/>
      <c r="H86" s="152"/>
      <c r="I86" s="101"/>
      <c r="J86" s="101"/>
      <c r="K86" s="162"/>
    </row>
    <row r="88" spans="8:10">
      <c r="H88" s="124"/>
      <c r="I88" s="102" t="s">
        <v>251</v>
      </c>
      <c r="J88" s="102"/>
    </row>
    <row r="90" spans="1:10">
      <c r="A90" s="153" t="s">
        <v>162</v>
      </c>
      <c r="B90" s="153"/>
      <c r="C90" s="153"/>
      <c r="D90" s="153"/>
      <c r="E90" s="153"/>
      <c r="F90" s="153"/>
      <c r="G90" s="153"/>
      <c r="H90" s="153"/>
      <c r="I90" s="153"/>
      <c r="J90" s="153"/>
    </row>
    <row r="1505" spans="9:11">
      <c r="I1505" s="99"/>
      <c r="K1505" s="162"/>
    </row>
    <row r="1506" spans="9:11">
      <c r="I1506" s="99"/>
      <c r="K1506" s="162"/>
    </row>
    <row r="1507" spans="9:11">
      <c r="I1507" s="99"/>
      <c r="K1507" s="162"/>
    </row>
    <row r="1508" spans="9:11">
      <c r="I1508" s="99"/>
      <c r="K1508" s="162"/>
    </row>
    <row r="1509" spans="9:11">
      <c r="I1509" s="99"/>
      <c r="K1509" s="162"/>
    </row>
    <row r="1510" spans="1:11">
      <c r="A1510" s="162"/>
      <c r="B1510" s="162"/>
      <c r="C1510" s="162"/>
      <c r="D1510" s="162"/>
      <c r="E1510" s="162"/>
      <c r="F1510" s="162"/>
      <c r="G1510" s="162"/>
      <c r="H1510" s="162"/>
      <c r="I1510" s="99"/>
      <c r="K1510" s="162"/>
    </row>
    <row r="1511" spans="1:11">
      <c r="A1511" s="162"/>
      <c r="B1511" s="162"/>
      <c r="C1511" s="162"/>
      <c r="D1511" s="162"/>
      <c r="E1511" s="162"/>
      <c r="F1511" s="162"/>
      <c r="G1511" s="162"/>
      <c r="H1511" s="162"/>
      <c r="I1511" s="99"/>
      <c r="K1511" s="162"/>
    </row>
    <row r="1512" spans="1:11">
      <c r="A1512" s="162"/>
      <c r="B1512" s="162"/>
      <c r="C1512" s="162"/>
      <c r="D1512" s="162"/>
      <c r="E1512" s="162"/>
      <c r="F1512" s="162"/>
      <c r="G1512" s="162"/>
      <c r="H1512" s="162"/>
      <c r="I1512" s="99"/>
      <c r="K1512" s="162"/>
    </row>
    <row r="1513" spans="1:11">
      <c r="A1513" s="162"/>
      <c r="B1513" s="162"/>
      <c r="C1513" s="162"/>
      <c r="D1513" s="162"/>
      <c r="E1513" s="162"/>
      <c r="F1513" s="162"/>
      <c r="G1513" s="162"/>
      <c r="H1513" s="162"/>
      <c r="I1513" s="99"/>
      <c r="K1513" s="162"/>
    </row>
    <row r="1514" spans="1:11">
      <c r="A1514" s="162"/>
      <c r="B1514" s="162"/>
      <c r="C1514" s="162"/>
      <c r="D1514" s="162"/>
      <c r="E1514" s="162"/>
      <c r="F1514" s="162"/>
      <c r="G1514" s="162"/>
      <c r="H1514" s="162"/>
      <c r="I1514" s="99"/>
      <c r="K1514" s="162"/>
    </row>
    <row r="1515" spans="1:11">
      <c r="A1515" s="162"/>
      <c r="B1515" s="162"/>
      <c r="C1515" s="162"/>
      <c r="D1515" s="162"/>
      <c r="E1515" s="162"/>
      <c r="F1515" s="162"/>
      <c r="G1515" s="162"/>
      <c r="H1515" s="162"/>
      <c r="I1515" s="99"/>
      <c r="K1515" s="162"/>
    </row>
    <row r="1516" spans="1:11">
      <c r="A1516" s="162"/>
      <c r="B1516" s="162"/>
      <c r="C1516" s="162"/>
      <c r="D1516" s="162"/>
      <c r="E1516" s="162"/>
      <c r="F1516" s="162"/>
      <c r="G1516" s="162"/>
      <c r="H1516" s="162"/>
      <c r="I1516" s="99"/>
      <c r="K1516" s="162"/>
    </row>
    <row r="1517" spans="1:11">
      <c r="A1517" s="162"/>
      <c r="B1517" s="162"/>
      <c r="C1517" s="162"/>
      <c r="D1517" s="162"/>
      <c r="E1517" s="162"/>
      <c r="F1517" s="162"/>
      <c r="G1517" s="162"/>
      <c r="H1517" s="162"/>
      <c r="I1517" s="99"/>
      <c r="K1517" s="162"/>
    </row>
    <row r="1518" spans="1:11">
      <c r="A1518" s="162"/>
      <c r="B1518" s="162"/>
      <c r="C1518" s="162"/>
      <c r="D1518" s="162"/>
      <c r="E1518" s="162"/>
      <c r="F1518" s="162"/>
      <c r="G1518" s="162"/>
      <c r="H1518" s="162"/>
      <c r="I1518" s="99"/>
      <c r="K1518" s="162"/>
    </row>
    <row r="1519" spans="1:11">
      <c r="A1519" s="162"/>
      <c r="B1519" s="162"/>
      <c r="C1519" s="162"/>
      <c r="D1519" s="162"/>
      <c r="E1519" s="162"/>
      <c r="F1519" s="162"/>
      <c r="G1519" s="162"/>
      <c r="H1519" s="162"/>
      <c r="I1519" s="99"/>
      <c r="K1519" s="162"/>
    </row>
    <row r="1520" spans="1:11">
      <c r="A1520" s="162"/>
      <c r="B1520" s="162"/>
      <c r="C1520" s="162"/>
      <c r="D1520" s="162"/>
      <c r="E1520" s="162"/>
      <c r="F1520" s="162"/>
      <c r="G1520" s="162"/>
      <c r="H1520" s="162"/>
      <c r="I1520" s="99"/>
      <c r="K1520" s="162"/>
    </row>
    <row r="1521" spans="1:11">
      <c r="A1521" s="162"/>
      <c r="B1521" s="162"/>
      <c r="C1521" s="162"/>
      <c r="D1521" s="162"/>
      <c r="E1521" s="162"/>
      <c r="F1521" s="162"/>
      <c r="G1521" s="162"/>
      <c r="H1521" s="162"/>
      <c r="I1521" s="99"/>
      <c r="K1521" s="162"/>
    </row>
    <row r="1522" spans="1:11">
      <c r="A1522" s="162"/>
      <c r="B1522" s="162"/>
      <c r="C1522" s="162"/>
      <c r="D1522" s="162"/>
      <c r="E1522" s="162"/>
      <c r="F1522" s="162"/>
      <c r="G1522" s="162"/>
      <c r="H1522" s="162"/>
      <c r="I1522" s="99"/>
      <c r="K1522" s="162"/>
    </row>
    <row r="1523" spans="1:11">
      <c r="A1523" s="162"/>
      <c r="B1523" s="162"/>
      <c r="C1523" s="162"/>
      <c r="D1523" s="162"/>
      <c r="E1523" s="162"/>
      <c r="F1523" s="162"/>
      <c r="G1523" s="162"/>
      <c r="H1523" s="162"/>
      <c r="I1523" s="99"/>
      <c r="K1523" s="162"/>
    </row>
    <row r="1524" spans="1:11">
      <c r="A1524" s="162"/>
      <c r="B1524" s="162"/>
      <c r="C1524" s="162"/>
      <c r="D1524" s="162"/>
      <c r="E1524" s="162"/>
      <c r="F1524" s="162"/>
      <c r="G1524" s="162"/>
      <c r="H1524" s="162"/>
      <c r="I1524" s="99"/>
      <c r="K1524" s="162"/>
    </row>
    <row r="1525" spans="1:11">
      <c r="A1525" s="162"/>
      <c r="B1525" s="162"/>
      <c r="C1525" s="162"/>
      <c r="D1525" s="162"/>
      <c r="E1525" s="162"/>
      <c r="F1525" s="162"/>
      <c r="G1525" s="162"/>
      <c r="H1525" s="162"/>
      <c r="I1525" s="99"/>
      <c r="K1525" s="162"/>
    </row>
    <row r="1526" spans="1:11">
      <c r="A1526" s="162"/>
      <c r="B1526" s="162"/>
      <c r="C1526" s="162"/>
      <c r="D1526" s="162"/>
      <c r="E1526" s="162"/>
      <c r="F1526" s="162"/>
      <c r="G1526" s="162"/>
      <c r="H1526" s="162"/>
      <c r="I1526" s="99"/>
      <c r="K1526" s="162"/>
    </row>
    <row r="1527" spans="1:11">
      <c r="A1527" s="162"/>
      <c r="B1527" s="162"/>
      <c r="C1527" s="162"/>
      <c r="D1527" s="162"/>
      <c r="E1527" s="162"/>
      <c r="F1527" s="162"/>
      <c r="G1527" s="162"/>
      <c r="H1527" s="162"/>
      <c r="I1527" s="99"/>
      <c r="K1527" s="162"/>
    </row>
    <row r="1528" spans="1:11">
      <c r="A1528" s="162"/>
      <c r="B1528" s="162"/>
      <c r="C1528" s="162"/>
      <c r="D1528" s="162"/>
      <c r="E1528" s="162"/>
      <c r="F1528" s="162"/>
      <c r="G1528" s="162"/>
      <c r="H1528" s="162"/>
      <c r="I1528" s="99"/>
      <c r="K1528" s="162"/>
    </row>
    <row r="1529" spans="1:11">
      <c r="A1529" s="162"/>
      <c r="B1529" s="162"/>
      <c r="C1529" s="162"/>
      <c r="D1529" s="162"/>
      <c r="E1529" s="162"/>
      <c r="F1529" s="162"/>
      <c r="G1529" s="162"/>
      <c r="H1529" s="162"/>
      <c r="I1529" s="99"/>
      <c r="K1529" s="162"/>
    </row>
    <row r="1530" spans="1:11">
      <c r="A1530" s="162"/>
      <c r="B1530" s="162"/>
      <c r="C1530" s="162"/>
      <c r="D1530" s="162"/>
      <c r="E1530" s="162"/>
      <c r="F1530" s="162"/>
      <c r="G1530" s="162"/>
      <c r="H1530" s="162"/>
      <c r="I1530" s="99"/>
      <c r="K1530" s="162"/>
    </row>
    <row r="1531" spans="1:11">
      <c r="A1531" s="162"/>
      <c r="B1531" s="162"/>
      <c r="C1531" s="162"/>
      <c r="D1531" s="162"/>
      <c r="E1531" s="162"/>
      <c r="F1531" s="162"/>
      <c r="G1531" s="162"/>
      <c r="H1531" s="162"/>
      <c r="I1531" s="99"/>
      <c r="K1531" s="162"/>
    </row>
    <row r="1532" spans="1:11">
      <c r="A1532" s="162"/>
      <c r="B1532" s="162"/>
      <c r="C1532" s="162"/>
      <c r="D1532" s="162"/>
      <c r="E1532" s="162"/>
      <c r="F1532" s="162"/>
      <c r="G1532" s="162"/>
      <c r="H1532" s="162"/>
      <c r="I1532" s="99"/>
      <c r="K1532" s="162"/>
    </row>
    <row r="1533" spans="1:11">
      <c r="A1533" s="162"/>
      <c r="B1533" s="162"/>
      <c r="C1533" s="162"/>
      <c r="D1533" s="162"/>
      <c r="E1533" s="162"/>
      <c r="F1533" s="162"/>
      <c r="G1533" s="162"/>
      <c r="H1533" s="162"/>
      <c r="I1533" s="99"/>
      <c r="K1533" s="162"/>
    </row>
    <row r="1534" spans="1:11">
      <c r="A1534" s="162"/>
      <c r="B1534" s="162"/>
      <c r="C1534" s="162"/>
      <c r="D1534" s="162"/>
      <c r="E1534" s="162"/>
      <c r="F1534" s="162"/>
      <c r="G1534" s="162"/>
      <c r="H1534" s="162"/>
      <c r="I1534" s="99"/>
      <c r="K1534" s="162"/>
    </row>
    <row r="1535" spans="1:11">
      <c r="A1535" s="162"/>
      <c r="B1535" s="162"/>
      <c r="C1535" s="162"/>
      <c r="D1535" s="162"/>
      <c r="E1535" s="162"/>
      <c r="F1535" s="162"/>
      <c r="G1535" s="162"/>
      <c r="H1535" s="162"/>
      <c r="I1535" s="99"/>
      <c r="K1535" s="162"/>
    </row>
    <row r="1536" spans="1:11">
      <c r="A1536" s="162"/>
      <c r="B1536" s="162"/>
      <c r="C1536" s="162"/>
      <c r="D1536" s="162"/>
      <c r="E1536" s="162"/>
      <c r="F1536" s="162"/>
      <c r="G1536" s="162"/>
      <c r="H1536" s="162"/>
      <c r="I1536" s="99"/>
      <c r="K1536" s="162"/>
    </row>
    <row r="1537" spans="1:11">
      <c r="A1537" s="162"/>
      <c r="B1537" s="162"/>
      <c r="C1537" s="162"/>
      <c r="D1537" s="162"/>
      <c r="E1537" s="162"/>
      <c r="F1537" s="162"/>
      <c r="G1537" s="162"/>
      <c r="H1537" s="162"/>
      <c r="I1537" s="99"/>
      <c r="K1537" s="162"/>
    </row>
    <row r="1538" spans="1:11">
      <c r="A1538" s="162"/>
      <c r="B1538" s="162"/>
      <c r="C1538" s="162"/>
      <c r="D1538" s="162"/>
      <c r="E1538" s="162"/>
      <c r="F1538" s="162"/>
      <c r="G1538" s="162"/>
      <c r="H1538" s="162"/>
      <c r="I1538" s="99"/>
      <c r="K1538" s="162"/>
    </row>
    <row r="1539" spans="1:11">
      <c r="A1539" s="162"/>
      <c r="B1539" s="162"/>
      <c r="C1539" s="162"/>
      <c r="D1539" s="162"/>
      <c r="E1539" s="162"/>
      <c r="F1539" s="162"/>
      <c r="G1539" s="162"/>
      <c r="H1539" s="162"/>
      <c r="I1539" s="99"/>
      <c r="K1539" s="162"/>
    </row>
    <row r="1540" spans="1:11">
      <c r="A1540" s="162"/>
      <c r="B1540" s="162"/>
      <c r="C1540" s="162"/>
      <c r="D1540" s="162"/>
      <c r="E1540" s="162"/>
      <c r="F1540" s="162"/>
      <c r="G1540" s="162"/>
      <c r="H1540" s="162"/>
      <c r="I1540" s="99"/>
      <c r="K1540" s="162"/>
    </row>
    <row r="1541" spans="1:11">
      <c r="A1541" s="162"/>
      <c r="B1541" s="162"/>
      <c r="C1541" s="162"/>
      <c r="D1541" s="162"/>
      <c r="E1541" s="162"/>
      <c r="F1541" s="162"/>
      <c r="G1541" s="162"/>
      <c r="H1541" s="162"/>
      <c r="I1541" s="99"/>
      <c r="K1541" s="162"/>
    </row>
    <row r="1542" spans="1:11">
      <c r="A1542" s="162"/>
      <c r="B1542" s="162"/>
      <c r="C1542" s="162"/>
      <c r="D1542" s="162"/>
      <c r="E1542" s="162"/>
      <c r="F1542" s="162"/>
      <c r="G1542" s="162"/>
      <c r="H1542" s="162"/>
      <c r="I1542" s="99"/>
      <c r="K1542" s="162"/>
    </row>
    <row r="1543" spans="1:11">
      <c r="A1543" s="162"/>
      <c r="B1543" s="162"/>
      <c r="C1543" s="162"/>
      <c r="D1543" s="162"/>
      <c r="E1543" s="162"/>
      <c r="F1543" s="162"/>
      <c r="G1543" s="162"/>
      <c r="H1543" s="162"/>
      <c r="I1543" s="99"/>
      <c r="K1543" s="162"/>
    </row>
    <row r="1544" spans="1:11">
      <c r="A1544" s="162"/>
      <c r="B1544" s="162"/>
      <c r="C1544" s="162"/>
      <c r="D1544" s="162"/>
      <c r="E1544" s="162"/>
      <c r="F1544" s="162"/>
      <c r="G1544" s="162"/>
      <c r="H1544" s="162"/>
      <c r="I1544" s="99"/>
      <c r="K1544" s="162"/>
    </row>
    <row r="1545" spans="1:11">
      <c r="A1545" s="162"/>
      <c r="B1545" s="162"/>
      <c r="C1545" s="162"/>
      <c r="D1545" s="162"/>
      <c r="E1545" s="162"/>
      <c r="F1545" s="162"/>
      <c r="G1545" s="162"/>
      <c r="H1545" s="162"/>
      <c r="I1545" s="99"/>
      <c r="K1545" s="162"/>
    </row>
    <row r="1546" spans="1:11">
      <c r="A1546" s="162"/>
      <c r="B1546" s="162"/>
      <c r="C1546" s="162"/>
      <c r="D1546" s="162"/>
      <c r="E1546" s="162"/>
      <c r="F1546" s="162"/>
      <c r="G1546" s="162"/>
      <c r="H1546" s="162"/>
      <c r="I1546" s="99"/>
      <c r="K1546" s="162"/>
    </row>
    <row r="1547" spans="1:11">
      <c r="A1547" s="162"/>
      <c r="B1547" s="162"/>
      <c r="C1547" s="162"/>
      <c r="D1547" s="162"/>
      <c r="E1547" s="162"/>
      <c r="F1547" s="162"/>
      <c r="G1547" s="162"/>
      <c r="H1547" s="162"/>
      <c r="I1547" s="99"/>
      <c r="K1547" s="162"/>
    </row>
    <row r="1548" spans="1:11">
      <c r="A1548" s="162"/>
      <c r="B1548" s="162"/>
      <c r="C1548" s="162"/>
      <c r="D1548" s="162"/>
      <c r="E1548" s="162"/>
      <c r="F1548" s="162"/>
      <c r="G1548" s="162"/>
      <c r="H1548" s="162"/>
      <c r="I1548" s="99"/>
      <c r="K1548" s="162"/>
    </row>
    <row r="1549" spans="1:11">
      <c r="A1549" s="162"/>
      <c r="B1549" s="162"/>
      <c r="C1549" s="162"/>
      <c r="D1549" s="162"/>
      <c r="E1549" s="162"/>
      <c r="F1549" s="162"/>
      <c r="G1549" s="162"/>
      <c r="H1549" s="162"/>
      <c r="I1549" s="99"/>
      <c r="K1549" s="162"/>
    </row>
    <row r="1550" spans="1:11">
      <c r="A1550" s="162"/>
      <c r="B1550" s="162"/>
      <c r="C1550" s="162"/>
      <c r="D1550" s="162"/>
      <c r="E1550" s="162"/>
      <c r="F1550" s="162"/>
      <c r="G1550" s="162"/>
      <c r="H1550" s="162"/>
      <c r="I1550" s="99"/>
      <c r="K1550" s="162"/>
    </row>
    <row r="1551" spans="1:11">
      <c r="A1551" s="162"/>
      <c r="B1551" s="162"/>
      <c r="C1551" s="162"/>
      <c r="D1551" s="162"/>
      <c r="E1551" s="162"/>
      <c r="F1551" s="162"/>
      <c r="G1551" s="162"/>
      <c r="H1551" s="162"/>
      <c r="I1551" s="99"/>
      <c r="K1551" s="162"/>
    </row>
    <row r="1552" spans="1:11">
      <c r="A1552" s="162"/>
      <c r="B1552" s="162"/>
      <c r="C1552" s="162"/>
      <c r="D1552" s="162"/>
      <c r="E1552" s="162"/>
      <c r="F1552" s="162"/>
      <c r="G1552" s="162"/>
      <c r="H1552" s="162"/>
      <c r="I1552" s="99"/>
      <c r="K1552" s="162"/>
    </row>
    <row r="1553" spans="1:11">
      <c r="A1553" s="162"/>
      <c r="B1553" s="162"/>
      <c r="C1553" s="162"/>
      <c r="D1553" s="162"/>
      <c r="E1553" s="162"/>
      <c r="F1553" s="162"/>
      <c r="G1553" s="162"/>
      <c r="H1553" s="162"/>
      <c r="I1553" s="99"/>
      <c r="K1553" s="162"/>
    </row>
    <row r="1554" spans="1:11">
      <c r="A1554" s="162"/>
      <c r="B1554" s="162"/>
      <c r="C1554" s="162"/>
      <c r="D1554" s="162"/>
      <c r="E1554" s="162"/>
      <c r="F1554" s="162"/>
      <c r="G1554" s="162"/>
      <c r="H1554" s="162"/>
      <c r="I1554" s="99"/>
      <c r="K1554" s="162"/>
    </row>
    <row r="1555" spans="1:11">
      <c r="A1555" s="162"/>
      <c r="B1555" s="162"/>
      <c r="C1555" s="162"/>
      <c r="D1555" s="162"/>
      <c r="E1555" s="162"/>
      <c r="F1555" s="162"/>
      <c r="G1555" s="162"/>
      <c r="H1555" s="162"/>
      <c r="I1555" s="99"/>
      <c r="K1555" s="162"/>
    </row>
    <row r="1556" spans="1:11">
      <c r="A1556" s="162"/>
      <c r="B1556" s="162"/>
      <c r="C1556" s="162"/>
      <c r="D1556" s="162"/>
      <c r="E1556" s="162"/>
      <c r="F1556" s="162"/>
      <c r="G1556" s="162"/>
      <c r="H1556" s="162"/>
      <c r="I1556" s="99"/>
      <c r="K1556" s="162"/>
    </row>
    <row r="1557" spans="1:11">
      <c r="A1557" s="162"/>
      <c r="B1557" s="162"/>
      <c r="C1557" s="162"/>
      <c r="D1557" s="162"/>
      <c r="E1557" s="162"/>
      <c r="F1557" s="162"/>
      <c r="G1557" s="162"/>
      <c r="H1557" s="162"/>
      <c r="I1557" s="99"/>
      <c r="K1557" s="162"/>
    </row>
    <row r="1558" spans="1:11">
      <c r="A1558" s="162"/>
      <c r="B1558" s="162"/>
      <c r="C1558" s="162"/>
      <c r="D1558" s="162"/>
      <c r="E1558" s="162"/>
      <c r="F1558" s="162"/>
      <c r="G1558" s="162"/>
      <c r="H1558" s="162"/>
      <c r="I1558" s="99"/>
      <c r="K1558" s="162"/>
    </row>
    <row r="1559" spans="1:11">
      <c r="A1559" s="162"/>
      <c r="B1559" s="162"/>
      <c r="C1559" s="162"/>
      <c r="D1559" s="162"/>
      <c r="E1559" s="162"/>
      <c r="F1559" s="162"/>
      <c r="G1559" s="162"/>
      <c r="H1559" s="162"/>
      <c r="I1559" s="99"/>
      <c r="K1559" s="162"/>
    </row>
    <row r="1560" spans="1:11">
      <c r="A1560" s="162"/>
      <c r="B1560" s="162"/>
      <c r="C1560" s="162"/>
      <c r="D1560" s="162"/>
      <c r="E1560" s="162"/>
      <c r="F1560" s="162"/>
      <c r="G1560" s="162"/>
      <c r="H1560" s="162"/>
      <c r="I1560" s="99"/>
      <c r="K1560" s="162"/>
    </row>
    <row r="1561" spans="1:11">
      <c r="A1561" s="162"/>
      <c r="B1561" s="162"/>
      <c r="C1561" s="162"/>
      <c r="D1561" s="162"/>
      <c r="E1561" s="162"/>
      <c r="F1561" s="162"/>
      <c r="G1561" s="162"/>
      <c r="H1561" s="162"/>
      <c r="I1561" s="99"/>
      <c r="K1561" s="162"/>
    </row>
    <row r="1562" spans="1:11">
      <c r="A1562" s="162"/>
      <c r="B1562" s="162"/>
      <c r="C1562" s="162"/>
      <c r="D1562" s="162"/>
      <c r="E1562" s="162"/>
      <c r="F1562" s="162"/>
      <c r="G1562" s="162"/>
      <c r="H1562" s="162"/>
      <c r="I1562" s="99"/>
      <c r="K1562" s="162"/>
    </row>
    <row r="1563" spans="1:11">
      <c r="A1563" s="162"/>
      <c r="B1563" s="162"/>
      <c r="C1563" s="162"/>
      <c r="D1563" s="162"/>
      <c r="E1563" s="162"/>
      <c r="F1563" s="162"/>
      <c r="G1563" s="162"/>
      <c r="H1563" s="162"/>
      <c r="I1563" s="99"/>
      <c r="K1563" s="162"/>
    </row>
    <row r="1564" spans="1:11">
      <c r="A1564" s="162"/>
      <c r="B1564" s="162"/>
      <c r="C1564" s="162"/>
      <c r="D1564" s="162"/>
      <c r="E1564" s="162"/>
      <c r="F1564" s="162"/>
      <c r="G1564" s="162"/>
      <c r="H1564" s="162"/>
      <c r="I1564" s="99"/>
      <c r="K1564" s="162"/>
    </row>
    <row r="1565" spans="1:11">
      <c r="A1565" s="162"/>
      <c r="B1565" s="162"/>
      <c r="C1565" s="162"/>
      <c r="D1565" s="162"/>
      <c r="E1565" s="162"/>
      <c r="F1565" s="162"/>
      <c r="G1565" s="162"/>
      <c r="H1565" s="162"/>
      <c r="I1565" s="99"/>
      <c r="K1565" s="162"/>
    </row>
    <row r="1566" spans="1:11">
      <c r="A1566" s="162"/>
      <c r="B1566" s="162"/>
      <c r="C1566" s="162"/>
      <c r="D1566" s="162"/>
      <c r="E1566" s="162"/>
      <c r="F1566" s="162"/>
      <c r="G1566" s="162"/>
      <c r="H1566" s="162"/>
      <c r="I1566" s="99"/>
      <c r="K1566" s="162"/>
    </row>
    <row r="1567" spans="1:11">
      <c r="A1567" s="162"/>
      <c r="B1567" s="162"/>
      <c r="C1567" s="162"/>
      <c r="D1567" s="162"/>
      <c r="E1567" s="162"/>
      <c r="F1567" s="162"/>
      <c r="G1567" s="162"/>
      <c r="H1567" s="162"/>
      <c r="I1567" s="99"/>
      <c r="K1567" s="162"/>
    </row>
    <row r="1568" spans="1:11">
      <c r="A1568" s="162"/>
      <c r="B1568" s="162"/>
      <c r="C1568" s="162"/>
      <c r="D1568" s="162"/>
      <c r="E1568" s="162"/>
      <c r="F1568" s="162"/>
      <c r="G1568" s="162"/>
      <c r="H1568" s="162"/>
      <c r="I1568" s="99"/>
      <c r="K1568" s="162"/>
    </row>
    <row r="1569" spans="1:11">
      <c r="A1569" s="162"/>
      <c r="B1569" s="162"/>
      <c r="C1569" s="162"/>
      <c r="D1569" s="162"/>
      <c r="E1569" s="162"/>
      <c r="F1569" s="162"/>
      <c r="G1569" s="162"/>
      <c r="H1569" s="162"/>
      <c r="I1569" s="99"/>
      <c r="K1569" s="162"/>
    </row>
    <row r="1570" spans="1:11">
      <c r="A1570" s="162"/>
      <c r="B1570" s="162"/>
      <c r="C1570" s="162"/>
      <c r="D1570" s="162"/>
      <c r="E1570" s="162"/>
      <c r="F1570" s="162"/>
      <c r="G1570" s="162"/>
      <c r="H1570" s="162"/>
      <c r="I1570" s="99"/>
      <c r="K1570" s="162"/>
    </row>
    <row r="1571" spans="1:11">
      <c r="A1571" s="162"/>
      <c r="B1571" s="162"/>
      <c r="C1571" s="162"/>
      <c r="D1571" s="162"/>
      <c r="E1571" s="162"/>
      <c r="F1571" s="162"/>
      <c r="G1571" s="162"/>
      <c r="H1571" s="162"/>
      <c r="I1571" s="99"/>
      <c r="K1571" s="162"/>
    </row>
    <row r="1572" spans="1:11">
      <c r="A1572" s="162"/>
      <c r="B1572" s="162"/>
      <c r="C1572" s="162"/>
      <c r="D1572" s="162"/>
      <c r="E1572" s="162"/>
      <c r="F1572" s="162"/>
      <c r="G1572" s="162"/>
      <c r="H1572" s="162"/>
      <c r="I1572" s="99"/>
      <c r="K1572" s="162"/>
    </row>
    <row r="1573" spans="1:11">
      <c r="A1573" s="162"/>
      <c r="B1573" s="162"/>
      <c r="C1573" s="162"/>
      <c r="D1573" s="162"/>
      <c r="E1573" s="162"/>
      <c r="F1573" s="162"/>
      <c r="G1573" s="162"/>
      <c r="H1573" s="162"/>
      <c r="I1573" s="99"/>
      <c r="K1573" s="162"/>
    </row>
    <row r="1574" spans="1:11">
      <c r="A1574" s="162"/>
      <c r="B1574" s="162"/>
      <c r="C1574" s="162"/>
      <c r="D1574" s="162"/>
      <c r="E1574" s="162"/>
      <c r="F1574" s="162"/>
      <c r="G1574" s="162"/>
      <c r="H1574" s="162"/>
      <c r="I1574" s="99"/>
      <c r="K1574" s="162"/>
    </row>
    <row r="1575" spans="1:11">
      <c r="A1575" s="162"/>
      <c r="B1575" s="162"/>
      <c r="C1575" s="162"/>
      <c r="D1575" s="162"/>
      <c r="E1575" s="162"/>
      <c r="F1575" s="162"/>
      <c r="G1575" s="162"/>
      <c r="H1575" s="162"/>
      <c r="I1575" s="99"/>
      <c r="K1575" s="162"/>
    </row>
    <row r="1576" spans="1:11">
      <c r="A1576" s="162"/>
      <c r="B1576" s="162"/>
      <c r="C1576" s="162"/>
      <c r="D1576" s="162"/>
      <c r="E1576" s="162"/>
      <c r="F1576" s="162"/>
      <c r="G1576" s="162"/>
      <c r="H1576" s="162"/>
      <c r="I1576" s="99"/>
      <c r="K1576" s="162"/>
    </row>
    <row r="1577" spans="1:11">
      <c r="A1577" s="162"/>
      <c r="B1577" s="162"/>
      <c r="C1577" s="162"/>
      <c r="D1577" s="162"/>
      <c r="E1577" s="162"/>
      <c r="F1577" s="162"/>
      <c r="G1577" s="162"/>
      <c r="H1577" s="162"/>
      <c r="I1577" s="99"/>
      <c r="K1577" s="162"/>
    </row>
    <row r="1578" spans="1:11">
      <c r="A1578" s="162"/>
      <c r="B1578" s="162"/>
      <c r="C1578" s="162"/>
      <c r="D1578" s="162"/>
      <c r="E1578" s="162"/>
      <c r="F1578" s="162"/>
      <c r="G1578" s="162"/>
      <c r="H1578" s="162"/>
      <c r="I1578" s="99"/>
      <c r="K1578" s="162"/>
    </row>
    <row r="1579" spans="1:11">
      <c r="A1579" s="162"/>
      <c r="B1579" s="162"/>
      <c r="C1579" s="162"/>
      <c r="D1579" s="162"/>
      <c r="E1579" s="162"/>
      <c r="F1579" s="162"/>
      <c r="G1579" s="162"/>
      <c r="H1579" s="162"/>
      <c r="I1579" s="99"/>
      <c r="K1579" s="162"/>
    </row>
    <row r="1580" spans="1:11">
      <c r="A1580" s="162"/>
      <c r="B1580" s="162"/>
      <c r="C1580" s="162"/>
      <c r="D1580" s="162"/>
      <c r="E1580" s="162"/>
      <c r="F1580" s="162"/>
      <c r="G1580" s="162"/>
      <c r="H1580" s="162"/>
      <c r="I1580" s="99"/>
      <c r="K1580" s="162"/>
    </row>
    <row r="1581" spans="1:11">
      <c r="A1581" s="162"/>
      <c r="B1581" s="162"/>
      <c r="C1581" s="162"/>
      <c r="D1581" s="162"/>
      <c r="E1581" s="162"/>
      <c r="F1581" s="162"/>
      <c r="G1581" s="162"/>
      <c r="H1581" s="162"/>
      <c r="I1581" s="99"/>
      <c r="K1581" s="162"/>
    </row>
    <row r="1582" spans="1:11">
      <c r="A1582" s="162"/>
      <c r="B1582" s="162"/>
      <c r="C1582" s="162"/>
      <c r="D1582" s="162"/>
      <c r="E1582" s="162"/>
      <c r="F1582" s="162"/>
      <c r="G1582" s="162"/>
      <c r="H1582" s="162"/>
      <c r="I1582" s="99"/>
      <c r="K1582" s="162"/>
    </row>
    <row r="1583" spans="1:11">
      <c r="A1583" s="162"/>
      <c r="B1583" s="162"/>
      <c r="C1583" s="162"/>
      <c r="D1583" s="162"/>
      <c r="E1583" s="162"/>
      <c r="F1583" s="162"/>
      <c r="G1583" s="162"/>
      <c r="H1583" s="162"/>
      <c r="I1583" s="99"/>
      <c r="K1583" s="162"/>
    </row>
    <row r="1584" spans="1:11">
      <c r="A1584" s="162"/>
      <c r="B1584" s="162"/>
      <c r="C1584" s="162"/>
      <c r="D1584" s="162"/>
      <c r="E1584" s="162"/>
      <c r="F1584" s="162"/>
      <c r="G1584" s="162"/>
      <c r="H1584" s="162"/>
      <c r="I1584" s="99"/>
      <c r="K1584" s="162"/>
    </row>
    <row r="1585" spans="1:11">
      <c r="A1585" s="162"/>
      <c r="B1585" s="162"/>
      <c r="C1585" s="162"/>
      <c r="D1585" s="162"/>
      <c r="E1585" s="162"/>
      <c r="F1585" s="162"/>
      <c r="G1585" s="162"/>
      <c r="H1585" s="162"/>
      <c r="I1585" s="99"/>
      <c r="K1585" s="162"/>
    </row>
    <row r="1586" spans="1:11">
      <c r="A1586" s="162"/>
      <c r="B1586" s="162"/>
      <c r="C1586" s="162"/>
      <c r="D1586" s="162"/>
      <c r="E1586" s="162"/>
      <c r="F1586" s="162"/>
      <c r="G1586" s="162"/>
      <c r="H1586" s="162"/>
      <c r="I1586" s="99"/>
      <c r="K1586" s="162"/>
    </row>
    <row r="1587" spans="1:11">
      <c r="A1587" s="162"/>
      <c r="B1587" s="162"/>
      <c r="C1587" s="162"/>
      <c r="D1587" s="162"/>
      <c r="E1587" s="162"/>
      <c r="F1587" s="162"/>
      <c r="G1587" s="162"/>
      <c r="H1587" s="162"/>
      <c r="I1587" s="99"/>
      <c r="K1587" s="162"/>
    </row>
    <row r="1588" spans="1:11">
      <c r="A1588" s="162"/>
      <c r="B1588" s="162"/>
      <c r="C1588" s="162"/>
      <c r="D1588" s="162"/>
      <c r="E1588" s="162"/>
      <c r="F1588" s="162"/>
      <c r="G1588" s="162"/>
      <c r="H1588" s="162"/>
      <c r="I1588" s="99"/>
      <c r="K1588" s="162"/>
    </row>
    <row r="1589" spans="1:11">
      <c r="A1589" s="162"/>
      <c r="B1589" s="162"/>
      <c r="C1589" s="162"/>
      <c r="D1589" s="162"/>
      <c r="E1589" s="162"/>
      <c r="F1589" s="162"/>
      <c r="G1589" s="162"/>
      <c r="H1589" s="162"/>
      <c r="I1589" s="99"/>
      <c r="K1589" s="162"/>
    </row>
    <row r="1590" spans="1:11">
      <c r="A1590" s="162"/>
      <c r="B1590" s="162"/>
      <c r="C1590" s="162"/>
      <c r="D1590" s="162"/>
      <c r="E1590" s="162"/>
      <c r="F1590" s="162"/>
      <c r="G1590" s="162"/>
      <c r="H1590" s="162"/>
      <c r="I1590" s="99"/>
      <c r="K1590" s="162"/>
    </row>
    <row r="1591" spans="1:11">
      <c r="A1591" s="162"/>
      <c r="B1591" s="162"/>
      <c r="C1591" s="162"/>
      <c r="D1591" s="162"/>
      <c r="E1591" s="162"/>
      <c r="F1591" s="162"/>
      <c r="G1591" s="162"/>
      <c r="H1591" s="162"/>
      <c r="I1591" s="99"/>
      <c r="K1591" s="162"/>
    </row>
    <row r="1592" spans="1:11">
      <c r="A1592" s="162"/>
      <c r="B1592" s="162"/>
      <c r="C1592" s="162"/>
      <c r="D1592" s="162"/>
      <c r="E1592" s="162"/>
      <c r="F1592" s="162"/>
      <c r="G1592" s="162"/>
      <c r="H1592" s="162"/>
      <c r="I1592" s="99"/>
      <c r="K1592" s="162"/>
    </row>
    <row r="1593" spans="1:11">
      <c r="A1593" s="162"/>
      <c r="B1593" s="162"/>
      <c r="C1593" s="162"/>
      <c r="D1593" s="162"/>
      <c r="E1593" s="162"/>
      <c r="F1593" s="162"/>
      <c r="G1593" s="162"/>
      <c r="H1593" s="162"/>
      <c r="I1593" s="99"/>
      <c r="K1593" s="162"/>
    </row>
    <row r="1594" spans="1:11">
      <c r="A1594" s="162"/>
      <c r="B1594" s="162"/>
      <c r="C1594" s="162"/>
      <c r="D1594" s="162"/>
      <c r="E1594" s="162"/>
      <c r="F1594" s="162"/>
      <c r="G1594" s="162"/>
      <c r="H1594" s="162"/>
      <c r="I1594" s="99"/>
      <c r="K1594" s="162"/>
    </row>
    <row r="1595" spans="1:11">
      <c r="A1595" s="162"/>
      <c r="B1595" s="162"/>
      <c r="C1595" s="162"/>
      <c r="D1595" s="162"/>
      <c r="E1595" s="162"/>
      <c r="F1595" s="162"/>
      <c r="G1595" s="162"/>
      <c r="H1595" s="162"/>
      <c r="I1595" s="99"/>
      <c r="K1595" s="162"/>
    </row>
    <row r="1596" spans="1:11">
      <c r="A1596" s="162"/>
      <c r="B1596" s="162"/>
      <c r="C1596" s="162"/>
      <c r="D1596" s="162"/>
      <c r="E1596" s="162"/>
      <c r="F1596" s="162"/>
      <c r="G1596" s="162"/>
      <c r="H1596" s="162"/>
      <c r="I1596" s="99"/>
      <c r="K1596" s="162"/>
    </row>
    <row r="1597" spans="1:11">
      <c r="A1597" s="162"/>
      <c r="B1597" s="162"/>
      <c r="C1597" s="162"/>
      <c r="D1597" s="162"/>
      <c r="E1597" s="162"/>
      <c r="F1597" s="162"/>
      <c r="G1597" s="162"/>
      <c r="H1597" s="162"/>
      <c r="I1597" s="99"/>
      <c r="K1597" s="162"/>
    </row>
    <row r="1598" spans="1:11">
      <c r="A1598" s="162"/>
      <c r="B1598" s="162"/>
      <c r="C1598" s="162"/>
      <c r="D1598" s="162"/>
      <c r="E1598" s="162"/>
      <c r="F1598" s="162"/>
      <c r="G1598" s="162"/>
      <c r="H1598" s="162"/>
      <c r="I1598" s="99"/>
      <c r="K1598" s="162"/>
    </row>
    <row r="1599" spans="1:11">
      <c r="A1599" s="162"/>
      <c r="B1599" s="162"/>
      <c r="C1599" s="162"/>
      <c r="D1599" s="162"/>
      <c r="E1599" s="162"/>
      <c r="F1599" s="162"/>
      <c r="G1599" s="162"/>
      <c r="H1599" s="162"/>
      <c r="I1599" s="99"/>
      <c r="K1599" s="162"/>
    </row>
    <row r="1600" spans="1:11">
      <c r="A1600" s="162"/>
      <c r="B1600" s="162"/>
      <c r="C1600" s="162"/>
      <c r="D1600" s="162"/>
      <c r="E1600" s="162"/>
      <c r="F1600" s="162"/>
      <c r="G1600" s="162"/>
      <c r="H1600" s="162"/>
      <c r="I1600" s="99"/>
      <c r="K1600" s="162"/>
    </row>
    <row r="1601" spans="1:11">
      <c r="A1601" s="162"/>
      <c r="B1601" s="162"/>
      <c r="C1601" s="162"/>
      <c r="D1601" s="162"/>
      <c r="E1601" s="162"/>
      <c r="F1601" s="162"/>
      <c r="G1601" s="162"/>
      <c r="H1601" s="162"/>
      <c r="I1601" s="99"/>
      <c r="K1601" s="162"/>
    </row>
    <row r="1602" spans="1:11">
      <c r="A1602" s="162"/>
      <c r="B1602" s="162"/>
      <c r="C1602" s="162"/>
      <c r="D1602" s="162"/>
      <c r="E1602" s="162"/>
      <c r="F1602" s="162"/>
      <c r="G1602" s="162"/>
      <c r="H1602" s="162"/>
      <c r="I1602" s="99"/>
      <c r="K1602" s="162"/>
    </row>
    <row r="1603" spans="1:11">
      <c r="A1603" s="162"/>
      <c r="B1603" s="162"/>
      <c r="C1603" s="162"/>
      <c r="D1603" s="162"/>
      <c r="E1603" s="162"/>
      <c r="F1603" s="162"/>
      <c r="G1603" s="162"/>
      <c r="H1603" s="162"/>
      <c r="I1603" s="99"/>
      <c r="K1603" s="162"/>
    </row>
    <row r="1604" spans="1:11">
      <c r="A1604" s="162"/>
      <c r="B1604" s="162"/>
      <c r="C1604" s="162"/>
      <c r="D1604" s="162"/>
      <c r="E1604" s="162"/>
      <c r="F1604" s="162"/>
      <c r="G1604" s="162"/>
      <c r="H1604" s="162"/>
      <c r="I1604" s="99"/>
      <c r="K1604" s="162"/>
    </row>
    <row r="1605" spans="1:11">
      <c r="A1605" s="162"/>
      <c r="B1605" s="162"/>
      <c r="C1605" s="162"/>
      <c r="D1605" s="162"/>
      <c r="E1605" s="162"/>
      <c r="F1605" s="162"/>
      <c r="G1605" s="162"/>
      <c r="H1605" s="162"/>
      <c r="I1605" s="99"/>
      <c r="K1605" s="162"/>
    </row>
    <row r="1606" spans="1:11">
      <c r="A1606" s="162"/>
      <c r="B1606" s="162"/>
      <c r="C1606" s="162"/>
      <c r="D1606" s="162"/>
      <c r="E1606" s="162"/>
      <c r="F1606" s="162"/>
      <c r="G1606" s="162"/>
      <c r="H1606" s="162"/>
      <c r="I1606" s="99"/>
      <c r="K1606" s="162"/>
    </row>
    <row r="1607" spans="1:8">
      <c r="A1607" s="162"/>
      <c r="B1607" s="162"/>
      <c r="C1607" s="162"/>
      <c r="D1607" s="162"/>
      <c r="E1607" s="162"/>
      <c r="F1607" s="162"/>
      <c r="G1607" s="162"/>
      <c r="H1607" s="162"/>
    </row>
    <row r="1608" spans="1:8">
      <c r="A1608" s="162"/>
      <c r="B1608" s="162"/>
      <c r="C1608" s="162"/>
      <c r="D1608" s="162"/>
      <c r="E1608" s="162"/>
      <c r="F1608" s="162"/>
      <c r="G1608" s="162"/>
      <c r="H1608" s="162"/>
    </row>
    <row r="1609" spans="1:8">
      <c r="A1609" s="162"/>
      <c r="B1609" s="162"/>
      <c r="C1609" s="162"/>
      <c r="D1609" s="162"/>
      <c r="E1609" s="162"/>
      <c r="F1609" s="162"/>
      <c r="G1609" s="162"/>
      <c r="H1609" s="162"/>
    </row>
    <row r="1610" spans="1:8">
      <c r="A1610" s="162"/>
      <c r="B1610" s="162"/>
      <c r="C1610" s="162"/>
      <c r="D1610" s="162"/>
      <c r="E1610" s="162"/>
      <c r="F1610" s="162"/>
      <c r="G1610" s="162"/>
      <c r="H1610" s="162"/>
    </row>
    <row r="1611" spans="1:8">
      <c r="A1611" s="162"/>
      <c r="B1611" s="162"/>
      <c r="C1611" s="162"/>
      <c r="D1611" s="162"/>
      <c r="E1611" s="162"/>
      <c r="F1611" s="162"/>
      <c r="G1611" s="162"/>
      <c r="H1611" s="162"/>
    </row>
    <row r="1612" spans="1:8">
      <c r="A1612" s="162"/>
      <c r="B1612" s="162"/>
      <c r="C1612" s="162"/>
      <c r="D1612" s="162"/>
      <c r="E1612" s="162"/>
      <c r="F1612" s="162"/>
      <c r="G1612" s="162"/>
      <c r="H1612" s="162"/>
    </row>
    <row r="1613" spans="1:8">
      <c r="A1613" s="162"/>
      <c r="B1613" s="162"/>
      <c r="C1613" s="162"/>
      <c r="D1613" s="162"/>
      <c r="E1613" s="162"/>
      <c r="F1613" s="162"/>
      <c r="G1613" s="162"/>
      <c r="H1613" s="162"/>
    </row>
    <row r="1614" spans="1:8">
      <c r="A1614" s="162"/>
      <c r="B1614" s="162"/>
      <c r="C1614" s="162"/>
      <c r="D1614" s="162"/>
      <c r="E1614" s="162"/>
      <c r="F1614" s="162"/>
      <c r="G1614" s="162"/>
      <c r="H1614" s="162"/>
    </row>
    <row r="1615" spans="1:11">
      <c r="A1615" s="162"/>
      <c r="B1615" s="162"/>
      <c r="C1615" s="162"/>
      <c r="D1615" s="162"/>
      <c r="E1615" s="162"/>
      <c r="F1615" s="162"/>
      <c r="G1615" s="162"/>
      <c r="H1615" s="162"/>
      <c r="I1615" s="99"/>
      <c r="K1615" s="162"/>
    </row>
    <row r="1616" spans="1:11">
      <c r="A1616" s="162"/>
      <c r="B1616" s="162"/>
      <c r="C1616" s="162"/>
      <c r="D1616" s="162"/>
      <c r="E1616" s="162"/>
      <c r="F1616" s="162"/>
      <c r="G1616" s="162"/>
      <c r="H1616" s="162"/>
      <c r="I1616" s="99"/>
      <c r="K1616" s="162"/>
    </row>
    <row r="1617" spans="1:11">
      <c r="A1617" s="162"/>
      <c r="B1617" s="162"/>
      <c r="C1617" s="162"/>
      <c r="D1617" s="162"/>
      <c r="E1617" s="162"/>
      <c r="F1617" s="162"/>
      <c r="G1617" s="162"/>
      <c r="H1617" s="162"/>
      <c r="I1617" s="99"/>
      <c r="K1617" s="162"/>
    </row>
    <row r="1618" spans="1:11">
      <c r="A1618" s="162"/>
      <c r="B1618" s="162"/>
      <c r="C1618" s="162"/>
      <c r="D1618" s="162"/>
      <c r="E1618" s="162"/>
      <c r="F1618" s="162"/>
      <c r="G1618" s="162"/>
      <c r="H1618" s="162"/>
      <c r="I1618" s="99"/>
      <c r="K1618" s="162"/>
    </row>
    <row r="1619" spans="1:11">
      <c r="A1619" s="162"/>
      <c r="B1619" s="162"/>
      <c r="C1619" s="162"/>
      <c r="D1619" s="162"/>
      <c r="E1619" s="162"/>
      <c r="F1619" s="162"/>
      <c r="G1619" s="162"/>
      <c r="H1619" s="162"/>
      <c r="I1619" s="99"/>
      <c r="K1619" s="162"/>
    </row>
    <row r="1620" spans="1:11">
      <c r="A1620" s="162"/>
      <c r="B1620" s="162"/>
      <c r="C1620" s="162"/>
      <c r="D1620" s="162"/>
      <c r="E1620" s="162"/>
      <c r="F1620" s="162"/>
      <c r="G1620" s="162"/>
      <c r="H1620" s="162"/>
      <c r="I1620" s="99"/>
      <c r="K1620" s="162"/>
    </row>
    <row r="1621" spans="1:11">
      <c r="A1621" s="162"/>
      <c r="B1621" s="162"/>
      <c r="C1621" s="162"/>
      <c r="D1621" s="162"/>
      <c r="E1621" s="162"/>
      <c r="F1621" s="162"/>
      <c r="G1621" s="162"/>
      <c r="H1621" s="162"/>
      <c r="I1621" s="99"/>
      <c r="K1621" s="162"/>
    </row>
    <row r="1622" spans="1:11">
      <c r="A1622" s="162"/>
      <c r="B1622" s="162"/>
      <c r="C1622" s="162"/>
      <c r="D1622" s="162"/>
      <c r="E1622" s="162"/>
      <c r="F1622" s="162"/>
      <c r="G1622" s="162"/>
      <c r="H1622" s="162"/>
      <c r="I1622" s="99"/>
      <c r="K1622" s="162"/>
    </row>
    <row r="1623" spans="1:11">
      <c r="A1623" s="162"/>
      <c r="B1623" s="162"/>
      <c r="C1623" s="162"/>
      <c r="D1623" s="162"/>
      <c r="E1623" s="162"/>
      <c r="F1623" s="162"/>
      <c r="G1623" s="162"/>
      <c r="H1623" s="162"/>
      <c r="I1623" s="99"/>
      <c r="K1623" s="162"/>
    </row>
    <row r="1624" spans="1:11">
      <c r="A1624" s="162"/>
      <c r="B1624" s="162"/>
      <c r="C1624" s="162"/>
      <c r="D1624" s="162"/>
      <c r="E1624" s="162"/>
      <c r="F1624" s="162"/>
      <c r="G1624" s="162"/>
      <c r="H1624" s="162"/>
      <c r="I1624" s="99"/>
      <c r="K1624" s="162"/>
    </row>
    <row r="1625" spans="1:11">
      <c r="A1625" s="162"/>
      <c r="B1625" s="162"/>
      <c r="C1625" s="162"/>
      <c r="D1625" s="162"/>
      <c r="E1625" s="162"/>
      <c r="F1625" s="162"/>
      <c r="G1625" s="162"/>
      <c r="H1625" s="162"/>
      <c r="I1625" s="99"/>
      <c r="K1625" s="162"/>
    </row>
    <row r="1626" spans="1:11">
      <c r="A1626" s="162"/>
      <c r="B1626" s="162"/>
      <c r="C1626" s="162"/>
      <c r="D1626" s="162"/>
      <c r="E1626" s="162"/>
      <c r="F1626" s="162"/>
      <c r="G1626" s="162"/>
      <c r="H1626" s="162"/>
      <c r="I1626" s="99"/>
      <c r="K1626" s="162"/>
    </row>
    <row r="1627" spans="1:11">
      <c r="A1627" s="162"/>
      <c r="B1627" s="162"/>
      <c r="C1627" s="162"/>
      <c r="D1627" s="162"/>
      <c r="E1627" s="162"/>
      <c r="F1627" s="162"/>
      <c r="G1627" s="162"/>
      <c r="H1627" s="162"/>
      <c r="I1627" s="99"/>
      <c r="K1627" s="162"/>
    </row>
    <row r="1628" spans="1:11">
      <c r="A1628" s="162"/>
      <c r="B1628" s="162"/>
      <c r="C1628" s="162"/>
      <c r="D1628" s="162"/>
      <c r="E1628" s="162"/>
      <c r="F1628" s="162"/>
      <c r="G1628" s="162"/>
      <c r="H1628" s="162"/>
      <c r="I1628" s="99"/>
      <c r="K1628" s="162"/>
    </row>
    <row r="1629" spans="1:11">
      <c r="A1629" s="162"/>
      <c r="B1629" s="162"/>
      <c r="C1629" s="162"/>
      <c r="D1629" s="162"/>
      <c r="E1629" s="162"/>
      <c r="F1629" s="162"/>
      <c r="G1629" s="162"/>
      <c r="H1629" s="162"/>
      <c r="I1629" s="99"/>
      <c r="K1629" s="162"/>
    </row>
    <row r="1630" spans="1:11">
      <c r="A1630" s="162"/>
      <c r="B1630" s="162"/>
      <c r="C1630" s="162"/>
      <c r="D1630" s="162"/>
      <c r="E1630" s="162"/>
      <c r="F1630" s="162"/>
      <c r="G1630" s="162"/>
      <c r="H1630" s="162"/>
      <c r="I1630" s="99"/>
      <c r="K1630" s="162"/>
    </row>
    <row r="1631" spans="1:11">
      <c r="A1631" s="162"/>
      <c r="B1631" s="162"/>
      <c r="C1631" s="162"/>
      <c r="D1631" s="162"/>
      <c r="E1631" s="162"/>
      <c r="F1631" s="162"/>
      <c r="G1631" s="162"/>
      <c r="H1631" s="162"/>
      <c r="I1631" s="99"/>
      <c r="K1631" s="162"/>
    </row>
    <row r="1632" spans="1:11">
      <c r="A1632" s="162"/>
      <c r="B1632" s="162"/>
      <c r="C1632" s="162"/>
      <c r="D1632" s="162"/>
      <c r="E1632" s="162"/>
      <c r="F1632" s="162"/>
      <c r="G1632" s="162"/>
      <c r="H1632" s="162"/>
      <c r="I1632" s="99"/>
      <c r="K1632" s="162"/>
    </row>
    <row r="1633" spans="1:11">
      <c r="A1633" s="162"/>
      <c r="B1633" s="162"/>
      <c r="C1633" s="162"/>
      <c r="D1633" s="162"/>
      <c r="E1633" s="162"/>
      <c r="F1633" s="162"/>
      <c r="G1633" s="162"/>
      <c r="H1633" s="162"/>
      <c r="I1633" s="99"/>
      <c r="K1633" s="162"/>
    </row>
    <row r="1634" spans="1:11">
      <c r="A1634" s="162"/>
      <c r="B1634" s="162"/>
      <c r="C1634" s="162"/>
      <c r="D1634" s="162"/>
      <c r="E1634" s="162"/>
      <c r="F1634" s="162"/>
      <c r="G1634" s="162"/>
      <c r="H1634" s="162"/>
      <c r="I1634" s="99"/>
      <c r="K1634" s="162"/>
    </row>
    <row r="1635" spans="1:11">
      <c r="A1635" s="162"/>
      <c r="B1635" s="162"/>
      <c r="C1635" s="162"/>
      <c r="D1635" s="162"/>
      <c r="E1635" s="162"/>
      <c r="F1635" s="162"/>
      <c r="G1635" s="162"/>
      <c r="H1635" s="162"/>
      <c r="I1635" s="99"/>
      <c r="K1635" s="162"/>
    </row>
    <row r="1636" spans="1:11">
      <c r="A1636" s="162"/>
      <c r="B1636" s="162"/>
      <c r="C1636" s="162"/>
      <c r="D1636" s="162"/>
      <c r="E1636" s="162"/>
      <c r="F1636" s="162"/>
      <c r="G1636" s="162"/>
      <c r="H1636" s="162"/>
      <c r="I1636" s="99"/>
      <c r="K1636" s="162"/>
    </row>
    <row r="1637" spans="1:11">
      <c r="A1637" s="162"/>
      <c r="B1637" s="162"/>
      <c r="C1637" s="162"/>
      <c r="D1637" s="162"/>
      <c r="E1637" s="162"/>
      <c r="F1637" s="162"/>
      <c r="G1637" s="162"/>
      <c r="H1637" s="162"/>
      <c r="I1637" s="99"/>
      <c r="K1637" s="162"/>
    </row>
    <row r="1638" spans="1:11">
      <c r="A1638" s="162"/>
      <c r="B1638" s="162"/>
      <c r="C1638" s="162"/>
      <c r="D1638" s="162"/>
      <c r="E1638" s="162"/>
      <c r="F1638" s="162"/>
      <c r="G1638" s="162"/>
      <c r="H1638" s="162"/>
      <c r="I1638" s="99"/>
      <c r="K1638" s="162"/>
    </row>
    <row r="1639" spans="1:11">
      <c r="A1639" s="162"/>
      <c r="B1639" s="162"/>
      <c r="C1639" s="162"/>
      <c r="D1639" s="162"/>
      <c r="E1639" s="162"/>
      <c r="F1639" s="162"/>
      <c r="G1639" s="162"/>
      <c r="H1639" s="162"/>
      <c r="I1639" s="99"/>
      <c r="K1639" s="162"/>
    </row>
    <row r="1640" spans="1:11">
      <c r="A1640" s="162"/>
      <c r="B1640" s="162"/>
      <c r="C1640" s="162"/>
      <c r="D1640" s="162"/>
      <c r="E1640" s="162"/>
      <c r="F1640" s="162"/>
      <c r="G1640" s="162"/>
      <c r="H1640" s="162"/>
      <c r="I1640" s="99"/>
      <c r="K1640" s="162"/>
    </row>
    <row r="1641" spans="1:11">
      <c r="A1641" s="162"/>
      <c r="B1641" s="162"/>
      <c r="C1641" s="162"/>
      <c r="D1641" s="162"/>
      <c r="E1641" s="162"/>
      <c r="F1641" s="162"/>
      <c r="G1641" s="162"/>
      <c r="H1641" s="162"/>
      <c r="I1641" s="99"/>
      <c r="K1641" s="162"/>
    </row>
    <row r="1642" spans="1:11">
      <c r="A1642" s="162"/>
      <c r="B1642" s="162"/>
      <c r="C1642" s="162"/>
      <c r="D1642" s="162"/>
      <c r="E1642" s="162"/>
      <c r="F1642" s="162"/>
      <c r="G1642" s="162"/>
      <c r="H1642" s="162"/>
      <c r="I1642" s="99"/>
      <c r="K1642" s="162"/>
    </row>
    <row r="1643" spans="1:11">
      <c r="A1643" s="162"/>
      <c r="B1643" s="162"/>
      <c r="C1643" s="162"/>
      <c r="D1643" s="162"/>
      <c r="E1643" s="162"/>
      <c r="F1643" s="162"/>
      <c r="G1643" s="162"/>
      <c r="H1643" s="162"/>
      <c r="I1643" s="99"/>
      <c r="K1643" s="162"/>
    </row>
    <row r="1644" spans="1:11">
      <c r="A1644" s="162"/>
      <c r="B1644" s="162"/>
      <c r="C1644" s="162"/>
      <c r="D1644" s="162"/>
      <c r="E1644" s="162"/>
      <c r="F1644" s="162"/>
      <c r="G1644" s="162"/>
      <c r="H1644" s="162"/>
      <c r="I1644" s="99"/>
      <c r="K1644" s="162"/>
    </row>
    <row r="1645" spans="1:11">
      <c r="A1645" s="162"/>
      <c r="B1645" s="162"/>
      <c r="C1645" s="162"/>
      <c r="D1645" s="162"/>
      <c r="E1645" s="162"/>
      <c r="F1645" s="162"/>
      <c r="G1645" s="162"/>
      <c r="H1645" s="162"/>
      <c r="I1645" s="99"/>
      <c r="K1645" s="162"/>
    </row>
    <row r="1646" spans="1:11">
      <c r="A1646" s="162"/>
      <c r="B1646" s="162"/>
      <c r="C1646" s="162"/>
      <c r="D1646" s="162"/>
      <c r="E1646" s="162"/>
      <c r="F1646" s="162"/>
      <c r="G1646" s="162"/>
      <c r="H1646" s="162"/>
      <c r="I1646" s="99"/>
      <c r="K1646" s="162"/>
    </row>
    <row r="1647" spans="1:11">
      <c r="A1647" s="162"/>
      <c r="B1647" s="162"/>
      <c r="C1647" s="162"/>
      <c r="D1647" s="162"/>
      <c r="E1647" s="162"/>
      <c r="F1647" s="162"/>
      <c r="G1647" s="162"/>
      <c r="H1647" s="162"/>
      <c r="I1647" s="99"/>
      <c r="K1647" s="162"/>
    </row>
    <row r="1648" spans="1:11">
      <c r="A1648" s="162"/>
      <c r="B1648" s="162"/>
      <c r="C1648" s="162"/>
      <c r="D1648" s="162"/>
      <c r="E1648" s="162"/>
      <c r="F1648" s="162"/>
      <c r="G1648" s="162"/>
      <c r="H1648" s="162"/>
      <c r="I1648" s="99"/>
      <c r="K1648" s="162"/>
    </row>
    <row r="1649" spans="1:11">
      <c r="A1649" s="162"/>
      <c r="B1649" s="162"/>
      <c r="C1649" s="162"/>
      <c r="D1649" s="162"/>
      <c r="E1649" s="162"/>
      <c r="F1649" s="162"/>
      <c r="G1649" s="162"/>
      <c r="H1649" s="162"/>
      <c r="I1649" s="99"/>
      <c r="K1649" s="162"/>
    </row>
    <row r="1650" spans="1:11">
      <c r="A1650" s="162"/>
      <c r="B1650" s="162"/>
      <c r="C1650" s="162"/>
      <c r="D1650" s="162"/>
      <c r="E1650" s="162"/>
      <c r="F1650" s="162"/>
      <c r="G1650" s="162"/>
      <c r="H1650" s="162"/>
      <c r="I1650" s="99"/>
      <c r="K1650" s="162"/>
    </row>
    <row r="1651" spans="1:11">
      <c r="A1651" s="162"/>
      <c r="B1651" s="162"/>
      <c r="C1651" s="162"/>
      <c r="D1651" s="162"/>
      <c r="E1651" s="162"/>
      <c r="F1651" s="162"/>
      <c r="G1651" s="162"/>
      <c r="H1651" s="162"/>
      <c r="I1651" s="99"/>
      <c r="K1651" s="162"/>
    </row>
    <row r="1652" spans="1:11">
      <c r="A1652" s="162"/>
      <c r="B1652" s="162"/>
      <c r="C1652" s="162"/>
      <c r="D1652" s="162"/>
      <c r="E1652" s="162"/>
      <c r="F1652" s="162"/>
      <c r="G1652" s="162"/>
      <c r="H1652" s="162"/>
      <c r="I1652" s="99"/>
      <c r="K1652" s="162"/>
    </row>
    <row r="1653" spans="1:11">
      <c r="A1653" s="162"/>
      <c r="B1653" s="162"/>
      <c r="C1653" s="162"/>
      <c r="D1653" s="162"/>
      <c r="E1653" s="162"/>
      <c r="F1653" s="162"/>
      <c r="G1653" s="162"/>
      <c r="H1653" s="162"/>
      <c r="I1653" s="99"/>
      <c r="K1653" s="162"/>
    </row>
    <row r="1654" spans="1:11">
      <c r="A1654" s="162"/>
      <c r="B1654" s="162"/>
      <c r="C1654" s="162"/>
      <c r="D1654" s="162"/>
      <c r="E1654" s="162"/>
      <c r="F1654" s="162"/>
      <c r="G1654" s="162"/>
      <c r="H1654" s="162"/>
      <c r="I1654" s="99"/>
      <c r="K1654" s="162"/>
    </row>
    <row r="1655" spans="1:11">
      <c r="A1655" s="162"/>
      <c r="B1655" s="162"/>
      <c r="C1655" s="162"/>
      <c r="D1655" s="162"/>
      <c r="E1655" s="162"/>
      <c r="F1655" s="162"/>
      <c r="G1655" s="162"/>
      <c r="H1655" s="162"/>
      <c r="I1655" s="99"/>
      <c r="K1655" s="162"/>
    </row>
    <row r="1656" spans="1:11">
      <c r="A1656" s="162"/>
      <c r="B1656" s="162"/>
      <c r="C1656" s="162"/>
      <c r="D1656" s="162"/>
      <c r="E1656" s="162"/>
      <c r="F1656" s="162"/>
      <c r="G1656" s="162"/>
      <c r="H1656" s="162"/>
      <c r="I1656" s="99"/>
      <c r="K1656" s="162"/>
    </row>
    <row r="1657" spans="1:11">
      <c r="A1657" s="162"/>
      <c r="B1657" s="162"/>
      <c r="C1657" s="162"/>
      <c r="D1657" s="162"/>
      <c r="E1657" s="162"/>
      <c r="F1657" s="162"/>
      <c r="G1657" s="162"/>
      <c r="H1657" s="162"/>
      <c r="I1657" s="99"/>
      <c r="K1657" s="162"/>
    </row>
    <row r="1658" spans="1:11">
      <c r="A1658" s="162"/>
      <c r="B1658" s="162"/>
      <c r="C1658" s="162"/>
      <c r="D1658" s="162"/>
      <c r="E1658" s="162"/>
      <c r="F1658" s="162"/>
      <c r="G1658" s="162"/>
      <c r="H1658" s="162"/>
      <c r="I1658" s="99"/>
      <c r="K1658" s="162"/>
    </row>
    <row r="1659" spans="1:11">
      <c r="A1659" s="162"/>
      <c r="B1659" s="162"/>
      <c r="C1659" s="162"/>
      <c r="D1659" s="162"/>
      <c r="E1659" s="162"/>
      <c r="F1659" s="162"/>
      <c r="G1659" s="162"/>
      <c r="H1659" s="162"/>
      <c r="I1659" s="99"/>
      <c r="K1659" s="162"/>
    </row>
    <row r="1660" spans="1:11">
      <c r="A1660" s="162"/>
      <c r="B1660" s="162"/>
      <c r="C1660" s="162"/>
      <c r="D1660" s="162"/>
      <c r="E1660" s="162"/>
      <c r="F1660" s="162"/>
      <c r="G1660" s="162"/>
      <c r="H1660" s="162"/>
      <c r="I1660" s="99"/>
      <c r="K1660" s="162"/>
    </row>
    <row r="1661" spans="1:11">
      <c r="A1661" s="162"/>
      <c r="B1661" s="162"/>
      <c r="C1661" s="162"/>
      <c r="D1661" s="162"/>
      <c r="E1661" s="162"/>
      <c r="F1661" s="162"/>
      <c r="G1661" s="162"/>
      <c r="H1661" s="162"/>
      <c r="I1661" s="99"/>
      <c r="K1661" s="162"/>
    </row>
    <row r="1662" spans="1:11">
      <c r="A1662" s="162"/>
      <c r="B1662" s="162"/>
      <c r="C1662" s="162"/>
      <c r="D1662" s="162"/>
      <c r="E1662" s="162"/>
      <c r="F1662" s="162"/>
      <c r="G1662" s="162"/>
      <c r="H1662" s="162"/>
      <c r="I1662" s="99"/>
      <c r="K1662" s="162"/>
    </row>
    <row r="1663" spans="1:11">
      <c r="A1663" s="162"/>
      <c r="B1663" s="162"/>
      <c r="C1663" s="162"/>
      <c r="D1663" s="162"/>
      <c r="E1663" s="162"/>
      <c r="F1663" s="162"/>
      <c r="G1663" s="162"/>
      <c r="H1663" s="162"/>
      <c r="I1663" s="99"/>
      <c r="K1663" s="162"/>
    </row>
    <row r="1664" spans="1:11">
      <c r="A1664" s="162"/>
      <c r="B1664" s="162"/>
      <c r="C1664" s="162"/>
      <c r="D1664" s="162"/>
      <c r="E1664" s="162"/>
      <c r="F1664" s="162"/>
      <c r="G1664" s="162"/>
      <c r="H1664" s="162"/>
      <c r="I1664" s="99"/>
      <c r="K1664" s="162"/>
    </row>
    <row r="1665" spans="1:11">
      <c r="A1665" s="162"/>
      <c r="B1665" s="162"/>
      <c r="C1665" s="162"/>
      <c r="D1665" s="162"/>
      <c r="E1665" s="162"/>
      <c r="F1665" s="162"/>
      <c r="G1665" s="162"/>
      <c r="H1665" s="162"/>
      <c r="I1665" s="99"/>
      <c r="K1665" s="162"/>
    </row>
    <row r="1666" spans="1:11">
      <c r="A1666" s="162"/>
      <c r="B1666" s="162"/>
      <c r="C1666" s="162"/>
      <c r="D1666" s="162"/>
      <c r="E1666" s="162"/>
      <c r="F1666" s="162"/>
      <c r="G1666" s="162"/>
      <c r="H1666" s="162"/>
      <c r="I1666" s="99"/>
      <c r="K1666" s="162"/>
    </row>
    <row r="1667" spans="1:11">
      <c r="A1667" s="162"/>
      <c r="B1667" s="162"/>
      <c r="C1667" s="162"/>
      <c r="D1667" s="162"/>
      <c r="E1667" s="162"/>
      <c r="F1667" s="162"/>
      <c r="G1667" s="162"/>
      <c r="H1667" s="162"/>
      <c r="I1667" s="99"/>
      <c r="K1667" s="162"/>
    </row>
    <row r="1668" spans="1:11">
      <c r="A1668" s="162"/>
      <c r="B1668" s="162"/>
      <c r="C1668" s="162"/>
      <c r="D1668" s="162"/>
      <c r="E1668" s="162"/>
      <c r="F1668" s="162"/>
      <c r="G1668" s="162"/>
      <c r="H1668" s="162"/>
      <c r="I1668" s="99"/>
      <c r="K1668" s="162"/>
    </row>
    <row r="1669" spans="1:11">
      <c r="A1669" s="162"/>
      <c r="B1669" s="162"/>
      <c r="C1669" s="162"/>
      <c r="D1669" s="162"/>
      <c r="E1669" s="162"/>
      <c r="F1669" s="162"/>
      <c r="G1669" s="162"/>
      <c r="H1669" s="162"/>
      <c r="I1669" s="99"/>
      <c r="K1669" s="162"/>
    </row>
    <row r="1670" spans="1:11">
      <c r="A1670" s="162"/>
      <c r="B1670" s="162"/>
      <c r="C1670" s="162"/>
      <c r="D1670" s="162"/>
      <c r="E1670" s="162"/>
      <c r="F1670" s="162"/>
      <c r="G1670" s="162"/>
      <c r="H1670" s="162"/>
      <c r="I1670" s="99"/>
      <c r="K1670" s="162"/>
    </row>
    <row r="1671" spans="1:11">
      <c r="A1671" s="162"/>
      <c r="B1671" s="162"/>
      <c r="C1671" s="162"/>
      <c r="D1671" s="162"/>
      <c r="E1671" s="162"/>
      <c r="F1671" s="162"/>
      <c r="G1671" s="162"/>
      <c r="H1671" s="162"/>
      <c r="I1671" s="99"/>
      <c r="K1671" s="162"/>
    </row>
    <row r="1672" spans="1:11">
      <c r="A1672" s="162"/>
      <c r="B1672" s="162"/>
      <c r="C1672" s="162"/>
      <c r="D1672" s="162"/>
      <c r="E1672" s="162"/>
      <c r="F1672" s="162"/>
      <c r="G1672" s="162"/>
      <c r="H1672" s="162"/>
      <c r="I1672" s="99"/>
      <c r="K1672" s="162"/>
    </row>
    <row r="1673" spans="1:11">
      <c r="A1673" s="162"/>
      <c r="B1673" s="162"/>
      <c r="C1673" s="162"/>
      <c r="D1673" s="162"/>
      <c r="E1673" s="162"/>
      <c r="F1673" s="162"/>
      <c r="G1673" s="162"/>
      <c r="H1673" s="162"/>
      <c r="I1673" s="99"/>
      <c r="K1673" s="162"/>
    </row>
    <row r="1674" spans="1:11">
      <c r="A1674" s="162"/>
      <c r="B1674" s="162"/>
      <c r="C1674" s="162"/>
      <c r="D1674" s="162"/>
      <c r="E1674" s="162"/>
      <c r="F1674" s="162"/>
      <c r="G1674" s="162"/>
      <c r="H1674" s="162"/>
      <c r="I1674" s="99"/>
      <c r="K1674" s="162"/>
    </row>
    <row r="1675" spans="1:11">
      <c r="A1675" s="162"/>
      <c r="B1675" s="162"/>
      <c r="C1675" s="162"/>
      <c r="D1675" s="162"/>
      <c r="E1675" s="162"/>
      <c r="F1675" s="162"/>
      <c r="G1675" s="162"/>
      <c r="H1675" s="162"/>
      <c r="I1675" s="99"/>
      <c r="K1675" s="162"/>
    </row>
    <row r="1676" spans="1:11">
      <c r="A1676" s="162"/>
      <c r="B1676" s="162"/>
      <c r="C1676" s="162"/>
      <c r="D1676" s="162"/>
      <c r="E1676" s="162"/>
      <c r="F1676" s="162"/>
      <c r="G1676" s="162"/>
      <c r="H1676" s="162"/>
      <c r="I1676" s="99"/>
      <c r="K1676" s="162"/>
    </row>
    <row r="1677" spans="1:11">
      <c r="A1677" s="162"/>
      <c r="B1677" s="162"/>
      <c r="C1677" s="162"/>
      <c r="D1677" s="162"/>
      <c r="E1677" s="162"/>
      <c r="F1677" s="162"/>
      <c r="G1677" s="162"/>
      <c r="H1677" s="162"/>
      <c r="I1677" s="99"/>
      <c r="K1677" s="162"/>
    </row>
    <row r="1678" spans="1:11">
      <c r="A1678" s="162"/>
      <c r="B1678" s="162"/>
      <c r="C1678" s="162"/>
      <c r="D1678" s="162"/>
      <c r="E1678" s="162"/>
      <c r="F1678" s="162"/>
      <c r="G1678" s="162"/>
      <c r="H1678" s="162"/>
      <c r="I1678" s="99"/>
      <c r="K1678" s="162"/>
    </row>
    <row r="1679" spans="1:11">
      <c r="A1679" s="162"/>
      <c r="B1679" s="162"/>
      <c r="C1679" s="162"/>
      <c r="D1679" s="162"/>
      <c r="E1679" s="162"/>
      <c r="F1679" s="162"/>
      <c r="G1679" s="162"/>
      <c r="H1679" s="162"/>
      <c r="I1679" s="99"/>
      <c r="K1679" s="162"/>
    </row>
    <row r="1680" spans="1:11">
      <c r="A1680" s="162"/>
      <c r="B1680" s="162"/>
      <c r="C1680" s="162"/>
      <c r="D1680" s="162"/>
      <c r="E1680" s="162"/>
      <c r="F1680" s="162"/>
      <c r="G1680" s="162"/>
      <c r="H1680" s="162"/>
      <c r="I1680" s="99"/>
      <c r="K1680" s="162"/>
    </row>
    <row r="1681" spans="1:11">
      <c r="A1681" s="162"/>
      <c r="B1681" s="162"/>
      <c r="C1681" s="162"/>
      <c r="D1681" s="162"/>
      <c r="E1681" s="162"/>
      <c r="F1681" s="162"/>
      <c r="G1681" s="162"/>
      <c r="H1681" s="162"/>
      <c r="I1681" s="99"/>
      <c r="K1681" s="162"/>
    </row>
    <row r="1682" spans="1:11">
      <c r="A1682" s="162"/>
      <c r="B1682" s="162"/>
      <c r="C1682" s="162"/>
      <c r="D1682" s="162"/>
      <c r="E1682" s="162"/>
      <c r="F1682" s="162"/>
      <c r="G1682" s="162"/>
      <c r="H1682" s="162"/>
      <c r="I1682" s="99"/>
      <c r="K1682" s="162"/>
    </row>
    <row r="1683" spans="1:11">
      <c r="A1683" s="162"/>
      <c r="B1683" s="162"/>
      <c r="C1683" s="162"/>
      <c r="D1683" s="162"/>
      <c r="E1683" s="162"/>
      <c r="F1683" s="162"/>
      <c r="G1683" s="162"/>
      <c r="H1683" s="162"/>
      <c r="I1683" s="99"/>
      <c r="K1683" s="162"/>
    </row>
    <row r="1684" spans="1:11">
      <c r="A1684" s="162"/>
      <c r="B1684" s="162"/>
      <c r="C1684" s="162"/>
      <c r="D1684" s="162"/>
      <c r="E1684" s="162"/>
      <c r="F1684" s="162"/>
      <c r="G1684" s="162"/>
      <c r="H1684" s="162"/>
      <c r="I1684" s="99"/>
      <c r="K1684" s="162"/>
    </row>
    <row r="1685" spans="1:11">
      <c r="A1685" s="162"/>
      <c r="B1685" s="162"/>
      <c r="C1685" s="162"/>
      <c r="D1685" s="162"/>
      <c r="E1685" s="162"/>
      <c r="F1685" s="162"/>
      <c r="G1685" s="162"/>
      <c r="H1685" s="162"/>
      <c r="I1685" s="99"/>
      <c r="K1685" s="162"/>
    </row>
    <row r="1686" spans="1:11">
      <c r="A1686" s="162"/>
      <c r="B1686" s="162"/>
      <c r="C1686" s="162"/>
      <c r="D1686" s="162"/>
      <c r="E1686" s="162"/>
      <c r="F1686" s="162"/>
      <c r="G1686" s="162"/>
      <c r="H1686" s="162"/>
      <c r="I1686" s="99"/>
      <c r="K1686" s="162"/>
    </row>
    <row r="1687" spans="1:11">
      <c r="A1687" s="162"/>
      <c r="B1687" s="162"/>
      <c r="C1687" s="162"/>
      <c r="D1687" s="162"/>
      <c r="E1687" s="162"/>
      <c r="F1687" s="162"/>
      <c r="G1687" s="162"/>
      <c r="H1687" s="162"/>
      <c r="I1687" s="99"/>
      <c r="K1687" s="162"/>
    </row>
    <row r="1688" spans="1:11">
      <c r="A1688" s="162"/>
      <c r="B1688" s="162"/>
      <c r="C1688" s="162"/>
      <c r="D1688" s="162"/>
      <c r="E1688" s="162"/>
      <c r="F1688" s="162"/>
      <c r="G1688" s="162"/>
      <c r="H1688" s="162"/>
      <c r="I1688" s="99"/>
      <c r="K1688" s="162"/>
    </row>
    <row r="1689" spans="1:11">
      <c r="A1689" s="162"/>
      <c r="B1689" s="162"/>
      <c r="C1689" s="162"/>
      <c r="D1689" s="162"/>
      <c r="E1689" s="162"/>
      <c r="F1689" s="162"/>
      <c r="G1689" s="162"/>
      <c r="H1689" s="162"/>
      <c r="I1689" s="99"/>
      <c r="K1689" s="162"/>
    </row>
    <row r="1690" spans="1:11">
      <c r="A1690" s="162"/>
      <c r="B1690" s="162"/>
      <c r="C1690" s="162"/>
      <c r="D1690" s="162"/>
      <c r="E1690" s="162"/>
      <c r="F1690" s="162"/>
      <c r="G1690" s="162"/>
      <c r="H1690" s="162"/>
      <c r="I1690" s="99"/>
      <c r="K1690" s="162"/>
    </row>
    <row r="1691" spans="1:11">
      <c r="A1691" s="162"/>
      <c r="B1691" s="162"/>
      <c r="C1691" s="162"/>
      <c r="D1691" s="162"/>
      <c r="E1691" s="162"/>
      <c r="F1691" s="162"/>
      <c r="G1691" s="162"/>
      <c r="H1691" s="162"/>
      <c r="I1691" s="99"/>
      <c r="K1691" s="162"/>
    </row>
    <row r="1692" spans="1:11">
      <c r="A1692" s="162"/>
      <c r="B1692" s="162"/>
      <c r="C1692" s="162"/>
      <c r="D1692" s="162"/>
      <c r="E1692" s="162"/>
      <c r="F1692" s="162"/>
      <c r="G1692" s="162"/>
      <c r="H1692" s="162"/>
      <c r="I1692" s="99"/>
      <c r="K1692" s="162"/>
    </row>
    <row r="1693" spans="1:11">
      <c r="A1693" s="162"/>
      <c r="B1693" s="162"/>
      <c r="C1693" s="162"/>
      <c r="D1693" s="162"/>
      <c r="E1693" s="162"/>
      <c r="F1693" s="162"/>
      <c r="G1693" s="162"/>
      <c r="H1693" s="162"/>
      <c r="I1693" s="99"/>
      <c r="K1693" s="162"/>
    </row>
    <row r="1694" spans="1:11">
      <c r="A1694" s="162"/>
      <c r="B1694" s="162"/>
      <c r="C1694" s="162"/>
      <c r="D1694" s="162"/>
      <c r="E1694" s="162"/>
      <c r="F1694" s="162"/>
      <c r="G1694" s="162"/>
      <c r="H1694" s="162"/>
      <c r="I1694" s="99"/>
      <c r="K1694" s="162"/>
    </row>
    <row r="1695" spans="1:11">
      <c r="A1695" s="162"/>
      <c r="B1695" s="162"/>
      <c r="C1695" s="162"/>
      <c r="D1695" s="162"/>
      <c r="E1695" s="162"/>
      <c r="F1695" s="162"/>
      <c r="G1695" s="162"/>
      <c r="H1695" s="162"/>
      <c r="I1695" s="99"/>
      <c r="K1695" s="162"/>
    </row>
    <row r="1696" spans="1:11">
      <c r="A1696" s="162"/>
      <c r="B1696" s="162"/>
      <c r="C1696" s="162"/>
      <c r="D1696" s="162"/>
      <c r="E1696" s="162"/>
      <c r="F1696" s="162"/>
      <c r="G1696" s="162"/>
      <c r="H1696" s="162"/>
      <c r="I1696" s="99"/>
      <c r="K1696" s="162"/>
    </row>
    <row r="1697" spans="1:11">
      <c r="A1697" s="162"/>
      <c r="B1697" s="162"/>
      <c r="C1697" s="162"/>
      <c r="D1697" s="162"/>
      <c r="E1697" s="162"/>
      <c r="F1697" s="162"/>
      <c r="G1697" s="162"/>
      <c r="H1697" s="162"/>
      <c r="I1697" s="99"/>
      <c r="K1697" s="162"/>
    </row>
    <row r="1698" spans="1:11">
      <c r="A1698" s="162"/>
      <c r="B1698" s="162"/>
      <c r="C1698" s="162"/>
      <c r="D1698" s="162"/>
      <c r="E1698" s="162"/>
      <c r="F1698" s="162"/>
      <c r="G1698" s="162"/>
      <c r="H1698" s="162"/>
      <c r="I1698" s="99"/>
      <c r="K1698" s="162"/>
    </row>
    <row r="1699" spans="1:11">
      <c r="A1699" s="162"/>
      <c r="B1699" s="162"/>
      <c r="C1699" s="162"/>
      <c r="D1699" s="162"/>
      <c r="E1699" s="162"/>
      <c r="F1699" s="162"/>
      <c r="G1699" s="162"/>
      <c r="H1699" s="162"/>
      <c r="I1699" s="99"/>
      <c r="K1699" s="162"/>
    </row>
    <row r="1700" spans="1:11">
      <c r="A1700" s="162"/>
      <c r="B1700" s="162"/>
      <c r="C1700" s="162"/>
      <c r="D1700" s="162"/>
      <c r="E1700" s="162"/>
      <c r="F1700" s="162"/>
      <c r="G1700" s="162"/>
      <c r="H1700" s="162"/>
      <c r="I1700" s="99"/>
      <c r="K1700" s="162"/>
    </row>
    <row r="1701" spans="1:11">
      <c r="A1701" s="162"/>
      <c r="B1701" s="162"/>
      <c r="C1701" s="162"/>
      <c r="D1701" s="162"/>
      <c r="E1701" s="162"/>
      <c r="F1701" s="162"/>
      <c r="G1701" s="162"/>
      <c r="H1701" s="162"/>
      <c r="I1701" s="99"/>
      <c r="K1701" s="162"/>
    </row>
    <row r="1702" spans="1:11">
      <c r="A1702" s="162"/>
      <c r="B1702" s="162"/>
      <c r="C1702" s="162"/>
      <c r="D1702" s="162"/>
      <c r="E1702" s="162"/>
      <c r="F1702" s="162"/>
      <c r="G1702" s="162"/>
      <c r="H1702" s="162"/>
      <c r="I1702" s="99"/>
      <c r="K1702" s="162"/>
    </row>
    <row r="1703" spans="1:11">
      <c r="A1703" s="162"/>
      <c r="B1703" s="162"/>
      <c r="C1703" s="162"/>
      <c r="D1703" s="162"/>
      <c r="E1703" s="162"/>
      <c r="F1703" s="162"/>
      <c r="G1703" s="162"/>
      <c r="H1703" s="162"/>
      <c r="I1703" s="99"/>
      <c r="K1703" s="162"/>
    </row>
    <row r="1704" spans="1:11">
      <c r="A1704" s="162"/>
      <c r="B1704" s="162"/>
      <c r="C1704" s="162"/>
      <c r="D1704" s="162"/>
      <c r="E1704" s="162"/>
      <c r="F1704" s="162"/>
      <c r="G1704" s="162"/>
      <c r="H1704" s="162"/>
      <c r="I1704" s="99"/>
      <c r="K1704" s="162"/>
    </row>
    <row r="1705" spans="1:11">
      <c r="A1705" s="162"/>
      <c r="B1705" s="162"/>
      <c r="C1705" s="162"/>
      <c r="D1705" s="162"/>
      <c r="E1705" s="162"/>
      <c r="F1705" s="162"/>
      <c r="G1705" s="162"/>
      <c r="H1705" s="162"/>
      <c r="I1705" s="99"/>
      <c r="K1705" s="162"/>
    </row>
    <row r="1706" spans="1:11">
      <c r="A1706" s="162"/>
      <c r="B1706" s="162"/>
      <c r="C1706" s="162"/>
      <c r="D1706" s="162"/>
      <c r="E1706" s="162"/>
      <c r="F1706" s="162"/>
      <c r="G1706" s="162"/>
      <c r="H1706" s="162"/>
      <c r="I1706" s="99"/>
      <c r="K1706" s="162"/>
    </row>
    <row r="1707" spans="1:11">
      <c r="A1707" s="162"/>
      <c r="B1707" s="162"/>
      <c r="C1707" s="162"/>
      <c r="D1707" s="162"/>
      <c r="E1707" s="162"/>
      <c r="F1707" s="162"/>
      <c r="G1707" s="162"/>
      <c r="H1707" s="162"/>
      <c r="I1707" s="99"/>
      <c r="K1707" s="162"/>
    </row>
    <row r="1708" spans="1:11">
      <c r="A1708" s="162"/>
      <c r="B1708" s="162"/>
      <c r="C1708" s="162"/>
      <c r="D1708" s="162"/>
      <c r="E1708" s="162"/>
      <c r="F1708" s="162"/>
      <c r="G1708" s="162"/>
      <c r="H1708" s="162"/>
      <c r="I1708" s="99"/>
      <c r="K1708" s="162"/>
    </row>
    <row r="1709" spans="1:11">
      <c r="A1709" s="162"/>
      <c r="B1709" s="162"/>
      <c r="C1709" s="162"/>
      <c r="D1709" s="162"/>
      <c r="E1709" s="162"/>
      <c r="F1709" s="162"/>
      <c r="G1709" s="162"/>
      <c r="H1709" s="162"/>
      <c r="I1709" s="99"/>
      <c r="K1709" s="162"/>
    </row>
    <row r="1710" spans="1:11">
      <c r="A1710" s="162"/>
      <c r="B1710" s="162"/>
      <c r="C1710" s="162"/>
      <c r="D1710" s="162"/>
      <c r="E1710" s="162"/>
      <c r="F1710" s="162"/>
      <c r="G1710" s="162"/>
      <c r="H1710" s="162"/>
      <c r="I1710" s="99"/>
      <c r="K1710" s="162"/>
    </row>
    <row r="1711" spans="1:11">
      <c r="A1711" s="162"/>
      <c r="B1711" s="162"/>
      <c r="C1711" s="162"/>
      <c r="D1711" s="162"/>
      <c r="E1711" s="162"/>
      <c r="F1711" s="162"/>
      <c r="G1711" s="162"/>
      <c r="H1711" s="162"/>
      <c r="I1711" s="99"/>
      <c r="K1711" s="162"/>
    </row>
    <row r="1712" spans="1:11">
      <c r="A1712" s="162"/>
      <c r="B1712" s="162"/>
      <c r="C1712" s="162"/>
      <c r="D1712" s="162"/>
      <c r="E1712" s="162"/>
      <c r="F1712" s="162"/>
      <c r="G1712" s="162"/>
      <c r="H1712" s="162"/>
      <c r="I1712" s="99"/>
      <c r="K1712" s="162"/>
    </row>
    <row r="1713" spans="1:11">
      <c r="A1713" s="162"/>
      <c r="B1713" s="162"/>
      <c r="C1713" s="162"/>
      <c r="D1713" s="162"/>
      <c r="E1713" s="162"/>
      <c r="F1713" s="162"/>
      <c r="G1713" s="162"/>
      <c r="H1713" s="162"/>
      <c r="I1713" s="99"/>
      <c r="K1713" s="162"/>
    </row>
    <row r="1714" spans="1:11">
      <c r="A1714" s="162"/>
      <c r="B1714" s="162"/>
      <c r="C1714" s="162"/>
      <c r="D1714" s="162"/>
      <c r="E1714" s="162"/>
      <c r="F1714" s="162"/>
      <c r="G1714" s="162"/>
      <c r="H1714" s="162"/>
      <c r="I1714" s="99"/>
      <c r="K1714" s="162"/>
    </row>
    <row r="1715" spans="1:11">
      <c r="A1715" s="162"/>
      <c r="B1715" s="162"/>
      <c r="C1715" s="162"/>
      <c r="D1715" s="162"/>
      <c r="E1715" s="162"/>
      <c r="F1715" s="162"/>
      <c r="G1715" s="162"/>
      <c r="H1715" s="162"/>
      <c r="I1715" s="99"/>
      <c r="K1715" s="162"/>
    </row>
    <row r="1716" spans="1:11">
      <c r="A1716" s="162"/>
      <c r="B1716" s="162"/>
      <c r="C1716" s="162"/>
      <c r="D1716" s="162"/>
      <c r="E1716" s="162"/>
      <c r="F1716" s="162"/>
      <c r="G1716" s="162"/>
      <c r="H1716" s="162"/>
      <c r="I1716" s="99"/>
      <c r="K1716" s="162"/>
    </row>
    <row r="1717" spans="1:11">
      <c r="A1717" s="162"/>
      <c r="B1717" s="162"/>
      <c r="C1717" s="162"/>
      <c r="D1717" s="162"/>
      <c r="E1717" s="162"/>
      <c r="F1717" s="162"/>
      <c r="G1717" s="162"/>
      <c r="H1717" s="162"/>
      <c r="I1717" s="99"/>
      <c r="K1717" s="162"/>
    </row>
    <row r="1718" spans="1:11">
      <c r="A1718" s="162"/>
      <c r="B1718" s="162"/>
      <c r="C1718" s="162"/>
      <c r="D1718" s="162"/>
      <c r="E1718" s="162"/>
      <c r="F1718" s="162"/>
      <c r="G1718" s="162"/>
      <c r="H1718" s="162"/>
      <c r="I1718" s="99"/>
      <c r="K1718" s="162"/>
    </row>
    <row r="1719" spans="1:11">
      <c r="A1719" s="162"/>
      <c r="B1719" s="162"/>
      <c r="C1719" s="162"/>
      <c r="D1719" s="162"/>
      <c r="E1719" s="162"/>
      <c r="F1719" s="162"/>
      <c r="G1719" s="162"/>
      <c r="H1719" s="162"/>
      <c r="I1719" s="99"/>
      <c r="K1719" s="162"/>
    </row>
    <row r="1720" spans="1:11">
      <c r="A1720" s="162"/>
      <c r="B1720" s="162"/>
      <c r="C1720" s="162"/>
      <c r="D1720" s="162"/>
      <c r="E1720" s="162"/>
      <c r="F1720" s="162"/>
      <c r="G1720" s="162"/>
      <c r="H1720" s="162"/>
      <c r="I1720" s="99"/>
      <c r="K1720" s="162"/>
    </row>
    <row r="1721" spans="1:11">
      <c r="A1721" s="162"/>
      <c r="B1721" s="162"/>
      <c r="C1721" s="162"/>
      <c r="D1721" s="162"/>
      <c r="E1721" s="162"/>
      <c r="F1721" s="162"/>
      <c r="G1721" s="162"/>
      <c r="H1721" s="162"/>
      <c r="I1721" s="99"/>
      <c r="K1721" s="162"/>
    </row>
    <row r="1722" spans="1:11">
      <c r="A1722" s="162"/>
      <c r="B1722" s="162"/>
      <c r="C1722" s="162"/>
      <c r="D1722" s="162"/>
      <c r="E1722" s="162"/>
      <c r="F1722" s="162"/>
      <c r="G1722" s="162"/>
      <c r="H1722" s="162"/>
      <c r="I1722" s="99"/>
      <c r="K1722" s="162"/>
    </row>
    <row r="1723" spans="1:11">
      <c r="A1723" s="162"/>
      <c r="B1723" s="162"/>
      <c r="C1723" s="162"/>
      <c r="D1723" s="162"/>
      <c r="E1723" s="162"/>
      <c r="F1723" s="162"/>
      <c r="G1723" s="162"/>
      <c r="H1723" s="162"/>
      <c r="I1723" s="99"/>
      <c r="K1723" s="162"/>
    </row>
    <row r="1724" spans="1:11">
      <c r="A1724" s="162"/>
      <c r="B1724" s="162"/>
      <c r="C1724" s="162"/>
      <c r="D1724" s="162"/>
      <c r="E1724" s="162"/>
      <c r="F1724" s="162"/>
      <c r="G1724" s="162"/>
      <c r="H1724" s="162"/>
      <c r="I1724" s="99"/>
      <c r="K1724" s="162"/>
    </row>
    <row r="1725" spans="1:11">
      <c r="A1725" s="162"/>
      <c r="B1725" s="162"/>
      <c r="C1725" s="162"/>
      <c r="D1725" s="162"/>
      <c r="E1725" s="162"/>
      <c r="F1725" s="162"/>
      <c r="G1725" s="162"/>
      <c r="H1725" s="162"/>
      <c r="I1725" s="99"/>
      <c r="K1725" s="162"/>
    </row>
    <row r="1726" spans="1:11">
      <c r="A1726" s="162"/>
      <c r="B1726" s="162"/>
      <c r="C1726" s="162"/>
      <c r="D1726" s="162"/>
      <c r="E1726" s="162"/>
      <c r="F1726" s="162"/>
      <c r="G1726" s="162"/>
      <c r="H1726" s="162"/>
      <c r="I1726" s="99"/>
      <c r="K1726" s="162"/>
    </row>
    <row r="1727" spans="1:11">
      <c r="A1727" s="162"/>
      <c r="B1727" s="162"/>
      <c r="C1727" s="162"/>
      <c r="D1727" s="162"/>
      <c r="E1727" s="162"/>
      <c r="F1727" s="162"/>
      <c r="G1727" s="162"/>
      <c r="H1727" s="162"/>
      <c r="I1727" s="99"/>
      <c r="K1727" s="162"/>
    </row>
    <row r="1728" spans="1:11">
      <c r="A1728" s="162"/>
      <c r="B1728" s="162"/>
      <c r="C1728" s="162"/>
      <c r="D1728" s="162"/>
      <c r="E1728" s="162"/>
      <c r="F1728" s="162"/>
      <c r="G1728" s="162"/>
      <c r="H1728" s="162"/>
      <c r="I1728" s="99"/>
      <c r="K1728" s="162"/>
    </row>
    <row r="1729" spans="1:11">
      <c r="A1729" s="162"/>
      <c r="B1729" s="162"/>
      <c r="C1729" s="162"/>
      <c r="D1729" s="162"/>
      <c r="E1729" s="162"/>
      <c r="F1729" s="162"/>
      <c r="G1729" s="162"/>
      <c r="H1729" s="162"/>
      <c r="I1729" s="99"/>
      <c r="K1729" s="162"/>
    </row>
    <row r="1730" spans="1:11">
      <c r="A1730" s="162"/>
      <c r="B1730" s="162"/>
      <c r="C1730" s="162"/>
      <c r="D1730" s="162"/>
      <c r="E1730" s="162"/>
      <c r="F1730" s="162"/>
      <c r="G1730" s="162"/>
      <c r="H1730" s="162"/>
      <c r="I1730" s="99"/>
      <c r="K1730" s="162"/>
    </row>
    <row r="1731" spans="1:11">
      <c r="A1731" s="162"/>
      <c r="B1731" s="162"/>
      <c r="C1731" s="162"/>
      <c r="D1731" s="162"/>
      <c r="E1731" s="162"/>
      <c r="F1731" s="162"/>
      <c r="G1731" s="162"/>
      <c r="H1731" s="162"/>
      <c r="I1731" s="99"/>
      <c r="K1731" s="162"/>
    </row>
    <row r="1732" spans="1:11">
      <c r="A1732" s="162"/>
      <c r="B1732" s="162"/>
      <c r="C1732" s="162"/>
      <c r="D1732" s="162"/>
      <c r="E1732" s="162"/>
      <c r="F1732" s="162"/>
      <c r="G1732" s="162"/>
      <c r="H1732" s="162"/>
      <c r="I1732" s="99"/>
      <c r="K1732" s="162"/>
    </row>
    <row r="1733" spans="1:11">
      <c r="A1733" s="162"/>
      <c r="B1733" s="162"/>
      <c r="C1733" s="162"/>
      <c r="D1733" s="162"/>
      <c r="E1733" s="162"/>
      <c r="F1733" s="162"/>
      <c r="G1733" s="162"/>
      <c r="H1733" s="162"/>
      <c r="I1733" s="99"/>
      <c r="K1733" s="162"/>
    </row>
    <row r="1734" spans="1:11">
      <c r="A1734" s="162"/>
      <c r="B1734" s="162"/>
      <c r="C1734" s="162"/>
      <c r="D1734" s="162"/>
      <c r="E1734" s="162"/>
      <c r="F1734" s="162"/>
      <c r="G1734" s="162"/>
      <c r="H1734" s="162"/>
      <c r="I1734" s="99"/>
      <c r="K1734" s="162"/>
    </row>
    <row r="1735" spans="1:11">
      <c r="A1735" s="162"/>
      <c r="B1735" s="162"/>
      <c r="C1735" s="162"/>
      <c r="D1735" s="162"/>
      <c r="E1735" s="162"/>
      <c r="F1735" s="162"/>
      <c r="G1735" s="162"/>
      <c r="H1735" s="162"/>
      <c r="I1735" s="99"/>
      <c r="K1735" s="162"/>
    </row>
    <row r="1736" spans="1:11">
      <c r="A1736" s="162"/>
      <c r="B1736" s="162"/>
      <c r="C1736" s="162"/>
      <c r="D1736" s="162"/>
      <c r="E1736" s="162"/>
      <c r="F1736" s="162"/>
      <c r="G1736" s="162"/>
      <c r="H1736" s="162"/>
      <c r="I1736" s="99"/>
      <c r="K1736" s="162"/>
    </row>
    <row r="1737" spans="1:11">
      <c r="A1737" s="162"/>
      <c r="B1737" s="162"/>
      <c r="C1737" s="162"/>
      <c r="D1737" s="162"/>
      <c r="E1737" s="162"/>
      <c r="F1737" s="162"/>
      <c r="G1737" s="162"/>
      <c r="H1737" s="162"/>
      <c r="I1737" s="99"/>
      <c r="K1737" s="162"/>
    </row>
    <row r="1738" spans="1:11">
      <c r="A1738" s="162"/>
      <c r="B1738" s="162"/>
      <c r="C1738" s="162"/>
      <c r="D1738" s="162"/>
      <c r="E1738" s="162"/>
      <c r="F1738" s="162"/>
      <c r="G1738" s="162"/>
      <c r="H1738" s="162"/>
      <c r="I1738" s="99"/>
      <c r="K1738" s="162"/>
    </row>
    <row r="1739" spans="1:11">
      <c r="A1739" s="162"/>
      <c r="B1739" s="162"/>
      <c r="C1739" s="162"/>
      <c r="D1739" s="162"/>
      <c r="E1739" s="162"/>
      <c r="F1739" s="162"/>
      <c r="G1739" s="162"/>
      <c r="H1739" s="162"/>
      <c r="I1739" s="99"/>
      <c r="K1739" s="162"/>
    </row>
    <row r="1740" spans="1:11">
      <c r="A1740" s="162"/>
      <c r="B1740" s="162"/>
      <c r="C1740" s="162"/>
      <c r="D1740" s="162"/>
      <c r="E1740" s="162"/>
      <c r="F1740" s="162"/>
      <c r="G1740" s="162"/>
      <c r="H1740" s="162"/>
      <c r="I1740" s="99"/>
      <c r="K1740" s="162"/>
    </row>
    <row r="1741" spans="1:11">
      <c r="A1741" s="162"/>
      <c r="B1741" s="162"/>
      <c r="C1741" s="162"/>
      <c r="D1741" s="162"/>
      <c r="E1741" s="162"/>
      <c r="F1741" s="162"/>
      <c r="G1741" s="162"/>
      <c r="H1741" s="162"/>
      <c r="I1741" s="99"/>
      <c r="K1741" s="162"/>
    </row>
    <row r="1742" spans="1:11">
      <c r="A1742" s="162"/>
      <c r="B1742" s="162"/>
      <c r="C1742" s="162"/>
      <c r="D1742" s="162"/>
      <c r="E1742" s="162"/>
      <c r="F1742" s="162"/>
      <c r="G1742" s="162"/>
      <c r="H1742" s="162"/>
      <c r="I1742" s="99"/>
      <c r="K1742" s="162"/>
    </row>
    <row r="1743" spans="1:11">
      <c r="A1743" s="162"/>
      <c r="B1743" s="162"/>
      <c r="C1743" s="162"/>
      <c r="D1743" s="162"/>
      <c r="E1743" s="162"/>
      <c r="F1743" s="162"/>
      <c r="G1743" s="162"/>
      <c r="H1743" s="162"/>
      <c r="I1743" s="99"/>
      <c r="K1743" s="162"/>
    </row>
    <row r="1744" spans="1:11">
      <c r="A1744" s="162"/>
      <c r="B1744" s="162"/>
      <c r="C1744" s="162"/>
      <c r="D1744" s="162"/>
      <c r="E1744" s="162"/>
      <c r="F1744" s="162"/>
      <c r="G1744" s="162"/>
      <c r="H1744" s="162"/>
      <c r="I1744" s="99"/>
      <c r="K1744" s="162"/>
    </row>
    <row r="1745" spans="1:11">
      <c r="A1745" s="162"/>
      <c r="B1745" s="162"/>
      <c r="C1745" s="162"/>
      <c r="D1745" s="162"/>
      <c r="E1745" s="162"/>
      <c r="F1745" s="162"/>
      <c r="G1745" s="162"/>
      <c r="H1745" s="162"/>
      <c r="I1745" s="99"/>
      <c r="K1745" s="162"/>
    </row>
    <row r="1746" spans="1:11">
      <c r="A1746" s="162"/>
      <c r="B1746" s="162"/>
      <c r="C1746" s="162"/>
      <c r="D1746" s="162"/>
      <c r="E1746" s="162"/>
      <c r="F1746" s="162"/>
      <c r="G1746" s="162"/>
      <c r="H1746" s="162"/>
      <c r="I1746" s="99"/>
      <c r="K1746" s="162"/>
    </row>
    <row r="1747" spans="1:11">
      <c r="A1747" s="162"/>
      <c r="B1747" s="162"/>
      <c r="C1747" s="162"/>
      <c r="D1747" s="162"/>
      <c r="E1747" s="162"/>
      <c r="F1747" s="162"/>
      <c r="G1747" s="162"/>
      <c r="H1747" s="162"/>
      <c r="I1747" s="99"/>
      <c r="K1747" s="162"/>
    </row>
    <row r="1748" spans="1:11">
      <c r="A1748" s="162"/>
      <c r="B1748" s="162"/>
      <c r="C1748" s="162"/>
      <c r="D1748" s="162"/>
      <c r="E1748" s="162"/>
      <c r="F1748" s="162"/>
      <c r="G1748" s="162"/>
      <c r="H1748" s="162"/>
      <c r="I1748" s="99"/>
      <c r="K1748" s="162"/>
    </row>
    <row r="1749" spans="1:11">
      <c r="A1749" s="162"/>
      <c r="B1749" s="162"/>
      <c r="C1749" s="162"/>
      <c r="D1749" s="162"/>
      <c r="E1749" s="162"/>
      <c r="F1749" s="162"/>
      <c r="G1749" s="162"/>
      <c r="H1749" s="162"/>
      <c r="I1749" s="99"/>
      <c r="K1749" s="162"/>
    </row>
    <row r="1750" spans="1:11">
      <c r="A1750" s="162"/>
      <c r="B1750" s="162"/>
      <c r="C1750" s="162"/>
      <c r="D1750" s="162"/>
      <c r="E1750" s="162"/>
      <c r="F1750" s="162"/>
      <c r="G1750" s="162"/>
      <c r="H1750" s="162"/>
      <c r="I1750" s="99"/>
      <c r="K1750" s="162"/>
    </row>
    <row r="1751" spans="1:11">
      <c r="A1751" s="162"/>
      <c r="B1751" s="162"/>
      <c r="C1751" s="162"/>
      <c r="D1751" s="162"/>
      <c r="E1751" s="162"/>
      <c r="F1751" s="162"/>
      <c r="G1751" s="162"/>
      <c r="H1751" s="162"/>
      <c r="I1751" s="99"/>
      <c r="K1751" s="162"/>
    </row>
    <row r="1752" spans="1:11">
      <c r="A1752" s="162"/>
      <c r="B1752" s="162"/>
      <c r="C1752" s="162"/>
      <c r="D1752" s="162"/>
      <c r="E1752" s="162"/>
      <c r="F1752" s="162"/>
      <c r="G1752" s="162"/>
      <c r="H1752" s="162"/>
      <c r="I1752" s="99"/>
      <c r="K1752" s="162"/>
    </row>
    <row r="1753" spans="1:11">
      <c r="A1753" s="162"/>
      <c r="B1753" s="162"/>
      <c r="C1753" s="162"/>
      <c r="D1753" s="162"/>
      <c r="E1753" s="162"/>
      <c r="F1753" s="162"/>
      <c r="G1753" s="162"/>
      <c r="H1753" s="162"/>
      <c r="I1753" s="99"/>
      <c r="K1753" s="162"/>
    </row>
    <row r="1754" spans="1:11">
      <c r="A1754" s="162"/>
      <c r="B1754" s="162"/>
      <c r="C1754" s="162"/>
      <c r="D1754" s="162"/>
      <c r="E1754" s="162"/>
      <c r="F1754" s="162"/>
      <c r="G1754" s="162"/>
      <c r="H1754" s="162"/>
      <c r="I1754" s="99"/>
      <c r="K1754" s="162"/>
    </row>
    <row r="1755" spans="1:11">
      <c r="A1755" s="162"/>
      <c r="B1755" s="162"/>
      <c r="C1755" s="162"/>
      <c r="D1755" s="162"/>
      <c r="E1755" s="162"/>
      <c r="F1755" s="162"/>
      <c r="G1755" s="162"/>
      <c r="H1755" s="162"/>
      <c r="I1755" s="99"/>
      <c r="K1755" s="162"/>
    </row>
    <row r="1756" spans="1:11">
      <c r="A1756" s="162"/>
      <c r="B1756" s="162"/>
      <c r="C1756" s="162"/>
      <c r="D1756" s="162"/>
      <c r="E1756" s="162"/>
      <c r="F1756" s="162"/>
      <c r="G1756" s="162"/>
      <c r="H1756" s="162"/>
      <c r="I1756" s="99"/>
      <c r="K1756" s="162"/>
    </row>
    <row r="1757" spans="1:11">
      <c r="A1757" s="162"/>
      <c r="B1757" s="162"/>
      <c r="C1757" s="162"/>
      <c r="D1757" s="162"/>
      <c r="E1757" s="162"/>
      <c r="F1757" s="162"/>
      <c r="G1757" s="162"/>
      <c r="H1757" s="162"/>
      <c r="I1757" s="99"/>
      <c r="K1757" s="162"/>
    </row>
    <row r="1758" spans="1:11">
      <c r="A1758" s="162"/>
      <c r="B1758" s="162"/>
      <c r="C1758" s="162"/>
      <c r="D1758" s="162"/>
      <c r="E1758" s="162"/>
      <c r="F1758" s="162"/>
      <c r="G1758" s="162"/>
      <c r="H1758" s="162"/>
      <c r="I1758" s="99"/>
      <c r="K1758" s="162"/>
    </row>
    <row r="1759" spans="1:11">
      <c r="A1759" s="162"/>
      <c r="B1759" s="162"/>
      <c r="C1759" s="162"/>
      <c r="D1759" s="162"/>
      <c r="E1759" s="162"/>
      <c r="F1759" s="162"/>
      <c r="G1759" s="162"/>
      <c r="H1759" s="162"/>
      <c r="I1759" s="99"/>
      <c r="K1759" s="162"/>
    </row>
    <row r="1760" spans="1:11">
      <c r="A1760" s="162"/>
      <c r="B1760" s="162"/>
      <c r="C1760" s="162"/>
      <c r="D1760" s="162"/>
      <c r="E1760" s="162"/>
      <c r="F1760" s="162"/>
      <c r="G1760" s="162"/>
      <c r="H1760" s="162"/>
      <c r="I1760" s="99"/>
      <c r="K1760" s="162"/>
    </row>
    <row r="1761" spans="1:11">
      <c r="A1761" s="162"/>
      <c r="B1761" s="162"/>
      <c r="C1761" s="162"/>
      <c r="D1761" s="162"/>
      <c r="E1761" s="162"/>
      <c r="F1761" s="162"/>
      <c r="G1761" s="162"/>
      <c r="H1761" s="162"/>
      <c r="I1761" s="99"/>
      <c r="K1761" s="162"/>
    </row>
    <row r="1762" spans="1:11">
      <c r="A1762" s="162"/>
      <c r="B1762" s="162"/>
      <c r="C1762" s="162"/>
      <c r="D1762" s="162"/>
      <c r="E1762" s="162"/>
      <c r="F1762" s="162"/>
      <c r="G1762" s="162"/>
      <c r="H1762" s="162"/>
      <c r="I1762" s="99"/>
      <c r="K1762" s="162"/>
    </row>
    <row r="1763" spans="1:11">
      <c r="A1763" s="162"/>
      <c r="B1763" s="162"/>
      <c r="C1763" s="162"/>
      <c r="D1763" s="162"/>
      <c r="E1763" s="162"/>
      <c r="F1763" s="162"/>
      <c r="G1763" s="162"/>
      <c r="H1763" s="162"/>
      <c r="I1763" s="99"/>
      <c r="K1763" s="162"/>
    </row>
    <row r="1764" spans="1:11">
      <c r="A1764" s="162"/>
      <c r="B1764" s="162"/>
      <c r="C1764" s="162"/>
      <c r="D1764" s="162"/>
      <c r="E1764" s="162"/>
      <c r="F1764" s="162"/>
      <c r="G1764" s="162"/>
      <c r="H1764" s="162"/>
      <c r="I1764" s="99"/>
      <c r="K1764" s="162"/>
    </row>
    <row r="1765" spans="1:11">
      <c r="A1765" s="162"/>
      <c r="B1765" s="162"/>
      <c r="C1765" s="162"/>
      <c r="D1765" s="162"/>
      <c r="E1765" s="162"/>
      <c r="F1765" s="162"/>
      <c r="G1765" s="162"/>
      <c r="H1765" s="162"/>
      <c r="I1765" s="99"/>
      <c r="K1765" s="162"/>
    </row>
    <row r="1766" spans="1:11">
      <c r="A1766" s="162"/>
      <c r="B1766" s="162"/>
      <c r="C1766" s="162"/>
      <c r="D1766" s="162"/>
      <c r="E1766" s="162"/>
      <c r="F1766" s="162"/>
      <c r="G1766" s="162"/>
      <c r="H1766" s="162"/>
      <c r="I1766" s="99"/>
      <c r="K1766" s="162"/>
    </row>
    <row r="1767" spans="1:11">
      <c r="A1767" s="162"/>
      <c r="B1767" s="162"/>
      <c r="C1767" s="162"/>
      <c r="D1767" s="162"/>
      <c r="E1767" s="162"/>
      <c r="F1767" s="162"/>
      <c r="G1767" s="162"/>
      <c r="H1767" s="162"/>
      <c r="I1767" s="99"/>
      <c r="K1767" s="162"/>
    </row>
    <row r="1768" spans="1:11">
      <c r="A1768" s="162"/>
      <c r="B1768" s="162"/>
      <c r="C1768" s="162"/>
      <c r="D1768" s="162"/>
      <c r="E1768" s="162"/>
      <c r="F1768" s="162"/>
      <c r="G1768" s="162"/>
      <c r="H1768" s="162"/>
      <c r="I1768" s="99"/>
      <c r="K1768" s="162"/>
    </row>
    <row r="1769" spans="1:11">
      <c r="A1769" s="162"/>
      <c r="B1769" s="162"/>
      <c r="C1769" s="162"/>
      <c r="D1769" s="162"/>
      <c r="E1769" s="162"/>
      <c r="F1769" s="162"/>
      <c r="G1769" s="162"/>
      <c r="H1769" s="162"/>
      <c r="I1769" s="99"/>
      <c r="K1769" s="162"/>
    </row>
    <row r="1770" spans="1:11">
      <c r="A1770" s="162"/>
      <c r="B1770" s="162"/>
      <c r="C1770" s="162"/>
      <c r="D1770" s="162"/>
      <c r="E1770" s="162"/>
      <c r="F1770" s="162"/>
      <c r="G1770" s="162"/>
      <c r="H1770" s="162"/>
      <c r="I1770" s="99"/>
      <c r="K1770" s="162"/>
    </row>
    <row r="1771" spans="1:11">
      <c r="A1771" s="162"/>
      <c r="B1771" s="162"/>
      <c r="C1771" s="162"/>
      <c r="D1771" s="162"/>
      <c r="E1771" s="162"/>
      <c r="F1771" s="162"/>
      <c r="G1771" s="162"/>
      <c r="H1771" s="162"/>
      <c r="I1771" s="99"/>
      <c r="K1771" s="162"/>
    </row>
    <row r="1772" spans="1:11">
      <c r="A1772" s="162"/>
      <c r="B1772" s="162"/>
      <c r="C1772" s="162"/>
      <c r="D1772" s="162"/>
      <c r="E1772" s="162"/>
      <c r="F1772" s="162"/>
      <c r="G1772" s="162"/>
      <c r="H1772" s="162"/>
      <c r="I1772" s="99"/>
      <c r="K1772" s="162"/>
    </row>
    <row r="1773" spans="1:11">
      <c r="A1773" s="162"/>
      <c r="B1773" s="162"/>
      <c r="C1773" s="162"/>
      <c r="D1773" s="162"/>
      <c r="E1773" s="162"/>
      <c r="F1773" s="162"/>
      <c r="G1773" s="162"/>
      <c r="H1773" s="162"/>
      <c r="I1773" s="99"/>
      <c r="K1773" s="162"/>
    </row>
    <row r="1774" spans="1:11">
      <c r="A1774" s="162"/>
      <c r="B1774" s="162"/>
      <c r="C1774" s="162"/>
      <c r="D1774" s="162"/>
      <c r="E1774" s="162"/>
      <c r="F1774" s="162"/>
      <c r="G1774" s="162"/>
      <c r="H1774" s="162"/>
      <c r="I1774" s="99"/>
      <c r="K1774" s="162"/>
    </row>
    <row r="1775" spans="1:11">
      <c r="A1775" s="162"/>
      <c r="B1775" s="162"/>
      <c r="C1775" s="162"/>
      <c r="D1775" s="162"/>
      <c r="E1775" s="162"/>
      <c r="F1775" s="162"/>
      <c r="G1775" s="162"/>
      <c r="H1775" s="162"/>
      <c r="I1775" s="99"/>
      <c r="K1775" s="162"/>
    </row>
    <row r="1776" spans="1:11">
      <c r="A1776" s="162"/>
      <c r="B1776" s="162"/>
      <c r="C1776" s="162"/>
      <c r="D1776" s="162"/>
      <c r="E1776" s="162"/>
      <c r="F1776" s="162"/>
      <c r="G1776" s="162"/>
      <c r="H1776" s="162"/>
      <c r="I1776" s="99"/>
      <c r="K1776" s="162"/>
    </row>
    <row r="1777" spans="1:11">
      <c r="A1777" s="162"/>
      <c r="B1777" s="162"/>
      <c r="C1777" s="162"/>
      <c r="D1777" s="162"/>
      <c r="E1777" s="162"/>
      <c r="F1777" s="162"/>
      <c r="G1777" s="162"/>
      <c r="H1777" s="162"/>
      <c r="I1777" s="99"/>
      <c r="K1777" s="162"/>
    </row>
    <row r="1778" spans="1:11">
      <c r="A1778" s="162"/>
      <c r="B1778" s="162"/>
      <c r="C1778" s="162"/>
      <c r="D1778" s="162"/>
      <c r="E1778" s="162"/>
      <c r="F1778" s="162"/>
      <c r="G1778" s="162"/>
      <c r="H1778" s="162"/>
      <c r="I1778" s="99"/>
      <c r="K1778" s="162"/>
    </row>
    <row r="1779" spans="1:11">
      <c r="A1779" s="162"/>
      <c r="B1779" s="162"/>
      <c r="C1779" s="162"/>
      <c r="D1779" s="162"/>
      <c r="E1779" s="162"/>
      <c r="F1779" s="162"/>
      <c r="G1779" s="162"/>
      <c r="H1779" s="162"/>
      <c r="I1779" s="99"/>
      <c r="K1779" s="162"/>
    </row>
    <row r="1780" spans="1:11">
      <c r="A1780" s="162"/>
      <c r="B1780" s="162"/>
      <c r="C1780" s="162"/>
      <c r="D1780" s="162"/>
      <c r="E1780" s="162"/>
      <c r="F1780" s="162"/>
      <c r="G1780" s="162"/>
      <c r="H1780" s="162"/>
      <c r="I1780" s="99"/>
      <c r="K1780" s="162"/>
    </row>
    <row r="1781" spans="1:11">
      <c r="A1781" s="162"/>
      <c r="B1781" s="162"/>
      <c r="C1781" s="162"/>
      <c r="D1781" s="162"/>
      <c r="E1781" s="162"/>
      <c r="F1781" s="162"/>
      <c r="G1781" s="162"/>
      <c r="H1781" s="162"/>
      <c r="I1781" s="99"/>
      <c r="K1781" s="162"/>
    </row>
    <row r="1782" spans="1:11">
      <c r="A1782" s="162"/>
      <c r="B1782" s="162"/>
      <c r="C1782" s="162"/>
      <c r="D1782" s="162"/>
      <c r="E1782" s="162"/>
      <c r="F1782" s="162"/>
      <c r="G1782" s="162"/>
      <c r="H1782" s="162"/>
      <c r="I1782" s="99"/>
      <c r="K1782" s="162"/>
    </row>
    <row r="1783" spans="1:11">
      <c r="A1783" s="162"/>
      <c r="B1783" s="162"/>
      <c r="C1783" s="162"/>
      <c r="D1783" s="162"/>
      <c r="E1783" s="162"/>
      <c r="F1783" s="162"/>
      <c r="G1783" s="162"/>
      <c r="H1783" s="162"/>
      <c r="I1783" s="99"/>
      <c r="K1783" s="162"/>
    </row>
    <row r="1784" spans="1:11">
      <c r="A1784" s="162"/>
      <c r="B1784" s="162"/>
      <c r="C1784" s="162"/>
      <c r="D1784" s="162"/>
      <c r="E1784" s="162"/>
      <c r="F1784" s="162"/>
      <c r="G1784" s="162"/>
      <c r="H1784" s="162"/>
      <c r="I1784" s="99"/>
      <c r="K1784" s="162"/>
    </row>
    <row r="1785" spans="1:11">
      <c r="A1785" s="162"/>
      <c r="B1785" s="162"/>
      <c r="C1785" s="162"/>
      <c r="D1785" s="162"/>
      <c r="E1785" s="162"/>
      <c r="F1785" s="162"/>
      <c r="G1785" s="162"/>
      <c r="H1785" s="162"/>
      <c r="I1785" s="99"/>
      <c r="K1785" s="162"/>
    </row>
    <row r="1786" spans="1:11">
      <c r="A1786" s="162"/>
      <c r="B1786" s="162"/>
      <c r="C1786" s="162"/>
      <c r="D1786" s="162"/>
      <c r="E1786" s="162"/>
      <c r="F1786" s="162"/>
      <c r="G1786" s="162"/>
      <c r="H1786" s="162"/>
      <c r="I1786" s="99"/>
      <c r="K1786" s="162"/>
    </row>
    <row r="1787" spans="1:11">
      <c r="A1787" s="162"/>
      <c r="B1787" s="162"/>
      <c r="C1787" s="162"/>
      <c r="D1787" s="162"/>
      <c r="E1787" s="162"/>
      <c r="F1787" s="162"/>
      <c r="G1787" s="162"/>
      <c r="H1787" s="162"/>
      <c r="I1787" s="99"/>
      <c r="K1787" s="162"/>
    </row>
    <row r="1788" spans="1:11">
      <c r="A1788" s="162"/>
      <c r="B1788" s="162"/>
      <c r="C1788" s="162"/>
      <c r="D1788" s="162"/>
      <c r="E1788" s="162"/>
      <c r="F1788" s="162"/>
      <c r="G1788" s="162"/>
      <c r="H1788" s="162"/>
      <c r="I1788" s="99"/>
      <c r="K1788" s="162"/>
    </row>
    <row r="1789" spans="1:11">
      <c r="A1789" s="162"/>
      <c r="B1789" s="162"/>
      <c r="C1789" s="162"/>
      <c r="D1789" s="162"/>
      <c r="E1789" s="162"/>
      <c r="F1789" s="162"/>
      <c r="G1789" s="162"/>
      <c r="H1789" s="162"/>
      <c r="I1789" s="99"/>
      <c r="K1789" s="162"/>
    </row>
    <row r="1790" spans="1:11">
      <c r="A1790" s="162"/>
      <c r="B1790" s="162"/>
      <c r="C1790" s="162"/>
      <c r="D1790" s="162"/>
      <c r="E1790" s="162"/>
      <c r="F1790" s="162"/>
      <c r="G1790" s="162"/>
      <c r="H1790" s="162"/>
      <c r="I1790" s="99"/>
      <c r="K1790" s="162"/>
    </row>
    <row r="1791" spans="1:11">
      <c r="A1791" s="162"/>
      <c r="B1791" s="162"/>
      <c r="C1791" s="162"/>
      <c r="D1791" s="162"/>
      <c r="E1791" s="162"/>
      <c r="F1791" s="162"/>
      <c r="G1791" s="162"/>
      <c r="H1791" s="162"/>
      <c r="I1791" s="99"/>
      <c r="K1791" s="162"/>
    </row>
    <row r="1792" spans="1:11">
      <c r="A1792" s="162"/>
      <c r="B1792" s="162"/>
      <c r="C1792" s="162"/>
      <c r="D1792" s="162"/>
      <c r="E1792" s="162"/>
      <c r="F1792" s="162"/>
      <c r="G1792" s="162"/>
      <c r="H1792" s="162"/>
      <c r="I1792" s="99"/>
      <c r="K1792" s="162"/>
    </row>
    <row r="1793" spans="1:11">
      <c r="A1793" s="162"/>
      <c r="B1793" s="162"/>
      <c r="C1793" s="162"/>
      <c r="D1793" s="162"/>
      <c r="E1793" s="162"/>
      <c r="F1793" s="162"/>
      <c r="G1793" s="162"/>
      <c r="H1793" s="162"/>
      <c r="I1793" s="99"/>
      <c r="K1793" s="162"/>
    </row>
    <row r="1794" spans="1:11">
      <c r="A1794" s="162"/>
      <c r="B1794" s="162"/>
      <c r="C1794" s="162"/>
      <c r="D1794" s="162"/>
      <c r="E1794" s="162"/>
      <c r="F1794" s="162"/>
      <c r="G1794" s="162"/>
      <c r="H1794" s="162"/>
      <c r="I1794" s="99"/>
      <c r="K1794" s="162"/>
    </row>
    <row r="1795" spans="1:11">
      <c r="A1795" s="162"/>
      <c r="B1795" s="162"/>
      <c r="C1795" s="162"/>
      <c r="D1795" s="162"/>
      <c r="E1795" s="162"/>
      <c r="F1795" s="162"/>
      <c r="G1795" s="162"/>
      <c r="H1795" s="162"/>
      <c r="I1795" s="99"/>
      <c r="K1795" s="162"/>
    </row>
    <row r="1796" spans="1:11">
      <c r="A1796" s="162"/>
      <c r="B1796" s="162"/>
      <c r="C1796" s="162"/>
      <c r="D1796" s="162"/>
      <c r="E1796" s="162"/>
      <c r="F1796" s="162"/>
      <c r="G1796" s="162"/>
      <c r="H1796" s="162"/>
      <c r="I1796" s="99"/>
      <c r="K1796" s="162"/>
    </row>
    <row r="1797" spans="1:11">
      <c r="A1797" s="162"/>
      <c r="B1797" s="162"/>
      <c r="C1797" s="162"/>
      <c r="D1797" s="162"/>
      <c r="E1797" s="162"/>
      <c r="F1797" s="162"/>
      <c r="G1797" s="162"/>
      <c r="H1797" s="162"/>
      <c r="I1797" s="99"/>
      <c r="K1797" s="162"/>
    </row>
    <row r="1798" spans="1:11">
      <c r="A1798" s="162"/>
      <c r="B1798" s="162"/>
      <c r="C1798" s="162"/>
      <c r="D1798" s="162"/>
      <c r="E1798" s="162"/>
      <c r="F1798" s="162"/>
      <c r="G1798" s="162"/>
      <c r="H1798" s="162"/>
      <c r="I1798" s="99"/>
      <c r="K1798" s="162"/>
    </row>
    <row r="1799" spans="1:11">
      <c r="A1799" s="162"/>
      <c r="B1799" s="162"/>
      <c r="C1799" s="162"/>
      <c r="D1799" s="162"/>
      <c r="E1799" s="162"/>
      <c r="F1799" s="162"/>
      <c r="G1799" s="162"/>
      <c r="H1799" s="162"/>
      <c r="I1799" s="99"/>
      <c r="K1799" s="162"/>
    </row>
    <row r="1800" spans="1:11">
      <c r="A1800" s="162"/>
      <c r="B1800" s="162"/>
      <c r="C1800" s="162"/>
      <c r="D1800" s="162"/>
      <c r="E1800" s="162"/>
      <c r="F1800" s="162"/>
      <c r="G1800" s="162"/>
      <c r="H1800" s="162"/>
      <c r="I1800" s="99"/>
      <c r="K1800" s="162"/>
    </row>
    <row r="1801" spans="1:11">
      <c r="A1801" s="162"/>
      <c r="B1801" s="162"/>
      <c r="C1801" s="162"/>
      <c r="D1801" s="162"/>
      <c r="E1801" s="162"/>
      <c r="F1801" s="162"/>
      <c r="G1801" s="162"/>
      <c r="H1801" s="162"/>
      <c r="I1801" s="99"/>
      <c r="K1801" s="162"/>
    </row>
    <row r="1802" spans="1:11">
      <c r="A1802" s="162"/>
      <c r="B1802" s="162"/>
      <c r="C1802" s="162"/>
      <c r="D1802" s="162"/>
      <c r="E1802" s="162"/>
      <c r="F1802" s="162"/>
      <c r="G1802" s="162"/>
      <c r="H1802" s="162"/>
      <c r="I1802" s="99"/>
      <c r="K1802" s="162"/>
    </row>
    <row r="1803" spans="1:11">
      <c r="A1803" s="162"/>
      <c r="B1803" s="162"/>
      <c r="C1803" s="162"/>
      <c r="D1803" s="162"/>
      <c r="E1803" s="162"/>
      <c r="F1803" s="162"/>
      <c r="G1803" s="162"/>
      <c r="H1803" s="162"/>
      <c r="I1803" s="99"/>
      <c r="K1803" s="162"/>
    </row>
    <row r="1804" spans="1:11">
      <c r="A1804" s="162"/>
      <c r="B1804" s="162"/>
      <c r="C1804" s="162"/>
      <c r="D1804" s="162"/>
      <c r="E1804" s="162"/>
      <c r="F1804" s="162"/>
      <c r="G1804" s="162"/>
      <c r="H1804" s="162"/>
      <c r="I1804" s="99"/>
      <c r="K1804" s="162"/>
    </row>
    <row r="1805" spans="1:11">
      <c r="A1805" s="162"/>
      <c r="B1805" s="162"/>
      <c r="C1805" s="162"/>
      <c r="D1805" s="162"/>
      <c r="E1805" s="162"/>
      <c r="F1805" s="162"/>
      <c r="G1805" s="162"/>
      <c r="H1805" s="162"/>
      <c r="I1805" s="99"/>
      <c r="K1805" s="162"/>
    </row>
    <row r="1806" spans="1:11">
      <c r="A1806" s="162"/>
      <c r="B1806" s="162"/>
      <c r="C1806" s="162"/>
      <c r="D1806" s="162"/>
      <c r="E1806" s="162"/>
      <c r="F1806" s="162"/>
      <c r="G1806" s="162"/>
      <c r="H1806" s="162"/>
      <c r="I1806" s="99"/>
      <c r="K1806" s="162"/>
    </row>
    <row r="1807" spans="1:11">
      <c r="A1807" s="162"/>
      <c r="B1807" s="162"/>
      <c r="C1807" s="162"/>
      <c r="D1807" s="162"/>
      <c r="E1807" s="162"/>
      <c r="F1807" s="162"/>
      <c r="G1807" s="162"/>
      <c r="H1807" s="162"/>
      <c r="I1807" s="99"/>
      <c r="K1807" s="162"/>
    </row>
    <row r="1808" spans="1:11">
      <c r="A1808" s="162"/>
      <c r="B1808" s="162"/>
      <c r="C1808" s="162"/>
      <c r="D1808" s="162"/>
      <c r="E1808" s="162"/>
      <c r="F1808" s="162"/>
      <c r="G1808" s="162"/>
      <c r="H1808" s="162"/>
      <c r="I1808" s="99"/>
      <c r="K1808" s="162"/>
    </row>
    <row r="1809" spans="1:11">
      <c r="A1809" s="162"/>
      <c r="B1809" s="162"/>
      <c r="C1809" s="162"/>
      <c r="D1809" s="162"/>
      <c r="E1809" s="162"/>
      <c r="F1809" s="162"/>
      <c r="G1809" s="162"/>
      <c r="H1809" s="162"/>
      <c r="I1809" s="99"/>
      <c r="K1809" s="162"/>
    </row>
    <row r="1810" spans="1:11">
      <c r="A1810" s="162"/>
      <c r="B1810" s="162"/>
      <c r="C1810" s="162"/>
      <c r="D1810" s="162"/>
      <c r="E1810" s="162"/>
      <c r="F1810" s="162"/>
      <c r="G1810" s="162"/>
      <c r="H1810" s="162"/>
      <c r="I1810" s="99"/>
      <c r="K1810" s="162"/>
    </row>
    <row r="1811" spans="1:11">
      <c r="A1811" s="162"/>
      <c r="B1811" s="162"/>
      <c r="C1811" s="162"/>
      <c r="D1811" s="162"/>
      <c r="E1811" s="162"/>
      <c r="F1811" s="162"/>
      <c r="G1811" s="162"/>
      <c r="H1811" s="162"/>
      <c r="I1811" s="99"/>
      <c r="K1811" s="162"/>
    </row>
    <row r="1812" spans="1:11">
      <c r="A1812" s="162"/>
      <c r="B1812" s="162"/>
      <c r="C1812" s="162"/>
      <c r="D1812" s="162"/>
      <c r="E1812" s="162"/>
      <c r="F1812" s="162"/>
      <c r="G1812" s="162"/>
      <c r="H1812" s="162"/>
      <c r="I1812" s="99"/>
      <c r="K1812" s="162"/>
    </row>
    <row r="1813" spans="1:11">
      <c r="A1813" s="162"/>
      <c r="B1813" s="162"/>
      <c r="C1813" s="162"/>
      <c r="D1813" s="162"/>
      <c r="E1813" s="162"/>
      <c r="F1813" s="162"/>
      <c r="G1813" s="162"/>
      <c r="H1813" s="162"/>
      <c r="I1813" s="99"/>
      <c r="K1813" s="162"/>
    </row>
    <row r="1814" spans="1:11">
      <c r="A1814" s="162"/>
      <c r="B1814" s="162"/>
      <c r="C1814" s="162"/>
      <c r="D1814" s="162"/>
      <c r="E1814" s="162"/>
      <c r="F1814" s="162"/>
      <c r="G1814" s="162"/>
      <c r="H1814" s="162"/>
      <c r="I1814" s="99"/>
      <c r="K1814" s="162"/>
    </row>
    <row r="1815" spans="1:11">
      <c r="A1815" s="162"/>
      <c r="B1815" s="162"/>
      <c r="C1815" s="162"/>
      <c r="D1815" s="162"/>
      <c r="E1815" s="162"/>
      <c r="F1815" s="162"/>
      <c r="G1815" s="162"/>
      <c r="H1815" s="162"/>
      <c r="I1815" s="99"/>
      <c r="K1815" s="162"/>
    </row>
    <row r="1816" spans="1:11">
      <c r="A1816" s="162"/>
      <c r="B1816" s="162"/>
      <c r="C1816" s="162"/>
      <c r="D1816" s="162"/>
      <c r="E1816" s="162"/>
      <c r="F1816" s="162"/>
      <c r="G1816" s="162"/>
      <c r="H1816" s="162"/>
      <c r="I1816" s="99"/>
      <c r="K1816" s="162"/>
    </row>
    <row r="1817" spans="1:11">
      <c r="A1817" s="162"/>
      <c r="B1817" s="162"/>
      <c r="C1817" s="162"/>
      <c r="D1817" s="162"/>
      <c r="E1817" s="162"/>
      <c r="F1817" s="162"/>
      <c r="G1817" s="162"/>
      <c r="H1817" s="162"/>
      <c r="I1817" s="99"/>
      <c r="K1817" s="162"/>
    </row>
    <row r="1818" spans="1:11">
      <c r="A1818" s="162"/>
      <c r="B1818" s="162"/>
      <c r="C1818" s="162"/>
      <c r="D1818" s="162"/>
      <c r="E1818" s="162"/>
      <c r="F1818" s="162"/>
      <c r="G1818" s="162"/>
      <c r="H1818" s="162"/>
      <c r="I1818" s="99"/>
      <c r="K1818" s="162"/>
    </row>
    <row r="1819" spans="1:11">
      <c r="A1819" s="162"/>
      <c r="B1819" s="162"/>
      <c r="C1819" s="162"/>
      <c r="D1819" s="162"/>
      <c r="E1819" s="162"/>
      <c r="F1819" s="162"/>
      <c r="G1819" s="162"/>
      <c r="H1819" s="162"/>
      <c r="I1819" s="99"/>
      <c r="K1819" s="162"/>
    </row>
    <row r="1820" spans="1:11">
      <c r="A1820" s="162"/>
      <c r="B1820" s="162"/>
      <c r="C1820" s="162"/>
      <c r="D1820" s="162"/>
      <c r="E1820" s="162"/>
      <c r="F1820" s="162"/>
      <c r="G1820" s="162"/>
      <c r="H1820" s="162"/>
      <c r="I1820" s="99"/>
      <c r="K1820" s="162"/>
    </row>
    <row r="1821" spans="1:11">
      <c r="A1821" s="162"/>
      <c r="B1821" s="162"/>
      <c r="C1821" s="162"/>
      <c r="D1821" s="162"/>
      <c r="E1821" s="162"/>
      <c r="F1821" s="162"/>
      <c r="G1821" s="162"/>
      <c r="H1821" s="162"/>
      <c r="I1821" s="99"/>
      <c r="K1821" s="162"/>
    </row>
    <row r="1822" spans="1:11">
      <c r="A1822" s="162"/>
      <c r="B1822" s="162"/>
      <c r="C1822" s="162"/>
      <c r="D1822" s="162"/>
      <c r="E1822" s="162"/>
      <c r="F1822" s="162"/>
      <c r="G1822" s="162"/>
      <c r="H1822" s="162"/>
      <c r="I1822" s="99"/>
      <c r="K1822" s="162"/>
    </row>
    <row r="1823" spans="1:11">
      <c r="A1823" s="162"/>
      <c r="B1823" s="162"/>
      <c r="C1823" s="162"/>
      <c r="D1823" s="162"/>
      <c r="E1823" s="162"/>
      <c r="F1823" s="162"/>
      <c r="G1823" s="162"/>
      <c r="H1823" s="162"/>
      <c r="I1823" s="99"/>
      <c r="K1823" s="162"/>
    </row>
    <row r="1824" spans="1:11">
      <c r="A1824" s="162"/>
      <c r="B1824" s="162"/>
      <c r="C1824" s="162"/>
      <c r="D1824" s="162"/>
      <c r="E1824" s="162"/>
      <c r="F1824" s="162"/>
      <c r="G1824" s="162"/>
      <c r="H1824" s="162"/>
      <c r="I1824" s="99"/>
      <c r="K1824" s="162"/>
    </row>
    <row r="1825" spans="1:11">
      <c r="A1825" s="162"/>
      <c r="B1825" s="162"/>
      <c r="C1825" s="162"/>
      <c r="D1825" s="162"/>
      <c r="E1825" s="162"/>
      <c r="F1825" s="162"/>
      <c r="G1825" s="162"/>
      <c r="H1825" s="162"/>
      <c r="I1825" s="99"/>
      <c r="K1825" s="162"/>
    </row>
    <row r="1826" spans="1:11">
      <c r="A1826" s="162"/>
      <c r="B1826" s="162"/>
      <c r="C1826" s="162"/>
      <c r="D1826" s="162"/>
      <c r="E1826" s="162"/>
      <c r="F1826" s="162"/>
      <c r="G1826" s="162"/>
      <c r="H1826" s="162"/>
      <c r="I1826" s="99"/>
      <c r="K1826" s="162"/>
    </row>
    <row r="1827" spans="1:11">
      <c r="A1827" s="162"/>
      <c r="B1827" s="162"/>
      <c r="C1827" s="162"/>
      <c r="D1827" s="162"/>
      <c r="E1827" s="162"/>
      <c r="F1827" s="162"/>
      <c r="G1827" s="162"/>
      <c r="H1827" s="162"/>
      <c r="I1827" s="99"/>
      <c r="K1827" s="162"/>
    </row>
    <row r="1828" spans="1:11">
      <c r="A1828" s="162"/>
      <c r="B1828" s="162"/>
      <c r="C1828" s="162"/>
      <c r="D1828" s="162"/>
      <c r="E1828" s="162"/>
      <c r="F1828" s="162"/>
      <c r="G1828" s="162"/>
      <c r="H1828" s="162"/>
      <c r="I1828" s="99"/>
      <c r="K1828" s="162"/>
    </row>
    <row r="1829" spans="1:11">
      <c r="A1829" s="162"/>
      <c r="B1829" s="162"/>
      <c r="C1829" s="162"/>
      <c r="D1829" s="162"/>
      <c r="E1829" s="162"/>
      <c r="F1829" s="162"/>
      <c r="G1829" s="162"/>
      <c r="H1829" s="162"/>
      <c r="I1829" s="99"/>
      <c r="K1829" s="162"/>
    </row>
    <row r="1830" spans="1:11">
      <c r="A1830" s="162"/>
      <c r="B1830" s="162"/>
      <c r="C1830" s="162"/>
      <c r="D1830" s="162"/>
      <c r="E1830" s="162"/>
      <c r="F1830" s="162"/>
      <c r="G1830" s="162"/>
      <c r="H1830" s="162"/>
      <c r="I1830" s="99"/>
      <c r="K1830" s="162"/>
    </row>
    <row r="1831" spans="1:11">
      <c r="A1831" s="162"/>
      <c r="B1831" s="162"/>
      <c r="C1831" s="162"/>
      <c r="D1831" s="162"/>
      <c r="E1831" s="162"/>
      <c r="F1831" s="162"/>
      <c r="G1831" s="162"/>
      <c r="H1831" s="162"/>
      <c r="I1831" s="99"/>
      <c r="K1831" s="162"/>
    </row>
    <row r="1832" spans="1:11">
      <c r="A1832" s="162"/>
      <c r="B1832" s="162"/>
      <c r="C1832" s="162"/>
      <c r="D1832" s="162"/>
      <c r="E1832" s="162"/>
      <c r="F1832" s="162"/>
      <c r="G1832" s="162"/>
      <c r="H1832" s="162"/>
      <c r="I1832" s="99"/>
      <c r="K1832" s="162"/>
    </row>
    <row r="1833" spans="1:11">
      <c r="A1833" s="162"/>
      <c r="B1833" s="162"/>
      <c r="C1833" s="162"/>
      <c r="D1833" s="162"/>
      <c r="E1833" s="162"/>
      <c r="F1833" s="162"/>
      <c r="G1833" s="162"/>
      <c r="H1833" s="162"/>
      <c r="I1833" s="99"/>
      <c r="K1833" s="162"/>
    </row>
    <row r="1834" spans="1:11">
      <c r="A1834" s="162"/>
      <c r="B1834" s="162"/>
      <c r="C1834" s="162"/>
      <c r="D1834" s="162"/>
      <c r="E1834" s="162"/>
      <c r="F1834" s="162"/>
      <c r="G1834" s="162"/>
      <c r="H1834" s="162"/>
      <c r="I1834" s="99"/>
      <c r="K1834" s="162"/>
    </row>
    <row r="1835" spans="1:11">
      <c r="A1835" s="162"/>
      <c r="B1835" s="162"/>
      <c r="C1835" s="162"/>
      <c r="D1835" s="162"/>
      <c r="E1835" s="162"/>
      <c r="F1835" s="162"/>
      <c r="G1835" s="162"/>
      <c r="H1835" s="162"/>
      <c r="I1835" s="99"/>
      <c r="K1835" s="162"/>
    </row>
    <row r="1836" spans="1:11">
      <c r="A1836" s="162"/>
      <c r="B1836" s="162"/>
      <c r="C1836" s="162"/>
      <c r="D1836" s="162"/>
      <c r="E1836" s="162"/>
      <c r="F1836" s="162"/>
      <c r="G1836" s="162"/>
      <c r="H1836" s="162"/>
      <c r="I1836" s="99"/>
      <c r="K1836" s="162"/>
    </row>
    <row r="1837" spans="1:11">
      <c r="A1837" s="162"/>
      <c r="B1837" s="162"/>
      <c r="C1837" s="162"/>
      <c r="D1837" s="162"/>
      <c r="E1837" s="162"/>
      <c r="F1837" s="162"/>
      <c r="G1837" s="162"/>
      <c r="H1837" s="162"/>
      <c r="I1837" s="99"/>
      <c r="K1837" s="162"/>
    </row>
    <row r="1838" spans="1:11">
      <c r="A1838" s="162"/>
      <c r="B1838" s="162"/>
      <c r="C1838" s="162"/>
      <c r="D1838" s="162"/>
      <c r="E1838" s="162"/>
      <c r="F1838" s="162"/>
      <c r="G1838" s="162"/>
      <c r="H1838" s="162"/>
      <c r="I1838" s="99"/>
      <c r="K1838" s="162"/>
    </row>
    <row r="1839" spans="1:11">
      <c r="A1839" s="162"/>
      <c r="B1839" s="162"/>
      <c r="C1839" s="162"/>
      <c r="D1839" s="162"/>
      <c r="E1839" s="162"/>
      <c r="F1839" s="162"/>
      <c r="G1839" s="162"/>
      <c r="H1839" s="162"/>
      <c r="I1839" s="99"/>
      <c r="K1839" s="162"/>
    </row>
    <row r="1840" spans="1:11">
      <c r="A1840" s="162"/>
      <c r="B1840" s="162"/>
      <c r="C1840" s="162"/>
      <c r="D1840" s="162"/>
      <c r="E1840" s="162"/>
      <c r="F1840" s="162"/>
      <c r="G1840" s="162"/>
      <c r="H1840" s="162"/>
      <c r="I1840" s="99"/>
      <c r="K1840" s="162"/>
    </row>
    <row r="1841" spans="1:11">
      <c r="A1841" s="162"/>
      <c r="B1841" s="162"/>
      <c r="C1841" s="162"/>
      <c r="D1841" s="162"/>
      <c r="E1841" s="162"/>
      <c r="F1841" s="162"/>
      <c r="G1841" s="162"/>
      <c r="H1841" s="162"/>
      <c r="I1841" s="99"/>
      <c r="K1841" s="162"/>
    </row>
    <row r="1842" spans="1:11">
      <c r="A1842" s="162"/>
      <c r="B1842" s="162"/>
      <c r="C1842" s="162"/>
      <c r="D1842" s="162"/>
      <c r="E1842" s="162"/>
      <c r="F1842" s="162"/>
      <c r="G1842" s="162"/>
      <c r="H1842" s="162"/>
      <c r="I1842" s="99"/>
      <c r="K1842" s="162"/>
    </row>
    <row r="1843" spans="1:11">
      <c r="A1843" s="162"/>
      <c r="B1843" s="162"/>
      <c r="C1843" s="162"/>
      <c r="D1843" s="162"/>
      <c r="E1843" s="162"/>
      <c r="F1843" s="162"/>
      <c r="G1843" s="162"/>
      <c r="H1843" s="162"/>
      <c r="I1843" s="99"/>
      <c r="K1843" s="162"/>
    </row>
    <row r="1844" spans="1:11">
      <c r="A1844" s="162"/>
      <c r="B1844" s="162"/>
      <c r="C1844" s="162"/>
      <c r="D1844" s="162"/>
      <c r="E1844" s="162"/>
      <c r="F1844" s="162"/>
      <c r="G1844" s="162"/>
      <c r="H1844" s="162"/>
      <c r="I1844" s="99"/>
      <c r="K1844" s="162"/>
    </row>
    <row r="1845" spans="1:11">
      <c r="A1845" s="162"/>
      <c r="B1845" s="162"/>
      <c r="C1845" s="162"/>
      <c r="D1845" s="162"/>
      <c r="E1845" s="162"/>
      <c r="F1845" s="162"/>
      <c r="G1845" s="162"/>
      <c r="H1845" s="162"/>
      <c r="I1845" s="99"/>
      <c r="K1845" s="162"/>
    </row>
    <row r="1846" spans="1:11">
      <c r="A1846" s="162"/>
      <c r="B1846" s="162"/>
      <c r="C1846" s="162"/>
      <c r="D1846" s="162"/>
      <c r="E1846" s="162"/>
      <c r="F1846" s="162"/>
      <c r="G1846" s="162"/>
      <c r="H1846" s="162"/>
      <c r="I1846" s="99"/>
      <c r="K1846" s="162"/>
    </row>
    <row r="1847" spans="1:11">
      <c r="A1847" s="162"/>
      <c r="B1847" s="162"/>
      <c r="C1847" s="162"/>
      <c r="D1847" s="162"/>
      <c r="E1847" s="162"/>
      <c r="F1847" s="162"/>
      <c r="G1847" s="162"/>
      <c r="H1847" s="162"/>
      <c r="I1847" s="99"/>
      <c r="K1847" s="162"/>
    </row>
    <row r="1848" spans="1:11">
      <c r="A1848" s="162"/>
      <c r="B1848" s="162"/>
      <c r="C1848" s="162"/>
      <c r="D1848" s="162"/>
      <c r="E1848" s="162"/>
      <c r="F1848" s="162"/>
      <c r="G1848" s="162"/>
      <c r="H1848" s="162"/>
      <c r="I1848" s="99"/>
      <c r="K1848" s="162"/>
    </row>
    <row r="1849" spans="1:8">
      <c r="A1849" s="162"/>
      <c r="B1849" s="162"/>
      <c r="C1849" s="162"/>
      <c r="D1849" s="162"/>
      <c r="E1849" s="162"/>
      <c r="F1849" s="162"/>
      <c r="G1849" s="162"/>
      <c r="H1849" s="162"/>
    </row>
    <row r="1850" spans="1:8">
      <c r="A1850" s="162"/>
      <c r="B1850" s="162"/>
      <c r="C1850" s="162"/>
      <c r="D1850" s="162"/>
      <c r="E1850" s="162"/>
      <c r="F1850" s="162"/>
      <c r="G1850" s="162"/>
      <c r="H1850" s="162"/>
    </row>
    <row r="1851" spans="1:8">
      <c r="A1851" s="162"/>
      <c r="B1851" s="162"/>
      <c r="C1851" s="162"/>
      <c r="D1851" s="162"/>
      <c r="E1851" s="162"/>
      <c r="F1851" s="162"/>
      <c r="G1851" s="162"/>
      <c r="H1851" s="162"/>
    </row>
    <row r="1852" spans="1:8">
      <c r="A1852" s="162"/>
      <c r="B1852" s="162"/>
      <c r="C1852" s="162"/>
      <c r="D1852" s="162"/>
      <c r="E1852" s="162"/>
      <c r="F1852" s="162"/>
      <c r="G1852" s="162"/>
      <c r="H1852" s="162"/>
    </row>
    <row r="1853" spans="1:8">
      <c r="A1853" s="162"/>
      <c r="B1853" s="162"/>
      <c r="C1853" s="162"/>
      <c r="D1853" s="162"/>
      <c r="E1853" s="162"/>
      <c r="F1853" s="162"/>
      <c r="G1853" s="162"/>
      <c r="H1853" s="162"/>
    </row>
    <row r="1854" spans="1:8">
      <c r="A1854" s="162"/>
      <c r="B1854" s="162"/>
      <c r="C1854" s="162"/>
      <c r="D1854" s="162"/>
      <c r="E1854" s="162"/>
      <c r="F1854" s="162"/>
      <c r="G1854" s="162"/>
      <c r="H1854" s="162"/>
    </row>
    <row r="1855" spans="1:8">
      <c r="A1855" s="162"/>
      <c r="B1855" s="162"/>
      <c r="C1855" s="162"/>
      <c r="D1855" s="162"/>
      <c r="E1855" s="162"/>
      <c r="F1855" s="162"/>
      <c r="G1855" s="162"/>
      <c r="H1855" s="162"/>
    </row>
    <row r="1856" spans="1:8">
      <c r="A1856" s="162"/>
      <c r="B1856" s="162"/>
      <c r="C1856" s="162"/>
      <c r="D1856" s="162"/>
      <c r="E1856" s="162"/>
      <c r="F1856" s="162"/>
      <c r="G1856" s="162"/>
      <c r="H1856" s="162"/>
    </row>
    <row r="1857" spans="1:8">
      <c r="A1857" s="162"/>
      <c r="B1857" s="162"/>
      <c r="C1857" s="162"/>
      <c r="D1857" s="162"/>
      <c r="E1857" s="162"/>
      <c r="F1857" s="162"/>
      <c r="G1857" s="162"/>
      <c r="H1857" s="162"/>
    </row>
    <row r="1858" spans="1:8">
      <c r="A1858" s="162"/>
      <c r="B1858" s="162"/>
      <c r="C1858" s="162"/>
      <c r="D1858" s="162"/>
      <c r="E1858" s="162"/>
      <c r="F1858" s="162"/>
      <c r="G1858" s="162"/>
      <c r="H1858" s="162"/>
    </row>
    <row r="1859" spans="1:8">
      <c r="A1859" s="162"/>
      <c r="B1859" s="162"/>
      <c r="C1859" s="162"/>
      <c r="D1859" s="162"/>
      <c r="E1859" s="162"/>
      <c r="F1859" s="162"/>
      <c r="G1859" s="162"/>
      <c r="H1859" s="162"/>
    </row>
    <row r="1860" spans="1:8">
      <c r="A1860" s="162"/>
      <c r="B1860" s="162"/>
      <c r="C1860" s="162"/>
      <c r="D1860" s="162"/>
      <c r="E1860" s="162"/>
      <c r="F1860" s="162"/>
      <c r="G1860" s="162"/>
      <c r="H1860" s="162"/>
    </row>
    <row r="1861" spans="1:8">
      <c r="A1861" s="162"/>
      <c r="B1861" s="162"/>
      <c r="C1861" s="162"/>
      <c r="D1861" s="162"/>
      <c r="E1861" s="162"/>
      <c r="F1861" s="162"/>
      <c r="G1861" s="162"/>
      <c r="H1861" s="162"/>
    </row>
    <row r="1862" spans="1:11">
      <c r="A1862" s="162"/>
      <c r="B1862" s="162"/>
      <c r="C1862" s="162"/>
      <c r="D1862" s="162"/>
      <c r="E1862" s="162"/>
      <c r="F1862" s="162"/>
      <c r="G1862" s="162"/>
      <c r="H1862" s="162"/>
      <c r="I1862" s="162"/>
      <c r="J1862" s="162"/>
      <c r="K1862" s="162"/>
    </row>
    <row r="1863" spans="1:11">
      <c r="A1863" s="162"/>
      <c r="B1863" s="162"/>
      <c r="C1863" s="162"/>
      <c r="D1863" s="162"/>
      <c r="E1863" s="162"/>
      <c r="F1863" s="162"/>
      <c r="G1863" s="162"/>
      <c r="H1863" s="162"/>
      <c r="I1863" s="162"/>
      <c r="J1863" s="162"/>
      <c r="K1863" s="162"/>
    </row>
    <row r="1864" spans="1:11">
      <c r="A1864" s="162"/>
      <c r="B1864" s="162"/>
      <c r="C1864" s="162"/>
      <c r="D1864" s="162"/>
      <c r="E1864" s="162"/>
      <c r="F1864" s="162"/>
      <c r="G1864" s="162"/>
      <c r="H1864" s="162"/>
      <c r="I1864" s="162"/>
      <c r="J1864" s="162"/>
      <c r="K1864" s="162"/>
    </row>
    <row r="1865" spans="1:11">
      <c r="A1865" s="162"/>
      <c r="B1865" s="162"/>
      <c r="C1865" s="162"/>
      <c r="D1865" s="162"/>
      <c r="E1865" s="162"/>
      <c r="F1865" s="162"/>
      <c r="G1865" s="162"/>
      <c r="H1865" s="162"/>
      <c r="I1865" s="162"/>
      <c r="J1865" s="162"/>
      <c r="K1865" s="162"/>
    </row>
    <row r="1866" spans="1:11">
      <c r="A1866" s="162"/>
      <c r="B1866" s="162"/>
      <c r="C1866" s="162"/>
      <c r="D1866" s="162"/>
      <c r="E1866" s="162"/>
      <c r="F1866" s="162"/>
      <c r="G1866" s="162"/>
      <c r="H1866" s="162"/>
      <c r="I1866" s="162"/>
      <c r="J1866" s="162"/>
      <c r="K1866" s="162"/>
    </row>
    <row r="1867" spans="1:11">
      <c r="A1867" s="162"/>
      <c r="B1867" s="162"/>
      <c r="C1867" s="162"/>
      <c r="D1867" s="162"/>
      <c r="E1867" s="162"/>
      <c r="F1867" s="162"/>
      <c r="G1867" s="162"/>
      <c r="H1867" s="162"/>
      <c r="I1867" s="162"/>
      <c r="J1867" s="162"/>
      <c r="K1867" s="162"/>
    </row>
    <row r="1868" spans="1:11">
      <c r="A1868" s="162"/>
      <c r="B1868" s="162"/>
      <c r="C1868" s="162"/>
      <c r="D1868" s="162"/>
      <c r="E1868" s="162"/>
      <c r="F1868" s="162"/>
      <c r="G1868" s="162"/>
      <c r="H1868" s="162"/>
      <c r="I1868" s="162"/>
      <c r="J1868" s="162"/>
      <c r="K1868" s="162"/>
    </row>
    <row r="1869" spans="1:11">
      <c r="A1869" s="162"/>
      <c r="B1869" s="162"/>
      <c r="C1869" s="162"/>
      <c r="D1869" s="162"/>
      <c r="E1869" s="162"/>
      <c r="F1869" s="162"/>
      <c r="G1869" s="162"/>
      <c r="H1869" s="162"/>
      <c r="I1869" s="162"/>
      <c r="J1869" s="162"/>
      <c r="K1869" s="162"/>
    </row>
  </sheetData>
  <mergeCells count="39">
    <mergeCell ref="A1:K1"/>
    <mergeCell ref="A3:B3"/>
    <mergeCell ref="C3:F3"/>
    <mergeCell ref="C4:G4"/>
    <mergeCell ref="C6:F6"/>
    <mergeCell ref="A7:J7"/>
    <mergeCell ref="A8:D8"/>
    <mergeCell ref="E8:H8"/>
    <mergeCell ref="A9:D9"/>
    <mergeCell ref="E9:J9"/>
    <mergeCell ref="A10:D10"/>
    <mergeCell ref="E10:J10"/>
    <mergeCell ref="A11:D11"/>
    <mergeCell ref="E11:J11"/>
    <mergeCell ref="A12:D12"/>
    <mergeCell ref="E12:I12"/>
    <mergeCell ref="B13:D13"/>
    <mergeCell ref="E13:F13"/>
    <mergeCell ref="E14:F14"/>
    <mergeCell ref="A71:I71"/>
    <mergeCell ref="A73:K73"/>
    <mergeCell ref="A75:D75"/>
    <mergeCell ref="A76:D76"/>
    <mergeCell ref="E76:J76"/>
    <mergeCell ref="A77:D77"/>
    <mergeCell ref="E77:J77"/>
    <mergeCell ref="A78:D78"/>
    <mergeCell ref="E78:J78"/>
    <mergeCell ref="A79:D79"/>
    <mergeCell ref="E79:J79"/>
    <mergeCell ref="A80:D80"/>
    <mergeCell ref="E80:J80"/>
    <mergeCell ref="A81:D81"/>
    <mergeCell ref="E81:J81"/>
    <mergeCell ref="A83:J83"/>
    <mergeCell ref="E86:G86"/>
    <mergeCell ref="D88:F88"/>
    <mergeCell ref="I88:J88"/>
    <mergeCell ref="A90:J90"/>
  </mergeCells>
  <hyperlinks>
    <hyperlink ref="C6" r:id="rId2" display="receivable.lcn@libertyhotels.com.vn"/>
  </hyperlink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56"/>
  <sheetViews>
    <sheetView tabSelected="1" topLeftCell="A22" workbookViewId="0">
      <selection activeCell="R60" sqref="R60"/>
    </sheetView>
  </sheetViews>
  <sheetFormatPr defaultColWidth="9" defaultRowHeight="12.75" customHeight="1" zeroHeight="1"/>
  <cols>
    <col min="1" max="1" width="12.2833333333333" style="8" customWidth="1"/>
    <col min="2" max="2" width="9.56666666666667" style="8" customWidth="1"/>
    <col min="3" max="3" width="12.425" style="8" customWidth="1"/>
    <col min="4" max="4" width="12.8583333333333" style="8" customWidth="1"/>
    <col min="5" max="5" width="11" style="8" customWidth="1"/>
    <col min="6" max="6" width="15.5666666666667" style="8" customWidth="1"/>
    <col min="7" max="7" width="8.85833333333333" style="8" customWidth="1"/>
    <col min="8" max="8" width="7.85833333333333" style="8" customWidth="1"/>
    <col min="9" max="9" width="9.70833333333333" style="9" customWidth="1"/>
    <col min="10" max="10" width="14.1416666666667" style="8" customWidth="1"/>
    <col min="11" max="11" width="13.7083333333333" style="6" customWidth="1"/>
    <col min="12" max="12" width="8.70833333333333" style="1" hidden="1" customWidth="1"/>
    <col min="13" max="13" width="7" style="10" hidden="1" customWidth="1"/>
    <col min="14" max="14" width="17.425" style="11" hidden="1" customWidth="1"/>
    <col min="15" max="16384" width="9.14166666666667" style="1"/>
  </cols>
  <sheetData>
    <row r="1" s="1" customFormat="1" ht="54.75" customHeight="1" spans="1:14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1"/>
      <c r="M1" s="10"/>
      <c r="N1" s="11"/>
    </row>
    <row r="2" s="1" customFormat="1" ht="14.25" customHeight="1" spans="1:14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1"/>
      <c r="M2" s="10"/>
      <c r="N2" s="11"/>
    </row>
    <row r="3" s="2" customFormat="1" ht="15" customHeight="1" spans="1:14">
      <c r="A3" s="12" t="s">
        <v>0</v>
      </c>
      <c r="B3" s="12"/>
      <c r="C3" s="13" t="s">
        <v>1</v>
      </c>
      <c r="D3" s="13"/>
      <c r="E3" s="13"/>
      <c r="F3" s="13"/>
      <c r="G3" s="14"/>
      <c r="H3" s="14"/>
      <c r="I3" s="56"/>
      <c r="J3" s="57"/>
      <c r="K3" s="58"/>
      <c r="M3" s="10"/>
      <c r="N3" s="11"/>
    </row>
    <row r="4" s="2" customFormat="1" spans="1:14">
      <c r="A4" s="15"/>
      <c r="B4" s="12" t="s">
        <v>2</v>
      </c>
      <c r="C4" s="16" t="s">
        <v>3</v>
      </c>
      <c r="D4" s="16"/>
      <c r="E4" s="16"/>
      <c r="F4" s="16"/>
      <c r="G4" s="16"/>
      <c r="H4" s="17"/>
      <c r="I4" s="59"/>
      <c r="J4" s="17"/>
      <c r="K4" s="58"/>
      <c r="M4" s="10"/>
      <c r="N4" s="11"/>
    </row>
    <row r="5" s="2" customFormat="1" spans="1:14">
      <c r="A5" s="15"/>
      <c r="B5" s="12" t="s">
        <v>4</v>
      </c>
      <c r="C5" s="16" t="s">
        <v>5</v>
      </c>
      <c r="D5" s="17"/>
      <c r="E5" s="17"/>
      <c r="F5" s="17"/>
      <c r="G5" s="17"/>
      <c r="H5" s="17"/>
      <c r="I5" s="59"/>
      <c r="J5" s="57"/>
      <c r="K5" s="58"/>
      <c r="M5" s="10"/>
      <c r="N5" s="11"/>
    </row>
    <row r="6" s="3" customFormat="1" spans="1:14">
      <c r="A6" s="18"/>
      <c r="B6" s="19" t="s">
        <v>6</v>
      </c>
      <c r="C6" s="20" t="s">
        <v>7</v>
      </c>
      <c r="D6" s="21"/>
      <c r="E6" s="21"/>
      <c r="F6" s="21"/>
      <c r="G6" s="22"/>
      <c r="H6" s="22"/>
      <c r="I6" s="60"/>
      <c r="J6" s="61"/>
      <c r="M6" s="62"/>
      <c r="N6" s="63"/>
    </row>
    <row r="7" s="2" customFormat="1" ht="21" customHeight="1" spans="1:14">
      <c r="A7" s="23" t="s">
        <v>8</v>
      </c>
      <c r="B7" s="23"/>
      <c r="C7" s="23"/>
      <c r="D7" s="23"/>
      <c r="E7" s="23"/>
      <c r="F7" s="23"/>
      <c r="G7" s="23"/>
      <c r="H7" s="23"/>
      <c r="I7" s="23"/>
      <c r="J7" s="23"/>
      <c r="K7" s="64"/>
      <c r="M7" s="10"/>
      <c r="N7" s="11"/>
    </row>
    <row r="8" s="2" customFormat="1" ht="21" customHeight="1" spans="1:14">
      <c r="A8" s="24" t="s">
        <v>9</v>
      </c>
      <c r="B8" s="24"/>
      <c r="C8" s="24"/>
      <c r="D8" s="24"/>
      <c r="E8" s="25">
        <v>43832</v>
      </c>
      <c r="F8" s="25"/>
      <c r="G8" s="25"/>
      <c r="H8" s="25"/>
      <c r="I8" s="65"/>
      <c r="J8" s="66"/>
      <c r="K8" s="4"/>
      <c r="M8" s="10"/>
      <c r="N8" s="11"/>
    </row>
    <row r="9" s="2" customFormat="1" ht="21" customHeight="1" spans="1:14">
      <c r="A9" s="24" t="s">
        <v>10</v>
      </c>
      <c r="B9" s="24"/>
      <c r="C9" s="24"/>
      <c r="D9" s="24"/>
      <c r="E9" s="26" t="s">
        <v>11</v>
      </c>
      <c r="F9" s="26"/>
      <c r="G9" s="26"/>
      <c r="H9" s="26"/>
      <c r="I9" s="26"/>
      <c r="J9" s="26"/>
      <c r="K9" s="67"/>
      <c r="M9" s="10"/>
      <c r="N9" s="11"/>
    </row>
    <row r="10" s="2" customFormat="1" ht="21" customHeight="1" spans="1:14">
      <c r="A10" s="24" t="s">
        <v>12</v>
      </c>
      <c r="B10" s="24"/>
      <c r="C10" s="24"/>
      <c r="D10" s="24"/>
      <c r="E10" s="26" t="s">
        <v>13</v>
      </c>
      <c r="F10" s="26"/>
      <c r="G10" s="26"/>
      <c r="H10" s="26"/>
      <c r="I10" s="26"/>
      <c r="J10" s="26"/>
      <c r="K10" s="67"/>
      <c r="M10" s="10"/>
      <c r="N10" s="11"/>
    </row>
    <row r="11" s="2" customFormat="1" ht="30.75" customHeight="1" spans="1:14">
      <c r="A11" s="27" t="s">
        <v>14</v>
      </c>
      <c r="B11" s="27"/>
      <c r="C11" s="27"/>
      <c r="D11" s="27"/>
      <c r="E11" s="26" t="s">
        <v>15</v>
      </c>
      <c r="F11" s="26"/>
      <c r="G11" s="26"/>
      <c r="H11" s="26"/>
      <c r="I11" s="26"/>
      <c r="J11" s="26"/>
      <c r="K11" s="67"/>
      <c r="M11" s="10"/>
      <c r="N11" s="11"/>
    </row>
    <row r="12" s="2" customFormat="1" ht="21" customHeight="1" spans="1:14">
      <c r="A12" s="27" t="s">
        <v>16</v>
      </c>
      <c r="B12" s="27"/>
      <c r="C12" s="27"/>
      <c r="D12" s="27"/>
      <c r="E12" s="26"/>
      <c r="F12" s="26"/>
      <c r="G12" s="26"/>
      <c r="H12" s="26"/>
      <c r="I12" s="26"/>
      <c r="J12" s="26"/>
      <c r="K12" s="67"/>
      <c r="M12" s="10"/>
      <c r="N12" s="11"/>
    </row>
    <row r="13" s="2" customFormat="1" ht="15" customHeight="1" spans="1:14">
      <c r="A13" s="27"/>
      <c r="B13" s="27" t="s">
        <v>17</v>
      </c>
      <c r="C13" s="27"/>
      <c r="D13" s="27"/>
      <c r="E13" s="235" t="s">
        <v>18</v>
      </c>
      <c r="F13" s="28"/>
      <c r="G13" s="28"/>
      <c r="H13" s="29"/>
      <c r="I13" s="68"/>
      <c r="J13" s="28"/>
      <c r="K13" s="67"/>
      <c r="M13" s="10"/>
      <c r="N13" s="11"/>
    </row>
    <row r="14" s="2" customFormat="1" ht="18" customHeight="1" spans="1:14">
      <c r="A14" s="27"/>
      <c r="B14" s="27"/>
      <c r="C14" s="27"/>
      <c r="D14" s="27" t="s">
        <v>19</v>
      </c>
      <c r="E14" s="30"/>
      <c r="F14" s="30"/>
      <c r="G14" s="31"/>
      <c r="H14" s="32"/>
      <c r="I14" s="69"/>
      <c r="J14" s="31"/>
      <c r="K14" s="67"/>
      <c r="M14" s="10"/>
      <c r="N14" s="11"/>
    </row>
    <row r="15" s="1" customFormat="1" ht="22.5" spans="1:14">
      <c r="A15" s="33" t="s">
        <v>20</v>
      </c>
      <c r="B15" s="33" t="s">
        <v>21</v>
      </c>
      <c r="C15" s="33" t="s">
        <v>22</v>
      </c>
      <c r="D15" s="33" t="s">
        <v>23</v>
      </c>
      <c r="E15" s="34" t="s">
        <v>24</v>
      </c>
      <c r="F15" s="33" t="s">
        <v>25</v>
      </c>
      <c r="G15" s="33" t="s">
        <v>26</v>
      </c>
      <c r="H15" s="33" t="s">
        <v>27</v>
      </c>
      <c r="I15" s="250" t="s">
        <v>28</v>
      </c>
      <c r="J15" s="251" t="s">
        <v>29</v>
      </c>
      <c r="K15" s="251" t="s">
        <v>30</v>
      </c>
      <c r="L15" s="1"/>
      <c r="M15" s="10"/>
      <c r="N15" s="11"/>
    </row>
    <row r="16" s="1" customFormat="1" spans="1:14">
      <c r="A16" s="35">
        <v>1693830</v>
      </c>
      <c r="B16" s="36">
        <v>43801</v>
      </c>
      <c r="C16" s="252" t="s">
        <v>441</v>
      </c>
      <c r="D16" s="36">
        <v>43800</v>
      </c>
      <c r="E16" s="36">
        <v>43801</v>
      </c>
      <c r="F16" s="252" t="s">
        <v>32</v>
      </c>
      <c r="G16" s="35">
        <v>1</v>
      </c>
      <c r="H16" s="35">
        <v>1</v>
      </c>
      <c r="I16" s="35">
        <v>950000</v>
      </c>
      <c r="J16" s="71">
        <f t="shared" ref="J16:J52" si="0">+G16*H16*I16</f>
        <v>950000</v>
      </c>
      <c r="K16" s="72"/>
      <c r="L16" s="1"/>
      <c r="M16" s="10"/>
      <c r="N16" s="11"/>
    </row>
    <row r="17" s="4" customFormat="1" ht="13.5" spans="1:14">
      <c r="A17" s="35">
        <v>1694759</v>
      </c>
      <c r="B17" s="36">
        <v>43802</v>
      </c>
      <c r="C17" s="253" t="s">
        <v>442</v>
      </c>
      <c r="D17" s="36">
        <v>43801</v>
      </c>
      <c r="E17" s="36">
        <v>43802</v>
      </c>
      <c r="F17" s="254" t="s">
        <v>32</v>
      </c>
      <c r="G17" s="38">
        <v>1</v>
      </c>
      <c r="H17" s="37">
        <v>1</v>
      </c>
      <c r="I17" s="73">
        <v>950000</v>
      </c>
      <c r="J17" s="71">
        <f t="shared" si="0"/>
        <v>950000</v>
      </c>
      <c r="K17" s="74"/>
      <c r="L17" s="75"/>
      <c r="M17" s="76"/>
      <c r="N17" s="77"/>
    </row>
    <row r="18" s="4" customFormat="1" ht="13.5" spans="1:14">
      <c r="A18" s="35">
        <v>1694147</v>
      </c>
      <c r="B18" s="36">
        <v>43802</v>
      </c>
      <c r="C18" s="253" t="s">
        <v>443</v>
      </c>
      <c r="D18" s="36">
        <v>43801</v>
      </c>
      <c r="E18" s="36">
        <v>43802</v>
      </c>
      <c r="F18" s="254" t="s">
        <v>32</v>
      </c>
      <c r="G18" s="38">
        <v>1</v>
      </c>
      <c r="H18" s="37">
        <v>1</v>
      </c>
      <c r="I18" s="73">
        <v>950000</v>
      </c>
      <c r="J18" s="71">
        <f t="shared" si="0"/>
        <v>950000</v>
      </c>
      <c r="K18" s="74"/>
      <c r="L18" s="75"/>
      <c r="M18" s="76"/>
      <c r="N18" s="77"/>
    </row>
    <row r="19" s="4" customFormat="1" ht="13.5" spans="1:14">
      <c r="A19" s="35">
        <v>1691304</v>
      </c>
      <c r="B19" s="36">
        <v>43803</v>
      </c>
      <c r="C19" s="252" t="s">
        <v>444</v>
      </c>
      <c r="D19" s="36">
        <v>43801</v>
      </c>
      <c r="E19" s="36">
        <v>43803</v>
      </c>
      <c r="F19" s="254" t="s">
        <v>32</v>
      </c>
      <c r="G19" s="38">
        <v>1</v>
      </c>
      <c r="H19" s="37">
        <v>2</v>
      </c>
      <c r="I19" s="73">
        <v>1500000</v>
      </c>
      <c r="J19" s="71">
        <f t="shared" si="0"/>
        <v>3000000</v>
      </c>
      <c r="K19" s="74"/>
      <c r="L19" s="75"/>
      <c r="M19" s="76"/>
      <c r="N19" s="77"/>
    </row>
    <row r="20" s="4" customFormat="1" ht="13.5" spans="1:14">
      <c r="A20" s="35">
        <v>1695591</v>
      </c>
      <c r="B20" s="36">
        <v>43805</v>
      </c>
      <c r="C20" s="252" t="s">
        <v>445</v>
      </c>
      <c r="D20" s="36">
        <v>43802</v>
      </c>
      <c r="E20" s="36">
        <v>43805</v>
      </c>
      <c r="F20" s="254" t="s">
        <v>32</v>
      </c>
      <c r="G20" s="38">
        <v>1</v>
      </c>
      <c r="H20" s="37">
        <v>3</v>
      </c>
      <c r="I20" s="73">
        <v>950000</v>
      </c>
      <c r="J20" s="71">
        <f t="shared" si="0"/>
        <v>2850000</v>
      </c>
      <c r="K20" s="74"/>
      <c r="L20" s="75"/>
      <c r="M20" s="76"/>
      <c r="N20" s="77"/>
    </row>
    <row r="21" s="4" customFormat="1" ht="13.5" spans="1:14">
      <c r="A21" s="35">
        <v>1698310</v>
      </c>
      <c r="B21" s="36">
        <v>43806</v>
      </c>
      <c r="C21" s="252" t="s">
        <v>446</v>
      </c>
      <c r="D21" s="36">
        <v>43804</v>
      </c>
      <c r="E21" s="36">
        <v>43806</v>
      </c>
      <c r="F21" s="254" t="s">
        <v>32</v>
      </c>
      <c r="G21" s="38">
        <v>1</v>
      </c>
      <c r="H21" s="37">
        <v>2</v>
      </c>
      <c r="I21" s="73">
        <v>950000</v>
      </c>
      <c r="J21" s="71">
        <f t="shared" si="0"/>
        <v>1900000</v>
      </c>
      <c r="K21" s="74"/>
      <c r="L21" s="75"/>
      <c r="M21" s="76"/>
      <c r="N21" s="77"/>
    </row>
    <row r="22" s="4" customFormat="1" ht="13.5" spans="1:14">
      <c r="A22" s="35">
        <v>1696363</v>
      </c>
      <c r="B22" s="36">
        <v>43806</v>
      </c>
      <c r="C22" s="252" t="s">
        <v>447</v>
      </c>
      <c r="D22" s="36">
        <v>43804</v>
      </c>
      <c r="E22" s="36">
        <v>43806</v>
      </c>
      <c r="F22" s="254" t="s">
        <v>32</v>
      </c>
      <c r="G22" s="38">
        <v>1</v>
      </c>
      <c r="H22" s="37">
        <v>2</v>
      </c>
      <c r="I22" s="73">
        <v>950000</v>
      </c>
      <c r="J22" s="71">
        <f t="shared" si="0"/>
        <v>1900000</v>
      </c>
      <c r="K22" s="74"/>
      <c r="L22" s="75"/>
      <c r="M22" s="76"/>
      <c r="N22" s="77"/>
    </row>
    <row r="23" s="4" customFormat="1" ht="13.5" spans="1:14">
      <c r="A23" s="35">
        <v>1688047</v>
      </c>
      <c r="B23" s="36">
        <v>43807</v>
      </c>
      <c r="C23" s="252" t="s">
        <v>448</v>
      </c>
      <c r="D23" s="36">
        <v>43806</v>
      </c>
      <c r="E23" s="36">
        <v>43807</v>
      </c>
      <c r="F23" s="254" t="s">
        <v>32</v>
      </c>
      <c r="G23" s="38">
        <v>1</v>
      </c>
      <c r="H23" s="37">
        <v>1</v>
      </c>
      <c r="I23" s="73">
        <v>950000</v>
      </c>
      <c r="J23" s="71">
        <f t="shared" si="0"/>
        <v>950000</v>
      </c>
      <c r="K23" s="74"/>
      <c r="L23" s="75"/>
      <c r="M23" s="76"/>
      <c r="N23" s="77"/>
    </row>
    <row r="24" s="4" customFormat="1" ht="13.5" spans="1:14">
      <c r="A24" s="35">
        <v>1635715</v>
      </c>
      <c r="B24" s="36">
        <v>43808</v>
      </c>
      <c r="C24" s="252" t="s">
        <v>449</v>
      </c>
      <c r="D24" s="36">
        <v>43803</v>
      </c>
      <c r="E24" s="36">
        <v>43808</v>
      </c>
      <c r="F24" s="254" t="s">
        <v>32</v>
      </c>
      <c r="G24" s="38">
        <v>1</v>
      </c>
      <c r="H24" s="37">
        <v>5</v>
      </c>
      <c r="I24" s="73">
        <v>1000000</v>
      </c>
      <c r="J24" s="71">
        <f t="shared" si="0"/>
        <v>5000000</v>
      </c>
      <c r="K24" s="74"/>
      <c r="L24" s="75"/>
      <c r="M24" s="76"/>
      <c r="N24" s="77"/>
    </row>
    <row r="25" s="4" customFormat="1" ht="13.5" spans="1:14">
      <c r="A25" s="35">
        <v>1686372</v>
      </c>
      <c r="B25" s="36">
        <v>43808</v>
      </c>
      <c r="C25" s="252" t="s">
        <v>450</v>
      </c>
      <c r="D25" s="36">
        <v>43807</v>
      </c>
      <c r="E25" s="36">
        <v>43808</v>
      </c>
      <c r="F25" s="254" t="s">
        <v>32</v>
      </c>
      <c r="G25" s="38">
        <v>2</v>
      </c>
      <c r="H25" s="37">
        <v>1</v>
      </c>
      <c r="I25" s="73">
        <v>950000</v>
      </c>
      <c r="J25" s="71">
        <f t="shared" si="0"/>
        <v>1900000</v>
      </c>
      <c r="K25" s="74"/>
      <c r="L25" s="75"/>
      <c r="M25" s="76"/>
      <c r="N25" s="77"/>
    </row>
    <row r="26" s="4" customFormat="1" ht="13.5" spans="1:14">
      <c r="A26" s="35">
        <v>1647984</v>
      </c>
      <c r="B26" s="36">
        <v>43810</v>
      </c>
      <c r="C26" s="252" t="s">
        <v>451</v>
      </c>
      <c r="D26" s="36">
        <v>43806</v>
      </c>
      <c r="E26" s="36">
        <v>43810</v>
      </c>
      <c r="F26" s="254" t="s">
        <v>32</v>
      </c>
      <c r="G26" s="38">
        <v>1</v>
      </c>
      <c r="H26" s="37">
        <v>4</v>
      </c>
      <c r="I26" s="73">
        <v>1000000</v>
      </c>
      <c r="J26" s="71">
        <f t="shared" si="0"/>
        <v>4000000</v>
      </c>
      <c r="K26" s="74"/>
      <c r="L26" s="75"/>
      <c r="M26" s="76"/>
      <c r="N26" s="77"/>
    </row>
    <row r="27" s="4" customFormat="1" ht="13.5" spans="1:14">
      <c r="A27" s="35">
        <v>1695265</v>
      </c>
      <c r="B27" s="36">
        <v>43811</v>
      </c>
      <c r="C27" s="252" t="s">
        <v>452</v>
      </c>
      <c r="D27" s="36">
        <v>43809</v>
      </c>
      <c r="E27" s="36">
        <v>43811</v>
      </c>
      <c r="F27" s="254" t="s">
        <v>32</v>
      </c>
      <c r="G27" s="38">
        <v>1</v>
      </c>
      <c r="H27" s="37">
        <v>2</v>
      </c>
      <c r="I27" s="73">
        <v>950000</v>
      </c>
      <c r="J27" s="71">
        <f t="shared" si="0"/>
        <v>1900000</v>
      </c>
      <c r="K27" s="74"/>
      <c r="L27" s="75"/>
      <c r="M27" s="76"/>
      <c r="N27" s="77"/>
    </row>
    <row r="28" s="4" customFormat="1" ht="13.5" spans="1:14">
      <c r="A28" s="35">
        <v>1695123</v>
      </c>
      <c r="B28" s="36">
        <v>43813</v>
      </c>
      <c r="C28" s="252" t="s">
        <v>453</v>
      </c>
      <c r="D28" s="36">
        <v>43809</v>
      </c>
      <c r="E28" s="36">
        <v>43813</v>
      </c>
      <c r="F28" s="254" t="s">
        <v>32</v>
      </c>
      <c r="G28" s="38">
        <v>1</v>
      </c>
      <c r="H28" s="37">
        <v>4</v>
      </c>
      <c r="I28" s="73">
        <v>950000</v>
      </c>
      <c r="J28" s="71">
        <f t="shared" si="0"/>
        <v>3800000</v>
      </c>
      <c r="K28" s="74"/>
      <c r="L28" s="75"/>
      <c r="M28" s="76"/>
      <c r="N28" s="77"/>
    </row>
    <row r="29" s="4" customFormat="1" ht="13.5" spans="1:14">
      <c r="A29" s="35">
        <v>1695223</v>
      </c>
      <c r="B29" s="36">
        <v>43814</v>
      </c>
      <c r="C29" s="252" t="s">
        <v>454</v>
      </c>
      <c r="D29" s="36">
        <v>43812</v>
      </c>
      <c r="E29" s="36">
        <v>43814</v>
      </c>
      <c r="F29" s="254" t="s">
        <v>32</v>
      </c>
      <c r="G29" s="38">
        <v>1</v>
      </c>
      <c r="H29" s="37">
        <v>2</v>
      </c>
      <c r="I29" s="73">
        <v>950000</v>
      </c>
      <c r="J29" s="71">
        <f t="shared" si="0"/>
        <v>1900000</v>
      </c>
      <c r="K29" s="74"/>
      <c r="L29" s="75"/>
      <c r="M29" s="76"/>
      <c r="N29" s="77"/>
    </row>
    <row r="30" s="4" customFormat="1" ht="13.5" spans="1:14">
      <c r="A30" s="35">
        <v>1705304</v>
      </c>
      <c r="B30" s="36">
        <v>43816</v>
      </c>
      <c r="C30" s="252" t="s">
        <v>455</v>
      </c>
      <c r="D30" s="36">
        <v>43815</v>
      </c>
      <c r="E30" s="36">
        <v>43816</v>
      </c>
      <c r="F30" s="254" t="s">
        <v>32</v>
      </c>
      <c r="G30" s="38">
        <v>2</v>
      </c>
      <c r="H30" s="37">
        <v>1</v>
      </c>
      <c r="I30" s="73">
        <v>950000</v>
      </c>
      <c r="J30" s="71">
        <f t="shared" si="0"/>
        <v>1900000</v>
      </c>
      <c r="K30" s="74"/>
      <c r="L30" s="75"/>
      <c r="M30" s="76"/>
      <c r="N30" s="77"/>
    </row>
    <row r="31" s="4" customFormat="1" ht="13.5" spans="1:14">
      <c r="A31" s="35">
        <v>1704169</v>
      </c>
      <c r="B31" s="36">
        <v>43816</v>
      </c>
      <c r="C31" s="252" t="s">
        <v>456</v>
      </c>
      <c r="D31" s="36">
        <v>43814</v>
      </c>
      <c r="E31" s="36">
        <v>43816</v>
      </c>
      <c r="F31" s="254" t="s">
        <v>32</v>
      </c>
      <c r="G31" s="38">
        <v>1</v>
      </c>
      <c r="H31" s="37">
        <v>2</v>
      </c>
      <c r="I31" s="73">
        <v>950000</v>
      </c>
      <c r="J31" s="71">
        <f t="shared" si="0"/>
        <v>1900000</v>
      </c>
      <c r="K31" s="74"/>
      <c r="L31" s="75"/>
      <c r="M31" s="76"/>
      <c r="N31" s="77"/>
    </row>
    <row r="32" s="4" customFormat="1" ht="13.5" spans="1:14">
      <c r="A32" s="35">
        <v>1702292</v>
      </c>
      <c r="B32" s="36">
        <v>43816</v>
      </c>
      <c r="C32" s="252" t="s">
        <v>457</v>
      </c>
      <c r="D32" s="36">
        <v>43814</v>
      </c>
      <c r="E32" s="36">
        <v>43816</v>
      </c>
      <c r="F32" s="254" t="s">
        <v>32</v>
      </c>
      <c r="G32" s="38">
        <v>1</v>
      </c>
      <c r="H32" s="37">
        <v>2</v>
      </c>
      <c r="I32" s="73">
        <v>950000</v>
      </c>
      <c r="J32" s="71">
        <f t="shared" si="0"/>
        <v>1900000</v>
      </c>
      <c r="K32" s="74"/>
      <c r="L32" s="75"/>
      <c r="M32" s="76"/>
      <c r="N32" s="77"/>
    </row>
    <row r="33" s="4" customFormat="1" ht="13.5" spans="1:14">
      <c r="A33" s="35">
        <v>1711337</v>
      </c>
      <c r="B33" s="36">
        <v>43819</v>
      </c>
      <c r="C33" s="252" t="s">
        <v>458</v>
      </c>
      <c r="D33" s="36">
        <v>43818</v>
      </c>
      <c r="E33" s="36">
        <v>43819</v>
      </c>
      <c r="F33" s="254" t="s">
        <v>32</v>
      </c>
      <c r="G33" s="38">
        <v>2</v>
      </c>
      <c r="H33" s="37">
        <v>1</v>
      </c>
      <c r="I33" s="73">
        <v>950000</v>
      </c>
      <c r="J33" s="71">
        <f t="shared" si="0"/>
        <v>1900000</v>
      </c>
      <c r="K33" s="74"/>
      <c r="L33" s="75"/>
      <c r="M33" s="76"/>
      <c r="N33" s="77"/>
    </row>
    <row r="34" s="4" customFormat="1" ht="13.5" spans="1:14">
      <c r="A34" s="35">
        <v>1696570</v>
      </c>
      <c r="B34" s="36">
        <v>43819</v>
      </c>
      <c r="C34" s="252" t="s">
        <v>459</v>
      </c>
      <c r="D34" s="36">
        <v>43815</v>
      </c>
      <c r="E34" s="36">
        <v>43819</v>
      </c>
      <c r="F34" s="254" t="s">
        <v>32</v>
      </c>
      <c r="G34" s="38">
        <v>1</v>
      </c>
      <c r="H34" s="37">
        <v>4</v>
      </c>
      <c r="I34" s="73">
        <v>950000</v>
      </c>
      <c r="J34" s="71">
        <f t="shared" si="0"/>
        <v>3800000</v>
      </c>
      <c r="K34" s="74"/>
      <c r="L34" s="75"/>
      <c r="M34" s="76"/>
      <c r="N34" s="77"/>
    </row>
    <row r="35" s="4" customFormat="1" ht="13.5" spans="1:14">
      <c r="A35" s="35">
        <v>1721136</v>
      </c>
      <c r="B35" s="36">
        <v>43820</v>
      </c>
      <c r="C35" s="252" t="s">
        <v>460</v>
      </c>
      <c r="D35" s="36">
        <v>43819</v>
      </c>
      <c r="E35" s="36">
        <v>43820</v>
      </c>
      <c r="F35" s="254" t="s">
        <v>32</v>
      </c>
      <c r="G35" s="38">
        <v>1</v>
      </c>
      <c r="H35" s="37">
        <v>1</v>
      </c>
      <c r="I35" s="73">
        <v>950000</v>
      </c>
      <c r="J35" s="71">
        <f t="shared" si="0"/>
        <v>950000</v>
      </c>
      <c r="K35" s="74"/>
      <c r="L35" s="75"/>
      <c r="M35" s="76"/>
      <c r="N35" s="77"/>
    </row>
    <row r="36" s="4" customFormat="1" ht="13.5" spans="1:14">
      <c r="A36" s="35">
        <v>1695007</v>
      </c>
      <c r="B36" s="36">
        <v>43820</v>
      </c>
      <c r="C36" s="252" t="s">
        <v>461</v>
      </c>
      <c r="D36" s="36">
        <v>43817</v>
      </c>
      <c r="E36" s="36">
        <v>43820</v>
      </c>
      <c r="F36" s="254" t="s">
        <v>32</v>
      </c>
      <c r="G36" s="38">
        <v>2</v>
      </c>
      <c r="H36" s="37">
        <v>3</v>
      </c>
      <c r="I36" s="73">
        <v>950000</v>
      </c>
      <c r="J36" s="71">
        <f t="shared" si="0"/>
        <v>5700000</v>
      </c>
      <c r="K36" s="74"/>
      <c r="L36" s="75"/>
      <c r="M36" s="76"/>
      <c r="N36" s="77"/>
    </row>
    <row r="37" s="4" customFormat="1" ht="13.5" spans="1:14">
      <c r="A37" s="35">
        <v>1721855</v>
      </c>
      <c r="B37" s="36">
        <v>43821</v>
      </c>
      <c r="C37" s="252" t="s">
        <v>462</v>
      </c>
      <c r="D37" s="36">
        <v>43820</v>
      </c>
      <c r="E37" s="36">
        <v>43821</v>
      </c>
      <c r="F37" s="254" t="s">
        <v>32</v>
      </c>
      <c r="G37" s="38">
        <v>1</v>
      </c>
      <c r="H37" s="37">
        <v>1</v>
      </c>
      <c r="I37" s="73">
        <v>950000</v>
      </c>
      <c r="J37" s="71">
        <f t="shared" si="0"/>
        <v>950000</v>
      </c>
      <c r="K37" s="74"/>
      <c r="L37" s="75"/>
      <c r="M37" s="76"/>
      <c r="N37" s="77"/>
    </row>
    <row r="38" s="4" customFormat="1" ht="13.5" spans="1:14">
      <c r="A38" s="35">
        <v>1719880</v>
      </c>
      <c r="B38" s="36">
        <v>43821</v>
      </c>
      <c r="C38" s="252" t="s">
        <v>463</v>
      </c>
      <c r="D38" s="36">
        <v>43819</v>
      </c>
      <c r="E38" s="36">
        <v>43821</v>
      </c>
      <c r="F38" s="254" t="s">
        <v>32</v>
      </c>
      <c r="G38" s="38">
        <v>1</v>
      </c>
      <c r="H38" s="37">
        <v>2</v>
      </c>
      <c r="I38" s="73">
        <v>950000</v>
      </c>
      <c r="J38" s="71">
        <f t="shared" si="0"/>
        <v>1900000</v>
      </c>
      <c r="K38" s="74"/>
      <c r="L38" s="75"/>
      <c r="M38" s="76"/>
      <c r="N38" s="77"/>
    </row>
    <row r="39" s="4" customFormat="1" ht="13.5" spans="1:14">
      <c r="A39" s="35">
        <v>1720335</v>
      </c>
      <c r="B39" s="36">
        <v>43821</v>
      </c>
      <c r="C39" s="252" t="s">
        <v>464</v>
      </c>
      <c r="D39" s="36">
        <v>43819</v>
      </c>
      <c r="E39" s="36">
        <v>43821</v>
      </c>
      <c r="F39" s="254" t="s">
        <v>32</v>
      </c>
      <c r="G39" s="38">
        <v>1</v>
      </c>
      <c r="H39" s="37">
        <v>2</v>
      </c>
      <c r="I39" s="73">
        <v>950000</v>
      </c>
      <c r="J39" s="71">
        <f t="shared" si="0"/>
        <v>1900000</v>
      </c>
      <c r="K39" s="74"/>
      <c r="L39" s="75"/>
      <c r="M39" s="76"/>
      <c r="N39" s="77"/>
    </row>
    <row r="40" s="4" customFormat="1" ht="13.5" spans="1:14">
      <c r="A40" s="35">
        <v>1720431</v>
      </c>
      <c r="B40" s="36">
        <v>43822</v>
      </c>
      <c r="C40" s="252" t="s">
        <v>465</v>
      </c>
      <c r="D40" s="36">
        <v>43820</v>
      </c>
      <c r="E40" s="36">
        <v>43822</v>
      </c>
      <c r="F40" s="254" t="s">
        <v>32</v>
      </c>
      <c r="G40" s="38">
        <v>1</v>
      </c>
      <c r="H40" s="37">
        <v>2</v>
      </c>
      <c r="I40" s="73">
        <v>950000</v>
      </c>
      <c r="J40" s="71">
        <f t="shared" si="0"/>
        <v>1900000</v>
      </c>
      <c r="K40" s="74"/>
      <c r="L40" s="75"/>
      <c r="M40" s="76"/>
      <c r="N40" s="77"/>
    </row>
    <row r="41" s="4" customFormat="1" ht="13.5" spans="1:14">
      <c r="A41" s="35">
        <v>1720407</v>
      </c>
      <c r="B41" s="36">
        <v>43822</v>
      </c>
      <c r="C41" s="252" t="s">
        <v>466</v>
      </c>
      <c r="D41" s="36">
        <v>43820</v>
      </c>
      <c r="E41" s="36">
        <v>43822</v>
      </c>
      <c r="F41" s="254" t="s">
        <v>32</v>
      </c>
      <c r="G41" s="38">
        <v>1</v>
      </c>
      <c r="H41" s="37">
        <v>2</v>
      </c>
      <c r="I41" s="73">
        <v>950000</v>
      </c>
      <c r="J41" s="71">
        <f t="shared" si="0"/>
        <v>1900000</v>
      </c>
      <c r="K41" s="74"/>
      <c r="L41" s="75"/>
      <c r="M41" s="76"/>
      <c r="N41" s="77"/>
    </row>
    <row r="42" s="4" customFormat="1" ht="13.5" spans="1:14">
      <c r="A42" s="35">
        <v>1695600</v>
      </c>
      <c r="B42" s="36">
        <v>43822</v>
      </c>
      <c r="C42" s="252" t="s">
        <v>467</v>
      </c>
      <c r="D42" s="36">
        <v>43821</v>
      </c>
      <c r="E42" s="36">
        <v>43822</v>
      </c>
      <c r="F42" s="254" t="s">
        <v>32</v>
      </c>
      <c r="G42" s="38">
        <v>2</v>
      </c>
      <c r="H42" s="37">
        <v>1</v>
      </c>
      <c r="I42" s="73">
        <v>950000</v>
      </c>
      <c r="J42" s="71">
        <f t="shared" si="0"/>
        <v>1900000</v>
      </c>
      <c r="K42" s="74"/>
      <c r="L42" s="75"/>
      <c r="M42" s="76"/>
      <c r="N42" s="77"/>
    </row>
    <row r="43" s="4" customFormat="1" ht="13.5" spans="1:14">
      <c r="A43" s="39">
        <v>1705400</v>
      </c>
      <c r="B43" s="40">
        <v>43823</v>
      </c>
      <c r="C43" s="255" t="s">
        <v>468</v>
      </c>
      <c r="D43" s="36">
        <v>43818</v>
      </c>
      <c r="E43" s="36">
        <v>43822</v>
      </c>
      <c r="F43" s="254" t="s">
        <v>32</v>
      </c>
      <c r="G43" s="38">
        <v>1</v>
      </c>
      <c r="H43" s="37">
        <v>4</v>
      </c>
      <c r="I43" s="73">
        <v>950000</v>
      </c>
      <c r="J43" s="71">
        <f t="shared" si="0"/>
        <v>3800000</v>
      </c>
      <c r="K43" s="74"/>
      <c r="L43" s="75"/>
      <c r="M43" s="76"/>
      <c r="N43" s="77"/>
    </row>
    <row r="44" s="4" customFormat="1" ht="13.5" spans="1:14">
      <c r="A44" s="41"/>
      <c r="B44" s="42"/>
      <c r="C44" s="41"/>
      <c r="D44" s="36">
        <v>43822</v>
      </c>
      <c r="E44" s="36">
        <v>43823</v>
      </c>
      <c r="F44" s="254" t="s">
        <v>32</v>
      </c>
      <c r="G44" s="38">
        <v>1</v>
      </c>
      <c r="H44" s="37">
        <v>1</v>
      </c>
      <c r="I44" s="73">
        <v>1150000</v>
      </c>
      <c r="J44" s="71">
        <f t="shared" si="0"/>
        <v>1150000</v>
      </c>
      <c r="K44" s="74"/>
      <c r="L44" s="75"/>
      <c r="M44" s="76"/>
      <c r="N44" s="77"/>
    </row>
    <row r="45" s="4" customFormat="1" ht="13.5" spans="1:14">
      <c r="A45" s="39">
        <v>1714895</v>
      </c>
      <c r="B45" s="40">
        <v>43828</v>
      </c>
      <c r="C45" s="255" t="s">
        <v>469</v>
      </c>
      <c r="D45" s="36">
        <v>43826</v>
      </c>
      <c r="E45" s="36">
        <v>43827</v>
      </c>
      <c r="F45" s="254" t="s">
        <v>32</v>
      </c>
      <c r="G45" s="38">
        <v>1</v>
      </c>
      <c r="H45" s="37">
        <v>1</v>
      </c>
      <c r="I45" s="73">
        <v>1150000</v>
      </c>
      <c r="J45" s="71">
        <f t="shared" si="0"/>
        <v>1150000</v>
      </c>
      <c r="K45" s="74"/>
      <c r="L45" s="75"/>
      <c r="M45" s="76"/>
      <c r="N45" s="77"/>
    </row>
    <row r="46" s="4" customFormat="1" ht="13.5" spans="1:14">
      <c r="A46" s="41"/>
      <c r="B46" s="42"/>
      <c r="C46" s="41"/>
      <c r="D46" s="36">
        <v>43827</v>
      </c>
      <c r="E46" s="36">
        <v>43828</v>
      </c>
      <c r="F46" s="254" t="s">
        <v>32</v>
      </c>
      <c r="G46" s="38">
        <v>1</v>
      </c>
      <c r="H46" s="37">
        <v>1</v>
      </c>
      <c r="I46" s="73">
        <v>1550000</v>
      </c>
      <c r="J46" s="71">
        <f t="shared" si="0"/>
        <v>1550000</v>
      </c>
      <c r="K46" s="74"/>
      <c r="L46" s="75"/>
      <c r="M46" s="76"/>
      <c r="N46" s="77"/>
    </row>
    <row r="47" s="4" customFormat="1" ht="13.5" spans="1:14">
      <c r="A47" s="39">
        <v>1717522</v>
      </c>
      <c r="B47" s="40">
        <v>43828</v>
      </c>
      <c r="C47" s="255" t="s">
        <v>470</v>
      </c>
      <c r="D47" s="36">
        <v>43826</v>
      </c>
      <c r="E47" s="36">
        <v>43827</v>
      </c>
      <c r="F47" s="254" t="s">
        <v>471</v>
      </c>
      <c r="G47" s="38">
        <v>1</v>
      </c>
      <c r="H47" s="37">
        <v>1</v>
      </c>
      <c r="I47" s="73">
        <v>2250000</v>
      </c>
      <c r="J47" s="71">
        <f t="shared" si="0"/>
        <v>2250000</v>
      </c>
      <c r="K47" s="74"/>
      <c r="L47" s="75"/>
      <c r="M47" s="76"/>
      <c r="N47" s="77"/>
    </row>
    <row r="48" s="4" customFormat="1" ht="13.5" spans="1:14">
      <c r="A48" s="41"/>
      <c r="B48" s="42"/>
      <c r="C48" s="41"/>
      <c r="D48" s="36">
        <v>43827</v>
      </c>
      <c r="E48" s="36">
        <v>43828</v>
      </c>
      <c r="F48" s="254" t="s">
        <v>471</v>
      </c>
      <c r="G48" s="38">
        <v>1</v>
      </c>
      <c r="H48" s="37">
        <v>1</v>
      </c>
      <c r="I48" s="73">
        <v>2650000</v>
      </c>
      <c r="J48" s="71">
        <f t="shared" si="0"/>
        <v>2650000</v>
      </c>
      <c r="K48" s="74"/>
      <c r="L48" s="75"/>
      <c r="M48" s="76"/>
      <c r="N48" s="77"/>
    </row>
    <row r="49" s="4" customFormat="1" ht="13.5" spans="1:14">
      <c r="A49" s="39">
        <v>1693961</v>
      </c>
      <c r="B49" s="40">
        <v>43828</v>
      </c>
      <c r="C49" s="255" t="s">
        <v>472</v>
      </c>
      <c r="D49" s="36">
        <v>43825</v>
      </c>
      <c r="E49" s="36">
        <v>43827</v>
      </c>
      <c r="F49" s="254" t="s">
        <v>32</v>
      </c>
      <c r="G49" s="38">
        <v>1</v>
      </c>
      <c r="H49" s="37">
        <v>2</v>
      </c>
      <c r="I49" s="73">
        <v>1150000</v>
      </c>
      <c r="J49" s="71">
        <f t="shared" si="0"/>
        <v>2300000</v>
      </c>
      <c r="K49" s="74"/>
      <c r="L49" s="75"/>
      <c r="M49" s="76"/>
      <c r="N49" s="77"/>
    </row>
    <row r="50" s="4" customFormat="1" ht="13.5" spans="1:14">
      <c r="A50" s="41"/>
      <c r="B50" s="42"/>
      <c r="C50" s="41"/>
      <c r="D50" s="36">
        <v>43827</v>
      </c>
      <c r="E50" s="36">
        <v>43828</v>
      </c>
      <c r="F50" s="254" t="s">
        <v>32</v>
      </c>
      <c r="G50" s="38">
        <v>1</v>
      </c>
      <c r="H50" s="37">
        <v>1</v>
      </c>
      <c r="I50" s="73">
        <v>1550000</v>
      </c>
      <c r="J50" s="71">
        <f t="shared" si="0"/>
        <v>1550000</v>
      </c>
      <c r="K50" s="74"/>
      <c r="L50" s="75"/>
      <c r="M50" s="76"/>
      <c r="N50" s="77"/>
    </row>
    <row r="51" s="4" customFormat="1" ht="13.5" spans="1:14">
      <c r="A51" s="39">
        <v>1717194</v>
      </c>
      <c r="B51" s="40">
        <v>43828</v>
      </c>
      <c r="C51" s="255" t="s">
        <v>473</v>
      </c>
      <c r="D51" s="36">
        <v>43826</v>
      </c>
      <c r="E51" s="36">
        <v>43827</v>
      </c>
      <c r="F51" s="254" t="s">
        <v>474</v>
      </c>
      <c r="G51" s="38">
        <v>1</v>
      </c>
      <c r="H51" s="37">
        <v>1</v>
      </c>
      <c r="I51" s="73">
        <v>1700000</v>
      </c>
      <c r="J51" s="71">
        <f t="shared" si="0"/>
        <v>1700000</v>
      </c>
      <c r="K51" s="74"/>
      <c r="L51" s="75"/>
      <c r="M51" s="76"/>
      <c r="N51" s="77"/>
    </row>
    <row r="52" s="4" customFormat="1" ht="13.5" spans="1:14">
      <c r="A52" s="41"/>
      <c r="B52" s="42"/>
      <c r="C52" s="41"/>
      <c r="D52" s="36">
        <v>43827</v>
      </c>
      <c r="E52" s="36">
        <v>43828</v>
      </c>
      <c r="F52" s="254" t="s">
        <v>474</v>
      </c>
      <c r="G52" s="38">
        <v>1</v>
      </c>
      <c r="H52" s="37">
        <v>1</v>
      </c>
      <c r="I52" s="73">
        <v>2100000</v>
      </c>
      <c r="J52" s="71">
        <f t="shared" si="0"/>
        <v>2100000</v>
      </c>
      <c r="K52" s="74"/>
      <c r="L52" s="75"/>
      <c r="M52" s="76"/>
      <c r="N52" s="77"/>
    </row>
    <row r="53" s="5" customFormat="1" ht="21.75" customHeight="1" spans="1:14">
      <c r="A53" s="43" t="s">
        <v>475</v>
      </c>
      <c r="B53" s="43"/>
      <c r="C53" s="43"/>
      <c r="D53" s="43"/>
      <c r="E53" s="43"/>
      <c r="F53" s="43"/>
      <c r="G53" s="43"/>
      <c r="H53" s="43"/>
      <c r="I53" s="43"/>
      <c r="J53" s="78">
        <f>SUM(J16:J52)</f>
        <v>80650000</v>
      </c>
      <c r="K53" s="79"/>
      <c r="L53" s="80"/>
      <c r="M53" s="81"/>
      <c r="N53" s="77"/>
    </row>
    <row r="54" s="4" customFormat="1" ht="17.25" customHeight="1" spans="1:14">
      <c r="A54" s="44"/>
      <c r="B54" s="44"/>
      <c r="C54" s="44"/>
      <c r="D54" s="44"/>
      <c r="E54" s="44"/>
      <c r="F54" s="45"/>
      <c r="G54" s="45"/>
      <c r="H54" s="46"/>
      <c r="I54" s="82"/>
      <c r="J54" s="83" t="s">
        <v>476</v>
      </c>
      <c r="K54" s="84"/>
      <c r="L54" s="4"/>
      <c r="M54" s="85"/>
      <c r="N54" s="86"/>
    </row>
    <row r="55" s="4" customFormat="1" ht="17.25" customHeight="1" spans="1:14">
      <c r="A55" s="256" t="s">
        <v>477</v>
      </c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"/>
      <c r="M55" s="85"/>
      <c r="N55" s="86"/>
    </row>
    <row r="56" s="4" customFormat="1" ht="17.25" customHeight="1" spans="1:14">
      <c r="A56" s="44"/>
      <c r="B56" s="44"/>
      <c r="C56" s="44"/>
      <c r="D56" s="44"/>
      <c r="E56" s="44"/>
      <c r="F56" s="45"/>
      <c r="G56" s="45"/>
      <c r="H56" s="46"/>
      <c r="I56" s="82"/>
      <c r="J56" s="46"/>
      <c r="K56" s="84"/>
      <c r="L56" s="4"/>
      <c r="M56" s="85"/>
      <c r="N56" s="86"/>
    </row>
    <row r="57" s="4" customFormat="1" ht="30.75" customHeight="1" spans="1:14">
      <c r="A57" s="257" t="s">
        <v>147</v>
      </c>
      <c r="B57" s="48"/>
      <c r="C57" s="48"/>
      <c r="D57" s="48"/>
      <c r="E57" s="44"/>
      <c r="F57" s="45"/>
      <c r="G57" s="45"/>
      <c r="H57" s="46"/>
      <c r="I57" s="82"/>
      <c r="J57" s="46"/>
      <c r="K57" s="84"/>
      <c r="L57" s="4"/>
      <c r="M57" s="85"/>
      <c r="N57" s="86"/>
    </row>
    <row r="58" s="4" customFormat="1" ht="39.75" customHeight="1" spans="1:14">
      <c r="A58" s="258" t="s">
        <v>148</v>
      </c>
      <c r="B58" s="49"/>
      <c r="C58" s="49"/>
      <c r="D58" s="49"/>
      <c r="E58" s="50" t="s">
        <v>149</v>
      </c>
      <c r="F58" s="50"/>
      <c r="G58" s="50"/>
      <c r="H58" s="50"/>
      <c r="I58" s="50"/>
      <c r="J58" s="50"/>
      <c r="K58" s="84"/>
      <c r="L58" s="4"/>
      <c r="M58" s="85"/>
      <c r="N58" s="86"/>
    </row>
    <row r="59" s="4" customFormat="1" ht="34.5" customHeight="1" spans="1:14">
      <c r="A59" s="258" t="s">
        <v>150</v>
      </c>
      <c r="B59" s="49"/>
      <c r="C59" s="49"/>
      <c r="D59" s="49"/>
      <c r="E59" s="50" t="s">
        <v>151</v>
      </c>
      <c r="F59" s="50"/>
      <c r="G59" s="50"/>
      <c r="H59" s="50"/>
      <c r="I59" s="50"/>
      <c r="J59" s="50"/>
      <c r="K59" s="84"/>
      <c r="L59" s="4"/>
      <c r="M59" s="85"/>
      <c r="N59" s="86"/>
    </row>
    <row r="60" s="4" customFormat="1" ht="27.75" customHeight="1" spans="1:14">
      <c r="A60" s="258" t="s">
        <v>152</v>
      </c>
      <c r="B60" s="49"/>
      <c r="C60" s="49"/>
      <c r="D60" s="49"/>
      <c r="E60" s="50" t="s">
        <v>153</v>
      </c>
      <c r="F60" s="50"/>
      <c r="G60" s="50"/>
      <c r="H60" s="50"/>
      <c r="I60" s="50"/>
      <c r="J60" s="50"/>
      <c r="K60" s="84"/>
      <c r="L60" s="4"/>
      <c r="M60" s="85"/>
      <c r="N60" s="86"/>
    </row>
    <row r="61" s="4" customFormat="1" ht="24.75" customHeight="1" spans="1:14">
      <c r="A61" s="258" t="s">
        <v>154</v>
      </c>
      <c r="B61" s="49"/>
      <c r="C61" s="49"/>
      <c r="D61" s="49"/>
      <c r="E61" s="50" t="s">
        <v>155</v>
      </c>
      <c r="F61" s="50"/>
      <c r="G61" s="50"/>
      <c r="H61" s="50"/>
      <c r="I61" s="50"/>
      <c r="J61" s="50"/>
      <c r="K61" s="84"/>
      <c r="L61" s="4"/>
      <c r="M61" s="85"/>
      <c r="N61" s="86"/>
    </row>
    <row r="62" s="4" customFormat="1" ht="23.25" customHeight="1" spans="1:14">
      <c r="A62" s="259" t="s">
        <v>156</v>
      </c>
      <c r="B62" s="51"/>
      <c r="C62" s="51"/>
      <c r="D62" s="51"/>
      <c r="E62" s="52" t="s">
        <v>157</v>
      </c>
      <c r="F62" s="52"/>
      <c r="G62" s="52"/>
      <c r="H62" s="52"/>
      <c r="I62" s="52"/>
      <c r="J62" s="52"/>
      <c r="K62" s="84"/>
      <c r="L62" s="4"/>
      <c r="M62" s="85"/>
      <c r="N62" s="86"/>
    </row>
    <row r="63" s="4" customFormat="1" ht="28.5" customHeight="1" spans="1:14">
      <c r="A63" s="259" t="s">
        <v>158</v>
      </c>
      <c r="B63" s="51"/>
      <c r="C63" s="51"/>
      <c r="D63" s="51"/>
      <c r="E63" s="52" t="s">
        <v>159</v>
      </c>
      <c r="F63" s="52"/>
      <c r="G63" s="52"/>
      <c r="H63" s="52"/>
      <c r="I63" s="52"/>
      <c r="J63" s="52"/>
      <c r="K63" s="87"/>
      <c r="L63" s="88"/>
      <c r="M63" s="85"/>
      <c r="N63" s="86"/>
    </row>
    <row r="64" s="4" customFormat="1" ht="17.25" customHeight="1" spans="1:14">
      <c r="A64" s="53"/>
      <c r="B64" s="53"/>
      <c r="C64" s="53"/>
      <c r="D64" s="53"/>
      <c r="E64" s="53"/>
      <c r="F64" s="54"/>
      <c r="G64" s="54"/>
      <c r="H64" s="55"/>
      <c r="I64" s="89"/>
      <c r="J64" s="90"/>
      <c r="K64" s="87"/>
      <c r="L64" s="88"/>
      <c r="M64" s="85"/>
      <c r="N64" s="86"/>
    </row>
    <row r="65" s="6" customFormat="1" ht="13.5" customHeight="1" spans="1:14">
      <c r="A65" s="91" t="s">
        <v>160</v>
      </c>
      <c r="B65" s="91"/>
      <c r="C65" s="91"/>
      <c r="D65" s="91"/>
      <c r="E65" s="91"/>
      <c r="F65" s="91"/>
      <c r="G65" s="91"/>
      <c r="H65" s="91"/>
      <c r="I65" s="91"/>
      <c r="J65" s="91"/>
      <c r="K65" s="58"/>
      <c r="L65" s="4"/>
      <c r="M65" s="94"/>
      <c r="N65" s="95"/>
    </row>
    <row r="66" s="6" customFormat="1" ht="13.5" customHeight="1" spans="1:14">
      <c r="A66" s="91"/>
      <c r="B66" s="91"/>
      <c r="C66" s="91"/>
      <c r="D66" s="91"/>
      <c r="E66" s="91"/>
      <c r="F66" s="91"/>
      <c r="G66" s="91"/>
      <c r="H66" s="91"/>
      <c r="I66" s="89"/>
      <c r="J66" s="91"/>
      <c r="K66" s="58"/>
      <c r="L66" s="4"/>
      <c r="M66" s="94"/>
      <c r="N66" s="95"/>
    </row>
    <row r="67" s="6" customFormat="1" ht="13.5" customHeight="1" spans="1:14">
      <c r="A67" s="91"/>
      <c r="B67" s="91"/>
      <c r="C67" s="91"/>
      <c r="D67" s="91"/>
      <c r="E67" s="91"/>
      <c r="F67" s="91"/>
      <c r="G67" s="91"/>
      <c r="H67" s="91"/>
      <c r="I67" s="89"/>
      <c r="J67" s="91"/>
      <c r="K67" s="58"/>
      <c r="L67" s="4"/>
      <c r="M67" s="94"/>
      <c r="N67" s="95"/>
    </row>
    <row r="68" s="6" customFormat="1" ht="13.5" customHeight="1" spans="1:14">
      <c r="A68" s="92"/>
      <c r="B68" s="92"/>
      <c r="C68" s="92"/>
      <c r="D68" s="92"/>
      <c r="E68" s="15"/>
      <c r="F68" s="15"/>
      <c r="G68" s="15"/>
      <c r="H68" s="92"/>
      <c r="K68" s="2"/>
      <c r="L68" s="2"/>
      <c r="M68" s="94"/>
      <c r="N68" s="95"/>
    </row>
    <row r="69" s="6" customFormat="1" ht="13.5" customHeight="1" spans="1:14">
      <c r="A69" s="15"/>
      <c r="B69" s="15"/>
      <c r="C69" s="15"/>
      <c r="D69" s="15"/>
      <c r="E69" s="15"/>
      <c r="F69" s="15"/>
      <c r="G69" s="15"/>
      <c r="H69" s="15"/>
      <c r="I69" s="9"/>
      <c r="J69" s="15"/>
      <c r="K69" s="58"/>
      <c r="L69" s="4"/>
      <c r="M69" s="94"/>
      <c r="N69" s="95"/>
    </row>
    <row r="70" s="6" customFormat="1" ht="13.5" customHeight="1" spans="1:14">
      <c r="A70" s="15"/>
      <c r="B70" s="15"/>
      <c r="C70" s="15"/>
      <c r="D70" s="15"/>
      <c r="E70" s="15"/>
      <c r="F70" s="15"/>
      <c r="G70" s="15"/>
      <c r="H70" s="57"/>
      <c r="I70" s="96" t="s">
        <v>251</v>
      </c>
      <c r="J70" s="96"/>
      <c r="K70" s="58"/>
      <c r="L70" s="4"/>
      <c r="M70" s="94"/>
      <c r="N70" s="95"/>
    </row>
    <row r="71" s="6" customFormat="1" ht="13.5" customHeight="1" spans="1:14">
      <c r="A71" s="15"/>
      <c r="B71" s="15"/>
      <c r="C71" s="15"/>
      <c r="D71" s="15"/>
      <c r="E71" s="15"/>
      <c r="F71" s="15"/>
      <c r="G71" s="15"/>
      <c r="H71" s="15"/>
      <c r="I71" s="9"/>
      <c r="J71" s="15"/>
      <c r="K71" s="58"/>
      <c r="L71" s="4"/>
      <c r="M71" s="97"/>
      <c r="N71" s="95"/>
    </row>
    <row r="72" s="6" customFormat="1" spans="1:14">
      <c r="A72" s="93" t="s">
        <v>162</v>
      </c>
      <c r="B72" s="93"/>
      <c r="C72" s="93"/>
      <c r="D72" s="93"/>
      <c r="E72" s="93"/>
      <c r="F72" s="93"/>
      <c r="G72" s="93"/>
      <c r="H72" s="93"/>
      <c r="I72" s="93"/>
      <c r="J72" s="93"/>
      <c r="K72" s="58"/>
      <c r="L72" s="4"/>
      <c r="M72" s="97"/>
      <c r="N72" s="95"/>
    </row>
    <row r="73" s="6" customFormat="1" spans="1:14">
      <c r="A73" s="15"/>
      <c r="B73" s="15"/>
      <c r="C73" s="15"/>
      <c r="D73" s="15"/>
      <c r="E73" s="15"/>
      <c r="F73" s="15"/>
      <c r="G73" s="15"/>
      <c r="H73" s="15"/>
      <c r="I73" s="9"/>
      <c r="J73" s="15"/>
      <c r="K73" s="58"/>
      <c r="L73" s="4"/>
      <c r="M73" s="97"/>
      <c r="N73" s="95"/>
    </row>
    <row r="74" s="6" customFormat="1" spans="1:14">
      <c r="A74" s="15"/>
      <c r="B74" s="15"/>
      <c r="C74" s="15"/>
      <c r="D74" s="15"/>
      <c r="E74" s="15"/>
      <c r="F74" s="15"/>
      <c r="G74" s="15"/>
      <c r="H74" s="15"/>
      <c r="I74" s="9"/>
      <c r="J74" s="15"/>
      <c r="K74" s="58"/>
      <c r="L74" s="4"/>
      <c r="M74" s="97"/>
      <c r="N74" s="95"/>
    </row>
    <row r="75" s="6" customFormat="1" spans="1:14">
      <c r="A75" s="8"/>
      <c r="B75" s="8"/>
      <c r="C75" s="8"/>
      <c r="D75" s="8"/>
      <c r="E75" s="8"/>
      <c r="F75" s="8"/>
      <c r="G75" s="8"/>
      <c r="H75" s="8"/>
      <c r="I75" s="9"/>
      <c r="J75" s="8"/>
      <c r="L75" s="87"/>
      <c r="M75" s="97"/>
      <c r="N75" s="95"/>
    </row>
    <row r="76" s="6" customFormat="1" spans="1:14">
      <c r="A76" s="8"/>
      <c r="B76" s="8"/>
      <c r="C76" s="8"/>
      <c r="D76" s="8"/>
      <c r="E76" s="8"/>
      <c r="F76" s="8"/>
      <c r="G76" s="8"/>
      <c r="H76" s="8"/>
      <c r="I76" s="9"/>
      <c r="J76" s="8"/>
      <c r="L76" s="87"/>
      <c r="M76" s="98"/>
      <c r="N76" s="95"/>
    </row>
    <row r="77" s="7" customFormat="1" spans="1:14">
      <c r="A77" s="8"/>
      <c r="B77" s="8"/>
      <c r="C77" s="8"/>
      <c r="D77" s="8"/>
      <c r="E77" s="8"/>
      <c r="F77" s="8"/>
      <c r="G77" s="8"/>
      <c r="H77" s="8"/>
      <c r="I77" s="9"/>
      <c r="J77" s="8"/>
      <c r="K77" s="6"/>
      <c r="L77" s="1"/>
      <c r="M77" s="10"/>
      <c r="N77" s="11"/>
    </row>
    <row r="78" s="7" customFormat="1" spans="1:14">
      <c r="A78" s="8"/>
      <c r="B78" s="8"/>
      <c r="C78" s="8"/>
      <c r="D78" s="8"/>
      <c r="E78" s="8"/>
      <c r="F78" s="8"/>
      <c r="G78" s="8"/>
      <c r="H78" s="8"/>
      <c r="I78" s="9"/>
      <c r="J78" s="8"/>
      <c r="K78" s="6"/>
      <c r="L78" s="1"/>
      <c r="M78" s="10"/>
      <c r="N78" s="11"/>
    </row>
    <row r="79" s="7" customFormat="1" spans="1:14">
      <c r="A79" s="8"/>
      <c r="B79" s="8"/>
      <c r="C79" s="8"/>
      <c r="D79" s="8"/>
      <c r="E79" s="8"/>
      <c r="F79" s="8"/>
      <c r="G79" s="8"/>
      <c r="H79" s="8"/>
      <c r="I79" s="9"/>
      <c r="J79" s="8"/>
      <c r="K79" s="6"/>
      <c r="L79" s="1"/>
      <c r="M79" s="10"/>
      <c r="N79" s="11"/>
    </row>
    <row r="80" s="7" customFormat="1" spans="1:14">
      <c r="A80" s="8"/>
      <c r="B80" s="8"/>
      <c r="C80" s="8"/>
      <c r="D80" s="8"/>
      <c r="E80" s="8"/>
      <c r="F80" s="8"/>
      <c r="G80" s="8"/>
      <c r="H80" s="8"/>
      <c r="I80" s="9"/>
      <c r="J80" s="8"/>
      <c r="K80" s="6"/>
      <c r="L80" s="1"/>
      <c r="M80" s="10"/>
      <c r="N80" s="11"/>
    </row>
    <row r="81" s="7" customFormat="1" spans="1:14">
      <c r="A81" s="8"/>
      <c r="B81" s="8"/>
      <c r="C81" s="8"/>
      <c r="D81" s="8"/>
      <c r="E81" s="8"/>
      <c r="F81" s="8"/>
      <c r="G81" s="8"/>
      <c r="H81" s="8"/>
      <c r="I81" s="9"/>
      <c r="J81" s="8"/>
      <c r="K81" s="6"/>
      <c r="L81" s="1"/>
      <c r="M81" s="10"/>
      <c r="N81" s="11"/>
    </row>
    <row r="82" s="7" customFormat="1" spans="1:14">
      <c r="A82" s="8"/>
      <c r="B82" s="8"/>
      <c r="C82" s="8"/>
      <c r="D82" s="8"/>
      <c r="E82" s="8"/>
      <c r="F82" s="8"/>
      <c r="G82" s="8"/>
      <c r="H82" s="8"/>
      <c r="I82" s="9"/>
      <c r="J82" s="8"/>
      <c r="K82" s="6"/>
      <c r="L82" s="1"/>
      <c r="M82" s="10"/>
      <c r="N82" s="11"/>
    </row>
    <row r="83" s="7" customFormat="1" spans="1:14">
      <c r="A83" s="8"/>
      <c r="B83" s="8"/>
      <c r="C83" s="8"/>
      <c r="D83" s="8"/>
      <c r="E83" s="8"/>
      <c r="F83" s="8"/>
      <c r="G83" s="8"/>
      <c r="H83" s="8"/>
      <c r="I83" s="9"/>
      <c r="J83" s="8"/>
      <c r="K83" s="6"/>
      <c r="L83" s="1"/>
      <c r="M83" s="10"/>
      <c r="N83" s="11"/>
    </row>
    <row r="84" s="7" customFormat="1" spans="1:14">
      <c r="A84" s="8"/>
      <c r="B84" s="8"/>
      <c r="C84" s="8"/>
      <c r="D84" s="8"/>
      <c r="E84" s="8"/>
      <c r="F84" s="8"/>
      <c r="G84" s="8"/>
      <c r="H84" s="8"/>
      <c r="I84" s="9"/>
      <c r="J84" s="8"/>
      <c r="K84" s="6"/>
      <c r="L84" s="1"/>
      <c r="M84" s="10"/>
      <c r="N84" s="11"/>
    </row>
    <row r="85" s="7" customFormat="1" spans="1:14">
      <c r="A85" s="8"/>
      <c r="B85" s="8"/>
      <c r="C85" s="8"/>
      <c r="D85" s="8"/>
      <c r="E85" s="8"/>
      <c r="F85" s="8"/>
      <c r="G85" s="8"/>
      <c r="H85" s="8"/>
      <c r="I85" s="9"/>
      <c r="J85" s="8"/>
      <c r="K85" s="6"/>
      <c r="L85" s="1"/>
      <c r="M85" s="10"/>
      <c r="N85" s="11"/>
    </row>
    <row r="86" s="7" customFormat="1" spans="1:14">
      <c r="A86" s="8"/>
      <c r="B86" s="8"/>
      <c r="C86" s="8"/>
      <c r="D86" s="8"/>
      <c r="E86" s="8"/>
      <c r="F86" s="8"/>
      <c r="G86" s="8"/>
      <c r="H86" s="8"/>
      <c r="I86" s="9"/>
      <c r="J86" s="8"/>
      <c r="K86" s="6"/>
      <c r="L86" s="1"/>
      <c r="M86" s="10"/>
      <c r="N86" s="11"/>
    </row>
    <row r="87" s="7" customFormat="1" spans="1:14">
      <c r="A87" s="8"/>
      <c r="B87" s="8"/>
      <c r="C87" s="8"/>
      <c r="D87" s="8"/>
      <c r="E87" s="8"/>
      <c r="F87" s="8"/>
      <c r="G87" s="8"/>
      <c r="H87" s="8"/>
      <c r="I87" s="9"/>
      <c r="J87" s="8"/>
      <c r="K87" s="6"/>
      <c r="L87" s="1"/>
      <c r="M87" s="10"/>
      <c r="N87" s="11"/>
    </row>
    <row r="88" s="7" customFormat="1" spans="1:14">
      <c r="A88" s="8"/>
      <c r="B88" s="8"/>
      <c r="C88" s="8"/>
      <c r="D88" s="8"/>
      <c r="E88" s="8"/>
      <c r="F88" s="8"/>
      <c r="G88" s="8"/>
      <c r="H88" s="8"/>
      <c r="I88" s="9"/>
      <c r="J88" s="8"/>
      <c r="K88" s="6"/>
      <c r="L88" s="1"/>
      <c r="M88" s="10"/>
      <c r="N88" s="11"/>
    </row>
    <row r="89" s="7" customFormat="1" spans="1:14">
      <c r="A89" s="8"/>
      <c r="B89" s="8"/>
      <c r="C89" s="8"/>
      <c r="D89" s="8"/>
      <c r="E89" s="8"/>
      <c r="F89" s="8"/>
      <c r="G89" s="8"/>
      <c r="H89" s="8"/>
      <c r="I89" s="9"/>
      <c r="J89" s="8"/>
      <c r="K89" s="6"/>
      <c r="L89" s="1"/>
      <c r="M89" s="10"/>
      <c r="N89" s="11"/>
    </row>
    <row r="90" s="7" customFormat="1" spans="1:14">
      <c r="A90" s="8"/>
      <c r="B90" s="8"/>
      <c r="C90" s="8"/>
      <c r="D90" s="8"/>
      <c r="E90" s="8"/>
      <c r="F90" s="8"/>
      <c r="G90" s="8"/>
      <c r="H90" s="8"/>
      <c r="I90" s="9"/>
      <c r="J90" s="8"/>
      <c r="K90" s="6"/>
      <c r="L90" s="1"/>
      <c r="M90" s="10"/>
      <c r="N90" s="11"/>
    </row>
    <row r="91" s="7" customFormat="1" spans="1:14">
      <c r="A91" s="8"/>
      <c r="B91" s="8"/>
      <c r="C91" s="8"/>
      <c r="D91" s="8"/>
      <c r="E91" s="8"/>
      <c r="F91" s="8"/>
      <c r="G91" s="8"/>
      <c r="H91" s="8"/>
      <c r="I91" s="9"/>
      <c r="J91" s="8"/>
      <c r="K91" s="6"/>
      <c r="L91" s="1"/>
      <c r="M91" s="10"/>
      <c r="N91" s="11"/>
    </row>
    <row r="92" s="7" customFormat="1" spans="1:14">
      <c r="A92" s="8"/>
      <c r="B92" s="8"/>
      <c r="C92" s="8"/>
      <c r="D92" s="8"/>
      <c r="E92" s="8"/>
      <c r="F92" s="8"/>
      <c r="G92" s="8"/>
      <c r="H92" s="8"/>
      <c r="I92" s="9"/>
      <c r="J92" s="8"/>
      <c r="K92" s="6"/>
      <c r="L92" s="1"/>
      <c r="M92" s="10"/>
      <c r="N92" s="11"/>
    </row>
    <row r="93" s="7" customFormat="1" spans="1:14">
      <c r="A93" s="8"/>
      <c r="B93" s="8"/>
      <c r="C93" s="8"/>
      <c r="D93" s="8"/>
      <c r="E93" s="8"/>
      <c r="F93" s="8"/>
      <c r="G93" s="8"/>
      <c r="H93" s="8"/>
      <c r="I93" s="9"/>
      <c r="J93" s="8"/>
      <c r="K93" s="6"/>
      <c r="L93" s="1"/>
      <c r="M93" s="10"/>
      <c r="N93" s="11"/>
    </row>
    <row r="94" s="7" customFormat="1" spans="1:14">
      <c r="A94" s="8"/>
      <c r="B94" s="8"/>
      <c r="C94" s="8"/>
      <c r="D94" s="8"/>
      <c r="E94" s="8"/>
      <c r="F94" s="8"/>
      <c r="G94" s="8"/>
      <c r="H94" s="8"/>
      <c r="I94" s="9"/>
      <c r="J94" s="8"/>
      <c r="K94" s="6"/>
      <c r="L94" s="1"/>
      <c r="M94" s="10"/>
      <c r="N94" s="11"/>
    </row>
    <row r="95" s="7" customFormat="1" spans="1:14">
      <c r="A95" s="8"/>
      <c r="B95" s="8"/>
      <c r="C95" s="8"/>
      <c r="D95" s="8"/>
      <c r="E95" s="8"/>
      <c r="F95" s="8"/>
      <c r="G95" s="8"/>
      <c r="H95" s="8"/>
      <c r="I95" s="9"/>
      <c r="J95" s="8"/>
      <c r="K95" s="6"/>
      <c r="L95" s="1"/>
      <c r="M95" s="10"/>
      <c r="N95" s="11"/>
    </row>
    <row r="96" s="7" customFormat="1" spans="1:14">
      <c r="A96" s="8"/>
      <c r="B96" s="8"/>
      <c r="C96" s="8"/>
      <c r="D96" s="8"/>
      <c r="E96" s="8"/>
      <c r="F96" s="8"/>
      <c r="G96" s="8"/>
      <c r="H96" s="8"/>
      <c r="I96" s="9"/>
      <c r="J96" s="8"/>
      <c r="K96" s="6"/>
      <c r="L96" s="1"/>
      <c r="M96" s="10"/>
      <c r="N96" s="11"/>
    </row>
    <row r="97" s="7" customFormat="1" spans="1:14">
      <c r="A97" s="8"/>
      <c r="B97" s="8"/>
      <c r="C97" s="8"/>
      <c r="D97" s="8"/>
      <c r="E97" s="8"/>
      <c r="F97" s="8"/>
      <c r="G97" s="8"/>
      <c r="H97" s="8"/>
      <c r="I97" s="9"/>
      <c r="J97" s="8"/>
      <c r="K97" s="6"/>
      <c r="L97" s="1"/>
      <c r="M97" s="10"/>
      <c r="N97" s="11"/>
    </row>
    <row r="98" s="7" customFormat="1" spans="1:14">
      <c r="A98" s="8"/>
      <c r="B98" s="8"/>
      <c r="C98" s="8"/>
      <c r="D98" s="8"/>
      <c r="E98" s="8"/>
      <c r="F98" s="8"/>
      <c r="G98" s="8"/>
      <c r="H98" s="8"/>
      <c r="I98" s="9"/>
      <c r="J98" s="8"/>
      <c r="K98" s="6"/>
      <c r="L98" s="1"/>
      <c r="M98" s="10"/>
      <c r="N98" s="11"/>
    </row>
    <row r="99" s="7" customFormat="1" spans="1:14">
      <c r="A99" s="8"/>
      <c r="B99" s="8"/>
      <c r="C99" s="8"/>
      <c r="D99" s="8"/>
      <c r="E99" s="8"/>
      <c r="F99" s="8"/>
      <c r="G99" s="8"/>
      <c r="H99" s="8"/>
      <c r="I99" s="9"/>
      <c r="J99" s="8"/>
      <c r="K99" s="6"/>
      <c r="L99" s="1"/>
      <c r="M99" s="10"/>
      <c r="N99" s="11"/>
    </row>
    <row r="100" s="7" customFormat="1" spans="1:14">
      <c r="A100" s="8"/>
      <c r="B100" s="8"/>
      <c r="C100" s="8"/>
      <c r="D100" s="8"/>
      <c r="E100" s="8"/>
      <c r="F100" s="8"/>
      <c r="G100" s="8"/>
      <c r="H100" s="8"/>
      <c r="I100" s="9"/>
      <c r="J100" s="8"/>
      <c r="K100" s="6"/>
      <c r="L100" s="1"/>
      <c r="M100" s="10"/>
      <c r="N100" s="11"/>
    </row>
    <row r="101" s="7" customFormat="1" spans="1:14">
      <c r="A101" s="8"/>
      <c r="B101" s="8"/>
      <c r="C101" s="8"/>
      <c r="D101" s="8"/>
      <c r="E101" s="8"/>
      <c r="F101" s="8"/>
      <c r="G101" s="8"/>
      <c r="H101" s="8"/>
      <c r="I101" s="9"/>
      <c r="J101" s="8"/>
      <c r="K101" s="6"/>
      <c r="L101" s="1"/>
      <c r="M101" s="10"/>
      <c r="N101" s="11"/>
    </row>
    <row r="102" s="7" customFormat="1" spans="1:14">
      <c r="A102" s="8"/>
      <c r="B102" s="8"/>
      <c r="C102" s="8"/>
      <c r="D102" s="8"/>
      <c r="E102" s="8"/>
      <c r="F102" s="8"/>
      <c r="G102" s="8"/>
      <c r="H102" s="8"/>
      <c r="I102" s="9"/>
      <c r="J102" s="8"/>
      <c r="K102" s="6"/>
      <c r="L102" s="1"/>
      <c r="M102" s="10"/>
      <c r="N102" s="11"/>
    </row>
    <row r="103" s="7" customFormat="1" spans="1:14">
      <c r="A103" s="8"/>
      <c r="B103" s="8"/>
      <c r="C103" s="8"/>
      <c r="D103" s="8"/>
      <c r="E103" s="8"/>
      <c r="F103" s="8"/>
      <c r="G103" s="8"/>
      <c r="H103" s="8"/>
      <c r="I103" s="9"/>
      <c r="J103" s="8"/>
      <c r="K103" s="6"/>
      <c r="L103" s="1"/>
      <c r="M103" s="10"/>
      <c r="N103" s="11"/>
    </row>
    <row r="104" s="7" customFormat="1" spans="1:14">
      <c r="A104" s="8"/>
      <c r="B104" s="8"/>
      <c r="C104" s="8"/>
      <c r="D104" s="8"/>
      <c r="E104" s="8"/>
      <c r="F104" s="8"/>
      <c r="G104" s="8"/>
      <c r="H104" s="8"/>
      <c r="I104" s="9"/>
      <c r="J104" s="8"/>
      <c r="K104" s="6"/>
      <c r="L104" s="1"/>
      <c r="M104" s="10"/>
      <c r="N104" s="11"/>
    </row>
    <row r="105" s="7" customFormat="1" spans="1:14">
      <c r="A105" s="8"/>
      <c r="B105" s="8"/>
      <c r="C105" s="8"/>
      <c r="D105" s="8"/>
      <c r="E105" s="8"/>
      <c r="F105" s="8"/>
      <c r="G105" s="8"/>
      <c r="H105" s="8"/>
      <c r="I105" s="9"/>
      <c r="J105" s="8"/>
      <c r="K105" s="6"/>
      <c r="L105" s="1"/>
      <c r="M105" s="10"/>
      <c r="N105" s="11"/>
    </row>
    <row r="106" s="7" customFormat="1" spans="1:14">
      <c r="A106" s="8"/>
      <c r="B106" s="8"/>
      <c r="C106" s="8"/>
      <c r="D106" s="8"/>
      <c r="E106" s="8"/>
      <c r="F106" s="8"/>
      <c r="G106" s="8"/>
      <c r="H106" s="8"/>
      <c r="I106" s="9"/>
      <c r="J106" s="8"/>
      <c r="K106" s="6"/>
      <c r="L106" s="1"/>
      <c r="M106" s="10"/>
      <c r="N106" s="11"/>
    </row>
    <row r="107" s="7" customFormat="1" spans="1:14">
      <c r="A107" s="8"/>
      <c r="B107" s="8"/>
      <c r="C107" s="8"/>
      <c r="D107" s="8"/>
      <c r="E107" s="8"/>
      <c r="F107" s="8"/>
      <c r="G107" s="8"/>
      <c r="H107" s="8"/>
      <c r="I107" s="9"/>
      <c r="J107" s="8"/>
      <c r="K107" s="6"/>
      <c r="L107" s="1"/>
      <c r="M107" s="10"/>
      <c r="N107" s="11"/>
    </row>
    <row r="108" s="7" customFormat="1" spans="1:14">
      <c r="A108" s="8"/>
      <c r="B108" s="8"/>
      <c r="C108" s="8"/>
      <c r="D108" s="8"/>
      <c r="E108" s="8"/>
      <c r="F108" s="8"/>
      <c r="G108" s="8"/>
      <c r="H108" s="8"/>
      <c r="I108" s="9"/>
      <c r="J108" s="8"/>
      <c r="K108" s="6"/>
      <c r="L108" s="1"/>
      <c r="M108" s="10"/>
      <c r="N108" s="11"/>
    </row>
    <row r="109" s="7" customFormat="1" spans="1:14">
      <c r="A109" s="8"/>
      <c r="B109" s="8"/>
      <c r="C109" s="8"/>
      <c r="D109" s="8"/>
      <c r="E109" s="8"/>
      <c r="F109" s="8"/>
      <c r="G109" s="8"/>
      <c r="H109" s="8"/>
      <c r="I109" s="9"/>
      <c r="J109" s="8"/>
      <c r="K109" s="6"/>
      <c r="L109" s="1"/>
      <c r="M109" s="10"/>
      <c r="N109" s="11"/>
    </row>
    <row r="110" s="7" customFormat="1" spans="1:14">
      <c r="A110" s="8"/>
      <c r="B110" s="8"/>
      <c r="C110" s="8"/>
      <c r="D110" s="8"/>
      <c r="E110" s="8"/>
      <c r="F110" s="8"/>
      <c r="G110" s="8"/>
      <c r="H110" s="8"/>
      <c r="I110" s="9"/>
      <c r="J110" s="8"/>
      <c r="K110" s="6"/>
      <c r="L110" s="1"/>
      <c r="M110" s="10"/>
      <c r="N110" s="11"/>
    </row>
    <row r="111" s="7" customFormat="1" spans="1:14">
      <c r="A111" s="8"/>
      <c r="B111" s="8"/>
      <c r="C111" s="8"/>
      <c r="D111" s="8"/>
      <c r="E111" s="8"/>
      <c r="F111" s="8"/>
      <c r="G111" s="8"/>
      <c r="H111" s="8"/>
      <c r="I111" s="9"/>
      <c r="J111" s="8"/>
      <c r="K111" s="6"/>
      <c r="L111" s="1"/>
      <c r="M111" s="10"/>
      <c r="N111" s="11"/>
    </row>
    <row r="112" s="7" customFormat="1" spans="1:14">
      <c r="A112" s="8"/>
      <c r="B112" s="8"/>
      <c r="C112" s="8"/>
      <c r="D112" s="8"/>
      <c r="E112" s="8"/>
      <c r="F112" s="8"/>
      <c r="G112" s="8"/>
      <c r="H112" s="8"/>
      <c r="I112" s="9"/>
      <c r="J112" s="8"/>
      <c r="K112" s="6"/>
      <c r="L112" s="1"/>
      <c r="M112" s="10"/>
      <c r="N112" s="11"/>
    </row>
    <row r="113" s="7" customFormat="1" spans="1:14">
      <c r="A113" s="8"/>
      <c r="B113" s="8"/>
      <c r="C113" s="8"/>
      <c r="D113" s="8"/>
      <c r="E113" s="8"/>
      <c r="F113" s="8"/>
      <c r="G113" s="8"/>
      <c r="H113" s="8"/>
      <c r="I113" s="9"/>
      <c r="J113" s="8"/>
      <c r="K113" s="6"/>
      <c r="L113" s="1"/>
      <c r="M113" s="10"/>
      <c r="N113" s="11"/>
    </row>
    <row r="114" s="7" customFormat="1" spans="1:14">
      <c r="A114" s="8"/>
      <c r="B114" s="8"/>
      <c r="C114" s="8"/>
      <c r="D114" s="8"/>
      <c r="E114" s="8"/>
      <c r="F114" s="8"/>
      <c r="G114" s="8"/>
      <c r="H114" s="8"/>
      <c r="I114" s="9"/>
      <c r="J114" s="8"/>
      <c r="K114" s="6"/>
      <c r="L114" s="1"/>
      <c r="M114" s="10"/>
      <c r="N114" s="11"/>
    </row>
    <row r="115" s="7" customFormat="1" spans="1:14">
      <c r="A115" s="8"/>
      <c r="B115" s="8"/>
      <c r="C115" s="8"/>
      <c r="D115" s="8"/>
      <c r="E115" s="8"/>
      <c r="F115" s="8"/>
      <c r="G115" s="8"/>
      <c r="H115" s="8"/>
      <c r="I115" s="9"/>
      <c r="J115" s="8"/>
      <c r="K115" s="6"/>
      <c r="L115" s="1"/>
      <c r="M115" s="10"/>
      <c r="N115" s="11"/>
    </row>
    <row r="116" s="7" customFormat="1" spans="1:14">
      <c r="A116" s="8"/>
      <c r="B116" s="8"/>
      <c r="C116" s="8"/>
      <c r="D116" s="8"/>
      <c r="E116" s="8"/>
      <c r="F116" s="8"/>
      <c r="G116" s="8"/>
      <c r="H116" s="8"/>
      <c r="I116" s="9"/>
      <c r="J116" s="8"/>
      <c r="K116" s="6"/>
      <c r="L116" s="1"/>
      <c r="M116" s="10"/>
      <c r="N116" s="11"/>
    </row>
    <row r="117" s="7" customFormat="1" spans="1:14">
      <c r="A117" s="8"/>
      <c r="B117" s="8"/>
      <c r="C117" s="8"/>
      <c r="D117" s="8"/>
      <c r="E117" s="8"/>
      <c r="F117" s="8"/>
      <c r="G117" s="8"/>
      <c r="H117" s="8"/>
      <c r="I117" s="9"/>
      <c r="J117" s="8"/>
      <c r="K117" s="6"/>
      <c r="L117" s="1"/>
      <c r="M117" s="10"/>
      <c r="N117" s="11"/>
    </row>
    <row r="118" s="7" customFormat="1" spans="1:14">
      <c r="A118" s="8"/>
      <c r="B118" s="8"/>
      <c r="C118" s="8"/>
      <c r="D118" s="8"/>
      <c r="E118" s="8"/>
      <c r="F118" s="8"/>
      <c r="G118" s="8"/>
      <c r="H118" s="8"/>
      <c r="I118" s="9"/>
      <c r="J118" s="8"/>
      <c r="K118" s="6"/>
      <c r="L118" s="1"/>
      <c r="M118" s="10"/>
      <c r="N118" s="11"/>
    </row>
    <row r="119" s="7" customFormat="1" spans="1:14">
      <c r="A119" s="8"/>
      <c r="B119" s="8"/>
      <c r="C119" s="8"/>
      <c r="D119" s="8"/>
      <c r="E119" s="8"/>
      <c r="F119" s="8"/>
      <c r="G119" s="8"/>
      <c r="H119" s="8"/>
      <c r="I119" s="9"/>
      <c r="J119" s="8"/>
      <c r="K119" s="6"/>
      <c r="L119" s="1"/>
      <c r="M119" s="10"/>
      <c r="N119" s="11"/>
    </row>
    <row r="120" s="7" customFormat="1" spans="1:14">
      <c r="A120" s="8"/>
      <c r="B120" s="8"/>
      <c r="C120" s="8"/>
      <c r="D120" s="8"/>
      <c r="E120" s="8"/>
      <c r="F120" s="8"/>
      <c r="G120" s="8"/>
      <c r="H120" s="8"/>
      <c r="I120" s="9"/>
      <c r="J120" s="8"/>
      <c r="K120" s="6"/>
      <c r="L120" s="1"/>
      <c r="M120" s="10"/>
      <c r="N120" s="11"/>
    </row>
    <row r="121" s="7" customFormat="1" spans="1:14">
      <c r="A121" s="8"/>
      <c r="B121" s="8"/>
      <c r="C121" s="8"/>
      <c r="D121" s="8"/>
      <c r="E121" s="8"/>
      <c r="F121" s="8"/>
      <c r="G121" s="8"/>
      <c r="H121" s="8"/>
      <c r="I121" s="9"/>
      <c r="J121" s="8"/>
      <c r="K121" s="6"/>
      <c r="L121" s="1"/>
      <c r="M121" s="10"/>
      <c r="N121" s="11"/>
    </row>
    <row r="122" s="7" customFormat="1" spans="1:14">
      <c r="A122" s="8"/>
      <c r="B122" s="8"/>
      <c r="C122" s="8"/>
      <c r="D122" s="8"/>
      <c r="E122" s="8"/>
      <c r="F122" s="8"/>
      <c r="G122" s="8"/>
      <c r="H122" s="8"/>
      <c r="I122" s="9"/>
      <c r="J122" s="8"/>
      <c r="K122" s="6"/>
      <c r="L122" s="1"/>
      <c r="M122" s="10"/>
      <c r="N122" s="11"/>
    </row>
    <row r="123" s="7" customFormat="1" spans="1:14">
      <c r="A123" s="8"/>
      <c r="B123" s="8"/>
      <c r="C123" s="8"/>
      <c r="D123" s="8"/>
      <c r="E123" s="8"/>
      <c r="F123" s="8"/>
      <c r="G123" s="8"/>
      <c r="H123" s="8"/>
      <c r="I123" s="9"/>
      <c r="J123" s="8"/>
      <c r="K123" s="6"/>
      <c r="L123" s="1"/>
      <c r="M123" s="10"/>
      <c r="N123" s="11"/>
    </row>
    <row r="124" s="7" customFormat="1" spans="1:14">
      <c r="A124" s="8"/>
      <c r="B124" s="8"/>
      <c r="C124" s="8"/>
      <c r="D124" s="8"/>
      <c r="E124" s="8"/>
      <c r="F124" s="8"/>
      <c r="G124" s="8"/>
      <c r="H124" s="8"/>
      <c r="I124" s="9"/>
      <c r="J124" s="8"/>
      <c r="K124" s="6"/>
      <c r="L124" s="1"/>
      <c r="M124" s="10"/>
      <c r="N124" s="11"/>
    </row>
    <row r="125" s="7" customFormat="1" spans="1:14">
      <c r="A125" s="8"/>
      <c r="B125" s="8"/>
      <c r="C125" s="8"/>
      <c r="D125" s="8"/>
      <c r="E125" s="8"/>
      <c r="F125" s="8"/>
      <c r="G125" s="8"/>
      <c r="H125" s="8"/>
      <c r="I125" s="9"/>
      <c r="J125" s="8"/>
      <c r="K125" s="6"/>
      <c r="L125" s="1"/>
      <c r="M125" s="10"/>
      <c r="N125" s="11"/>
    </row>
    <row r="126" s="7" customFormat="1" spans="1:14">
      <c r="A126" s="8"/>
      <c r="B126" s="8"/>
      <c r="C126" s="8"/>
      <c r="D126" s="8"/>
      <c r="E126" s="8"/>
      <c r="F126" s="8"/>
      <c r="G126" s="8"/>
      <c r="H126" s="8"/>
      <c r="I126" s="9"/>
      <c r="J126" s="8"/>
      <c r="K126" s="6"/>
      <c r="L126" s="1"/>
      <c r="M126" s="10"/>
      <c r="N126" s="11"/>
    </row>
    <row r="127" s="7" customFormat="1" spans="1:14">
      <c r="A127" s="8"/>
      <c r="B127" s="8"/>
      <c r="C127" s="8"/>
      <c r="D127" s="8"/>
      <c r="E127" s="8"/>
      <c r="F127" s="8"/>
      <c r="G127" s="8"/>
      <c r="H127" s="8"/>
      <c r="I127" s="9"/>
      <c r="J127" s="8"/>
      <c r="K127" s="6"/>
      <c r="L127" s="1"/>
      <c r="M127" s="10"/>
      <c r="N127" s="11"/>
    </row>
    <row r="128" s="7" customFormat="1" spans="1:14">
      <c r="A128" s="8"/>
      <c r="B128" s="8"/>
      <c r="C128" s="8"/>
      <c r="D128" s="8"/>
      <c r="E128" s="8"/>
      <c r="F128" s="8"/>
      <c r="G128" s="8"/>
      <c r="H128" s="8"/>
      <c r="I128" s="9"/>
      <c r="J128" s="8"/>
      <c r="K128" s="6"/>
      <c r="L128" s="1"/>
      <c r="M128" s="10"/>
      <c r="N128" s="11"/>
    </row>
    <row r="129" s="7" customFormat="1" spans="1:14">
      <c r="A129" s="8"/>
      <c r="B129" s="8"/>
      <c r="C129" s="8"/>
      <c r="D129" s="8"/>
      <c r="E129" s="8"/>
      <c r="F129" s="8"/>
      <c r="G129" s="8"/>
      <c r="H129" s="8"/>
      <c r="I129" s="9"/>
      <c r="J129" s="8"/>
      <c r="K129" s="6"/>
      <c r="L129" s="1"/>
      <c r="M129" s="10"/>
      <c r="N129" s="11"/>
    </row>
    <row r="130" s="7" customFormat="1" spans="1:14">
      <c r="A130" s="8"/>
      <c r="B130" s="8"/>
      <c r="C130" s="8"/>
      <c r="D130" s="8"/>
      <c r="E130" s="8"/>
      <c r="F130" s="8"/>
      <c r="G130" s="8"/>
      <c r="H130" s="8"/>
      <c r="I130" s="9"/>
      <c r="J130" s="8"/>
      <c r="K130" s="6"/>
      <c r="L130" s="1"/>
      <c r="M130" s="10"/>
      <c r="N130" s="11"/>
    </row>
    <row r="131" s="7" customFormat="1" spans="1:14">
      <c r="A131" s="8"/>
      <c r="B131" s="8"/>
      <c r="C131" s="8"/>
      <c r="D131" s="8"/>
      <c r="E131" s="8"/>
      <c r="F131" s="8"/>
      <c r="G131" s="8"/>
      <c r="H131" s="8"/>
      <c r="I131" s="9"/>
      <c r="J131" s="8"/>
      <c r="K131" s="6"/>
      <c r="L131" s="1"/>
      <c r="M131" s="10"/>
      <c r="N131" s="11"/>
    </row>
    <row r="132" s="7" customFormat="1" spans="1:14">
      <c r="A132" s="8"/>
      <c r="B132" s="8"/>
      <c r="C132" s="8"/>
      <c r="D132" s="8"/>
      <c r="E132" s="8"/>
      <c r="F132" s="8"/>
      <c r="G132" s="8"/>
      <c r="H132" s="8"/>
      <c r="I132" s="9"/>
      <c r="J132" s="8"/>
      <c r="K132" s="6"/>
      <c r="L132" s="1"/>
      <c r="M132" s="10"/>
      <c r="N132" s="11"/>
    </row>
    <row r="133" s="7" customFormat="1" spans="1:14">
      <c r="A133" s="8"/>
      <c r="B133" s="8"/>
      <c r="C133" s="8"/>
      <c r="D133" s="8"/>
      <c r="E133" s="8"/>
      <c r="F133" s="8"/>
      <c r="G133" s="8"/>
      <c r="H133" s="8"/>
      <c r="I133" s="9"/>
      <c r="J133" s="8"/>
      <c r="K133" s="6"/>
      <c r="L133" s="1"/>
      <c r="M133" s="10"/>
      <c r="N133" s="11"/>
    </row>
    <row r="134" s="7" customFormat="1" spans="1:14">
      <c r="A134" s="8"/>
      <c r="B134" s="8"/>
      <c r="C134" s="8"/>
      <c r="D134" s="8"/>
      <c r="E134" s="8"/>
      <c r="F134" s="8"/>
      <c r="G134" s="8"/>
      <c r="H134" s="8"/>
      <c r="I134" s="9"/>
      <c r="J134" s="8"/>
      <c r="K134" s="6"/>
      <c r="L134" s="1"/>
      <c r="M134" s="10"/>
      <c r="N134" s="11"/>
    </row>
    <row r="135" s="7" customFormat="1" spans="1:14">
      <c r="A135" s="8"/>
      <c r="B135" s="8"/>
      <c r="C135" s="8"/>
      <c r="D135" s="8"/>
      <c r="E135" s="8"/>
      <c r="F135" s="8"/>
      <c r="G135" s="8"/>
      <c r="H135" s="8"/>
      <c r="I135" s="9"/>
      <c r="J135" s="8"/>
      <c r="K135" s="6"/>
      <c r="L135" s="1"/>
      <c r="M135" s="10"/>
      <c r="N135" s="11"/>
    </row>
    <row r="136" s="7" customFormat="1" spans="1:14">
      <c r="A136" s="8"/>
      <c r="B136" s="8"/>
      <c r="C136" s="8"/>
      <c r="D136" s="8"/>
      <c r="E136" s="8"/>
      <c r="F136" s="8"/>
      <c r="G136" s="8"/>
      <c r="H136" s="8"/>
      <c r="I136" s="9"/>
      <c r="J136" s="8"/>
      <c r="K136" s="6"/>
      <c r="L136" s="1"/>
      <c r="M136" s="10"/>
      <c r="N136" s="11"/>
    </row>
    <row r="137" s="7" customFormat="1" spans="1:14">
      <c r="A137" s="8"/>
      <c r="B137" s="8"/>
      <c r="C137" s="8"/>
      <c r="D137" s="8"/>
      <c r="E137" s="8"/>
      <c r="F137" s="8"/>
      <c r="G137" s="8"/>
      <c r="H137" s="8"/>
      <c r="I137" s="9"/>
      <c r="J137" s="8"/>
      <c r="K137" s="6"/>
      <c r="L137" s="1"/>
      <c r="M137" s="10"/>
      <c r="N137" s="11"/>
    </row>
    <row r="138" s="7" customFormat="1" spans="1:14">
      <c r="A138" s="8"/>
      <c r="B138" s="8"/>
      <c r="C138" s="8"/>
      <c r="D138" s="8"/>
      <c r="E138" s="8"/>
      <c r="F138" s="8"/>
      <c r="G138" s="8"/>
      <c r="H138" s="8"/>
      <c r="I138" s="9"/>
      <c r="J138" s="8"/>
      <c r="K138" s="6"/>
      <c r="L138" s="1"/>
      <c r="M138" s="10"/>
      <c r="N138" s="11"/>
    </row>
    <row r="139" s="7" customFormat="1" spans="1:14">
      <c r="A139" s="8"/>
      <c r="B139" s="8"/>
      <c r="C139" s="8"/>
      <c r="D139" s="8"/>
      <c r="E139" s="8"/>
      <c r="F139" s="8"/>
      <c r="G139" s="8"/>
      <c r="H139" s="8"/>
      <c r="I139" s="9"/>
      <c r="J139" s="8"/>
      <c r="K139" s="6"/>
      <c r="L139" s="1"/>
      <c r="M139" s="10"/>
      <c r="N139" s="11"/>
    </row>
    <row r="140" s="7" customFormat="1" spans="1:14">
      <c r="A140" s="8"/>
      <c r="B140" s="8"/>
      <c r="C140" s="8"/>
      <c r="D140" s="8"/>
      <c r="E140" s="8"/>
      <c r="F140" s="8"/>
      <c r="G140" s="8"/>
      <c r="H140" s="8"/>
      <c r="I140" s="9"/>
      <c r="J140" s="8"/>
      <c r="K140" s="6"/>
      <c r="L140" s="1"/>
      <c r="M140" s="10"/>
      <c r="N140" s="11"/>
    </row>
    <row r="141" s="7" customFormat="1" spans="1:14">
      <c r="A141" s="8"/>
      <c r="B141" s="8"/>
      <c r="C141" s="8"/>
      <c r="D141" s="8"/>
      <c r="E141" s="8"/>
      <c r="F141" s="8"/>
      <c r="G141" s="8"/>
      <c r="H141" s="8"/>
      <c r="I141" s="9"/>
      <c r="J141" s="8"/>
      <c r="K141" s="6"/>
      <c r="L141" s="1"/>
      <c r="M141" s="10"/>
      <c r="N141" s="11"/>
    </row>
    <row r="142" s="7" customFormat="1" spans="1:14">
      <c r="A142" s="8"/>
      <c r="B142" s="8"/>
      <c r="C142" s="8"/>
      <c r="D142" s="8"/>
      <c r="E142" s="8"/>
      <c r="F142" s="8"/>
      <c r="G142" s="8"/>
      <c r="H142" s="8"/>
      <c r="I142" s="9"/>
      <c r="J142" s="8"/>
      <c r="K142" s="6"/>
      <c r="L142" s="1"/>
      <c r="M142" s="10"/>
      <c r="N142" s="11"/>
    </row>
    <row r="143" s="7" customFormat="1" spans="1:14">
      <c r="A143" s="8"/>
      <c r="B143" s="8"/>
      <c r="C143" s="8"/>
      <c r="D143" s="8"/>
      <c r="E143" s="8"/>
      <c r="F143" s="8"/>
      <c r="G143" s="8"/>
      <c r="H143" s="8"/>
      <c r="I143" s="9"/>
      <c r="J143" s="8"/>
      <c r="K143" s="6"/>
      <c r="L143" s="1"/>
      <c r="M143" s="10"/>
      <c r="N143" s="11"/>
    </row>
    <row r="144" s="7" customFormat="1" spans="1:14">
      <c r="A144" s="8"/>
      <c r="B144" s="8"/>
      <c r="C144" s="8"/>
      <c r="D144" s="8"/>
      <c r="E144" s="8"/>
      <c r="F144" s="8"/>
      <c r="G144" s="8"/>
      <c r="H144" s="8"/>
      <c r="I144" s="9"/>
      <c r="J144" s="8"/>
      <c r="K144" s="6"/>
      <c r="L144" s="1"/>
      <c r="M144" s="10"/>
      <c r="N144" s="11"/>
    </row>
    <row r="145" s="7" customFormat="1" spans="1:14">
      <c r="A145" s="8"/>
      <c r="B145" s="8"/>
      <c r="C145" s="8"/>
      <c r="D145" s="8"/>
      <c r="E145" s="8"/>
      <c r="F145" s="8"/>
      <c r="G145" s="8"/>
      <c r="H145" s="8"/>
      <c r="I145" s="9"/>
      <c r="J145" s="8"/>
      <c r="K145" s="6"/>
      <c r="L145" s="1"/>
      <c r="M145" s="10"/>
      <c r="N145" s="11"/>
    </row>
    <row r="146" s="7" customFormat="1" spans="1:14">
      <c r="A146" s="8"/>
      <c r="B146" s="8"/>
      <c r="C146" s="8"/>
      <c r="D146" s="8"/>
      <c r="E146" s="8"/>
      <c r="F146" s="8"/>
      <c r="G146" s="8"/>
      <c r="H146" s="8"/>
      <c r="I146" s="9"/>
      <c r="J146" s="8"/>
      <c r="K146" s="6"/>
      <c r="L146" s="1"/>
      <c r="M146" s="10"/>
      <c r="N146" s="11"/>
    </row>
    <row r="147" s="7" customFormat="1" spans="1:14">
      <c r="A147" s="8"/>
      <c r="B147" s="8"/>
      <c r="C147" s="8"/>
      <c r="D147" s="8"/>
      <c r="E147" s="8"/>
      <c r="F147" s="8"/>
      <c r="G147" s="8"/>
      <c r="H147" s="8"/>
      <c r="I147" s="9"/>
      <c r="J147" s="8"/>
      <c r="K147" s="6"/>
      <c r="L147" s="1"/>
      <c r="M147" s="10"/>
      <c r="N147" s="11"/>
    </row>
    <row r="148" s="7" customFormat="1" spans="1:14">
      <c r="A148" s="8"/>
      <c r="B148" s="8"/>
      <c r="C148" s="8"/>
      <c r="D148" s="8"/>
      <c r="E148" s="8"/>
      <c r="F148" s="8"/>
      <c r="G148" s="8"/>
      <c r="H148" s="8"/>
      <c r="I148" s="9"/>
      <c r="J148" s="8"/>
      <c r="K148" s="6"/>
      <c r="L148" s="1"/>
      <c r="M148" s="10"/>
      <c r="N148" s="11"/>
    </row>
    <row r="149" s="7" customFormat="1" spans="1:14">
      <c r="A149" s="8"/>
      <c r="B149" s="8"/>
      <c r="C149" s="8"/>
      <c r="D149" s="8"/>
      <c r="E149" s="8"/>
      <c r="F149" s="8"/>
      <c r="G149" s="8"/>
      <c r="H149" s="8"/>
      <c r="I149" s="9"/>
      <c r="J149" s="8"/>
      <c r="K149" s="6"/>
      <c r="L149" s="1"/>
      <c r="M149" s="10"/>
      <c r="N149" s="11"/>
    </row>
    <row r="150" s="7" customFormat="1" spans="1:14">
      <c r="A150" s="8"/>
      <c r="B150" s="8"/>
      <c r="C150" s="8"/>
      <c r="D150" s="8"/>
      <c r="E150" s="8"/>
      <c r="F150" s="8"/>
      <c r="G150" s="8"/>
      <c r="H150" s="8"/>
      <c r="I150" s="9"/>
      <c r="J150" s="8"/>
      <c r="K150" s="6"/>
      <c r="L150" s="1"/>
      <c r="M150" s="10"/>
      <c r="N150" s="11"/>
    </row>
    <row r="151" s="7" customFormat="1" spans="1:14">
      <c r="A151" s="8"/>
      <c r="B151" s="8"/>
      <c r="C151" s="8"/>
      <c r="D151" s="8"/>
      <c r="E151" s="8"/>
      <c r="F151" s="8"/>
      <c r="G151" s="8"/>
      <c r="H151" s="8"/>
      <c r="I151" s="9"/>
      <c r="J151" s="8"/>
      <c r="K151" s="6"/>
      <c r="L151" s="1"/>
      <c r="M151" s="10"/>
      <c r="N151" s="11"/>
    </row>
    <row r="152" s="7" customFormat="1" spans="1:14">
      <c r="A152" s="8"/>
      <c r="B152" s="8"/>
      <c r="C152" s="8"/>
      <c r="D152" s="8"/>
      <c r="E152" s="8"/>
      <c r="F152" s="8"/>
      <c r="G152" s="8"/>
      <c r="H152" s="8"/>
      <c r="I152" s="9"/>
      <c r="J152" s="8"/>
      <c r="K152" s="6"/>
      <c r="L152" s="1"/>
      <c r="M152" s="10"/>
      <c r="N152" s="11"/>
    </row>
    <row r="153" s="7" customFormat="1" spans="1:14">
      <c r="A153" s="8"/>
      <c r="B153" s="8"/>
      <c r="C153" s="8"/>
      <c r="D153" s="8"/>
      <c r="E153" s="8"/>
      <c r="F153" s="8"/>
      <c r="G153" s="8"/>
      <c r="H153" s="8"/>
      <c r="I153" s="9"/>
      <c r="J153" s="8"/>
      <c r="K153" s="6"/>
      <c r="L153" s="1"/>
      <c r="M153" s="10"/>
      <c r="N153" s="11"/>
    </row>
    <row r="154" s="7" customFormat="1" spans="1:14">
      <c r="A154" s="8"/>
      <c r="B154" s="8"/>
      <c r="C154" s="8"/>
      <c r="D154" s="8"/>
      <c r="E154" s="8"/>
      <c r="F154" s="8"/>
      <c r="G154" s="8"/>
      <c r="H154" s="8"/>
      <c r="I154" s="9"/>
      <c r="J154" s="8"/>
      <c r="K154" s="6"/>
      <c r="L154" s="1"/>
      <c r="M154" s="10"/>
      <c r="N154" s="11"/>
    </row>
    <row r="155" s="7" customFormat="1" spans="1:14">
      <c r="A155" s="8"/>
      <c r="B155" s="8"/>
      <c r="C155" s="8"/>
      <c r="D155" s="8"/>
      <c r="E155" s="8"/>
      <c r="F155" s="8"/>
      <c r="G155" s="8"/>
      <c r="H155" s="8"/>
      <c r="I155" s="9"/>
      <c r="J155" s="8"/>
      <c r="K155" s="6"/>
      <c r="L155" s="1"/>
      <c r="M155" s="10"/>
      <c r="N155" s="11"/>
    </row>
    <row r="156" s="7" customFormat="1" spans="1:14">
      <c r="A156" s="8"/>
      <c r="B156" s="8"/>
      <c r="C156" s="8"/>
      <c r="D156" s="8"/>
      <c r="E156" s="8"/>
      <c r="F156" s="8"/>
      <c r="G156" s="8"/>
      <c r="H156" s="8"/>
      <c r="I156" s="9"/>
      <c r="J156" s="8"/>
      <c r="K156" s="6"/>
      <c r="L156" s="1"/>
      <c r="M156" s="10"/>
      <c r="N156" s="11"/>
    </row>
    <row r="157" s="7" customFormat="1" spans="1:14">
      <c r="A157" s="8"/>
      <c r="B157" s="8"/>
      <c r="C157" s="8"/>
      <c r="D157" s="8"/>
      <c r="E157" s="8"/>
      <c r="F157" s="8"/>
      <c r="G157" s="8"/>
      <c r="H157" s="8"/>
      <c r="I157" s="9"/>
      <c r="J157" s="8"/>
      <c r="K157" s="6"/>
      <c r="L157" s="1"/>
      <c r="M157" s="10"/>
      <c r="N157" s="11"/>
    </row>
    <row r="158" s="7" customFormat="1" spans="1:14">
      <c r="A158" s="8"/>
      <c r="B158" s="8"/>
      <c r="C158" s="8"/>
      <c r="D158" s="8"/>
      <c r="E158" s="8"/>
      <c r="F158" s="8"/>
      <c r="G158" s="8"/>
      <c r="H158" s="8"/>
      <c r="I158" s="9"/>
      <c r="J158" s="8"/>
      <c r="K158" s="6"/>
      <c r="L158" s="1"/>
      <c r="M158" s="10"/>
      <c r="N158" s="11"/>
    </row>
    <row r="159" s="7" customFormat="1" spans="1:14">
      <c r="A159" s="8"/>
      <c r="B159" s="8"/>
      <c r="C159" s="8"/>
      <c r="D159" s="8"/>
      <c r="E159" s="8"/>
      <c r="F159" s="8"/>
      <c r="G159" s="8"/>
      <c r="H159" s="8"/>
      <c r="I159" s="9"/>
      <c r="J159" s="8"/>
      <c r="K159" s="6"/>
      <c r="L159" s="1"/>
      <c r="M159" s="10"/>
      <c r="N159" s="11"/>
    </row>
    <row r="160" s="7" customFormat="1" spans="1:14">
      <c r="A160" s="8"/>
      <c r="B160" s="8"/>
      <c r="C160" s="8"/>
      <c r="D160" s="8"/>
      <c r="E160" s="8"/>
      <c r="F160" s="8"/>
      <c r="G160" s="8"/>
      <c r="H160" s="8"/>
      <c r="I160" s="9"/>
      <c r="J160" s="8"/>
      <c r="K160" s="6"/>
      <c r="L160" s="1"/>
      <c r="M160" s="10"/>
      <c r="N160" s="11"/>
    </row>
    <row r="161" s="7" customFormat="1" spans="1:14">
      <c r="A161" s="8"/>
      <c r="B161" s="8"/>
      <c r="C161" s="8"/>
      <c r="D161" s="8"/>
      <c r="E161" s="8"/>
      <c r="F161" s="8"/>
      <c r="G161" s="8"/>
      <c r="H161" s="8"/>
      <c r="I161" s="9"/>
      <c r="J161" s="8"/>
      <c r="K161" s="6"/>
      <c r="L161" s="1"/>
      <c r="M161" s="10"/>
      <c r="N161" s="11"/>
    </row>
    <row r="162" s="7" customFormat="1" spans="1:14">
      <c r="A162" s="8"/>
      <c r="B162" s="8"/>
      <c r="C162" s="8"/>
      <c r="D162" s="8"/>
      <c r="E162" s="8"/>
      <c r="F162" s="8"/>
      <c r="G162" s="8"/>
      <c r="H162" s="8"/>
      <c r="I162" s="9"/>
      <c r="J162" s="8"/>
      <c r="K162" s="6"/>
      <c r="L162" s="1"/>
      <c r="M162" s="10"/>
      <c r="N162" s="11"/>
    </row>
    <row r="163" s="7" customFormat="1" spans="1:14">
      <c r="A163" s="8"/>
      <c r="B163" s="8"/>
      <c r="C163" s="8"/>
      <c r="D163" s="8"/>
      <c r="E163" s="8"/>
      <c r="F163" s="8"/>
      <c r="G163" s="8"/>
      <c r="H163" s="8"/>
      <c r="I163" s="9"/>
      <c r="J163" s="8"/>
      <c r="K163" s="6"/>
      <c r="L163" s="1"/>
      <c r="M163" s="10"/>
      <c r="N163" s="11"/>
    </row>
    <row r="164" s="7" customFormat="1" spans="1:14">
      <c r="A164" s="8"/>
      <c r="B164" s="8"/>
      <c r="C164" s="8"/>
      <c r="D164" s="8"/>
      <c r="E164" s="8"/>
      <c r="F164" s="8"/>
      <c r="G164" s="8"/>
      <c r="H164" s="8"/>
      <c r="I164" s="9"/>
      <c r="J164" s="8"/>
      <c r="K164" s="6"/>
      <c r="L164" s="1"/>
      <c r="M164" s="10"/>
      <c r="N164" s="11"/>
    </row>
    <row r="165" s="7" customFormat="1" spans="1:14">
      <c r="A165" s="8"/>
      <c r="B165" s="8"/>
      <c r="C165" s="8"/>
      <c r="D165" s="8"/>
      <c r="E165" s="8"/>
      <c r="F165" s="8"/>
      <c r="G165" s="8"/>
      <c r="H165" s="8"/>
      <c r="I165" s="9"/>
      <c r="J165" s="8"/>
      <c r="K165" s="6"/>
      <c r="L165" s="1"/>
      <c r="M165" s="10"/>
      <c r="N165" s="11"/>
    </row>
    <row r="166" s="7" customFormat="1" spans="1:14">
      <c r="A166" s="8"/>
      <c r="B166" s="8"/>
      <c r="C166" s="8"/>
      <c r="D166" s="8"/>
      <c r="E166" s="8"/>
      <c r="F166" s="8"/>
      <c r="G166" s="8"/>
      <c r="H166" s="8"/>
      <c r="I166" s="9"/>
      <c r="J166" s="8"/>
      <c r="K166" s="6"/>
      <c r="L166" s="1"/>
      <c r="M166" s="10"/>
      <c r="N166" s="11"/>
    </row>
    <row r="167" s="7" customFormat="1" spans="1:14">
      <c r="A167" s="8"/>
      <c r="B167" s="8"/>
      <c r="C167" s="8"/>
      <c r="D167" s="8"/>
      <c r="E167" s="8"/>
      <c r="F167" s="8"/>
      <c r="G167" s="8"/>
      <c r="H167" s="8"/>
      <c r="I167" s="9"/>
      <c r="J167" s="8"/>
      <c r="K167" s="6"/>
      <c r="L167" s="1"/>
      <c r="M167" s="10"/>
      <c r="N167" s="11"/>
    </row>
    <row r="168" s="7" customFormat="1" spans="1:14">
      <c r="A168" s="8"/>
      <c r="B168" s="8"/>
      <c r="C168" s="8"/>
      <c r="D168" s="8"/>
      <c r="E168" s="8"/>
      <c r="F168" s="8"/>
      <c r="G168" s="8"/>
      <c r="H168" s="8"/>
      <c r="I168" s="9"/>
      <c r="J168" s="8"/>
      <c r="K168" s="6"/>
      <c r="L168" s="1"/>
      <c r="M168" s="10"/>
      <c r="N168" s="11"/>
    </row>
    <row r="169" s="7" customFormat="1" spans="1:14">
      <c r="A169" s="8"/>
      <c r="B169" s="8"/>
      <c r="C169" s="8"/>
      <c r="D169" s="8"/>
      <c r="E169" s="8"/>
      <c r="F169" s="8"/>
      <c r="G169" s="8"/>
      <c r="H169" s="8"/>
      <c r="I169" s="9"/>
      <c r="J169" s="8"/>
      <c r="K169" s="6"/>
      <c r="L169" s="1"/>
      <c r="M169" s="10"/>
      <c r="N169" s="11"/>
    </row>
    <row r="170" s="7" customFormat="1" spans="1:14">
      <c r="A170" s="8"/>
      <c r="B170" s="8"/>
      <c r="C170" s="8"/>
      <c r="D170" s="8"/>
      <c r="E170" s="8"/>
      <c r="F170" s="8"/>
      <c r="G170" s="8"/>
      <c r="H170" s="8"/>
      <c r="I170" s="9"/>
      <c r="J170" s="8"/>
      <c r="K170" s="6"/>
      <c r="L170" s="1"/>
      <c r="M170" s="10"/>
      <c r="N170" s="11"/>
    </row>
    <row r="171" s="7" customFormat="1" spans="1:14">
      <c r="A171" s="8"/>
      <c r="B171" s="8"/>
      <c r="C171" s="8"/>
      <c r="D171" s="8"/>
      <c r="E171" s="8"/>
      <c r="F171" s="8"/>
      <c r="G171" s="8"/>
      <c r="H171" s="8"/>
      <c r="I171" s="9"/>
      <c r="J171" s="8"/>
      <c r="K171" s="6"/>
      <c r="L171" s="1"/>
      <c r="M171" s="10"/>
      <c r="N171" s="11"/>
    </row>
    <row r="172" s="7" customFormat="1" spans="1:14">
      <c r="A172" s="8"/>
      <c r="B172" s="8"/>
      <c r="C172" s="8"/>
      <c r="D172" s="8"/>
      <c r="E172" s="8"/>
      <c r="F172" s="8"/>
      <c r="G172" s="8"/>
      <c r="H172" s="8"/>
      <c r="I172" s="9"/>
      <c r="J172" s="8"/>
      <c r="K172" s="6"/>
      <c r="L172" s="1"/>
      <c r="M172" s="10"/>
      <c r="N172" s="11"/>
    </row>
    <row r="173" s="7" customFormat="1" spans="1:14">
      <c r="A173" s="8"/>
      <c r="B173" s="8"/>
      <c r="C173" s="8"/>
      <c r="D173" s="8"/>
      <c r="E173" s="8"/>
      <c r="F173" s="8"/>
      <c r="G173" s="8"/>
      <c r="H173" s="8"/>
      <c r="I173" s="9"/>
      <c r="J173" s="8"/>
      <c r="K173" s="6"/>
      <c r="L173" s="1"/>
      <c r="M173" s="10"/>
      <c r="N173" s="11"/>
    </row>
    <row r="174" s="7" customFormat="1" spans="1:14">
      <c r="A174" s="8"/>
      <c r="B174" s="8"/>
      <c r="C174" s="8"/>
      <c r="D174" s="8"/>
      <c r="E174" s="8"/>
      <c r="F174" s="8"/>
      <c r="G174" s="8"/>
      <c r="H174" s="8"/>
      <c r="I174" s="9"/>
      <c r="J174" s="8"/>
      <c r="K174" s="6"/>
      <c r="L174" s="1"/>
      <c r="M174" s="10"/>
      <c r="N174" s="11"/>
    </row>
    <row r="175" s="7" customFormat="1" spans="1:14">
      <c r="A175" s="8"/>
      <c r="B175" s="8"/>
      <c r="C175" s="8"/>
      <c r="D175" s="8"/>
      <c r="E175" s="8"/>
      <c r="F175" s="8"/>
      <c r="G175" s="8"/>
      <c r="H175" s="8"/>
      <c r="I175" s="9"/>
      <c r="J175" s="8"/>
      <c r="K175" s="6"/>
      <c r="L175" s="1"/>
      <c r="M175" s="10"/>
      <c r="N175" s="11"/>
    </row>
    <row r="176" s="7" customFormat="1" spans="1:14">
      <c r="A176" s="8"/>
      <c r="B176" s="8"/>
      <c r="C176" s="8"/>
      <c r="D176" s="8"/>
      <c r="E176" s="8"/>
      <c r="F176" s="8"/>
      <c r="G176" s="8"/>
      <c r="H176" s="8"/>
      <c r="I176" s="9"/>
      <c r="J176" s="8"/>
      <c r="K176" s="6"/>
      <c r="L176" s="1"/>
      <c r="M176" s="10"/>
      <c r="N176" s="11"/>
    </row>
    <row r="177" s="7" customFormat="1" spans="1:14">
      <c r="A177" s="8"/>
      <c r="B177" s="8"/>
      <c r="C177" s="8"/>
      <c r="D177" s="8"/>
      <c r="E177" s="8"/>
      <c r="F177" s="8"/>
      <c r="G177" s="8"/>
      <c r="H177" s="8"/>
      <c r="I177" s="9"/>
      <c r="J177" s="8"/>
      <c r="K177" s="6"/>
      <c r="L177" s="1"/>
      <c r="M177" s="10"/>
      <c r="N177" s="11"/>
    </row>
    <row r="178" s="7" customFormat="1" spans="1:14">
      <c r="A178" s="8"/>
      <c r="B178" s="8"/>
      <c r="C178" s="8"/>
      <c r="D178" s="8"/>
      <c r="E178" s="8"/>
      <c r="F178" s="8"/>
      <c r="G178" s="8"/>
      <c r="H178" s="8"/>
      <c r="I178" s="9"/>
      <c r="J178" s="8"/>
      <c r="K178" s="6"/>
      <c r="L178" s="1"/>
      <c r="M178" s="10"/>
      <c r="N178" s="11"/>
    </row>
    <row r="179" s="7" customFormat="1" spans="1:14">
      <c r="A179" s="8"/>
      <c r="B179" s="8"/>
      <c r="C179" s="8"/>
      <c r="D179" s="8"/>
      <c r="E179" s="8"/>
      <c r="F179" s="8"/>
      <c r="G179" s="8"/>
      <c r="H179" s="8"/>
      <c r="I179" s="9"/>
      <c r="J179" s="8"/>
      <c r="K179" s="6"/>
      <c r="L179" s="1"/>
      <c r="M179" s="10"/>
      <c r="N179" s="11"/>
    </row>
    <row r="180" s="7" customFormat="1" spans="1:14">
      <c r="A180" s="8"/>
      <c r="B180" s="8"/>
      <c r="C180" s="8"/>
      <c r="D180" s="8"/>
      <c r="E180" s="8"/>
      <c r="F180" s="8"/>
      <c r="G180" s="8"/>
      <c r="H180" s="8"/>
      <c r="I180" s="9"/>
      <c r="J180" s="8"/>
      <c r="K180" s="6"/>
      <c r="L180" s="1"/>
      <c r="M180" s="10"/>
      <c r="N180" s="11"/>
    </row>
    <row r="181" s="7" customFormat="1" spans="1:14">
      <c r="A181" s="8"/>
      <c r="B181" s="8"/>
      <c r="C181" s="8"/>
      <c r="D181" s="8"/>
      <c r="E181" s="8"/>
      <c r="F181" s="8"/>
      <c r="G181" s="8"/>
      <c r="H181" s="8"/>
      <c r="I181" s="9"/>
      <c r="J181" s="8"/>
      <c r="K181" s="6"/>
      <c r="L181" s="1"/>
      <c r="M181" s="10"/>
      <c r="N181" s="11"/>
    </row>
    <row r="182" s="7" customFormat="1" spans="1:14">
      <c r="A182" s="8"/>
      <c r="B182" s="8"/>
      <c r="C182" s="8"/>
      <c r="D182" s="8"/>
      <c r="E182" s="8"/>
      <c r="F182" s="8"/>
      <c r="G182" s="8"/>
      <c r="H182" s="8"/>
      <c r="I182" s="9"/>
      <c r="J182" s="8"/>
      <c r="K182" s="6"/>
      <c r="L182" s="1"/>
      <c r="M182" s="10"/>
      <c r="N182" s="11"/>
    </row>
    <row r="183" s="7" customFormat="1" spans="1:14">
      <c r="A183" s="8"/>
      <c r="B183" s="8"/>
      <c r="C183" s="8"/>
      <c r="D183" s="8"/>
      <c r="E183" s="8"/>
      <c r="F183" s="8"/>
      <c r="G183" s="8"/>
      <c r="H183" s="8"/>
      <c r="I183" s="9"/>
      <c r="J183" s="8"/>
      <c r="K183" s="6"/>
      <c r="L183" s="1"/>
      <c r="M183" s="10"/>
      <c r="N183" s="11"/>
    </row>
    <row r="184" s="7" customFormat="1" spans="1:14">
      <c r="A184" s="8"/>
      <c r="B184" s="8"/>
      <c r="C184" s="8"/>
      <c r="D184" s="8"/>
      <c r="E184" s="8"/>
      <c r="F184" s="8"/>
      <c r="G184" s="8"/>
      <c r="H184" s="8"/>
      <c r="I184" s="9"/>
      <c r="J184" s="8"/>
      <c r="K184" s="6"/>
      <c r="L184" s="1"/>
      <c r="M184" s="10"/>
      <c r="N184" s="11"/>
    </row>
    <row r="185" s="7" customFormat="1" spans="1:14">
      <c r="A185" s="8"/>
      <c r="B185" s="8"/>
      <c r="C185" s="8"/>
      <c r="D185" s="8"/>
      <c r="E185" s="8"/>
      <c r="F185" s="8"/>
      <c r="G185" s="8"/>
      <c r="H185" s="8"/>
      <c r="I185" s="9"/>
      <c r="J185" s="8"/>
      <c r="K185" s="6"/>
      <c r="L185" s="1"/>
      <c r="M185" s="10"/>
      <c r="N185" s="11"/>
    </row>
    <row r="186" s="7" customFormat="1" spans="1:14">
      <c r="A186" s="8"/>
      <c r="B186" s="8"/>
      <c r="C186" s="8"/>
      <c r="D186" s="8"/>
      <c r="E186" s="8"/>
      <c r="F186" s="8"/>
      <c r="G186" s="8"/>
      <c r="H186" s="8"/>
      <c r="I186" s="9"/>
      <c r="J186" s="8"/>
      <c r="K186" s="6"/>
      <c r="L186" s="1"/>
      <c r="M186" s="10"/>
      <c r="N186" s="11"/>
    </row>
    <row r="187" s="7" customFormat="1" spans="1:14">
      <c r="A187" s="8"/>
      <c r="B187" s="8"/>
      <c r="C187" s="8"/>
      <c r="D187" s="8"/>
      <c r="E187" s="8"/>
      <c r="F187" s="8"/>
      <c r="G187" s="8"/>
      <c r="H187" s="8"/>
      <c r="I187" s="9"/>
      <c r="J187" s="8"/>
      <c r="K187" s="6"/>
      <c r="L187" s="1"/>
      <c r="M187" s="10"/>
      <c r="N187" s="11"/>
    </row>
    <row r="188" s="7" customFormat="1" spans="1:14">
      <c r="A188" s="8"/>
      <c r="B188" s="8"/>
      <c r="C188" s="8"/>
      <c r="D188" s="8"/>
      <c r="E188" s="8"/>
      <c r="F188" s="8"/>
      <c r="G188" s="8"/>
      <c r="H188" s="8"/>
      <c r="I188" s="9"/>
      <c r="J188" s="8"/>
      <c r="K188" s="6"/>
      <c r="L188" s="1"/>
      <c r="M188" s="10"/>
      <c r="N188" s="11"/>
    </row>
    <row r="189" s="7" customFormat="1" spans="1:14">
      <c r="A189" s="8"/>
      <c r="B189" s="8"/>
      <c r="C189" s="8"/>
      <c r="D189" s="8"/>
      <c r="E189" s="8"/>
      <c r="F189" s="8"/>
      <c r="G189" s="8"/>
      <c r="H189" s="8"/>
      <c r="I189" s="9"/>
      <c r="J189" s="8"/>
      <c r="K189" s="6"/>
      <c r="L189" s="1"/>
      <c r="M189" s="10"/>
      <c r="N189" s="11"/>
    </row>
    <row r="190" s="7" customFormat="1" spans="1:14">
      <c r="A190" s="8"/>
      <c r="B190" s="8"/>
      <c r="C190" s="8"/>
      <c r="D190" s="8"/>
      <c r="E190" s="8"/>
      <c r="F190" s="8"/>
      <c r="G190" s="8"/>
      <c r="H190" s="8"/>
      <c r="I190" s="9"/>
      <c r="J190" s="8"/>
      <c r="K190" s="6"/>
      <c r="L190" s="1"/>
      <c r="M190" s="10"/>
      <c r="N190" s="11"/>
    </row>
    <row r="191" s="7" customFormat="1" spans="1:14">
      <c r="A191" s="8"/>
      <c r="B191" s="8"/>
      <c r="C191" s="8"/>
      <c r="D191" s="8"/>
      <c r="E191" s="8"/>
      <c r="F191" s="8"/>
      <c r="G191" s="8"/>
      <c r="H191" s="8"/>
      <c r="I191" s="9"/>
      <c r="J191" s="8"/>
      <c r="K191" s="6"/>
      <c r="L191" s="1"/>
      <c r="M191" s="10"/>
      <c r="N191" s="11"/>
    </row>
    <row r="192" s="7" customFormat="1" spans="1:14">
      <c r="A192" s="8"/>
      <c r="B192" s="8"/>
      <c r="C192" s="8"/>
      <c r="D192" s="8"/>
      <c r="E192" s="8"/>
      <c r="F192" s="8"/>
      <c r="G192" s="8"/>
      <c r="H192" s="8"/>
      <c r="I192" s="9"/>
      <c r="J192" s="8"/>
      <c r="K192" s="6"/>
      <c r="L192" s="1"/>
      <c r="M192" s="10"/>
      <c r="N192" s="11"/>
    </row>
    <row r="193" s="7" customFormat="1" spans="1:14">
      <c r="A193" s="8"/>
      <c r="B193" s="8"/>
      <c r="C193" s="8"/>
      <c r="D193" s="8"/>
      <c r="E193" s="8"/>
      <c r="F193" s="8"/>
      <c r="G193" s="8"/>
      <c r="H193" s="8"/>
      <c r="I193" s="9"/>
      <c r="J193" s="8"/>
      <c r="K193" s="6"/>
      <c r="L193" s="1"/>
      <c r="M193" s="10"/>
      <c r="N193" s="11"/>
    </row>
    <row r="194" s="7" customFormat="1" spans="1:14">
      <c r="A194" s="8"/>
      <c r="B194" s="8"/>
      <c r="C194" s="8"/>
      <c r="D194" s="8"/>
      <c r="E194" s="8"/>
      <c r="F194" s="8"/>
      <c r="G194" s="8"/>
      <c r="H194" s="8"/>
      <c r="I194" s="9"/>
      <c r="J194" s="8"/>
      <c r="K194" s="6"/>
      <c r="L194" s="1"/>
      <c r="M194" s="10"/>
      <c r="N194" s="11"/>
    </row>
    <row r="195" s="7" customFormat="1" spans="1:14">
      <c r="A195" s="8"/>
      <c r="B195" s="8"/>
      <c r="C195" s="8"/>
      <c r="D195" s="8"/>
      <c r="E195" s="8"/>
      <c r="F195" s="8"/>
      <c r="G195" s="8"/>
      <c r="H195" s="8"/>
      <c r="I195" s="9"/>
      <c r="J195" s="8"/>
      <c r="K195" s="6"/>
      <c r="L195" s="1"/>
      <c r="M195" s="10"/>
      <c r="N195" s="11"/>
    </row>
    <row r="196" s="7" customFormat="1" spans="1:14">
      <c r="A196" s="8"/>
      <c r="B196" s="8"/>
      <c r="C196" s="8"/>
      <c r="D196" s="8"/>
      <c r="E196" s="8"/>
      <c r="F196" s="8"/>
      <c r="G196" s="8"/>
      <c r="H196" s="8"/>
      <c r="I196" s="9"/>
      <c r="J196" s="8"/>
      <c r="K196" s="6"/>
      <c r="L196" s="1"/>
      <c r="M196" s="10"/>
      <c r="N196" s="11"/>
    </row>
    <row r="197" s="7" customFormat="1" spans="1:14">
      <c r="A197" s="8"/>
      <c r="B197" s="8"/>
      <c r="C197" s="8"/>
      <c r="D197" s="8"/>
      <c r="E197" s="8"/>
      <c r="F197" s="8"/>
      <c r="G197" s="8"/>
      <c r="H197" s="8"/>
      <c r="I197" s="9"/>
      <c r="J197" s="8"/>
      <c r="K197" s="6"/>
      <c r="L197" s="1"/>
      <c r="M197" s="10"/>
      <c r="N197" s="11"/>
    </row>
    <row r="198" s="7" customFormat="1" spans="1:14">
      <c r="A198" s="8"/>
      <c r="B198" s="8"/>
      <c r="C198" s="8"/>
      <c r="D198" s="8"/>
      <c r="E198" s="8"/>
      <c r="F198" s="8"/>
      <c r="G198" s="8"/>
      <c r="H198" s="8"/>
      <c r="I198" s="9"/>
      <c r="J198" s="8"/>
      <c r="K198" s="6"/>
      <c r="L198" s="1"/>
      <c r="M198" s="10"/>
      <c r="N198" s="11"/>
    </row>
    <row r="199" s="7" customFormat="1" spans="1:14">
      <c r="A199" s="8"/>
      <c r="B199" s="8"/>
      <c r="C199" s="8"/>
      <c r="D199" s="8"/>
      <c r="E199" s="8"/>
      <c r="F199" s="8"/>
      <c r="G199" s="8"/>
      <c r="H199" s="8"/>
      <c r="I199" s="9"/>
      <c r="J199" s="8"/>
      <c r="K199" s="6"/>
      <c r="L199" s="1"/>
      <c r="M199" s="10"/>
      <c r="N199" s="11"/>
    </row>
    <row r="200" s="7" customFormat="1" spans="1:14">
      <c r="A200" s="8"/>
      <c r="B200" s="8"/>
      <c r="C200" s="8"/>
      <c r="D200" s="8"/>
      <c r="E200" s="8"/>
      <c r="F200" s="8"/>
      <c r="G200" s="8"/>
      <c r="H200" s="8"/>
      <c r="I200" s="9"/>
      <c r="J200" s="8"/>
      <c r="K200" s="6"/>
      <c r="L200" s="1"/>
      <c r="M200" s="10"/>
      <c r="N200" s="11"/>
    </row>
    <row r="201" s="7" customFormat="1" spans="1:14">
      <c r="A201" s="8"/>
      <c r="B201" s="8"/>
      <c r="C201" s="8"/>
      <c r="D201" s="8"/>
      <c r="E201" s="8"/>
      <c r="F201" s="8"/>
      <c r="G201" s="8"/>
      <c r="H201" s="8"/>
      <c r="I201" s="9"/>
      <c r="J201" s="8"/>
      <c r="K201" s="6"/>
      <c r="L201" s="1"/>
      <c r="M201" s="10"/>
      <c r="N201" s="11"/>
    </row>
    <row r="202" s="7" customFormat="1" spans="1:14">
      <c r="A202" s="8"/>
      <c r="B202" s="8"/>
      <c r="C202" s="8"/>
      <c r="D202" s="8"/>
      <c r="E202" s="8"/>
      <c r="F202" s="8"/>
      <c r="G202" s="8"/>
      <c r="H202" s="8"/>
      <c r="I202" s="9"/>
      <c r="J202" s="8"/>
      <c r="K202" s="6"/>
      <c r="L202" s="1"/>
      <c r="M202" s="10"/>
      <c r="N202" s="11"/>
    </row>
    <row r="203" s="7" customFormat="1" spans="1:14">
      <c r="A203" s="8"/>
      <c r="B203" s="8"/>
      <c r="C203" s="8"/>
      <c r="D203" s="8"/>
      <c r="E203" s="8"/>
      <c r="F203" s="8"/>
      <c r="G203" s="8"/>
      <c r="H203" s="8"/>
      <c r="I203" s="9"/>
      <c r="J203" s="8"/>
      <c r="K203" s="6"/>
      <c r="L203" s="1"/>
      <c r="M203" s="10"/>
      <c r="N203" s="11"/>
    </row>
    <row r="204" s="7" customFormat="1" spans="1:14">
      <c r="A204" s="8"/>
      <c r="B204" s="8"/>
      <c r="C204" s="8"/>
      <c r="D204" s="8"/>
      <c r="E204" s="8"/>
      <c r="F204" s="8"/>
      <c r="G204" s="8"/>
      <c r="H204" s="8"/>
      <c r="I204" s="9"/>
      <c r="J204" s="8"/>
      <c r="K204" s="6"/>
      <c r="L204" s="1"/>
      <c r="M204" s="10"/>
      <c r="N204" s="11"/>
    </row>
    <row r="205" s="7" customFormat="1" spans="1:14">
      <c r="A205" s="8"/>
      <c r="B205" s="8"/>
      <c r="C205" s="8"/>
      <c r="D205" s="8"/>
      <c r="E205" s="8"/>
      <c r="F205" s="8"/>
      <c r="G205" s="8"/>
      <c r="H205" s="8"/>
      <c r="I205" s="9"/>
      <c r="J205" s="8"/>
      <c r="K205" s="6"/>
      <c r="L205" s="1"/>
      <c r="M205" s="10"/>
      <c r="N205" s="11"/>
    </row>
    <row r="206" s="7" customFormat="1" spans="1:14">
      <c r="A206" s="8"/>
      <c r="B206" s="8"/>
      <c r="C206" s="8"/>
      <c r="D206" s="8"/>
      <c r="E206" s="8"/>
      <c r="F206" s="8"/>
      <c r="G206" s="8"/>
      <c r="H206" s="8"/>
      <c r="I206" s="9"/>
      <c r="J206" s="8"/>
      <c r="K206" s="6"/>
      <c r="L206" s="1"/>
      <c r="M206" s="10"/>
      <c r="N206" s="11"/>
    </row>
    <row r="207" s="7" customFormat="1" spans="1:14">
      <c r="A207" s="8"/>
      <c r="B207" s="8"/>
      <c r="C207" s="8"/>
      <c r="D207" s="8"/>
      <c r="E207" s="8"/>
      <c r="F207" s="8"/>
      <c r="G207" s="8"/>
      <c r="H207" s="8"/>
      <c r="I207" s="9"/>
      <c r="J207" s="8"/>
      <c r="K207" s="6"/>
      <c r="L207" s="1"/>
      <c r="M207" s="10"/>
      <c r="N207" s="11"/>
    </row>
    <row r="208" s="7" customFormat="1" spans="1:14">
      <c r="A208" s="8"/>
      <c r="B208" s="8"/>
      <c r="C208" s="8"/>
      <c r="D208" s="8"/>
      <c r="E208" s="8"/>
      <c r="F208" s="8"/>
      <c r="G208" s="8"/>
      <c r="H208" s="8"/>
      <c r="I208" s="9"/>
      <c r="J208" s="8"/>
      <c r="K208" s="6"/>
      <c r="L208" s="1"/>
      <c r="M208" s="10"/>
      <c r="N208" s="11"/>
    </row>
    <row r="209" s="7" customFormat="1" spans="1:14">
      <c r="A209" s="8"/>
      <c r="B209" s="8"/>
      <c r="C209" s="8"/>
      <c r="D209" s="8"/>
      <c r="E209" s="8"/>
      <c r="F209" s="8"/>
      <c r="G209" s="8"/>
      <c r="H209" s="8"/>
      <c r="I209" s="9"/>
      <c r="J209" s="8"/>
      <c r="K209" s="6"/>
      <c r="L209" s="1"/>
      <c r="M209" s="10"/>
      <c r="N209" s="11"/>
    </row>
    <row r="210" s="7" customFormat="1" spans="1:14">
      <c r="A210" s="8"/>
      <c r="B210" s="8"/>
      <c r="C210" s="8"/>
      <c r="D210" s="8"/>
      <c r="E210" s="8"/>
      <c r="F210" s="8"/>
      <c r="G210" s="8"/>
      <c r="H210" s="8"/>
      <c r="I210" s="9"/>
      <c r="J210" s="8"/>
      <c r="K210" s="6"/>
      <c r="L210" s="1"/>
      <c r="M210" s="10"/>
      <c r="N210" s="11"/>
    </row>
    <row r="211" s="7" customFormat="1" spans="1:14">
      <c r="A211" s="8"/>
      <c r="B211" s="8"/>
      <c r="C211" s="8"/>
      <c r="D211" s="8"/>
      <c r="E211" s="8"/>
      <c r="F211" s="8"/>
      <c r="G211" s="8"/>
      <c r="H211" s="8"/>
      <c r="I211" s="9"/>
      <c r="J211" s="8"/>
      <c r="K211" s="6"/>
      <c r="L211" s="1"/>
      <c r="M211" s="10"/>
      <c r="N211" s="11"/>
    </row>
    <row r="212" s="7" customFormat="1" spans="1:14">
      <c r="A212" s="8"/>
      <c r="B212" s="8"/>
      <c r="C212" s="8"/>
      <c r="D212" s="8"/>
      <c r="E212" s="8"/>
      <c r="F212" s="8"/>
      <c r="G212" s="8"/>
      <c r="H212" s="8"/>
      <c r="I212" s="9"/>
      <c r="J212" s="8"/>
      <c r="K212" s="6"/>
      <c r="L212" s="1"/>
      <c r="M212" s="10"/>
      <c r="N212" s="11"/>
    </row>
    <row r="213" s="7" customFormat="1" spans="1:14">
      <c r="A213" s="8"/>
      <c r="B213" s="8"/>
      <c r="C213" s="8"/>
      <c r="D213" s="8"/>
      <c r="E213" s="8"/>
      <c r="F213" s="8"/>
      <c r="G213" s="8"/>
      <c r="H213" s="8"/>
      <c r="I213" s="9"/>
      <c r="J213" s="8"/>
      <c r="K213" s="6"/>
      <c r="L213" s="1"/>
      <c r="M213" s="10"/>
      <c r="N213" s="11"/>
    </row>
    <row r="214" s="7" customFormat="1" spans="1:14">
      <c r="A214" s="8"/>
      <c r="B214" s="8"/>
      <c r="C214" s="8"/>
      <c r="D214" s="8"/>
      <c r="E214" s="8"/>
      <c r="F214" s="8"/>
      <c r="G214" s="8"/>
      <c r="H214" s="8"/>
      <c r="I214" s="9"/>
      <c r="J214" s="8"/>
      <c r="K214" s="6"/>
      <c r="L214" s="1"/>
      <c r="M214" s="10"/>
      <c r="N214" s="11"/>
    </row>
    <row r="215" s="7" customFormat="1" spans="1:14">
      <c r="A215" s="8"/>
      <c r="B215" s="8"/>
      <c r="C215" s="8"/>
      <c r="D215" s="8"/>
      <c r="E215" s="8"/>
      <c r="F215" s="8"/>
      <c r="G215" s="8"/>
      <c r="H215" s="8"/>
      <c r="I215" s="9"/>
      <c r="J215" s="8"/>
      <c r="K215" s="6"/>
      <c r="L215" s="1"/>
      <c r="M215" s="10"/>
      <c r="N215" s="11"/>
    </row>
    <row r="216" s="7" customFormat="1" spans="1:14">
      <c r="A216" s="8"/>
      <c r="B216" s="8"/>
      <c r="C216" s="8"/>
      <c r="D216" s="8"/>
      <c r="E216" s="8"/>
      <c r="F216" s="8"/>
      <c r="G216" s="8"/>
      <c r="H216" s="8"/>
      <c r="I216" s="9"/>
      <c r="J216" s="8"/>
      <c r="K216" s="6"/>
      <c r="L216" s="1"/>
      <c r="M216" s="10"/>
      <c r="N216" s="11"/>
    </row>
    <row r="217" s="7" customFormat="1" spans="1:14">
      <c r="A217" s="8"/>
      <c r="B217" s="8"/>
      <c r="C217" s="8"/>
      <c r="D217" s="8"/>
      <c r="E217" s="8"/>
      <c r="F217" s="8"/>
      <c r="G217" s="8"/>
      <c r="H217" s="8"/>
      <c r="I217" s="9"/>
      <c r="J217" s="8"/>
      <c r="K217" s="6"/>
      <c r="L217" s="1"/>
      <c r="M217" s="10"/>
      <c r="N217" s="11"/>
    </row>
    <row r="218" s="7" customFormat="1" spans="1:14">
      <c r="A218" s="8"/>
      <c r="B218" s="8"/>
      <c r="C218" s="8"/>
      <c r="D218" s="8"/>
      <c r="E218" s="8"/>
      <c r="F218" s="8"/>
      <c r="G218" s="8"/>
      <c r="H218" s="8"/>
      <c r="I218" s="9"/>
      <c r="J218" s="8"/>
      <c r="K218" s="6"/>
      <c r="L218" s="1"/>
      <c r="M218" s="10"/>
      <c r="N218" s="11"/>
    </row>
    <row r="219" s="7" customFormat="1" spans="1:14">
      <c r="A219" s="8"/>
      <c r="B219" s="8"/>
      <c r="C219" s="8"/>
      <c r="D219" s="8"/>
      <c r="E219" s="8"/>
      <c r="F219" s="8"/>
      <c r="G219" s="8"/>
      <c r="H219" s="8"/>
      <c r="I219" s="9"/>
      <c r="J219" s="8"/>
      <c r="K219" s="6"/>
      <c r="L219" s="1"/>
      <c r="M219" s="10"/>
      <c r="N219" s="11"/>
    </row>
    <row r="220" s="7" customFormat="1" spans="1:14">
      <c r="A220" s="8"/>
      <c r="B220" s="8"/>
      <c r="C220" s="8"/>
      <c r="D220" s="8"/>
      <c r="E220" s="8"/>
      <c r="F220" s="8"/>
      <c r="G220" s="8"/>
      <c r="H220" s="8"/>
      <c r="I220" s="9"/>
      <c r="J220" s="8"/>
      <c r="K220" s="6"/>
      <c r="L220" s="1"/>
      <c r="M220" s="10"/>
      <c r="N220" s="11"/>
    </row>
    <row r="221" s="7" customFormat="1" spans="1:14">
      <c r="A221" s="8"/>
      <c r="B221" s="8"/>
      <c r="C221" s="8"/>
      <c r="D221" s="8"/>
      <c r="E221" s="8"/>
      <c r="F221" s="8"/>
      <c r="G221" s="8"/>
      <c r="H221" s="8"/>
      <c r="I221" s="9"/>
      <c r="J221" s="8"/>
      <c r="K221" s="6"/>
      <c r="L221" s="1"/>
      <c r="M221" s="10"/>
      <c r="N221" s="11"/>
    </row>
    <row r="222" s="7" customFormat="1" spans="1:14">
      <c r="A222" s="8"/>
      <c r="B222" s="8"/>
      <c r="C222" s="8"/>
      <c r="D222" s="8"/>
      <c r="E222" s="8"/>
      <c r="F222" s="8"/>
      <c r="G222" s="8"/>
      <c r="H222" s="8"/>
      <c r="I222" s="9"/>
      <c r="J222" s="8"/>
      <c r="K222" s="6"/>
      <c r="L222" s="1"/>
      <c r="M222" s="10"/>
      <c r="N222" s="11"/>
    </row>
    <row r="223" s="7" customFormat="1" spans="1:14">
      <c r="A223" s="8"/>
      <c r="B223" s="8"/>
      <c r="C223" s="8"/>
      <c r="D223" s="8"/>
      <c r="E223" s="8"/>
      <c r="F223" s="8"/>
      <c r="G223" s="8"/>
      <c r="H223" s="8"/>
      <c r="I223" s="9"/>
      <c r="J223" s="8"/>
      <c r="K223" s="6"/>
      <c r="L223" s="1"/>
      <c r="M223" s="10"/>
      <c r="N223" s="11"/>
    </row>
    <row r="224" s="7" customFormat="1" spans="1:14">
      <c r="A224" s="8"/>
      <c r="B224" s="8"/>
      <c r="C224" s="8"/>
      <c r="D224" s="8"/>
      <c r="E224" s="8"/>
      <c r="F224" s="8"/>
      <c r="G224" s="8"/>
      <c r="H224" s="8"/>
      <c r="I224" s="9"/>
      <c r="J224" s="8"/>
      <c r="K224" s="6"/>
      <c r="L224" s="1"/>
      <c r="M224" s="10"/>
      <c r="N224" s="11"/>
    </row>
    <row r="225" s="7" customFormat="1" spans="1:14">
      <c r="A225" s="8"/>
      <c r="B225" s="8"/>
      <c r="C225" s="8"/>
      <c r="D225" s="8"/>
      <c r="E225" s="8"/>
      <c r="F225" s="8"/>
      <c r="G225" s="8"/>
      <c r="H225" s="8"/>
      <c r="I225" s="9"/>
      <c r="J225" s="8"/>
      <c r="K225" s="6"/>
      <c r="L225" s="1"/>
      <c r="M225" s="10"/>
      <c r="N225" s="11"/>
    </row>
    <row r="226" s="7" customFormat="1" spans="1:14">
      <c r="A226" s="8"/>
      <c r="B226" s="8"/>
      <c r="C226" s="8"/>
      <c r="D226" s="8"/>
      <c r="E226" s="8"/>
      <c r="F226" s="8"/>
      <c r="G226" s="8"/>
      <c r="H226" s="8"/>
      <c r="I226" s="9"/>
      <c r="J226" s="8"/>
      <c r="K226" s="6"/>
      <c r="L226" s="1"/>
      <c r="M226" s="10"/>
      <c r="N226" s="11"/>
    </row>
    <row r="227" s="7" customFormat="1" spans="1:14">
      <c r="A227" s="8"/>
      <c r="B227" s="8"/>
      <c r="C227" s="8"/>
      <c r="D227" s="8"/>
      <c r="E227" s="8"/>
      <c r="F227" s="8"/>
      <c r="G227" s="8"/>
      <c r="H227" s="8"/>
      <c r="I227" s="9"/>
      <c r="J227" s="8"/>
      <c r="K227" s="6"/>
      <c r="L227" s="1"/>
      <c r="M227" s="10"/>
      <c r="N227" s="11"/>
    </row>
    <row r="228" s="7" customFormat="1" spans="1:14">
      <c r="A228" s="8"/>
      <c r="B228" s="8"/>
      <c r="C228" s="8"/>
      <c r="D228" s="8"/>
      <c r="E228" s="8"/>
      <c r="F228" s="8"/>
      <c r="G228" s="8"/>
      <c r="H228" s="8"/>
      <c r="I228" s="9"/>
      <c r="J228" s="8"/>
      <c r="K228" s="6"/>
      <c r="L228" s="1"/>
      <c r="M228" s="10"/>
      <c r="N228" s="11"/>
    </row>
    <row r="229" s="7" customFormat="1" spans="1:14">
      <c r="A229" s="8"/>
      <c r="B229" s="8"/>
      <c r="C229" s="8"/>
      <c r="D229" s="8"/>
      <c r="E229" s="8"/>
      <c r="F229" s="8"/>
      <c r="G229" s="8"/>
      <c r="H229" s="8"/>
      <c r="I229" s="9"/>
      <c r="J229" s="8"/>
      <c r="K229" s="6"/>
      <c r="L229" s="1"/>
      <c r="M229" s="10"/>
      <c r="N229" s="11"/>
    </row>
    <row r="230" s="7" customFormat="1" spans="1:14">
      <c r="A230" s="8"/>
      <c r="B230" s="8"/>
      <c r="C230" s="8"/>
      <c r="D230" s="8"/>
      <c r="E230" s="8"/>
      <c r="F230" s="8"/>
      <c r="G230" s="8"/>
      <c r="H230" s="8"/>
      <c r="I230" s="9"/>
      <c r="J230" s="8"/>
      <c r="K230" s="6"/>
      <c r="L230" s="1"/>
      <c r="M230" s="10"/>
      <c r="N230" s="11"/>
    </row>
    <row r="231" s="7" customFormat="1" spans="1:14">
      <c r="A231" s="8"/>
      <c r="B231" s="8"/>
      <c r="C231" s="8"/>
      <c r="D231" s="8"/>
      <c r="E231" s="8"/>
      <c r="F231" s="8"/>
      <c r="G231" s="8"/>
      <c r="H231" s="8"/>
      <c r="I231" s="9"/>
      <c r="J231" s="8"/>
      <c r="K231" s="6"/>
      <c r="L231" s="1"/>
      <c r="M231" s="10"/>
      <c r="N231" s="11"/>
    </row>
    <row r="232" s="7" customFormat="1" spans="1:14">
      <c r="A232" s="8"/>
      <c r="B232" s="8"/>
      <c r="C232" s="8"/>
      <c r="D232" s="8"/>
      <c r="E232" s="8"/>
      <c r="F232" s="8"/>
      <c r="G232" s="8"/>
      <c r="H232" s="8"/>
      <c r="I232" s="9"/>
      <c r="J232" s="8"/>
      <c r="K232" s="6"/>
      <c r="L232" s="1"/>
      <c r="M232" s="10"/>
      <c r="N232" s="11"/>
    </row>
    <row r="233" s="7" customFormat="1" spans="1:14">
      <c r="A233" s="8"/>
      <c r="B233" s="8"/>
      <c r="C233" s="8"/>
      <c r="D233" s="8"/>
      <c r="E233" s="8"/>
      <c r="F233" s="8"/>
      <c r="G233" s="8"/>
      <c r="H233" s="8"/>
      <c r="I233" s="9"/>
      <c r="J233" s="8"/>
      <c r="K233" s="6"/>
      <c r="L233" s="1"/>
      <c r="M233" s="10"/>
      <c r="N233" s="11"/>
    </row>
    <row r="234" s="7" customFormat="1" spans="1:14">
      <c r="A234" s="8"/>
      <c r="B234" s="8"/>
      <c r="C234" s="8"/>
      <c r="D234" s="8"/>
      <c r="E234" s="8"/>
      <c r="F234" s="8"/>
      <c r="G234" s="8"/>
      <c r="H234" s="8"/>
      <c r="I234" s="9"/>
      <c r="J234" s="8"/>
      <c r="K234" s="6"/>
      <c r="L234" s="1"/>
      <c r="M234" s="10"/>
      <c r="N234" s="11"/>
    </row>
    <row r="235" s="7" customFormat="1" spans="1:14">
      <c r="A235" s="8"/>
      <c r="B235" s="8"/>
      <c r="C235" s="8"/>
      <c r="D235" s="8"/>
      <c r="E235" s="8"/>
      <c r="F235" s="8"/>
      <c r="G235" s="8"/>
      <c r="H235" s="8"/>
      <c r="I235" s="9"/>
      <c r="J235" s="8"/>
      <c r="K235" s="6"/>
      <c r="L235" s="1"/>
      <c r="M235" s="10"/>
      <c r="N235" s="11"/>
    </row>
    <row r="236" s="7" customFormat="1" spans="1:14">
      <c r="A236" s="8"/>
      <c r="B236" s="8"/>
      <c r="C236" s="8"/>
      <c r="D236" s="8"/>
      <c r="E236" s="8"/>
      <c r="F236" s="8"/>
      <c r="G236" s="8"/>
      <c r="H236" s="8"/>
      <c r="I236" s="9"/>
      <c r="J236" s="8"/>
      <c r="K236" s="6"/>
      <c r="L236" s="1"/>
      <c r="M236" s="10"/>
      <c r="N236" s="11"/>
    </row>
    <row r="237" s="7" customFormat="1" spans="1:14">
      <c r="A237" s="8"/>
      <c r="B237" s="8"/>
      <c r="C237" s="8"/>
      <c r="D237" s="8"/>
      <c r="E237" s="8"/>
      <c r="F237" s="8"/>
      <c r="G237" s="8"/>
      <c r="H237" s="8"/>
      <c r="I237" s="9"/>
      <c r="J237" s="8"/>
      <c r="K237" s="6"/>
      <c r="L237" s="1"/>
      <c r="M237" s="10"/>
      <c r="N237" s="11"/>
    </row>
    <row r="238" s="7" customFormat="1" spans="1:14">
      <c r="A238" s="8"/>
      <c r="B238" s="8"/>
      <c r="C238" s="8"/>
      <c r="D238" s="8"/>
      <c r="E238" s="8"/>
      <c r="F238" s="8"/>
      <c r="G238" s="8"/>
      <c r="H238" s="8"/>
      <c r="I238" s="9"/>
      <c r="J238" s="8"/>
      <c r="K238" s="6"/>
      <c r="L238" s="1"/>
      <c r="M238" s="10"/>
      <c r="N238" s="11"/>
    </row>
    <row r="239" s="7" customFormat="1" spans="1:14">
      <c r="A239" s="8"/>
      <c r="B239" s="8"/>
      <c r="C239" s="8"/>
      <c r="D239" s="8"/>
      <c r="E239" s="8"/>
      <c r="F239" s="8"/>
      <c r="G239" s="8"/>
      <c r="H239" s="8"/>
      <c r="I239" s="9"/>
      <c r="J239" s="8"/>
      <c r="K239" s="6"/>
      <c r="L239" s="1"/>
      <c r="M239" s="10"/>
      <c r="N239" s="11"/>
    </row>
    <row r="240" s="7" customFormat="1" spans="1:14">
      <c r="A240" s="8"/>
      <c r="B240" s="8"/>
      <c r="C240" s="8"/>
      <c r="D240" s="8"/>
      <c r="E240" s="8"/>
      <c r="F240" s="8"/>
      <c r="G240" s="8"/>
      <c r="H240" s="8"/>
      <c r="I240" s="9"/>
      <c r="J240" s="8"/>
      <c r="K240" s="6"/>
      <c r="L240" s="1"/>
      <c r="M240" s="10"/>
      <c r="N240" s="11"/>
    </row>
    <row r="241" s="7" customFormat="1" spans="1:14">
      <c r="A241" s="8"/>
      <c r="B241" s="8"/>
      <c r="C241" s="8"/>
      <c r="D241" s="8"/>
      <c r="E241" s="8"/>
      <c r="F241" s="8"/>
      <c r="G241" s="8"/>
      <c r="H241" s="8"/>
      <c r="I241" s="9"/>
      <c r="J241" s="8"/>
      <c r="K241" s="6"/>
      <c r="L241" s="1"/>
      <c r="M241" s="10"/>
      <c r="N241" s="11"/>
    </row>
    <row r="242" s="7" customFormat="1" spans="1:14">
      <c r="A242" s="8"/>
      <c r="B242" s="8"/>
      <c r="C242" s="8"/>
      <c r="D242" s="8"/>
      <c r="E242" s="8"/>
      <c r="F242" s="8"/>
      <c r="G242" s="8"/>
      <c r="H242" s="8"/>
      <c r="I242" s="9"/>
      <c r="J242" s="8"/>
      <c r="K242" s="6"/>
      <c r="L242" s="1"/>
      <c r="M242" s="10"/>
      <c r="N242" s="11"/>
    </row>
    <row r="243" s="7" customFormat="1" spans="1:14">
      <c r="A243" s="8"/>
      <c r="B243" s="8"/>
      <c r="C243" s="8"/>
      <c r="D243" s="8"/>
      <c r="E243" s="8"/>
      <c r="F243" s="8"/>
      <c r="G243" s="8"/>
      <c r="H243" s="8"/>
      <c r="I243" s="9"/>
      <c r="J243" s="8"/>
      <c r="K243" s="6"/>
      <c r="L243" s="1"/>
      <c r="M243" s="10"/>
      <c r="N243" s="11"/>
    </row>
    <row r="244" s="7" customFormat="1" spans="1:14">
      <c r="A244" s="8"/>
      <c r="B244" s="8"/>
      <c r="C244" s="8"/>
      <c r="D244" s="8"/>
      <c r="E244" s="8"/>
      <c r="F244" s="8"/>
      <c r="G244" s="8"/>
      <c r="H244" s="8"/>
      <c r="I244" s="9"/>
      <c r="J244" s="8"/>
      <c r="K244" s="6"/>
      <c r="L244" s="1"/>
      <c r="M244" s="10"/>
      <c r="N244" s="11"/>
    </row>
    <row r="245" s="7" customFormat="1" spans="1:14">
      <c r="A245" s="8"/>
      <c r="B245" s="8"/>
      <c r="C245" s="8"/>
      <c r="D245" s="8"/>
      <c r="E245" s="8"/>
      <c r="F245" s="8"/>
      <c r="G245" s="8"/>
      <c r="H245" s="8"/>
      <c r="I245" s="9"/>
      <c r="J245" s="8"/>
      <c r="K245" s="6"/>
      <c r="L245" s="1"/>
      <c r="M245" s="10"/>
      <c r="N245" s="11"/>
    </row>
    <row r="246" s="7" customFormat="1" spans="1:14">
      <c r="A246" s="8"/>
      <c r="B246" s="8"/>
      <c r="C246" s="8"/>
      <c r="D246" s="8"/>
      <c r="E246" s="8"/>
      <c r="F246" s="8"/>
      <c r="G246" s="8"/>
      <c r="H246" s="8"/>
      <c r="I246" s="9"/>
      <c r="J246" s="8"/>
      <c r="K246" s="6"/>
      <c r="L246" s="1"/>
      <c r="M246" s="10"/>
      <c r="N246" s="11"/>
    </row>
    <row r="247" s="7" customFormat="1" spans="1:14">
      <c r="A247" s="8"/>
      <c r="B247" s="8"/>
      <c r="C247" s="8"/>
      <c r="D247" s="8"/>
      <c r="E247" s="8"/>
      <c r="F247" s="8"/>
      <c r="G247" s="8"/>
      <c r="H247" s="8"/>
      <c r="I247" s="9"/>
      <c r="J247" s="8"/>
      <c r="K247" s="6"/>
      <c r="L247" s="1"/>
      <c r="M247" s="10"/>
      <c r="N247" s="11"/>
    </row>
    <row r="248" s="7" customFormat="1" spans="1:14">
      <c r="A248" s="8"/>
      <c r="B248" s="8"/>
      <c r="C248" s="8"/>
      <c r="D248" s="8"/>
      <c r="E248" s="8"/>
      <c r="F248" s="8"/>
      <c r="G248" s="8"/>
      <c r="H248" s="8"/>
      <c r="I248" s="9"/>
      <c r="J248" s="8"/>
      <c r="K248" s="6"/>
      <c r="L248" s="1"/>
      <c r="M248" s="10"/>
      <c r="N248" s="11"/>
    </row>
    <row r="249" s="7" customFormat="1" spans="1:14">
      <c r="A249" s="8"/>
      <c r="B249" s="8"/>
      <c r="C249" s="8"/>
      <c r="D249" s="8"/>
      <c r="E249" s="8"/>
      <c r="F249" s="8"/>
      <c r="G249" s="8"/>
      <c r="H249" s="8"/>
      <c r="I249" s="9"/>
      <c r="J249" s="8"/>
      <c r="K249" s="6"/>
      <c r="L249" s="1"/>
      <c r="M249" s="10"/>
      <c r="N249" s="11"/>
    </row>
    <row r="250" s="7" customFormat="1" spans="1:14">
      <c r="A250" s="8"/>
      <c r="B250" s="8"/>
      <c r="C250" s="8"/>
      <c r="D250" s="8"/>
      <c r="E250" s="8"/>
      <c r="F250" s="8"/>
      <c r="G250" s="8"/>
      <c r="H250" s="8"/>
      <c r="I250" s="9"/>
      <c r="J250" s="8"/>
      <c r="K250" s="6"/>
      <c r="L250" s="1"/>
      <c r="M250" s="10"/>
      <c r="N250" s="11"/>
    </row>
    <row r="251" s="7" customFormat="1" spans="1:14">
      <c r="A251" s="8"/>
      <c r="B251" s="8"/>
      <c r="C251" s="8"/>
      <c r="D251" s="8"/>
      <c r="E251" s="8"/>
      <c r="F251" s="8"/>
      <c r="G251" s="8"/>
      <c r="H251" s="8"/>
      <c r="I251" s="9"/>
      <c r="J251" s="8"/>
      <c r="K251" s="6"/>
      <c r="L251" s="1"/>
      <c r="M251" s="10"/>
      <c r="N251" s="11"/>
    </row>
    <row r="252" s="7" customFormat="1" spans="1:14">
      <c r="A252" s="8"/>
      <c r="B252" s="8"/>
      <c r="C252" s="8"/>
      <c r="D252" s="8"/>
      <c r="E252" s="8"/>
      <c r="F252" s="8"/>
      <c r="G252" s="8"/>
      <c r="H252" s="8"/>
      <c r="I252" s="9"/>
      <c r="J252" s="8"/>
      <c r="K252" s="6"/>
      <c r="L252" s="1"/>
      <c r="M252" s="10"/>
      <c r="N252" s="11"/>
    </row>
    <row r="253" s="7" customFormat="1" spans="1:14">
      <c r="A253" s="8"/>
      <c r="B253" s="8"/>
      <c r="C253" s="8"/>
      <c r="D253" s="8"/>
      <c r="E253" s="8"/>
      <c r="F253" s="8"/>
      <c r="G253" s="8"/>
      <c r="H253" s="8"/>
      <c r="I253" s="9"/>
      <c r="J253" s="8"/>
      <c r="K253" s="6"/>
      <c r="L253" s="1"/>
      <c r="M253" s="10"/>
      <c r="N253" s="11"/>
    </row>
    <row r="254" s="7" customFormat="1" spans="1:14">
      <c r="A254" s="8"/>
      <c r="B254" s="8"/>
      <c r="C254" s="8"/>
      <c r="D254" s="8"/>
      <c r="E254" s="8"/>
      <c r="F254" s="8"/>
      <c r="G254" s="8"/>
      <c r="H254" s="8"/>
      <c r="I254" s="9"/>
      <c r="J254" s="8"/>
      <c r="K254" s="6"/>
      <c r="L254" s="1"/>
      <c r="M254" s="10"/>
      <c r="N254" s="11"/>
    </row>
    <row r="255" s="7" customFormat="1" spans="1:14">
      <c r="A255" s="8"/>
      <c r="B255" s="8"/>
      <c r="C255" s="8"/>
      <c r="D255" s="8"/>
      <c r="E255" s="8"/>
      <c r="F255" s="8"/>
      <c r="G255" s="8"/>
      <c r="H255" s="8"/>
      <c r="I255" s="9"/>
      <c r="J255" s="8"/>
      <c r="K255" s="6"/>
      <c r="L255" s="1"/>
      <c r="M255" s="10"/>
      <c r="N255" s="11"/>
    </row>
    <row r="256" s="7" customFormat="1" spans="1:14">
      <c r="A256" s="8"/>
      <c r="B256" s="8"/>
      <c r="C256" s="8"/>
      <c r="D256" s="8"/>
      <c r="E256" s="8"/>
      <c r="F256" s="8"/>
      <c r="G256" s="8"/>
      <c r="H256" s="8"/>
      <c r="I256" s="9"/>
      <c r="J256" s="8"/>
      <c r="K256" s="6"/>
      <c r="L256" s="1"/>
      <c r="M256" s="10"/>
      <c r="N256" s="11"/>
    </row>
    <row r="257" s="7" customFormat="1" spans="1:14">
      <c r="A257" s="8"/>
      <c r="B257" s="8"/>
      <c r="C257" s="8"/>
      <c r="D257" s="8"/>
      <c r="E257" s="8"/>
      <c r="F257" s="8"/>
      <c r="G257" s="8"/>
      <c r="H257" s="8"/>
      <c r="I257" s="9"/>
      <c r="J257" s="8"/>
      <c r="K257" s="6"/>
      <c r="L257" s="1"/>
      <c r="M257" s="10"/>
      <c r="N257" s="11"/>
    </row>
    <row r="258" s="7" customFormat="1" spans="1:14">
      <c r="A258" s="8"/>
      <c r="B258" s="8"/>
      <c r="C258" s="8"/>
      <c r="D258" s="8"/>
      <c r="E258" s="8"/>
      <c r="F258" s="8"/>
      <c r="G258" s="8"/>
      <c r="H258" s="8"/>
      <c r="I258" s="9"/>
      <c r="J258" s="8"/>
      <c r="K258" s="6"/>
      <c r="L258" s="1"/>
      <c r="M258" s="10"/>
      <c r="N258" s="11"/>
    </row>
    <row r="259" s="7" customFormat="1" spans="1:14">
      <c r="A259" s="8"/>
      <c r="B259" s="8"/>
      <c r="C259" s="8"/>
      <c r="D259" s="8"/>
      <c r="E259" s="8"/>
      <c r="F259" s="8"/>
      <c r="G259" s="8"/>
      <c r="H259" s="8"/>
      <c r="I259" s="9"/>
      <c r="J259" s="8"/>
      <c r="K259" s="6"/>
      <c r="L259" s="1"/>
      <c r="M259" s="10"/>
      <c r="N259" s="11"/>
    </row>
    <row r="260" s="7" customFormat="1" spans="1:14">
      <c r="A260" s="8"/>
      <c r="B260" s="8"/>
      <c r="C260" s="8"/>
      <c r="D260" s="8"/>
      <c r="E260" s="8"/>
      <c r="F260" s="8"/>
      <c r="G260" s="8"/>
      <c r="H260" s="8"/>
      <c r="I260" s="9"/>
      <c r="J260" s="8"/>
      <c r="K260" s="6"/>
      <c r="L260" s="1"/>
      <c r="M260" s="10"/>
      <c r="N260" s="11"/>
    </row>
    <row r="261" s="7" customFormat="1" spans="1:14">
      <c r="A261" s="8"/>
      <c r="B261" s="8"/>
      <c r="C261" s="8"/>
      <c r="D261" s="8"/>
      <c r="E261" s="8"/>
      <c r="F261" s="8"/>
      <c r="G261" s="8"/>
      <c r="H261" s="8"/>
      <c r="I261" s="9"/>
      <c r="J261" s="8"/>
      <c r="K261" s="6"/>
      <c r="L261" s="1"/>
      <c r="M261" s="10"/>
      <c r="N261" s="11"/>
    </row>
    <row r="262" s="7" customFormat="1" spans="1:14">
      <c r="A262" s="8"/>
      <c r="B262" s="8"/>
      <c r="C262" s="8"/>
      <c r="D262" s="8"/>
      <c r="E262" s="8"/>
      <c r="F262" s="8"/>
      <c r="G262" s="8"/>
      <c r="H262" s="8"/>
      <c r="I262" s="9"/>
      <c r="J262" s="8"/>
      <c r="K262" s="6"/>
      <c r="L262" s="1"/>
      <c r="M262" s="10"/>
      <c r="N262" s="11"/>
    </row>
    <row r="263" s="7" customFormat="1" spans="1:14">
      <c r="A263" s="8"/>
      <c r="B263" s="8"/>
      <c r="C263" s="8"/>
      <c r="D263" s="8"/>
      <c r="E263" s="8"/>
      <c r="F263" s="8"/>
      <c r="G263" s="8"/>
      <c r="H263" s="8"/>
      <c r="I263" s="9"/>
      <c r="J263" s="8"/>
      <c r="K263" s="6"/>
      <c r="L263" s="1"/>
      <c r="M263" s="10"/>
      <c r="N263" s="11"/>
    </row>
    <row r="264" s="7" customFormat="1" spans="1:14">
      <c r="A264" s="8"/>
      <c r="B264" s="8"/>
      <c r="C264" s="8"/>
      <c r="D264" s="8"/>
      <c r="E264" s="8"/>
      <c r="F264" s="8"/>
      <c r="G264" s="8"/>
      <c r="H264" s="8"/>
      <c r="I264" s="9"/>
      <c r="J264" s="8"/>
      <c r="K264" s="6"/>
      <c r="L264" s="1"/>
      <c r="M264" s="10"/>
      <c r="N264" s="11"/>
    </row>
    <row r="265" s="7" customFormat="1" spans="1:14">
      <c r="A265" s="8"/>
      <c r="B265" s="8"/>
      <c r="C265" s="8"/>
      <c r="D265" s="8"/>
      <c r="E265" s="8"/>
      <c r="F265" s="8"/>
      <c r="G265" s="8"/>
      <c r="H265" s="8"/>
      <c r="I265" s="9"/>
      <c r="J265" s="8"/>
      <c r="K265" s="6"/>
      <c r="L265" s="1"/>
      <c r="M265" s="10"/>
      <c r="N265" s="11"/>
    </row>
    <row r="266" s="7" customFormat="1" spans="1:14">
      <c r="A266" s="8"/>
      <c r="B266" s="8"/>
      <c r="C266" s="8"/>
      <c r="D266" s="8"/>
      <c r="E266" s="8"/>
      <c r="F266" s="8"/>
      <c r="G266" s="8"/>
      <c r="H266" s="8"/>
      <c r="I266" s="9"/>
      <c r="J266" s="8"/>
      <c r="K266" s="6"/>
      <c r="L266" s="1"/>
      <c r="M266" s="10"/>
      <c r="N266" s="11"/>
    </row>
    <row r="267" s="7" customFormat="1" spans="1:14">
      <c r="A267" s="8"/>
      <c r="B267" s="8"/>
      <c r="C267" s="8"/>
      <c r="D267" s="8"/>
      <c r="E267" s="8"/>
      <c r="F267" s="8"/>
      <c r="G267" s="8"/>
      <c r="H267" s="8"/>
      <c r="I267" s="9"/>
      <c r="J267" s="8"/>
      <c r="K267" s="6"/>
      <c r="L267" s="1"/>
      <c r="M267" s="10"/>
      <c r="N267" s="11"/>
    </row>
    <row r="268" s="7" customFormat="1" spans="1:14">
      <c r="A268" s="8"/>
      <c r="B268" s="8"/>
      <c r="C268" s="8"/>
      <c r="D268" s="8"/>
      <c r="E268" s="8"/>
      <c r="F268" s="8"/>
      <c r="G268" s="8"/>
      <c r="H268" s="8"/>
      <c r="I268" s="9"/>
      <c r="J268" s="8"/>
      <c r="K268" s="6"/>
      <c r="L268" s="1"/>
      <c r="M268" s="10"/>
      <c r="N268" s="11"/>
    </row>
    <row r="269" s="7" customFormat="1" spans="1:14">
      <c r="A269" s="8"/>
      <c r="B269" s="8"/>
      <c r="C269" s="8"/>
      <c r="D269" s="8"/>
      <c r="E269" s="8"/>
      <c r="F269" s="8"/>
      <c r="G269" s="8"/>
      <c r="H269" s="8"/>
      <c r="I269" s="9"/>
      <c r="J269" s="8"/>
      <c r="K269" s="6"/>
      <c r="L269" s="1"/>
      <c r="M269" s="10"/>
      <c r="N269" s="11"/>
    </row>
    <row r="270" s="7" customFormat="1" spans="1:14">
      <c r="A270" s="8"/>
      <c r="B270" s="8"/>
      <c r="C270" s="8"/>
      <c r="D270" s="8"/>
      <c r="E270" s="8"/>
      <c r="F270" s="8"/>
      <c r="G270" s="8"/>
      <c r="H270" s="8"/>
      <c r="I270" s="9"/>
      <c r="J270" s="8"/>
      <c r="K270" s="6"/>
      <c r="L270" s="1"/>
      <c r="M270" s="10"/>
      <c r="N270" s="11"/>
    </row>
    <row r="271" s="7" customFormat="1" spans="1:14">
      <c r="A271" s="8"/>
      <c r="B271" s="8"/>
      <c r="C271" s="8"/>
      <c r="D271" s="8"/>
      <c r="E271" s="8"/>
      <c r="F271" s="8"/>
      <c r="G271" s="8"/>
      <c r="H271" s="8"/>
      <c r="I271" s="9"/>
      <c r="J271" s="8"/>
      <c r="K271" s="6"/>
      <c r="L271" s="1"/>
      <c r="M271" s="10"/>
      <c r="N271" s="11"/>
    </row>
    <row r="272" s="7" customFormat="1" spans="1:14">
      <c r="A272" s="8"/>
      <c r="B272" s="8"/>
      <c r="C272" s="8"/>
      <c r="D272" s="8"/>
      <c r="E272" s="8"/>
      <c r="F272" s="8"/>
      <c r="G272" s="8"/>
      <c r="H272" s="8"/>
      <c r="I272" s="9"/>
      <c r="J272" s="8"/>
      <c r="K272" s="6"/>
      <c r="L272" s="1"/>
      <c r="M272" s="10"/>
      <c r="N272" s="11"/>
    </row>
    <row r="273" s="7" customFormat="1" spans="1:14">
      <c r="A273" s="8"/>
      <c r="B273" s="8"/>
      <c r="C273" s="8"/>
      <c r="D273" s="8"/>
      <c r="E273" s="8"/>
      <c r="F273" s="8"/>
      <c r="G273" s="8"/>
      <c r="H273" s="8"/>
      <c r="I273" s="9"/>
      <c r="J273" s="8"/>
      <c r="K273" s="6"/>
      <c r="L273" s="1"/>
      <c r="M273" s="10"/>
      <c r="N273" s="11"/>
    </row>
    <row r="274" s="7" customFormat="1" spans="1:14">
      <c r="A274" s="8"/>
      <c r="B274" s="8"/>
      <c r="C274" s="8"/>
      <c r="D274" s="8"/>
      <c r="E274" s="8"/>
      <c r="F274" s="8"/>
      <c r="G274" s="8"/>
      <c r="H274" s="8"/>
      <c r="I274" s="9"/>
      <c r="J274" s="8"/>
      <c r="K274" s="6"/>
      <c r="L274" s="1"/>
      <c r="M274" s="10"/>
      <c r="N274" s="11"/>
    </row>
    <row r="275" s="7" customFormat="1" spans="1:14">
      <c r="A275" s="8"/>
      <c r="B275" s="8"/>
      <c r="C275" s="8"/>
      <c r="D275" s="8"/>
      <c r="E275" s="8"/>
      <c r="F275" s="8"/>
      <c r="G275" s="8"/>
      <c r="H275" s="8"/>
      <c r="I275" s="9"/>
      <c r="J275" s="8"/>
      <c r="K275" s="6"/>
      <c r="L275" s="1"/>
      <c r="M275" s="10"/>
      <c r="N275" s="11"/>
    </row>
    <row r="276" s="7" customFormat="1" spans="1:14">
      <c r="A276" s="8"/>
      <c r="B276" s="8"/>
      <c r="C276" s="8"/>
      <c r="D276" s="8"/>
      <c r="E276" s="8"/>
      <c r="F276" s="8"/>
      <c r="G276" s="8"/>
      <c r="H276" s="8"/>
      <c r="I276" s="9"/>
      <c r="J276" s="8"/>
      <c r="K276" s="6"/>
      <c r="L276" s="1"/>
      <c r="M276" s="10"/>
      <c r="N276" s="11"/>
    </row>
    <row r="277" s="7" customFormat="1" spans="1:14">
      <c r="A277" s="8"/>
      <c r="B277" s="8"/>
      <c r="C277" s="8"/>
      <c r="D277" s="8"/>
      <c r="E277" s="8"/>
      <c r="F277" s="8"/>
      <c r="G277" s="8"/>
      <c r="H277" s="8"/>
      <c r="I277" s="9"/>
      <c r="J277" s="8"/>
      <c r="K277" s="6"/>
      <c r="L277" s="1"/>
      <c r="M277" s="10"/>
      <c r="N277" s="11"/>
    </row>
    <row r="278" s="7" customFormat="1" spans="1:14">
      <c r="A278" s="8"/>
      <c r="B278" s="8"/>
      <c r="C278" s="8"/>
      <c r="D278" s="8"/>
      <c r="E278" s="8"/>
      <c r="F278" s="8"/>
      <c r="G278" s="8"/>
      <c r="H278" s="8"/>
      <c r="I278" s="9"/>
      <c r="J278" s="8"/>
      <c r="K278" s="6"/>
      <c r="L278" s="1"/>
      <c r="M278" s="10"/>
      <c r="N278" s="11"/>
    </row>
    <row r="279" s="7" customFormat="1" spans="1:14">
      <c r="A279" s="8"/>
      <c r="B279" s="8"/>
      <c r="C279" s="8"/>
      <c r="D279" s="8"/>
      <c r="E279" s="8"/>
      <c r="F279" s="8"/>
      <c r="G279" s="8"/>
      <c r="H279" s="8"/>
      <c r="I279" s="9"/>
      <c r="J279" s="8"/>
      <c r="K279" s="6"/>
      <c r="L279" s="1"/>
      <c r="M279" s="10"/>
      <c r="N279" s="11"/>
    </row>
    <row r="280" s="7" customFormat="1" spans="1:14">
      <c r="A280" s="8"/>
      <c r="B280" s="8"/>
      <c r="C280" s="8"/>
      <c r="D280" s="8"/>
      <c r="E280" s="8"/>
      <c r="F280" s="8"/>
      <c r="G280" s="8"/>
      <c r="H280" s="8"/>
      <c r="I280" s="9"/>
      <c r="J280" s="8"/>
      <c r="K280" s="6"/>
      <c r="L280" s="1"/>
      <c r="M280" s="10"/>
      <c r="N280" s="11"/>
    </row>
    <row r="281" s="7" customFormat="1" spans="1:14">
      <c r="A281" s="8"/>
      <c r="B281" s="8"/>
      <c r="C281" s="8"/>
      <c r="D281" s="8"/>
      <c r="E281" s="8"/>
      <c r="F281" s="8"/>
      <c r="G281" s="8"/>
      <c r="H281" s="8"/>
      <c r="I281" s="9"/>
      <c r="J281" s="8"/>
      <c r="K281" s="6"/>
      <c r="L281" s="1"/>
      <c r="M281" s="10"/>
      <c r="N281" s="11"/>
    </row>
    <row r="282" s="7" customFormat="1" spans="1:14">
      <c r="A282" s="8"/>
      <c r="B282" s="8"/>
      <c r="C282" s="8"/>
      <c r="D282" s="8"/>
      <c r="E282" s="8"/>
      <c r="F282" s="8"/>
      <c r="G282" s="8"/>
      <c r="H282" s="8"/>
      <c r="I282" s="9"/>
      <c r="J282" s="8"/>
      <c r="K282" s="6"/>
      <c r="L282" s="1"/>
      <c r="M282" s="10"/>
      <c r="N282" s="11"/>
    </row>
    <row r="283" s="7" customFormat="1" spans="1:14">
      <c r="A283" s="8"/>
      <c r="B283" s="8"/>
      <c r="C283" s="8"/>
      <c r="D283" s="8"/>
      <c r="E283" s="8"/>
      <c r="F283" s="8"/>
      <c r="G283" s="8"/>
      <c r="H283" s="8"/>
      <c r="I283" s="9"/>
      <c r="J283" s="8"/>
      <c r="K283" s="6"/>
      <c r="L283" s="1"/>
      <c r="M283" s="10"/>
      <c r="N283" s="11"/>
    </row>
    <row r="284" s="7" customFormat="1" spans="1:14">
      <c r="A284" s="8"/>
      <c r="B284" s="8"/>
      <c r="C284" s="8"/>
      <c r="D284" s="8"/>
      <c r="E284" s="8"/>
      <c r="F284" s="8"/>
      <c r="G284" s="8"/>
      <c r="H284" s="8"/>
      <c r="I284" s="9"/>
      <c r="J284" s="8"/>
      <c r="K284" s="6"/>
      <c r="L284" s="1"/>
      <c r="M284" s="10"/>
      <c r="N284" s="11"/>
    </row>
    <row r="285" s="7" customFormat="1" spans="1:14">
      <c r="A285" s="8"/>
      <c r="B285" s="8"/>
      <c r="C285" s="8"/>
      <c r="D285" s="8"/>
      <c r="E285" s="8"/>
      <c r="F285" s="8"/>
      <c r="G285" s="8"/>
      <c r="H285" s="8"/>
      <c r="I285" s="9"/>
      <c r="J285" s="8"/>
      <c r="K285" s="6"/>
      <c r="L285" s="1"/>
      <c r="M285" s="10"/>
      <c r="N285" s="11"/>
    </row>
    <row r="286" s="7" customFormat="1" spans="1:14">
      <c r="A286" s="8"/>
      <c r="B286" s="8"/>
      <c r="C286" s="8"/>
      <c r="D286" s="8"/>
      <c r="E286" s="8"/>
      <c r="F286" s="8"/>
      <c r="G286" s="8"/>
      <c r="H286" s="8"/>
      <c r="I286" s="9"/>
      <c r="J286" s="8"/>
      <c r="K286" s="6"/>
      <c r="L286" s="1"/>
      <c r="M286" s="10"/>
      <c r="N286" s="11"/>
    </row>
    <row r="287" s="7" customFormat="1" spans="1:14">
      <c r="A287" s="8"/>
      <c r="B287" s="8"/>
      <c r="C287" s="8"/>
      <c r="D287" s="8"/>
      <c r="E287" s="8"/>
      <c r="F287" s="8"/>
      <c r="G287" s="8"/>
      <c r="H287" s="8"/>
      <c r="I287" s="9"/>
      <c r="J287" s="8"/>
      <c r="K287" s="6"/>
      <c r="L287" s="1"/>
      <c r="M287" s="10"/>
      <c r="N287" s="11"/>
    </row>
    <row r="288" s="7" customFormat="1" spans="1:14">
      <c r="A288" s="8"/>
      <c r="B288" s="8"/>
      <c r="C288" s="8"/>
      <c r="D288" s="8"/>
      <c r="E288" s="8"/>
      <c r="F288" s="8"/>
      <c r="G288" s="8"/>
      <c r="H288" s="8"/>
      <c r="I288" s="9"/>
      <c r="J288" s="8"/>
      <c r="K288" s="6"/>
      <c r="L288" s="1"/>
      <c r="M288" s="10"/>
      <c r="N288" s="11"/>
    </row>
    <row r="289" s="7" customFormat="1" spans="1:14">
      <c r="A289" s="8"/>
      <c r="B289" s="8"/>
      <c r="C289" s="8"/>
      <c r="D289" s="8"/>
      <c r="E289" s="8"/>
      <c r="F289" s="8"/>
      <c r="G289" s="8"/>
      <c r="H289" s="8"/>
      <c r="I289" s="9"/>
      <c r="J289" s="8"/>
      <c r="K289" s="6"/>
      <c r="L289" s="1"/>
      <c r="M289" s="10"/>
      <c r="N289" s="11"/>
    </row>
    <row r="290" s="7" customFormat="1" spans="1:14">
      <c r="A290" s="8"/>
      <c r="B290" s="8"/>
      <c r="C290" s="8"/>
      <c r="D290" s="8"/>
      <c r="E290" s="8"/>
      <c r="F290" s="8"/>
      <c r="G290" s="8"/>
      <c r="H290" s="8"/>
      <c r="I290" s="9"/>
      <c r="J290" s="8"/>
      <c r="K290" s="6"/>
      <c r="L290" s="1"/>
      <c r="M290" s="10"/>
      <c r="N290" s="11"/>
    </row>
    <row r="291" s="7" customFormat="1" spans="1:14">
      <c r="A291" s="8"/>
      <c r="B291" s="8"/>
      <c r="C291" s="8"/>
      <c r="D291" s="8"/>
      <c r="E291" s="8"/>
      <c r="F291" s="8"/>
      <c r="G291" s="8"/>
      <c r="H291" s="8"/>
      <c r="I291" s="9"/>
      <c r="J291" s="8"/>
      <c r="K291" s="6"/>
      <c r="L291" s="1"/>
      <c r="M291" s="10"/>
      <c r="N291" s="11"/>
    </row>
    <row r="292" s="7" customFormat="1" spans="1:14">
      <c r="A292" s="8"/>
      <c r="B292" s="8"/>
      <c r="C292" s="8"/>
      <c r="D292" s="8"/>
      <c r="E292" s="8"/>
      <c r="F292" s="8"/>
      <c r="G292" s="8"/>
      <c r="H292" s="8"/>
      <c r="I292" s="9"/>
      <c r="J292" s="8"/>
      <c r="K292" s="6"/>
      <c r="L292" s="1"/>
      <c r="M292" s="10"/>
      <c r="N292" s="11"/>
    </row>
    <row r="293" s="7" customFormat="1" spans="1:14">
      <c r="A293" s="8"/>
      <c r="B293" s="8"/>
      <c r="C293" s="8"/>
      <c r="D293" s="8"/>
      <c r="E293" s="8"/>
      <c r="F293" s="8"/>
      <c r="G293" s="8"/>
      <c r="H293" s="8"/>
      <c r="I293" s="9"/>
      <c r="J293" s="8"/>
      <c r="K293" s="6"/>
      <c r="L293" s="1"/>
      <c r="M293" s="10"/>
      <c r="N293" s="11"/>
    </row>
    <row r="294" s="7" customFormat="1" spans="1:14">
      <c r="A294" s="8"/>
      <c r="B294" s="8"/>
      <c r="C294" s="8"/>
      <c r="D294" s="8"/>
      <c r="E294" s="8"/>
      <c r="F294" s="8"/>
      <c r="G294" s="8"/>
      <c r="H294" s="8"/>
      <c r="I294" s="9"/>
      <c r="J294" s="8"/>
      <c r="K294" s="6"/>
      <c r="L294" s="1"/>
      <c r="M294" s="10"/>
      <c r="N294" s="11"/>
    </row>
    <row r="295" s="7" customFormat="1" spans="1:14">
      <c r="A295" s="8"/>
      <c r="B295" s="8"/>
      <c r="C295" s="8"/>
      <c r="D295" s="8"/>
      <c r="E295" s="8"/>
      <c r="F295" s="8"/>
      <c r="G295" s="8"/>
      <c r="H295" s="8"/>
      <c r="I295" s="9"/>
      <c r="J295" s="8"/>
      <c r="K295" s="6"/>
      <c r="L295" s="1"/>
      <c r="M295" s="10"/>
      <c r="N295" s="11"/>
    </row>
    <row r="296" s="7" customFormat="1" spans="1:14">
      <c r="A296" s="8"/>
      <c r="B296" s="8"/>
      <c r="C296" s="8"/>
      <c r="D296" s="8"/>
      <c r="E296" s="8"/>
      <c r="F296" s="8"/>
      <c r="G296" s="8"/>
      <c r="H296" s="8"/>
      <c r="I296" s="9"/>
      <c r="J296" s="8"/>
      <c r="K296" s="6"/>
      <c r="L296" s="1"/>
      <c r="M296" s="10"/>
      <c r="N296" s="11"/>
    </row>
    <row r="297" s="7" customFormat="1" spans="1:14">
      <c r="A297" s="8"/>
      <c r="B297" s="8"/>
      <c r="C297" s="8"/>
      <c r="D297" s="8"/>
      <c r="E297" s="8"/>
      <c r="F297" s="8"/>
      <c r="G297" s="8"/>
      <c r="H297" s="8"/>
      <c r="I297" s="9"/>
      <c r="J297" s="8"/>
      <c r="K297" s="6"/>
      <c r="L297" s="1"/>
      <c r="M297" s="10"/>
      <c r="N297" s="11"/>
    </row>
    <row r="298" s="7" customFormat="1" spans="1:14">
      <c r="A298" s="8"/>
      <c r="B298" s="8"/>
      <c r="C298" s="8"/>
      <c r="D298" s="8"/>
      <c r="E298" s="8"/>
      <c r="F298" s="8"/>
      <c r="G298" s="8"/>
      <c r="H298" s="8"/>
      <c r="I298" s="9"/>
      <c r="J298" s="8"/>
      <c r="K298" s="6"/>
      <c r="L298" s="1"/>
      <c r="M298" s="10"/>
      <c r="N298" s="11"/>
    </row>
    <row r="299" s="7" customFormat="1" spans="1:14">
      <c r="A299" s="8"/>
      <c r="B299" s="8"/>
      <c r="C299" s="8"/>
      <c r="D299" s="8"/>
      <c r="E299" s="8"/>
      <c r="F299" s="8"/>
      <c r="G299" s="8"/>
      <c r="H299" s="8"/>
      <c r="I299" s="9"/>
      <c r="J299" s="8"/>
      <c r="K299" s="6"/>
      <c r="L299" s="1"/>
      <c r="M299" s="10"/>
      <c r="N299" s="11"/>
    </row>
    <row r="300" s="7" customFormat="1" spans="1:14">
      <c r="A300" s="8"/>
      <c r="B300" s="8"/>
      <c r="C300" s="8"/>
      <c r="D300" s="8"/>
      <c r="E300" s="8"/>
      <c r="F300" s="8"/>
      <c r="G300" s="8"/>
      <c r="H300" s="8"/>
      <c r="I300" s="9"/>
      <c r="J300" s="8"/>
      <c r="K300" s="6"/>
      <c r="L300" s="1"/>
      <c r="M300" s="10"/>
      <c r="N300" s="11"/>
    </row>
    <row r="301" s="7" customFormat="1" spans="1:14">
      <c r="A301" s="8"/>
      <c r="B301" s="8"/>
      <c r="C301" s="8"/>
      <c r="D301" s="8"/>
      <c r="E301" s="8"/>
      <c r="F301" s="8"/>
      <c r="G301" s="8"/>
      <c r="H301" s="8"/>
      <c r="I301" s="9"/>
      <c r="J301" s="8"/>
      <c r="K301" s="6"/>
      <c r="L301" s="1"/>
      <c r="M301" s="10"/>
      <c r="N301" s="11"/>
    </row>
    <row r="302" s="7" customFormat="1" spans="1:14">
      <c r="A302" s="8"/>
      <c r="B302" s="8"/>
      <c r="C302" s="8"/>
      <c r="D302" s="8"/>
      <c r="E302" s="8"/>
      <c r="F302" s="8"/>
      <c r="G302" s="8"/>
      <c r="H302" s="8"/>
      <c r="I302" s="9"/>
      <c r="J302" s="8"/>
      <c r="K302" s="6"/>
      <c r="L302" s="1"/>
      <c r="M302" s="10"/>
      <c r="N302" s="11"/>
    </row>
    <row r="303" s="7" customFormat="1" spans="1:14">
      <c r="A303" s="8"/>
      <c r="B303" s="8"/>
      <c r="C303" s="8"/>
      <c r="D303" s="8"/>
      <c r="E303" s="8"/>
      <c r="F303" s="8"/>
      <c r="G303" s="8"/>
      <c r="H303" s="8"/>
      <c r="I303" s="9"/>
      <c r="J303" s="8"/>
      <c r="K303" s="6"/>
      <c r="L303" s="1"/>
      <c r="M303" s="10"/>
      <c r="N303" s="11"/>
    </row>
    <row r="304" s="7" customFormat="1" spans="1:14">
      <c r="A304" s="8"/>
      <c r="B304" s="8"/>
      <c r="C304" s="8"/>
      <c r="D304" s="8"/>
      <c r="E304" s="8"/>
      <c r="F304" s="8"/>
      <c r="G304" s="8"/>
      <c r="H304" s="8"/>
      <c r="I304" s="9"/>
      <c r="J304" s="8"/>
      <c r="K304" s="6"/>
      <c r="L304" s="1"/>
      <c r="M304" s="10"/>
      <c r="N304" s="11"/>
    </row>
    <row r="305" s="7" customFormat="1" spans="1:14">
      <c r="A305" s="8"/>
      <c r="B305" s="8"/>
      <c r="C305" s="8"/>
      <c r="D305" s="8"/>
      <c r="E305" s="8"/>
      <c r="F305" s="8"/>
      <c r="G305" s="8"/>
      <c r="H305" s="8"/>
      <c r="I305" s="9"/>
      <c r="J305" s="8"/>
      <c r="K305" s="6"/>
      <c r="L305" s="1"/>
      <c r="M305" s="10"/>
      <c r="N305" s="11"/>
    </row>
    <row r="306" s="7" customFormat="1" spans="1:14">
      <c r="A306" s="8"/>
      <c r="B306" s="8"/>
      <c r="C306" s="8"/>
      <c r="D306" s="8"/>
      <c r="E306" s="8"/>
      <c r="F306" s="8"/>
      <c r="G306" s="8"/>
      <c r="H306" s="8"/>
      <c r="I306" s="9"/>
      <c r="J306" s="8"/>
      <c r="K306" s="6"/>
      <c r="L306" s="1"/>
      <c r="M306" s="10"/>
      <c r="N306" s="11"/>
    </row>
    <row r="307" s="7" customFormat="1" spans="1:14">
      <c r="A307" s="8"/>
      <c r="B307" s="8"/>
      <c r="C307" s="8"/>
      <c r="D307" s="8"/>
      <c r="E307" s="8"/>
      <c r="F307" s="8"/>
      <c r="G307" s="8"/>
      <c r="H307" s="8"/>
      <c r="I307" s="9"/>
      <c r="J307" s="8"/>
      <c r="K307" s="6"/>
      <c r="L307" s="1"/>
      <c r="M307" s="10"/>
      <c r="N307" s="11"/>
    </row>
    <row r="308" s="7" customFormat="1" spans="1:14">
      <c r="A308" s="8"/>
      <c r="B308" s="8"/>
      <c r="C308" s="8"/>
      <c r="D308" s="8"/>
      <c r="E308" s="8"/>
      <c r="F308" s="8"/>
      <c r="G308" s="8"/>
      <c r="H308" s="8"/>
      <c r="I308" s="9"/>
      <c r="J308" s="8"/>
      <c r="K308" s="6"/>
      <c r="L308" s="1"/>
      <c r="M308" s="10"/>
      <c r="N308" s="11"/>
    </row>
    <row r="309" s="7" customFormat="1" spans="1:14">
      <c r="A309" s="8"/>
      <c r="B309" s="8"/>
      <c r="C309" s="8"/>
      <c r="D309" s="8"/>
      <c r="E309" s="8"/>
      <c r="F309" s="8"/>
      <c r="G309" s="8"/>
      <c r="H309" s="8"/>
      <c r="I309" s="9"/>
      <c r="J309" s="8"/>
      <c r="K309" s="6"/>
      <c r="L309" s="1"/>
      <c r="M309" s="10"/>
      <c r="N309" s="11"/>
    </row>
    <row r="310" s="7" customFormat="1" spans="1:14">
      <c r="A310" s="8"/>
      <c r="B310" s="8"/>
      <c r="C310" s="8"/>
      <c r="D310" s="8"/>
      <c r="E310" s="8"/>
      <c r="F310" s="8"/>
      <c r="G310" s="8"/>
      <c r="H310" s="8"/>
      <c r="I310" s="9"/>
      <c r="J310" s="8"/>
      <c r="K310" s="6"/>
      <c r="L310" s="1"/>
      <c r="M310" s="10"/>
      <c r="N310" s="11"/>
    </row>
    <row r="311" s="7" customFormat="1" spans="1:14">
      <c r="A311" s="8"/>
      <c r="B311" s="8"/>
      <c r="C311" s="8"/>
      <c r="D311" s="8"/>
      <c r="E311" s="8"/>
      <c r="F311" s="8"/>
      <c r="G311" s="8"/>
      <c r="H311" s="8"/>
      <c r="I311" s="9"/>
      <c r="J311" s="8"/>
      <c r="K311" s="6"/>
      <c r="L311" s="1"/>
      <c r="M311" s="10"/>
      <c r="N311" s="11"/>
    </row>
    <row r="312" s="7" customFormat="1" spans="1:14">
      <c r="A312" s="8"/>
      <c r="B312" s="8"/>
      <c r="C312" s="8"/>
      <c r="D312" s="8"/>
      <c r="E312" s="8"/>
      <c r="F312" s="8"/>
      <c r="G312" s="8"/>
      <c r="H312" s="8"/>
      <c r="I312" s="9"/>
      <c r="J312" s="8"/>
      <c r="K312" s="6"/>
      <c r="L312" s="1"/>
      <c r="M312" s="10"/>
      <c r="N312" s="11"/>
    </row>
    <row r="313" s="7" customFormat="1" spans="1:14">
      <c r="A313" s="8"/>
      <c r="B313" s="8"/>
      <c r="C313" s="8"/>
      <c r="D313" s="8"/>
      <c r="E313" s="8"/>
      <c r="F313" s="8"/>
      <c r="G313" s="8"/>
      <c r="H313" s="8"/>
      <c r="I313" s="9"/>
      <c r="J313" s="8"/>
      <c r="K313" s="6"/>
      <c r="L313" s="1"/>
      <c r="M313" s="10"/>
      <c r="N313" s="11"/>
    </row>
    <row r="314" s="7" customFormat="1" spans="1:14">
      <c r="A314" s="8"/>
      <c r="B314" s="8"/>
      <c r="C314" s="8"/>
      <c r="D314" s="8"/>
      <c r="E314" s="8"/>
      <c r="F314" s="8"/>
      <c r="G314" s="8"/>
      <c r="H314" s="8"/>
      <c r="I314" s="9"/>
      <c r="J314" s="8"/>
      <c r="K314" s="6"/>
      <c r="L314" s="1"/>
      <c r="M314" s="10"/>
      <c r="N314" s="11"/>
    </row>
    <row r="315" s="7" customFormat="1" spans="1:14">
      <c r="A315" s="8"/>
      <c r="B315" s="8"/>
      <c r="C315" s="8"/>
      <c r="D315" s="8"/>
      <c r="E315" s="8"/>
      <c r="F315" s="8"/>
      <c r="G315" s="8"/>
      <c r="H315" s="8"/>
      <c r="I315" s="9"/>
      <c r="J315" s="8"/>
      <c r="K315" s="6"/>
      <c r="L315" s="1"/>
      <c r="M315" s="10"/>
      <c r="N315" s="11"/>
    </row>
    <row r="316" s="7" customFormat="1" spans="1:14">
      <c r="A316" s="8"/>
      <c r="B316" s="8"/>
      <c r="C316" s="8"/>
      <c r="D316" s="8"/>
      <c r="E316" s="8"/>
      <c r="F316" s="8"/>
      <c r="G316" s="8"/>
      <c r="H316" s="8"/>
      <c r="I316" s="9"/>
      <c r="J316" s="8"/>
      <c r="K316" s="6"/>
      <c r="L316" s="1"/>
      <c r="M316" s="10"/>
      <c r="N316" s="11"/>
    </row>
    <row r="317" s="7" customFormat="1" spans="1:14">
      <c r="A317" s="8"/>
      <c r="B317" s="8"/>
      <c r="C317" s="8"/>
      <c r="D317" s="8"/>
      <c r="E317" s="8"/>
      <c r="F317" s="8"/>
      <c r="G317" s="8"/>
      <c r="H317" s="8"/>
      <c r="I317" s="9"/>
      <c r="J317" s="8"/>
      <c r="K317" s="6"/>
      <c r="L317" s="1"/>
      <c r="M317" s="10"/>
      <c r="N317" s="11"/>
    </row>
    <row r="318" s="7" customFormat="1" spans="1:14">
      <c r="A318" s="8"/>
      <c r="B318" s="8"/>
      <c r="C318" s="8"/>
      <c r="D318" s="8"/>
      <c r="E318" s="8"/>
      <c r="F318" s="8"/>
      <c r="G318" s="8"/>
      <c r="H318" s="8"/>
      <c r="I318" s="9"/>
      <c r="J318" s="8"/>
      <c r="K318" s="6"/>
      <c r="L318" s="1"/>
      <c r="M318" s="10"/>
      <c r="N318" s="11"/>
    </row>
    <row r="319" s="7" customFormat="1" spans="1:14">
      <c r="A319" s="8"/>
      <c r="B319" s="8"/>
      <c r="C319" s="8"/>
      <c r="D319" s="8"/>
      <c r="E319" s="8"/>
      <c r="F319" s="8"/>
      <c r="G319" s="8"/>
      <c r="H319" s="8"/>
      <c r="I319" s="9"/>
      <c r="J319" s="8"/>
      <c r="K319" s="6"/>
      <c r="L319" s="1"/>
      <c r="M319" s="10"/>
      <c r="N319" s="11"/>
    </row>
    <row r="320" s="7" customFormat="1" spans="1:14">
      <c r="A320" s="8"/>
      <c r="B320" s="8"/>
      <c r="C320" s="8"/>
      <c r="D320" s="8"/>
      <c r="E320" s="8"/>
      <c r="F320" s="8"/>
      <c r="G320" s="8"/>
      <c r="H320" s="8"/>
      <c r="I320" s="9"/>
      <c r="J320" s="8"/>
      <c r="K320" s="6"/>
      <c r="L320" s="1"/>
      <c r="M320" s="10"/>
      <c r="N320" s="11"/>
    </row>
    <row r="321" s="7" customFormat="1" spans="1:14">
      <c r="A321" s="8"/>
      <c r="B321" s="8"/>
      <c r="C321" s="8"/>
      <c r="D321" s="8"/>
      <c r="E321" s="8"/>
      <c r="F321" s="8"/>
      <c r="G321" s="8"/>
      <c r="H321" s="8"/>
      <c r="I321" s="9"/>
      <c r="J321" s="8"/>
      <c r="K321" s="6"/>
      <c r="L321" s="1"/>
      <c r="M321" s="10"/>
      <c r="N321" s="11"/>
    </row>
    <row r="322" s="7" customFormat="1" spans="1:14">
      <c r="A322" s="8"/>
      <c r="B322" s="8"/>
      <c r="C322" s="8"/>
      <c r="D322" s="8"/>
      <c r="E322" s="8"/>
      <c r="F322" s="8"/>
      <c r="G322" s="8"/>
      <c r="H322" s="8"/>
      <c r="I322" s="9"/>
      <c r="J322" s="8"/>
      <c r="K322" s="6"/>
      <c r="L322" s="1"/>
      <c r="M322" s="10"/>
      <c r="N322" s="11"/>
    </row>
    <row r="323" s="7" customFormat="1" spans="1:14">
      <c r="A323" s="8"/>
      <c r="B323" s="8"/>
      <c r="C323" s="8"/>
      <c r="D323" s="8"/>
      <c r="E323" s="8"/>
      <c r="F323" s="8"/>
      <c r="G323" s="8"/>
      <c r="H323" s="8"/>
      <c r="I323" s="9"/>
      <c r="J323" s="8"/>
      <c r="K323" s="6"/>
      <c r="L323" s="1"/>
      <c r="M323" s="10"/>
      <c r="N323" s="11"/>
    </row>
    <row r="324" s="7" customFormat="1" spans="1:14">
      <c r="A324" s="8"/>
      <c r="B324" s="8"/>
      <c r="C324" s="8"/>
      <c r="D324" s="8"/>
      <c r="E324" s="8"/>
      <c r="F324" s="8"/>
      <c r="G324" s="8"/>
      <c r="H324" s="8"/>
      <c r="I324" s="9"/>
      <c r="J324" s="8"/>
      <c r="K324" s="6"/>
      <c r="L324" s="1"/>
      <c r="M324" s="10"/>
      <c r="N324" s="11"/>
    </row>
    <row r="325" s="7" customFormat="1" spans="1:14">
      <c r="A325" s="8"/>
      <c r="B325" s="8"/>
      <c r="C325" s="8"/>
      <c r="D325" s="8"/>
      <c r="E325" s="8"/>
      <c r="F325" s="8"/>
      <c r="G325" s="8"/>
      <c r="H325" s="8"/>
      <c r="I325" s="9"/>
      <c r="J325" s="8"/>
      <c r="K325" s="6"/>
      <c r="L325" s="1"/>
      <c r="M325" s="10"/>
      <c r="N325" s="11"/>
    </row>
    <row r="326" s="7" customFormat="1" spans="1:14">
      <c r="A326" s="8"/>
      <c r="B326" s="8"/>
      <c r="C326" s="8"/>
      <c r="D326" s="8"/>
      <c r="E326" s="8"/>
      <c r="F326" s="8"/>
      <c r="G326" s="8"/>
      <c r="H326" s="8"/>
      <c r="I326" s="9"/>
      <c r="J326" s="8"/>
      <c r="K326" s="6"/>
      <c r="L326" s="1"/>
      <c r="M326" s="10"/>
      <c r="N326" s="11"/>
    </row>
    <row r="327" s="7" customFormat="1" spans="1:14">
      <c r="A327" s="8"/>
      <c r="B327" s="8"/>
      <c r="C327" s="8"/>
      <c r="D327" s="8"/>
      <c r="E327" s="8"/>
      <c r="F327" s="8"/>
      <c r="G327" s="8"/>
      <c r="H327" s="8"/>
      <c r="I327" s="9"/>
      <c r="J327" s="8"/>
      <c r="K327" s="6"/>
      <c r="L327" s="1"/>
      <c r="M327" s="10"/>
      <c r="N327" s="11"/>
    </row>
    <row r="328" s="7" customFormat="1" spans="1:14">
      <c r="A328" s="8"/>
      <c r="B328" s="8"/>
      <c r="C328" s="8"/>
      <c r="D328" s="8"/>
      <c r="E328" s="8"/>
      <c r="F328" s="8"/>
      <c r="G328" s="8"/>
      <c r="H328" s="8"/>
      <c r="I328" s="9"/>
      <c r="J328" s="8"/>
      <c r="K328" s="6"/>
      <c r="L328" s="1"/>
      <c r="M328" s="10"/>
      <c r="N328" s="11"/>
    </row>
    <row r="329" s="7" customFormat="1" spans="1:14">
      <c r="A329" s="8"/>
      <c r="B329" s="8"/>
      <c r="C329" s="8"/>
      <c r="D329" s="8"/>
      <c r="E329" s="8"/>
      <c r="F329" s="8"/>
      <c r="G329" s="8"/>
      <c r="H329" s="8"/>
      <c r="I329" s="9"/>
      <c r="J329" s="8"/>
      <c r="K329" s="6"/>
      <c r="L329" s="1"/>
      <c r="M329" s="10"/>
      <c r="N329" s="11"/>
    </row>
    <row r="330" s="7" customFormat="1" spans="1:14">
      <c r="A330" s="8"/>
      <c r="B330" s="8"/>
      <c r="C330" s="8"/>
      <c r="D330" s="8"/>
      <c r="E330" s="8"/>
      <c r="F330" s="8"/>
      <c r="G330" s="8"/>
      <c r="H330" s="8"/>
      <c r="I330" s="9"/>
      <c r="J330" s="8"/>
      <c r="K330" s="6"/>
      <c r="L330" s="1"/>
      <c r="M330" s="10"/>
      <c r="N330" s="11"/>
    </row>
    <row r="331" s="7" customFormat="1" spans="1:14">
      <c r="A331" s="8"/>
      <c r="B331" s="8"/>
      <c r="C331" s="8"/>
      <c r="D331" s="8"/>
      <c r="E331" s="8"/>
      <c r="F331" s="8"/>
      <c r="G331" s="8"/>
      <c r="H331" s="8"/>
      <c r="I331" s="9"/>
      <c r="J331" s="8"/>
      <c r="K331" s="6"/>
      <c r="L331" s="1"/>
      <c r="M331" s="10"/>
      <c r="N331" s="11"/>
    </row>
    <row r="332" s="7" customFormat="1" spans="1:14">
      <c r="A332" s="8"/>
      <c r="B332" s="8"/>
      <c r="C332" s="8"/>
      <c r="D332" s="8"/>
      <c r="E332" s="8"/>
      <c r="F332" s="8"/>
      <c r="G332" s="8"/>
      <c r="H332" s="8"/>
      <c r="I332" s="9"/>
      <c r="J332" s="8"/>
      <c r="K332" s="6"/>
      <c r="L332" s="1"/>
      <c r="M332" s="10"/>
      <c r="N332" s="11"/>
    </row>
    <row r="333" s="7" customFormat="1" spans="1:14">
      <c r="A333" s="8"/>
      <c r="B333" s="8"/>
      <c r="C333" s="8"/>
      <c r="D333" s="8"/>
      <c r="E333" s="8"/>
      <c r="F333" s="8"/>
      <c r="G333" s="8"/>
      <c r="H333" s="8"/>
      <c r="I333" s="9"/>
      <c r="J333" s="8"/>
      <c r="K333" s="6"/>
      <c r="L333" s="1"/>
      <c r="M333" s="10"/>
      <c r="N333" s="11"/>
    </row>
    <row r="334" s="7" customFormat="1" spans="1:14">
      <c r="A334" s="8"/>
      <c r="B334" s="8"/>
      <c r="C334" s="8"/>
      <c r="D334" s="8"/>
      <c r="E334" s="8"/>
      <c r="F334" s="8"/>
      <c r="G334" s="8"/>
      <c r="H334" s="8"/>
      <c r="I334" s="9"/>
      <c r="J334" s="8"/>
      <c r="K334" s="6"/>
      <c r="L334" s="1"/>
      <c r="M334" s="10"/>
      <c r="N334" s="11"/>
    </row>
    <row r="335" s="7" customFormat="1" spans="1:14">
      <c r="A335" s="8"/>
      <c r="B335" s="8"/>
      <c r="C335" s="8"/>
      <c r="D335" s="8"/>
      <c r="E335" s="8"/>
      <c r="F335" s="8"/>
      <c r="G335" s="8"/>
      <c r="H335" s="8"/>
      <c r="I335" s="9"/>
      <c r="J335" s="8"/>
      <c r="K335" s="6"/>
      <c r="L335" s="1"/>
      <c r="M335" s="10"/>
      <c r="N335" s="11"/>
    </row>
    <row r="336" s="7" customFormat="1" spans="1:14">
      <c r="A336" s="8"/>
      <c r="B336" s="8"/>
      <c r="C336" s="8"/>
      <c r="D336" s="8"/>
      <c r="E336" s="8"/>
      <c r="F336" s="8"/>
      <c r="G336" s="8"/>
      <c r="H336" s="8"/>
      <c r="I336" s="9"/>
      <c r="J336" s="8"/>
      <c r="K336" s="6"/>
      <c r="L336" s="1"/>
      <c r="M336" s="10"/>
      <c r="N336" s="11"/>
    </row>
    <row r="337" s="7" customFormat="1" spans="1:14">
      <c r="A337" s="8"/>
      <c r="B337" s="8"/>
      <c r="C337" s="8"/>
      <c r="D337" s="8"/>
      <c r="E337" s="8"/>
      <c r="F337" s="8"/>
      <c r="G337" s="8"/>
      <c r="H337" s="8"/>
      <c r="I337" s="9"/>
      <c r="J337" s="8"/>
      <c r="K337" s="6"/>
      <c r="L337" s="1"/>
      <c r="M337" s="10"/>
      <c r="N337" s="11"/>
    </row>
    <row r="338" s="7" customFormat="1" spans="1:14">
      <c r="A338" s="8"/>
      <c r="B338" s="8"/>
      <c r="C338" s="8"/>
      <c r="D338" s="8"/>
      <c r="E338" s="8"/>
      <c r="F338" s="8"/>
      <c r="G338" s="8"/>
      <c r="H338" s="8"/>
      <c r="I338" s="9"/>
      <c r="J338" s="8"/>
      <c r="K338" s="6"/>
      <c r="L338" s="1"/>
      <c r="M338" s="10"/>
      <c r="N338" s="11"/>
    </row>
    <row r="339" s="7" customFormat="1" spans="1:14">
      <c r="A339" s="8"/>
      <c r="B339" s="8"/>
      <c r="C339" s="8"/>
      <c r="D339" s="8"/>
      <c r="E339" s="8"/>
      <c r="F339" s="8"/>
      <c r="G339" s="8"/>
      <c r="H339" s="8"/>
      <c r="I339" s="9"/>
      <c r="J339" s="8"/>
      <c r="K339" s="6"/>
      <c r="L339" s="1"/>
      <c r="M339" s="10"/>
      <c r="N339" s="11"/>
    </row>
    <row r="340" s="7" customFormat="1" spans="1:14">
      <c r="A340" s="8"/>
      <c r="B340" s="8"/>
      <c r="C340" s="8"/>
      <c r="D340" s="8"/>
      <c r="E340" s="8"/>
      <c r="F340" s="8"/>
      <c r="G340" s="8"/>
      <c r="H340" s="8"/>
      <c r="I340" s="9"/>
      <c r="J340" s="8"/>
      <c r="K340" s="6"/>
      <c r="L340" s="1"/>
      <c r="M340" s="10"/>
      <c r="N340" s="11"/>
    </row>
    <row r="341" s="7" customFormat="1" spans="1:14">
      <c r="A341" s="8"/>
      <c r="B341" s="8"/>
      <c r="C341" s="8"/>
      <c r="D341" s="8"/>
      <c r="E341" s="8"/>
      <c r="F341" s="8"/>
      <c r="G341" s="8"/>
      <c r="H341" s="8"/>
      <c r="I341" s="9"/>
      <c r="J341" s="8"/>
      <c r="K341" s="6"/>
      <c r="L341" s="1"/>
      <c r="M341" s="10"/>
      <c r="N341" s="11"/>
    </row>
    <row r="342" s="7" customFormat="1" spans="1:14">
      <c r="A342" s="8"/>
      <c r="B342" s="8"/>
      <c r="C342" s="8"/>
      <c r="D342" s="8"/>
      <c r="E342" s="8"/>
      <c r="F342" s="8"/>
      <c r="G342" s="8"/>
      <c r="H342" s="8"/>
      <c r="I342" s="9"/>
      <c r="J342" s="8"/>
      <c r="K342" s="6"/>
      <c r="L342" s="1"/>
      <c r="M342" s="10"/>
      <c r="N342" s="11"/>
    </row>
    <row r="343" s="7" customFormat="1" spans="1:14">
      <c r="A343" s="8"/>
      <c r="B343" s="8"/>
      <c r="C343" s="8"/>
      <c r="D343" s="8"/>
      <c r="E343" s="8"/>
      <c r="F343" s="8"/>
      <c r="G343" s="8"/>
      <c r="H343" s="8"/>
      <c r="I343" s="9"/>
      <c r="J343" s="8"/>
      <c r="K343" s="6"/>
      <c r="L343" s="1"/>
      <c r="M343" s="10"/>
      <c r="N343" s="11"/>
    </row>
    <row r="344" s="7" customFormat="1" spans="1:14">
      <c r="A344" s="8"/>
      <c r="B344" s="8"/>
      <c r="C344" s="8"/>
      <c r="D344" s="8"/>
      <c r="E344" s="8"/>
      <c r="F344" s="8"/>
      <c r="G344" s="8"/>
      <c r="H344" s="8"/>
      <c r="I344" s="9"/>
      <c r="J344" s="8"/>
      <c r="K344" s="6"/>
      <c r="L344" s="1"/>
      <c r="M344" s="10"/>
      <c r="N344" s="11"/>
    </row>
    <row r="345" s="7" customFormat="1" spans="1:14">
      <c r="A345" s="8"/>
      <c r="B345" s="8"/>
      <c r="C345" s="8"/>
      <c r="D345" s="8"/>
      <c r="E345" s="8"/>
      <c r="F345" s="8"/>
      <c r="G345" s="8"/>
      <c r="H345" s="8"/>
      <c r="I345" s="9"/>
      <c r="J345" s="8"/>
      <c r="K345" s="6"/>
      <c r="L345" s="1"/>
      <c r="M345" s="10"/>
      <c r="N345" s="11"/>
    </row>
    <row r="346" s="7" customFormat="1" spans="1:14">
      <c r="A346" s="8"/>
      <c r="B346" s="8"/>
      <c r="C346" s="8"/>
      <c r="D346" s="8"/>
      <c r="E346" s="8"/>
      <c r="F346" s="8"/>
      <c r="G346" s="8"/>
      <c r="H346" s="8"/>
      <c r="I346" s="9"/>
      <c r="J346" s="8"/>
      <c r="K346" s="6"/>
      <c r="L346" s="1"/>
      <c r="M346" s="10"/>
      <c r="N346" s="11"/>
    </row>
    <row r="347" s="7" customFormat="1" spans="1:14">
      <c r="A347" s="8"/>
      <c r="B347" s="8"/>
      <c r="C347" s="8"/>
      <c r="D347" s="8"/>
      <c r="E347" s="8"/>
      <c r="F347" s="8"/>
      <c r="G347" s="8"/>
      <c r="H347" s="8"/>
      <c r="I347" s="9"/>
      <c r="J347" s="8"/>
      <c r="K347" s="6"/>
      <c r="L347" s="1"/>
      <c r="M347" s="10"/>
      <c r="N347" s="11"/>
    </row>
    <row r="348" s="7" customFormat="1" spans="1:14">
      <c r="A348" s="8"/>
      <c r="B348" s="8"/>
      <c r="C348" s="8"/>
      <c r="D348" s="8"/>
      <c r="E348" s="8"/>
      <c r="F348" s="8"/>
      <c r="G348" s="8"/>
      <c r="H348" s="8"/>
      <c r="I348" s="9"/>
      <c r="J348" s="8"/>
      <c r="K348" s="6"/>
      <c r="L348" s="1"/>
      <c r="M348" s="10"/>
      <c r="N348" s="11"/>
    </row>
    <row r="349" s="7" customFormat="1" spans="1:14">
      <c r="A349" s="8"/>
      <c r="B349" s="8"/>
      <c r="C349" s="8"/>
      <c r="D349" s="8"/>
      <c r="E349" s="8"/>
      <c r="F349" s="8"/>
      <c r="G349" s="8"/>
      <c r="H349" s="8"/>
      <c r="I349" s="9"/>
      <c r="J349" s="8"/>
      <c r="K349" s="6"/>
      <c r="L349" s="1"/>
      <c r="M349" s="10"/>
      <c r="N349" s="11"/>
    </row>
    <row r="350" s="7" customFormat="1" spans="1:14">
      <c r="A350" s="8"/>
      <c r="B350" s="8"/>
      <c r="C350" s="8"/>
      <c r="D350" s="8"/>
      <c r="E350" s="8"/>
      <c r="F350" s="8"/>
      <c r="G350" s="8"/>
      <c r="H350" s="8"/>
      <c r="I350" s="9"/>
      <c r="J350" s="8"/>
      <c r="K350" s="6"/>
      <c r="L350" s="1"/>
      <c r="M350" s="10"/>
      <c r="N350" s="11"/>
    </row>
    <row r="351" s="7" customFormat="1" spans="1:14">
      <c r="A351" s="8"/>
      <c r="B351" s="8"/>
      <c r="C351" s="8"/>
      <c r="D351" s="8"/>
      <c r="E351" s="8"/>
      <c r="F351" s="8"/>
      <c r="G351" s="8"/>
      <c r="H351" s="8"/>
      <c r="I351" s="9"/>
      <c r="J351" s="8"/>
      <c r="K351" s="6"/>
      <c r="L351" s="1"/>
      <c r="M351" s="10"/>
      <c r="N351" s="11"/>
    </row>
    <row r="352" s="7" customFormat="1" spans="1:14">
      <c r="A352" s="8"/>
      <c r="B352" s="8"/>
      <c r="C352" s="8"/>
      <c r="D352" s="8"/>
      <c r="E352" s="8"/>
      <c r="F352" s="8"/>
      <c r="G352" s="8"/>
      <c r="H352" s="8"/>
      <c r="I352" s="9"/>
      <c r="J352" s="8"/>
      <c r="K352" s="6"/>
      <c r="L352" s="1"/>
      <c r="M352" s="10"/>
      <c r="N352" s="11"/>
    </row>
    <row r="353" s="7" customFormat="1" spans="1:14">
      <c r="A353" s="8"/>
      <c r="B353" s="8"/>
      <c r="C353" s="8"/>
      <c r="D353" s="8"/>
      <c r="E353" s="8"/>
      <c r="F353" s="8"/>
      <c r="G353" s="8"/>
      <c r="H353" s="8"/>
      <c r="I353" s="9"/>
      <c r="J353" s="8"/>
      <c r="K353" s="6"/>
      <c r="L353" s="1"/>
      <c r="M353" s="10"/>
      <c r="N353" s="11"/>
    </row>
    <row r="354" s="7" customFormat="1" spans="1:14">
      <c r="A354" s="8"/>
      <c r="B354" s="8"/>
      <c r="C354" s="8"/>
      <c r="D354" s="8"/>
      <c r="E354" s="8"/>
      <c r="F354" s="8"/>
      <c r="G354" s="8"/>
      <c r="H354" s="8"/>
      <c r="I354" s="9"/>
      <c r="J354" s="8"/>
      <c r="K354" s="6"/>
      <c r="L354" s="1"/>
      <c r="M354" s="10"/>
      <c r="N354" s="11"/>
    </row>
    <row r="355" s="7" customFormat="1" spans="1:14">
      <c r="A355" s="8"/>
      <c r="B355" s="8"/>
      <c r="C355" s="8"/>
      <c r="D355" s="8"/>
      <c r="E355" s="8"/>
      <c r="F355" s="8"/>
      <c r="G355" s="8"/>
      <c r="H355" s="8"/>
      <c r="I355" s="9"/>
      <c r="J355" s="8"/>
      <c r="K355" s="6"/>
      <c r="L355" s="1"/>
      <c r="M355" s="10"/>
      <c r="N355" s="11"/>
    </row>
    <row r="356" s="7" customFormat="1" spans="1:14">
      <c r="A356" s="8"/>
      <c r="B356" s="8"/>
      <c r="C356" s="8"/>
      <c r="D356" s="8"/>
      <c r="E356" s="8"/>
      <c r="F356" s="8"/>
      <c r="G356" s="8"/>
      <c r="H356" s="8"/>
      <c r="I356" s="9"/>
      <c r="J356" s="8"/>
      <c r="K356" s="6"/>
      <c r="L356" s="1"/>
      <c r="M356" s="10"/>
      <c r="N356" s="11"/>
    </row>
    <row r="357" s="7" customFormat="1" spans="1:14">
      <c r="A357" s="8"/>
      <c r="B357" s="8"/>
      <c r="C357" s="8"/>
      <c r="D357" s="8"/>
      <c r="E357" s="8"/>
      <c r="F357" s="8"/>
      <c r="G357" s="8"/>
      <c r="H357" s="8"/>
      <c r="I357" s="9"/>
      <c r="J357" s="8"/>
      <c r="K357" s="6"/>
      <c r="L357" s="1"/>
      <c r="M357" s="10"/>
      <c r="N357" s="11"/>
    </row>
    <row r="358" s="7" customFormat="1" spans="1:14">
      <c r="A358" s="8"/>
      <c r="B358" s="8"/>
      <c r="C358" s="8"/>
      <c r="D358" s="8"/>
      <c r="E358" s="8"/>
      <c r="F358" s="8"/>
      <c r="G358" s="8"/>
      <c r="H358" s="8"/>
      <c r="I358" s="9"/>
      <c r="J358" s="8"/>
      <c r="K358" s="6"/>
      <c r="L358" s="1"/>
      <c r="M358" s="10"/>
      <c r="N358" s="11"/>
    </row>
    <row r="359" s="7" customFormat="1" spans="1:14">
      <c r="A359" s="8"/>
      <c r="B359" s="8"/>
      <c r="C359" s="8"/>
      <c r="D359" s="8"/>
      <c r="E359" s="8"/>
      <c r="F359" s="8"/>
      <c r="G359" s="8"/>
      <c r="H359" s="8"/>
      <c r="I359" s="9"/>
      <c r="J359" s="8"/>
      <c r="K359" s="6"/>
      <c r="L359" s="1"/>
      <c r="M359" s="10"/>
      <c r="N359" s="11"/>
    </row>
    <row r="360" s="7" customFormat="1" spans="1:14">
      <c r="A360" s="8"/>
      <c r="B360" s="8"/>
      <c r="C360" s="8"/>
      <c r="D360" s="8"/>
      <c r="E360" s="8"/>
      <c r="F360" s="8"/>
      <c r="G360" s="8"/>
      <c r="H360" s="8"/>
      <c r="I360" s="9"/>
      <c r="J360" s="8"/>
      <c r="K360" s="6"/>
      <c r="L360" s="1"/>
      <c r="M360" s="10"/>
      <c r="N360" s="11"/>
    </row>
    <row r="361" s="7" customFormat="1" spans="1:14">
      <c r="A361" s="8"/>
      <c r="B361" s="8"/>
      <c r="C361" s="8"/>
      <c r="D361" s="8"/>
      <c r="E361" s="8"/>
      <c r="F361" s="8"/>
      <c r="G361" s="8"/>
      <c r="H361" s="8"/>
      <c r="I361" s="9"/>
      <c r="J361" s="8"/>
      <c r="K361" s="6"/>
      <c r="L361" s="1"/>
      <c r="M361" s="10"/>
      <c r="N361" s="11"/>
    </row>
    <row r="362" s="7" customFormat="1" spans="1:14">
      <c r="A362" s="8"/>
      <c r="B362" s="8"/>
      <c r="C362" s="8"/>
      <c r="D362" s="8"/>
      <c r="E362" s="8"/>
      <c r="F362" s="8"/>
      <c r="G362" s="8"/>
      <c r="H362" s="8"/>
      <c r="I362" s="9"/>
      <c r="J362" s="8"/>
      <c r="K362" s="6"/>
      <c r="L362" s="1"/>
      <c r="M362" s="10"/>
      <c r="N362" s="11"/>
    </row>
    <row r="363" s="7" customFormat="1" spans="1:14">
      <c r="A363" s="8"/>
      <c r="B363" s="8"/>
      <c r="C363" s="8"/>
      <c r="D363" s="8"/>
      <c r="E363" s="8"/>
      <c r="F363" s="8"/>
      <c r="G363" s="8"/>
      <c r="H363" s="8"/>
      <c r="I363" s="9"/>
      <c r="J363" s="8"/>
      <c r="K363" s="6"/>
      <c r="L363" s="1"/>
      <c r="M363" s="10"/>
      <c r="N363" s="11"/>
    </row>
    <row r="364" s="7" customFormat="1" spans="1:14">
      <c r="A364" s="8"/>
      <c r="B364" s="8"/>
      <c r="C364" s="8"/>
      <c r="D364" s="8"/>
      <c r="E364" s="8"/>
      <c r="F364" s="8"/>
      <c r="G364" s="8"/>
      <c r="H364" s="8"/>
      <c r="I364" s="9"/>
      <c r="J364" s="8"/>
      <c r="K364" s="6"/>
      <c r="L364" s="1"/>
      <c r="M364" s="10"/>
      <c r="N364" s="11"/>
    </row>
    <row r="365" s="7" customFormat="1" spans="1:14">
      <c r="A365" s="8"/>
      <c r="B365" s="8"/>
      <c r="C365" s="8"/>
      <c r="D365" s="8"/>
      <c r="E365" s="8"/>
      <c r="F365" s="8"/>
      <c r="G365" s="8"/>
      <c r="H365" s="8"/>
      <c r="I365" s="9"/>
      <c r="J365" s="8"/>
      <c r="K365" s="6"/>
      <c r="L365" s="1"/>
      <c r="M365" s="10"/>
      <c r="N365" s="11"/>
    </row>
    <row r="366" s="7" customFormat="1" spans="1:14">
      <c r="A366" s="8"/>
      <c r="B366" s="8"/>
      <c r="C366" s="8"/>
      <c r="D366" s="8"/>
      <c r="E366" s="8"/>
      <c r="F366" s="8"/>
      <c r="G366" s="8"/>
      <c r="H366" s="8"/>
      <c r="I366" s="9"/>
      <c r="J366" s="8"/>
      <c r="K366" s="6"/>
      <c r="L366" s="1"/>
      <c r="M366" s="10"/>
      <c r="N366" s="11"/>
    </row>
    <row r="367" s="7" customFormat="1" spans="1:14">
      <c r="A367" s="8"/>
      <c r="B367" s="8"/>
      <c r="C367" s="8"/>
      <c r="D367" s="8"/>
      <c r="E367" s="8"/>
      <c r="F367" s="8"/>
      <c r="G367" s="8"/>
      <c r="H367" s="8"/>
      <c r="I367" s="9"/>
      <c r="J367" s="8"/>
      <c r="K367" s="6"/>
      <c r="L367" s="1"/>
      <c r="M367" s="10"/>
      <c r="N367" s="11"/>
    </row>
    <row r="368" s="7" customFormat="1" spans="1:14">
      <c r="A368" s="8"/>
      <c r="B368" s="8"/>
      <c r="C368" s="8"/>
      <c r="D368" s="8"/>
      <c r="E368" s="8"/>
      <c r="F368" s="8"/>
      <c r="G368" s="8"/>
      <c r="H368" s="8"/>
      <c r="I368" s="9"/>
      <c r="J368" s="8"/>
      <c r="K368" s="6"/>
      <c r="L368" s="1"/>
      <c r="M368" s="10"/>
      <c r="N368" s="11"/>
    </row>
    <row r="369" s="7" customFormat="1" spans="1:14">
      <c r="A369" s="8"/>
      <c r="B369" s="8"/>
      <c r="C369" s="8"/>
      <c r="D369" s="8"/>
      <c r="E369" s="8"/>
      <c r="F369" s="8"/>
      <c r="G369" s="8"/>
      <c r="H369" s="8"/>
      <c r="I369" s="9"/>
      <c r="J369" s="8"/>
      <c r="K369" s="6"/>
      <c r="L369" s="1"/>
      <c r="M369" s="10"/>
      <c r="N369" s="11"/>
    </row>
    <row r="370" s="7" customFormat="1" spans="1:14">
      <c r="A370" s="8"/>
      <c r="B370" s="8"/>
      <c r="C370" s="8"/>
      <c r="D370" s="8"/>
      <c r="E370" s="8"/>
      <c r="F370" s="8"/>
      <c r="G370" s="8"/>
      <c r="H370" s="8"/>
      <c r="I370" s="9"/>
      <c r="J370" s="8"/>
      <c r="K370" s="6"/>
      <c r="L370" s="1"/>
      <c r="M370" s="10"/>
      <c r="N370" s="11"/>
    </row>
    <row r="371" s="7" customFormat="1" spans="1:14">
      <c r="A371" s="8"/>
      <c r="B371" s="8"/>
      <c r="C371" s="8"/>
      <c r="D371" s="8"/>
      <c r="E371" s="8"/>
      <c r="F371" s="8"/>
      <c r="G371" s="8"/>
      <c r="H371" s="8"/>
      <c r="I371" s="9"/>
      <c r="J371" s="8"/>
      <c r="K371" s="6"/>
      <c r="L371" s="1"/>
      <c r="M371" s="10"/>
      <c r="N371" s="11"/>
    </row>
    <row r="372" s="7" customFormat="1" spans="1:14">
      <c r="A372" s="8"/>
      <c r="B372" s="8"/>
      <c r="C372" s="8"/>
      <c r="D372" s="8"/>
      <c r="E372" s="8"/>
      <c r="F372" s="8"/>
      <c r="G372" s="8"/>
      <c r="H372" s="8"/>
      <c r="I372" s="9"/>
      <c r="J372" s="8"/>
      <c r="K372" s="6"/>
      <c r="L372" s="1"/>
      <c r="M372" s="10"/>
      <c r="N372" s="11"/>
    </row>
    <row r="373" s="7" customFormat="1" spans="1:14">
      <c r="A373" s="8"/>
      <c r="B373" s="8"/>
      <c r="C373" s="8"/>
      <c r="D373" s="8"/>
      <c r="E373" s="8"/>
      <c r="F373" s="8"/>
      <c r="G373" s="8"/>
      <c r="H373" s="8"/>
      <c r="I373" s="9"/>
      <c r="J373" s="8"/>
      <c r="K373" s="6"/>
      <c r="L373" s="1"/>
      <c r="M373" s="10"/>
      <c r="N373" s="11"/>
    </row>
    <row r="374" s="7" customFormat="1" spans="1:14">
      <c r="A374" s="8"/>
      <c r="B374" s="8"/>
      <c r="C374" s="8"/>
      <c r="D374" s="8"/>
      <c r="E374" s="8"/>
      <c r="F374" s="8"/>
      <c r="G374" s="8"/>
      <c r="H374" s="8"/>
      <c r="I374" s="9"/>
      <c r="J374" s="8"/>
      <c r="K374" s="6"/>
      <c r="L374" s="1"/>
      <c r="M374" s="10"/>
      <c r="N374" s="11"/>
    </row>
    <row r="375" s="7" customFormat="1" spans="1:14">
      <c r="A375" s="8"/>
      <c r="B375" s="8"/>
      <c r="C375" s="8"/>
      <c r="D375" s="8"/>
      <c r="E375" s="8"/>
      <c r="F375" s="8"/>
      <c r="G375" s="8"/>
      <c r="H375" s="8"/>
      <c r="I375" s="9"/>
      <c r="J375" s="8"/>
      <c r="K375" s="6"/>
      <c r="L375" s="1"/>
      <c r="M375" s="10"/>
      <c r="N375" s="11"/>
    </row>
    <row r="376" s="7" customFormat="1" spans="1:14">
      <c r="A376" s="8"/>
      <c r="B376" s="8"/>
      <c r="C376" s="8"/>
      <c r="D376" s="8"/>
      <c r="E376" s="8"/>
      <c r="F376" s="8"/>
      <c r="G376" s="8"/>
      <c r="H376" s="8"/>
      <c r="I376" s="9"/>
      <c r="J376" s="8"/>
      <c r="K376" s="6"/>
      <c r="L376" s="1"/>
      <c r="M376" s="10"/>
      <c r="N376" s="11"/>
    </row>
    <row r="377" s="7" customFormat="1" spans="1:14">
      <c r="A377" s="8"/>
      <c r="B377" s="8"/>
      <c r="C377" s="8"/>
      <c r="D377" s="8"/>
      <c r="E377" s="8"/>
      <c r="F377" s="8"/>
      <c r="G377" s="8"/>
      <c r="H377" s="8"/>
      <c r="I377" s="9"/>
      <c r="J377" s="8"/>
      <c r="K377" s="6"/>
      <c r="L377" s="1"/>
      <c r="M377" s="10"/>
      <c r="N377" s="11"/>
    </row>
    <row r="378" s="7" customFormat="1" spans="1:14">
      <c r="A378" s="8"/>
      <c r="B378" s="8"/>
      <c r="C378" s="8"/>
      <c r="D378" s="8"/>
      <c r="E378" s="8"/>
      <c r="F378" s="8"/>
      <c r="G378" s="8"/>
      <c r="H378" s="8"/>
      <c r="I378" s="9"/>
      <c r="J378" s="8"/>
      <c r="K378" s="6"/>
      <c r="L378" s="1"/>
      <c r="M378" s="10"/>
      <c r="N378" s="11"/>
    </row>
    <row r="379" s="7" customFormat="1" spans="1:14">
      <c r="A379" s="8"/>
      <c r="B379" s="8"/>
      <c r="C379" s="8"/>
      <c r="D379" s="8"/>
      <c r="E379" s="8"/>
      <c r="F379" s="8"/>
      <c r="G379" s="8"/>
      <c r="H379" s="8"/>
      <c r="I379" s="9"/>
      <c r="J379" s="8"/>
      <c r="K379" s="6"/>
      <c r="L379" s="1"/>
      <c r="M379" s="10"/>
      <c r="N379" s="11"/>
    </row>
    <row r="380" s="7" customFormat="1" spans="1:14">
      <c r="A380" s="8"/>
      <c r="B380" s="8"/>
      <c r="C380" s="8"/>
      <c r="D380" s="8"/>
      <c r="E380" s="8"/>
      <c r="F380" s="8"/>
      <c r="G380" s="8"/>
      <c r="H380" s="8"/>
      <c r="I380" s="9"/>
      <c r="J380" s="8"/>
      <c r="K380" s="6"/>
      <c r="L380" s="1"/>
      <c r="M380" s="10"/>
      <c r="N380" s="11"/>
    </row>
    <row r="381" s="7" customFormat="1" spans="1:14">
      <c r="A381" s="8"/>
      <c r="B381" s="8"/>
      <c r="C381" s="8"/>
      <c r="D381" s="8"/>
      <c r="E381" s="8"/>
      <c r="F381" s="8"/>
      <c r="G381" s="8"/>
      <c r="H381" s="8"/>
      <c r="I381" s="9"/>
      <c r="J381" s="8"/>
      <c r="K381" s="6"/>
      <c r="L381" s="1"/>
      <c r="M381" s="10"/>
      <c r="N381" s="11"/>
    </row>
    <row r="382" s="7" customFormat="1" spans="1:14">
      <c r="A382" s="8"/>
      <c r="B382" s="8"/>
      <c r="C382" s="8"/>
      <c r="D382" s="8"/>
      <c r="E382" s="8"/>
      <c r="F382" s="8"/>
      <c r="G382" s="8"/>
      <c r="H382" s="8"/>
      <c r="I382" s="9"/>
      <c r="J382" s="8"/>
      <c r="K382" s="6"/>
      <c r="L382" s="1"/>
      <c r="M382" s="10"/>
      <c r="N382" s="11"/>
    </row>
    <row r="383" s="7" customFormat="1" spans="1:14">
      <c r="A383" s="8"/>
      <c r="B383" s="8"/>
      <c r="C383" s="8"/>
      <c r="D383" s="8"/>
      <c r="E383" s="8"/>
      <c r="F383" s="8"/>
      <c r="G383" s="8"/>
      <c r="H383" s="8"/>
      <c r="I383" s="9"/>
      <c r="J383" s="8"/>
      <c r="K383" s="6"/>
      <c r="L383" s="1"/>
      <c r="M383" s="10"/>
      <c r="N383" s="11"/>
    </row>
    <row r="384" s="7" customFormat="1" spans="1:14">
      <c r="A384" s="8"/>
      <c r="B384" s="8"/>
      <c r="C384" s="8"/>
      <c r="D384" s="8"/>
      <c r="E384" s="8"/>
      <c r="F384" s="8"/>
      <c r="G384" s="8"/>
      <c r="H384" s="8"/>
      <c r="I384" s="9"/>
      <c r="J384" s="8"/>
      <c r="K384" s="6"/>
      <c r="L384" s="1"/>
      <c r="M384" s="10"/>
      <c r="N384" s="11"/>
    </row>
    <row r="385" s="7" customFormat="1" spans="1:14">
      <c r="A385" s="8"/>
      <c r="B385" s="8"/>
      <c r="C385" s="8"/>
      <c r="D385" s="8"/>
      <c r="E385" s="8"/>
      <c r="F385" s="8"/>
      <c r="G385" s="8"/>
      <c r="H385" s="8"/>
      <c r="I385" s="9"/>
      <c r="J385" s="8"/>
      <c r="K385" s="6"/>
      <c r="L385" s="1"/>
      <c r="M385" s="10"/>
      <c r="N385" s="11"/>
    </row>
    <row r="386" s="7" customFormat="1" spans="1:14">
      <c r="A386" s="8"/>
      <c r="B386" s="8"/>
      <c r="C386" s="8"/>
      <c r="D386" s="8"/>
      <c r="E386" s="8"/>
      <c r="F386" s="8"/>
      <c r="G386" s="8"/>
      <c r="H386" s="8"/>
      <c r="I386" s="9"/>
      <c r="J386" s="8"/>
      <c r="K386" s="6"/>
      <c r="L386" s="1"/>
      <c r="M386" s="10"/>
      <c r="N386" s="11"/>
    </row>
    <row r="387" s="7" customFormat="1" spans="1:14">
      <c r="A387" s="8"/>
      <c r="B387" s="8"/>
      <c r="C387" s="8"/>
      <c r="D387" s="8"/>
      <c r="E387" s="8"/>
      <c r="F387" s="8"/>
      <c r="G387" s="8"/>
      <c r="H387" s="8"/>
      <c r="I387" s="9"/>
      <c r="J387" s="8"/>
      <c r="K387" s="6"/>
      <c r="L387" s="1"/>
      <c r="M387" s="10"/>
      <c r="N387" s="11"/>
    </row>
    <row r="388" s="7" customFormat="1" spans="1:14">
      <c r="A388" s="8"/>
      <c r="B388" s="8"/>
      <c r="C388" s="8"/>
      <c r="D388" s="8"/>
      <c r="E388" s="8"/>
      <c r="F388" s="8"/>
      <c r="G388" s="8"/>
      <c r="H388" s="8"/>
      <c r="I388" s="9"/>
      <c r="J388" s="8"/>
      <c r="K388" s="6"/>
      <c r="L388" s="1"/>
      <c r="M388" s="10"/>
      <c r="N388" s="11"/>
    </row>
    <row r="389" s="7" customFormat="1" spans="1:14">
      <c r="A389" s="8"/>
      <c r="B389" s="8"/>
      <c r="C389" s="8"/>
      <c r="D389" s="8"/>
      <c r="E389" s="8"/>
      <c r="F389" s="8"/>
      <c r="G389" s="8"/>
      <c r="H389" s="8"/>
      <c r="I389" s="9"/>
      <c r="J389" s="8"/>
      <c r="K389" s="6"/>
      <c r="L389" s="1"/>
      <c r="M389" s="10"/>
      <c r="N389" s="11"/>
    </row>
    <row r="390" s="7" customFormat="1" spans="1:14">
      <c r="A390" s="8"/>
      <c r="B390" s="8"/>
      <c r="C390" s="8"/>
      <c r="D390" s="8"/>
      <c r="E390" s="8"/>
      <c r="F390" s="8"/>
      <c r="G390" s="8"/>
      <c r="H390" s="8"/>
      <c r="I390" s="9"/>
      <c r="J390" s="8"/>
      <c r="K390" s="6"/>
      <c r="L390" s="1"/>
      <c r="M390" s="10"/>
      <c r="N390" s="11"/>
    </row>
    <row r="391" s="7" customFormat="1" spans="1:14">
      <c r="A391" s="8"/>
      <c r="B391" s="8"/>
      <c r="C391" s="8"/>
      <c r="D391" s="8"/>
      <c r="E391" s="8"/>
      <c r="F391" s="8"/>
      <c r="G391" s="8"/>
      <c r="H391" s="8"/>
      <c r="I391" s="9"/>
      <c r="J391" s="8"/>
      <c r="K391" s="6"/>
      <c r="L391" s="1"/>
      <c r="M391" s="10"/>
      <c r="N391" s="11"/>
    </row>
    <row r="392" s="7" customFormat="1" spans="1:14">
      <c r="A392" s="8"/>
      <c r="B392" s="8"/>
      <c r="C392" s="8"/>
      <c r="D392" s="8"/>
      <c r="E392" s="8"/>
      <c r="F392" s="8"/>
      <c r="G392" s="8"/>
      <c r="H392" s="8"/>
      <c r="I392" s="9"/>
      <c r="J392" s="8"/>
      <c r="K392" s="6"/>
      <c r="L392" s="1"/>
      <c r="M392" s="10"/>
      <c r="N392" s="11"/>
    </row>
    <row r="393" s="7" customFormat="1" spans="1:14">
      <c r="A393" s="8"/>
      <c r="B393" s="8"/>
      <c r="C393" s="8"/>
      <c r="D393" s="8"/>
      <c r="E393" s="8"/>
      <c r="F393" s="8"/>
      <c r="G393" s="8"/>
      <c r="H393" s="8"/>
      <c r="I393" s="9"/>
      <c r="J393" s="8"/>
      <c r="K393" s="6"/>
      <c r="L393" s="1"/>
      <c r="M393" s="10"/>
      <c r="N393" s="11"/>
    </row>
    <row r="394" s="7" customFormat="1" spans="1:14">
      <c r="A394" s="8"/>
      <c r="B394" s="8"/>
      <c r="C394" s="8"/>
      <c r="D394" s="8"/>
      <c r="E394" s="8"/>
      <c r="F394" s="8"/>
      <c r="G394" s="8"/>
      <c r="H394" s="8"/>
      <c r="I394" s="9"/>
      <c r="J394" s="8"/>
      <c r="K394" s="6"/>
      <c r="L394" s="1"/>
      <c r="M394" s="10"/>
      <c r="N394" s="11"/>
    </row>
    <row r="395" s="7" customFormat="1" spans="1:14">
      <c r="A395" s="8"/>
      <c r="B395" s="8"/>
      <c r="C395" s="8"/>
      <c r="D395" s="8"/>
      <c r="E395" s="8"/>
      <c r="F395" s="8"/>
      <c r="G395" s="8"/>
      <c r="H395" s="8"/>
      <c r="I395" s="9"/>
      <c r="J395" s="8"/>
      <c r="K395" s="6"/>
      <c r="L395" s="1"/>
      <c r="M395" s="10"/>
      <c r="N395" s="11"/>
    </row>
    <row r="396" s="7" customFormat="1" spans="1:14">
      <c r="A396" s="8"/>
      <c r="B396" s="8"/>
      <c r="C396" s="8"/>
      <c r="D396" s="8"/>
      <c r="E396" s="8"/>
      <c r="F396" s="8"/>
      <c r="G396" s="8"/>
      <c r="H396" s="8"/>
      <c r="I396" s="9"/>
      <c r="J396" s="8"/>
      <c r="K396" s="6"/>
      <c r="L396" s="1"/>
      <c r="M396" s="10"/>
      <c r="N396" s="11"/>
    </row>
    <row r="397" s="7" customFormat="1" spans="1:14">
      <c r="A397" s="8"/>
      <c r="B397" s="8"/>
      <c r="C397" s="8"/>
      <c r="D397" s="8"/>
      <c r="E397" s="8"/>
      <c r="F397" s="8"/>
      <c r="G397" s="8"/>
      <c r="H397" s="8"/>
      <c r="I397" s="9"/>
      <c r="J397" s="8"/>
      <c r="K397" s="6"/>
      <c r="L397" s="1"/>
      <c r="M397" s="10"/>
      <c r="N397" s="11"/>
    </row>
    <row r="398" s="7" customFormat="1" spans="1:14">
      <c r="A398" s="8"/>
      <c r="B398" s="8"/>
      <c r="C398" s="8"/>
      <c r="D398" s="8"/>
      <c r="E398" s="8"/>
      <c r="F398" s="8"/>
      <c r="G398" s="8"/>
      <c r="H398" s="8"/>
      <c r="I398" s="9"/>
      <c r="J398" s="8"/>
      <c r="K398" s="6"/>
      <c r="L398" s="1"/>
      <c r="M398" s="10"/>
      <c r="N398" s="11"/>
    </row>
    <row r="399" s="7" customFormat="1" spans="1:14">
      <c r="A399" s="8"/>
      <c r="B399" s="8"/>
      <c r="C399" s="8"/>
      <c r="D399" s="8"/>
      <c r="E399" s="8"/>
      <c r="F399" s="8"/>
      <c r="G399" s="8"/>
      <c r="H399" s="8"/>
      <c r="I399" s="9"/>
      <c r="J399" s="8"/>
      <c r="K399" s="6"/>
      <c r="L399" s="1"/>
      <c r="M399" s="10"/>
      <c r="N399" s="11"/>
    </row>
    <row r="400" s="7" customFormat="1" spans="1:14">
      <c r="A400" s="8"/>
      <c r="B400" s="8"/>
      <c r="C400" s="8"/>
      <c r="D400" s="8"/>
      <c r="E400" s="8"/>
      <c r="F400" s="8"/>
      <c r="G400" s="8"/>
      <c r="H400" s="8"/>
      <c r="I400" s="9"/>
      <c r="J400" s="8"/>
      <c r="K400" s="6"/>
      <c r="L400" s="1"/>
      <c r="M400" s="10"/>
      <c r="N400" s="11"/>
    </row>
    <row r="401" s="7" customFormat="1" spans="1:14">
      <c r="A401" s="8"/>
      <c r="B401" s="8"/>
      <c r="C401" s="8"/>
      <c r="D401" s="8"/>
      <c r="E401" s="8"/>
      <c r="F401" s="8"/>
      <c r="G401" s="8"/>
      <c r="H401" s="8"/>
      <c r="I401" s="9"/>
      <c r="J401" s="8"/>
      <c r="K401" s="6"/>
      <c r="L401" s="1"/>
      <c r="M401" s="10"/>
      <c r="N401" s="11"/>
    </row>
    <row r="402" s="7" customFormat="1" spans="1:14">
      <c r="A402" s="8"/>
      <c r="B402" s="8"/>
      <c r="C402" s="8"/>
      <c r="D402" s="8"/>
      <c r="E402" s="8"/>
      <c r="F402" s="8"/>
      <c r="G402" s="8"/>
      <c r="H402" s="8"/>
      <c r="I402" s="9"/>
      <c r="J402" s="8"/>
      <c r="K402" s="6"/>
      <c r="L402" s="1"/>
      <c r="M402" s="10"/>
      <c r="N402" s="11"/>
    </row>
    <row r="403" s="7" customFormat="1" spans="1:14">
      <c r="A403" s="8"/>
      <c r="B403" s="8"/>
      <c r="C403" s="8"/>
      <c r="D403" s="8"/>
      <c r="E403" s="8"/>
      <c r="F403" s="8"/>
      <c r="G403" s="8"/>
      <c r="H403" s="8"/>
      <c r="I403" s="9"/>
      <c r="J403" s="8"/>
      <c r="K403" s="6"/>
      <c r="L403" s="1"/>
      <c r="M403" s="10"/>
      <c r="N403" s="11"/>
    </row>
    <row r="404" s="7" customFormat="1" spans="1:14">
      <c r="A404" s="8"/>
      <c r="B404" s="8"/>
      <c r="C404" s="8"/>
      <c r="D404" s="8"/>
      <c r="E404" s="8"/>
      <c r="F404" s="8"/>
      <c r="G404" s="8"/>
      <c r="H404" s="8"/>
      <c r="I404" s="9"/>
      <c r="J404" s="8"/>
      <c r="K404" s="6"/>
      <c r="L404" s="1"/>
      <c r="M404" s="10"/>
      <c r="N404" s="11"/>
    </row>
    <row r="405" s="7" customFormat="1" spans="1:14">
      <c r="A405" s="8"/>
      <c r="B405" s="8"/>
      <c r="C405" s="8"/>
      <c r="D405" s="8"/>
      <c r="E405" s="8"/>
      <c r="F405" s="8"/>
      <c r="G405" s="8"/>
      <c r="H405" s="8"/>
      <c r="I405" s="9"/>
      <c r="J405" s="8"/>
      <c r="K405" s="6"/>
      <c r="L405" s="1"/>
      <c r="M405" s="10"/>
      <c r="N405" s="11"/>
    </row>
    <row r="406" s="7" customFormat="1" spans="1:14">
      <c r="A406" s="8"/>
      <c r="B406" s="8"/>
      <c r="C406" s="8"/>
      <c r="D406" s="8"/>
      <c r="E406" s="8"/>
      <c r="F406" s="8"/>
      <c r="G406" s="8"/>
      <c r="H406" s="8"/>
      <c r="I406" s="9"/>
      <c r="J406" s="8"/>
      <c r="K406" s="6"/>
      <c r="L406" s="1"/>
      <c r="M406" s="10"/>
      <c r="N406" s="11"/>
    </row>
    <row r="407" s="7" customFormat="1" spans="1:14">
      <c r="A407" s="8"/>
      <c r="B407" s="8"/>
      <c r="C407" s="8"/>
      <c r="D407" s="8"/>
      <c r="E407" s="8"/>
      <c r="F407" s="8"/>
      <c r="G407" s="8"/>
      <c r="H407" s="8"/>
      <c r="I407" s="9"/>
      <c r="J407" s="8"/>
      <c r="K407" s="6"/>
      <c r="L407" s="1"/>
      <c r="M407" s="10"/>
      <c r="N407" s="11"/>
    </row>
    <row r="408" s="7" customFormat="1" spans="1:14">
      <c r="A408" s="8"/>
      <c r="B408" s="8"/>
      <c r="C408" s="8"/>
      <c r="D408" s="8"/>
      <c r="E408" s="8"/>
      <c r="F408" s="8"/>
      <c r="G408" s="8"/>
      <c r="H408" s="8"/>
      <c r="I408" s="9"/>
      <c r="J408" s="8"/>
      <c r="K408" s="6"/>
      <c r="L408" s="1"/>
      <c r="M408" s="10"/>
      <c r="N408" s="11"/>
    </row>
    <row r="409" s="7" customFormat="1" spans="1:14">
      <c r="A409" s="8"/>
      <c r="B409" s="8"/>
      <c r="C409" s="8"/>
      <c r="D409" s="8"/>
      <c r="E409" s="8"/>
      <c r="F409" s="8"/>
      <c r="G409" s="8"/>
      <c r="H409" s="8"/>
      <c r="I409" s="9"/>
      <c r="J409" s="8"/>
      <c r="K409" s="6"/>
      <c r="L409" s="1"/>
      <c r="M409" s="10"/>
      <c r="N409" s="11"/>
    </row>
    <row r="410" s="7" customFormat="1" spans="1:14">
      <c r="A410" s="8"/>
      <c r="B410" s="8"/>
      <c r="C410" s="8"/>
      <c r="D410" s="8"/>
      <c r="E410" s="8"/>
      <c r="F410" s="8"/>
      <c r="G410" s="8"/>
      <c r="H410" s="8"/>
      <c r="I410" s="9"/>
      <c r="J410" s="8"/>
      <c r="K410" s="6"/>
      <c r="L410" s="1"/>
      <c r="M410" s="10"/>
      <c r="N410" s="11"/>
    </row>
    <row r="411" s="7" customFormat="1" spans="1:14">
      <c r="A411" s="8"/>
      <c r="B411" s="8"/>
      <c r="C411" s="8"/>
      <c r="D411" s="8"/>
      <c r="E411" s="8"/>
      <c r="F411" s="8"/>
      <c r="G411" s="8"/>
      <c r="H411" s="8"/>
      <c r="I411" s="9"/>
      <c r="J411" s="8"/>
      <c r="K411" s="6"/>
      <c r="L411" s="1"/>
      <c r="M411" s="10"/>
      <c r="N411" s="11"/>
    </row>
    <row r="412" s="7" customFormat="1" spans="1:14">
      <c r="A412" s="8"/>
      <c r="B412" s="8"/>
      <c r="C412" s="8"/>
      <c r="D412" s="8"/>
      <c r="E412" s="8"/>
      <c r="F412" s="8"/>
      <c r="G412" s="8"/>
      <c r="H412" s="8"/>
      <c r="I412" s="9"/>
      <c r="J412" s="8"/>
      <c r="K412" s="6"/>
      <c r="L412" s="1"/>
      <c r="M412" s="10"/>
      <c r="N412" s="11"/>
    </row>
    <row r="413" s="7" customFormat="1" spans="1:14">
      <c r="A413" s="8"/>
      <c r="B413" s="8"/>
      <c r="C413" s="8"/>
      <c r="D413" s="8"/>
      <c r="E413" s="8"/>
      <c r="F413" s="8"/>
      <c r="G413" s="8"/>
      <c r="H413" s="8"/>
      <c r="I413" s="9"/>
      <c r="J413" s="8"/>
      <c r="K413" s="6"/>
      <c r="L413" s="1"/>
      <c r="M413" s="10"/>
      <c r="N413" s="11"/>
    </row>
    <row r="414" s="7" customFormat="1" spans="1:14">
      <c r="A414" s="8"/>
      <c r="B414" s="8"/>
      <c r="C414" s="8"/>
      <c r="D414" s="8"/>
      <c r="E414" s="8"/>
      <c r="F414" s="8"/>
      <c r="G414" s="8"/>
      <c r="H414" s="8"/>
      <c r="I414" s="9"/>
      <c r="J414" s="8"/>
      <c r="K414" s="6"/>
      <c r="L414" s="1"/>
      <c r="M414" s="10"/>
      <c r="N414" s="11"/>
    </row>
    <row r="415" s="7" customFormat="1" spans="1:14">
      <c r="A415" s="8"/>
      <c r="B415" s="8"/>
      <c r="C415" s="8"/>
      <c r="D415" s="8"/>
      <c r="E415" s="8"/>
      <c r="F415" s="8"/>
      <c r="G415" s="8"/>
      <c r="H415" s="8"/>
      <c r="I415" s="9"/>
      <c r="J415" s="8"/>
      <c r="K415" s="6"/>
      <c r="L415" s="1"/>
      <c r="M415" s="10"/>
      <c r="N415" s="11"/>
    </row>
    <row r="416" s="7" customFormat="1" spans="1:14">
      <c r="A416" s="8"/>
      <c r="B416" s="8"/>
      <c r="C416" s="8"/>
      <c r="D416" s="8"/>
      <c r="E416" s="8"/>
      <c r="F416" s="8"/>
      <c r="G416" s="8"/>
      <c r="H416" s="8"/>
      <c r="I416" s="9"/>
      <c r="J416" s="8"/>
      <c r="K416" s="6"/>
      <c r="L416" s="1"/>
      <c r="M416" s="10"/>
      <c r="N416" s="11"/>
    </row>
    <row r="417" s="7" customFormat="1" spans="1:14">
      <c r="A417" s="8"/>
      <c r="B417" s="8"/>
      <c r="C417" s="8"/>
      <c r="D417" s="8"/>
      <c r="E417" s="8"/>
      <c r="F417" s="8"/>
      <c r="G417" s="8"/>
      <c r="H417" s="8"/>
      <c r="I417" s="9"/>
      <c r="J417" s="8"/>
      <c r="K417" s="6"/>
      <c r="L417" s="1"/>
      <c r="M417" s="10"/>
      <c r="N417" s="11"/>
    </row>
    <row r="418" s="7" customFormat="1" spans="1:14">
      <c r="A418" s="8"/>
      <c r="B418" s="8"/>
      <c r="C418" s="8"/>
      <c r="D418" s="8"/>
      <c r="E418" s="8"/>
      <c r="F418" s="8"/>
      <c r="G418" s="8"/>
      <c r="H418" s="8"/>
      <c r="I418" s="9"/>
      <c r="J418" s="8"/>
      <c r="K418" s="6"/>
      <c r="L418" s="1"/>
      <c r="M418" s="10"/>
      <c r="N418" s="11"/>
    </row>
    <row r="419" s="7" customFormat="1" spans="1:14">
      <c r="A419" s="8"/>
      <c r="B419" s="8"/>
      <c r="C419" s="8"/>
      <c r="D419" s="8"/>
      <c r="E419" s="8"/>
      <c r="F419" s="8"/>
      <c r="G419" s="8"/>
      <c r="H419" s="8"/>
      <c r="I419" s="9"/>
      <c r="J419" s="8"/>
      <c r="K419" s="6"/>
      <c r="L419" s="1"/>
      <c r="M419" s="10"/>
      <c r="N419" s="11"/>
    </row>
    <row r="420" s="7" customFormat="1" spans="1:14">
      <c r="A420" s="8"/>
      <c r="B420" s="8"/>
      <c r="C420" s="8"/>
      <c r="D420" s="8"/>
      <c r="E420" s="8"/>
      <c r="F420" s="8"/>
      <c r="G420" s="8"/>
      <c r="H420" s="8"/>
      <c r="I420" s="9"/>
      <c r="J420" s="8"/>
      <c r="K420" s="6"/>
      <c r="L420" s="1"/>
      <c r="M420" s="10"/>
      <c r="N420" s="11"/>
    </row>
    <row r="421" s="7" customFormat="1" spans="1:14">
      <c r="A421" s="8"/>
      <c r="B421" s="8"/>
      <c r="C421" s="8"/>
      <c r="D421" s="8"/>
      <c r="E421" s="8"/>
      <c r="F421" s="8"/>
      <c r="G421" s="8"/>
      <c r="H421" s="8"/>
      <c r="I421" s="9"/>
      <c r="J421" s="8"/>
      <c r="K421" s="6"/>
      <c r="L421" s="1"/>
      <c r="M421" s="10"/>
      <c r="N421" s="11"/>
    </row>
    <row r="422" s="7" customFormat="1" spans="1:14">
      <c r="A422" s="8"/>
      <c r="B422" s="8"/>
      <c r="C422" s="8"/>
      <c r="D422" s="8"/>
      <c r="E422" s="8"/>
      <c r="F422" s="8"/>
      <c r="G422" s="8"/>
      <c r="H422" s="8"/>
      <c r="I422" s="9"/>
      <c r="J422" s="8"/>
      <c r="K422" s="6"/>
      <c r="L422" s="1"/>
      <c r="M422" s="10"/>
      <c r="N422" s="11"/>
    </row>
    <row r="423" s="7" customFormat="1" spans="1:14">
      <c r="A423" s="8"/>
      <c r="B423" s="8"/>
      <c r="C423" s="8"/>
      <c r="D423" s="8"/>
      <c r="E423" s="8"/>
      <c r="F423" s="8"/>
      <c r="G423" s="8"/>
      <c r="H423" s="8"/>
      <c r="I423" s="9"/>
      <c r="J423" s="8"/>
      <c r="K423" s="6"/>
      <c r="L423" s="1"/>
      <c r="M423" s="10"/>
      <c r="N423" s="11"/>
    </row>
    <row r="424" s="7" customFormat="1" spans="1:14">
      <c r="A424" s="8"/>
      <c r="B424" s="8"/>
      <c r="C424" s="8"/>
      <c r="D424" s="8"/>
      <c r="E424" s="8"/>
      <c r="F424" s="8"/>
      <c r="G424" s="8"/>
      <c r="H424" s="8"/>
      <c r="I424" s="9"/>
      <c r="J424" s="8"/>
      <c r="K424" s="6"/>
      <c r="L424" s="1"/>
      <c r="M424" s="10"/>
      <c r="N424" s="11"/>
    </row>
    <row r="425" s="7" customFormat="1" spans="1:14">
      <c r="A425" s="8"/>
      <c r="B425" s="8"/>
      <c r="C425" s="8"/>
      <c r="D425" s="8"/>
      <c r="E425" s="8"/>
      <c r="F425" s="8"/>
      <c r="G425" s="8"/>
      <c r="H425" s="8"/>
      <c r="I425" s="9"/>
      <c r="J425" s="8"/>
      <c r="K425" s="6"/>
      <c r="L425" s="1"/>
      <c r="M425" s="10"/>
      <c r="N425" s="11"/>
    </row>
    <row r="426" s="7" customFormat="1" spans="1:14">
      <c r="A426" s="8"/>
      <c r="B426" s="8"/>
      <c r="C426" s="8"/>
      <c r="D426" s="8"/>
      <c r="E426" s="8"/>
      <c r="F426" s="8"/>
      <c r="G426" s="8"/>
      <c r="H426" s="8"/>
      <c r="I426" s="9"/>
      <c r="J426" s="8"/>
      <c r="K426" s="6"/>
      <c r="L426" s="1"/>
      <c r="M426" s="10"/>
      <c r="N426" s="11"/>
    </row>
    <row r="427" s="7" customFormat="1" spans="1:14">
      <c r="A427" s="8"/>
      <c r="B427" s="8"/>
      <c r="C427" s="8"/>
      <c r="D427" s="8"/>
      <c r="E427" s="8"/>
      <c r="F427" s="8"/>
      <c r="G427" s="8"/>
      <c r="H427" s="8"/>
      <c r="I427" s="9"/>
      <c r="J427" s="8"/>
      <c r="K427" s="6"/>
      <c r="L427" s="1"/>
      <c r="M427" s="10"/>
      <c r="N427" s="11"/>
    </row>
    <row r="428" s="7" customFormat="1" spans="1:14">
      <c r="A428" s="8"/>
      <c r="B428" s="8"/>
      <c r="C428" s="8"/>
      <c r="D428" s="8"/>
      <c r="E428" s="8"/>
      <c r="F428" s="8"/>
      <c r="G428" s="8"/>
      <c r="H428" s="8"/>
      <c r="I428" s="9"/>
      <c r="J428" s="8"/>
      <c r="K428" s="6"/>
      <c r="L428" s="1"/>
      <c r="M428" s="10"/>
      <c r="N428" s="11"/>
    </row>
    <row r="429" s="7" customFormat="1" spans="1:14">
      <c r="A429" s="8"/>
      <c r="B429" s="8"/>
      <c r="C429" s="8"/>
      <c r="D429" s="8"/>
      <c r="E429" s="8"/>
      <c r="F429" s="8"/>
      <c r="G429" s="8"/>
      <c r="H429" s="8"/>
      <c r="I429" s="9"/>
      <c r="J429" s="8"/>
      <c r="K429" s="6"/>
      <c r="L429" s="1"/>
      <c r="M429" s="10"/>
      <c r="N429" s="11"/>
    </row>
    <row r="430" s="7" customFormat="1" spans="1:14">
      <c r="A430" s="8"/>
      <c r="B430" s="8"/>
      <c r="C430" s="8"/>
      <c r="D430" s="8"/>
      <c r="E430" s="8"/>
      <c r="F430" s="8"/>
      <c r="G430" s="8"/>
      <c r="H430" s="8"/>
      <c r="I430" s="9"/>
      <c r="J430" s="8"/>
      <c r="K430" s="6"/>
      <c r="L430" s="1"/>
      <c r="M430" s="10"/>
      <c r="N430" s="11"/>
    </row>
    <row r="431" s="7" customFormat="1" spans="1:14">
      <c r="A431" s="8"/>
      <c r="B431" s="8"/>
      <c r="C431" s="8"/>
      <c r="D431" s="8"/>
      <c r="E431" s="8"/>
      <c r="F431" s="8"/>
      <c r="G431" s="8"/>
      <c r="H431" s="8"/>
      <c r="I431" s="9"/>
      <c r="J431" s="8"/>
      <c r="K431" s="6"/>
      <c r="L431" s="1"/>
      <c r="M431" s="10"/>
      <c r="N431" s="11"/>
    </row>
    <row r="432" s="7" customFormat="1" spans="1:14">
      <c r="A432" s="8"/>
      <c r="B432" s="8"/>
      <c r="C432" s="8"/>
      <c r="D432" s="8"/>
      <c r="E432" s="8"/>
      <c r="F432" s="8"/>
      <c r="G432" s="8"/>
      <c r="H432" s="8"/>
      <c r="I432" s="9"/>
      <c r="J432" s="8"/>
      <c r="K432" s="6"/>
      <c r="L432" s="1"/>
      <c r="M432" s="10"/>
      <c r="N432" s="11"/>
    </row>
    <row r="433" s="7" customFormat="1" spans="1:14">
      <c r="A433" s="8"/>
      <c r="B433" s="8"/>
      <c r="C433" s="8"/>
      <c r="D433" s="8"/>
      <c r="E433" s="8"/>
      <c r="F433" s="8"/>
      <c r="G433" s="8"/>
      <c r="H433" s="8"/>
      <c r="I433" s="9"/>
      <c r="J433" s="8"/>
      <c r="K433" s="6"/>
      <c r="L433" s="1"/>
      <c r="M433" s="10"/>
      <c r="N433" s="11"/>
    </row>
    <row r="434" s="7" customFormat="1" spans="1:14">
      <c r="A434" s="8"/>
      <c r="B434" s="8"/>
      <c r="C434" s="8"/>
      <c r="D434" s="8"/>
      <c r="E434" s="8"/>
      <c r="F434" s="8"/>
      <c r="G434" s="8"/>
      <c r="H434" s="8"/>
      <c r="I434" s="9"/>
      <c r="J434" s="8"/>
      <c r="K434" s="6"/>
      <c r="L434" s="1"/>
      <c r="M434" s="10"/>
      <c r="N434" s="11"/>
    </row>
    <row r="435" s="7" customFormat="1" spans="1:14">
      <c r="A435" s="8"/>
      <c r="B435" s="8"/>
      <c r="C435" s="8"/>
      <c r="D435" s="8"/>
      <c r="E435" s="8"/>
      <c r="F435" s="8"/>
      <c r="G435" s="8"/>
      <c r="H435" s="8"/>
      <c r="I435" s="9"/>
      <c r="J435" s="8"/>
      <c r="K435" s="6"/>
      <c r="L435" s="1"/>
      <c r="M435" s="10"/>
      <c r="N435" s="11"/>
    </row>
    <row r="436" s="7" customFormat="1" spans="1:14">
      <c r="A436" s="8"/>
      <c r="B436" s="8"/>
      <c r="C436" s="8"/>
      <c r="D436" s="8"/>
      <c r="E436" s="8"/>
      <c r="F436" s="8"/>
      <c r="G436" s="8"/>
      <c r="H436" s="8"/>
      <c r="I436" s="9"/>
      <c r="J436" s="8"/>
      <c r="K436" s="6"/>
      <c r="L436" s="1"/>
      <c r="M436" s="10"/>
      <c r="N436" s="11"/>
    </row>
    <row r="437" s="7" customFormat="1" spans="1:14">
      <c r="A437" s="8"/>
      <c r="B437" s="8"/>
      <c r="C437" s="8"/>
      <c r="D437" s="8"/>
      <c r="E437" s="8"/>
      <c r="F437" s="8"/>
      <c r="G437" s="8"/>
      <c r="H437" s="8"/>
      <c r="I437" s="9"/>
      <c r="J437" s="8"/>
      <c r="K437" s="6"/>
      <c r="L437" s="1"/>
      <c r="M437" s="10"/>
      <c r="N437" s="11"/>
    </row>
    <row r="438" s="7" customFormat="1" spans="1:14">
      <c r="A438" s="8"/>
      <c r="B438" s="8"/>
      <c r="C438" s="8"/>
      <c r="D438" s="8"/>
      <c r="E438" s="8"/>
      <c r="F438" s="8"/>
      <c r="G438" s="8"/>
      <c r="H438" s="8"/>
      <c r="I438" s="9"/>
      <c r="J438" s="8"/>
      <c r="K438" s="6"/>
      <c r="L438" s="1"/>
      <c r="M438" s="10"/>
      <c r="N438" s="11"/>
    </row>
    <row r="439" s="7" customFormat="1" spans="1:14">
      <c r="A439" s="8"/>
      <c r="B439" s="8"/>
      <c r="C439" s="8"/>
      <c r="D439" s="8"/>
      <c r="E439" s="8"/>
      <c r="F439" s="8"/>
      <c r="G439" s="8"/>
      <c r="H439" s="8"/>
      <c r="I439" s="9"/>
      <c r="J439" s="8"/>
      <c r="K439" s="6"/>
      <c r="L439" s="1"/>
      <c r="M439" s="10"/>
      <c r="N439" s="11"/>
    </row>
    <row r="440" s="7" customFormat="1" spans="1:14">
      <c r="A440" s="8"/>
      <c r="B440" s="8"/>
      <c r="C440" s="8"/>
      <c r="D440" s="8"/>
      <c r="E440" s="8"/>
      <c r="F440" s="8"/>
      <c r="G440" s="8"/>
      <c r="H440" s="8"/>
      <c r="I440" s="9"/>
      <c r="J440" s="8"/>
      <c r="K440" s="6"/>
      <c r="L440" s="1"/>
      <c r="M440" s="10"/>
      <c r="N440" s="11"/>
    </row>
    <row r="441" s="7" customFormat="1" spans="1:14">
      <c r="A441" s="8"/>
      <c r="B441" s="8"/>
      <c r="C441" s="8"/>
      <c r="D441" s="8"/>
      <c r="E441" s="8"/>
      <c r="F441" s="8"/>
      <c r="G441" s="8"/>
      <c r="H441" s="8"/>
      <c r="I441" s="9"/>
      <c r="J441" s="8"/>
      <c r="K441" s="6"/>
      <c r="L441" s="1"/>
      <c r="M441" s="10"/>
      <c r="N441" s="11"/>
    </row>
    <row r="442" s="7" customFormat="1" spans="1:14">
      <c r="A442" s="8"/>
      <c r="B442" s="8"/>
      <c r="C442" s="8"/>
      <c r="D442" s="8"/>
      <c r="E442" s="8"/>
      <c r="F442" s="8"/>
      <c r="G442" s="8"/>
      <c r="H442" s="8"/>
      <c r="I442" s="9"/>
      <c r="J442" s="8"/>
      <c r="K442" s="6"/>
      <c r="L442" s="1"/>
      <c r="M442" s="10"/>
      <c r="N442" s="11"/>
    </row>
    <row r="443" s="7" customFormat="1" spans="1:14">
      <c r="A443" s="8"/>
      <c r="B443" s="8"/>
      <c r="C443" s="8"/>
      <c r="D443" s="8"/>
      <c r="E443" s="8"/>
      <c r="F443" s="8"/>
      <c r="G443" s="8"/>
      <c r="H443" s="8"/>
      <c r="I443" s="9"/>
      <c r="J443" s="8"/>
      <c r="K443" s="6"/>
      <c r="L443" s="1"/>
      <c r="M443" s="10"/>
      <c r="N443" s="11"/>
    </row>
    <row r="444" s="7" customFormat="1" spans="1:14">
      <c r="A444" s="8"/>
      <c r="B444" s="8"/>
      <c r="C444" s="8"/>
      <c r="D444" s="8"/>
      <c r="E444" s="8"/>
      <c r="F444" s="8"/>
      <c r="G444" s="8"/>
      <c r="H444" s="8"/>
      <c r="I444" s="9"/>
      <c r="J444" s="8"/>
      <c r="K444" s="6"/>
      <c r="L444" s="1"/>
      <c r="M444" s="10"/>
      <c r="N444" s="11"/>
    </row>
    <row r="445" s="7" customFormat="1" spans="1:14">
      <c r="A445" s="8"/>
      <c r="B445" s="8"/>
      <c r="C445" s="8"/>
      <c r="D445" s="8"/>
      <c r="E445" s="8"/>
      <c r="F445" s="8"/>
      <c r="G445" s="8"/>
      <c r="H445" s="8"/>
      <c r="I445" s="9"/>
      <c r="J445" s="8"/>
      <c r="K445" s="6"/>
      <c r="L445" s="1"/>
      <c r="M445" s="10"/>
      <c r="N445" s="11"/>
    </row>
    <row r="446" s="7" customFormat="1" spans="1:14">
      <c r="A446" s="8"/>
      <c r="B446" s="8"/>
      <c r="C446" s="8"/>
      <c r="D446" s="8"/>
      <c r="E446" s="8"/>
      <c r="F446" s="8"/>
      <c r="G446" s="8"/>
      <c r="H446" s="8"/>
      <c r="I446" s="9"/>
      <c r="J446" s="8"/>
      <c r="K446" s="6"/>
      <c r="L446" s="1"/>
      <c r="M446" s="10"/>
      <c r="N446" s="11"/>
    </row>
    <row r="447" s="7" customFormat="1" spans="1:14">
      <c r="A447" s="8"/>
      <c r="B447" s="8"/>
      <c r="C447" s="8"/>
      <c r="D447" s="8"/>
      <c r="E447" s="8"/>
      <c r="F447" s="8"/>
      <c r="G447" s="8"/>
      <c r="H447" s="8"/>
      <c r="I447" s="9"/>
      <c r="J447" s="8"/>
      <c r="K447" s="6"/>
      <c r="L447" s="1"/>
      <c r="M447" s="10"/>
      <c r="N447" s="11"/>
    </row>
    <row r="448" s="7" customFormat="1" spans="1:14">
      <c r="A448" s="8"/>
      <c r="B448" s="8"/>
      <c r="C448" s="8"/>
      <c r="D448" s="8"/>
      <c r="E448" s="8"/>
      <c r="F448" s="8"/>
      <c r="G448" s="8"/>
      <c r="H448" s="8"/>
      <c r="I448" s="9"/>
      <c r="J448" s="8"/>
      <c r="K448" s="6"/>
      <c r="L448" s="1"/>
      <c r="M448" s="10"/>
      <c r="N448" s="11"/>
    </row>
    <row r="449" s="7" customFormat="1" spans="1:14">
      <c r="A449" s="8"/>
      <c r="B449" s="8"/>
      <c r="C449" s="8"/>
      <c r="D449" s="8"/>
      <c r="E449" s="8"/>
      <c r="F449" s="8"/>
      <c r="G449" s="8"/>
      <c r="H449" s="8"/>
      <c r="I449" s="9"/>
      <c r="J449" s="8"/>
      <c r="K449" s="6"/>
      <c r="L449" s="1"/>
      <c r="M449" s="10"/>
      <c r="N449" s="11"/>
    </row>
    <row r="450" s="7" customFormat="1" spans="1:14">
      <c r="A450" s="8"/>
      <c r="B450" s="8"/>
      <c r="C450" s="8"/>
      <c r="D450" s="8"/>
      <c r="E450" s="8"/>
      <c r="F450" s="8"/>
      <c r="G450" s="8"/>
      <c r="H450" s="8"/>
      <c r="I450" s="9"/>
      <c r="J450" s="8"/>
      <c r="K450" s="6"/>
      <c r="L450" s="1"/>
      <c r="M450" s="10"/>
      <c r="N450" s="11"/>
    </row>
    <row r="451" s="7" customFormat="1" spans="1:14">
      <c r="A451" s="8"/>
      <c r="B451" s="8"/>
      <c r="C451" s="8"/>
      <c r="D451" s="8"/>
      <c r="E451" s="8"/>
      <c r="F451" s="8"/>
      <c r="G451" s="8"/>
      <c r="H451" s="8"/>
      <c r="I451" s="9"/>
      <c r="J451" s="8"/>
      <c r="K451" s="6"/>
      <c r="L451" s="1"/>
      <c r="M451" s="10"/>
      <c r="N451" s="11"/>
    </row>
    <row r="452" s="7" customFormat="1" spans="1:14">
      <c r="A452" s="8"/>
      <c r="B452" s="8"/>
      <c r="C452" s="8"/>
      <c r="D452" s="8"/>
      <c r="E452" s="8"/>
      <c r="F452" s="8"/>
      <c r="G452" s="8"/>
      <c r="H452" s="8"/>
      <c r="I452" s="9"/>
      <c r="J452" s="8"/>
      <c r="K452" s="6"/>
      <c r="L452" s="1"/>
      <c r="M452" s="10"/>
      <c r="N452" s="11"/>
    </row>
    <row r="453" s="7" customFormat="1" spans="1:14">
      <c r="A453" s="8"/>
      <c r="B453" s="8"/>
      <c r="C453" s="8"/>
      <c r="D453" s="8"/>
      <c r="E453" s="8"/>
      <c r="F453" s="8"/>
      <c r="G453" s="8"/>
      <c r="H453" s="8"/>
      <c r="I453" s="9"/>
      <c r="J453" s="8"/>
      <c r="K453" s="6"/>
      <c r="L453" s="1"/>
      <c r="M453" s="10"/>
      <c r="N453" s="11"/>
    </row>
    <row r="454" s="7" customFormat="1" spans="1:14">
      <c r="A454" s="8"/>
      <c r="B454" s="8"/>
      <c r="C454" s="8"/>
      <c r="D454" s="8"/>
      <c r="E454" s="8"/>
      <c r="F454" s="8"/>
      <c r="G454" s="8"/>
      <c r="H454" s="8"/>
      <c r="I454" s="9"/>
      <c r="J454" s="8"/>
      <c r="K454" s="6"/>
      <c r="L454" s="1"/>
      <c r="M454" s="10"/>
      <c r="N454" s="11"/>
    </row>
    <row r="455" s="7" customFormat="1" spans="1:14">
      <c r="A455" s="8"/>
      <c r="B455" s="8"/>
      <c r="C455" s="8"/>
      <c r="D455" s="8"/>
      <c r="E455" s="8"/>
      <c r="F455" s="8"/>
      <c r="G455" s="8"/>
      <c r="H455" s="8"/>
      <c r="I455" s="9"/>
      <c r="J455" s="8"/>
      <c r="K455" s="6"/>
      <c r="L455" s="1"/>
      <c r="M455" s="10"/>
      <c r="N455" s="11"/>
    </row>
    <row r="456" s="7" customFormat="1" spans="1:14">
      <c r="A456" s="8"/>
      <c r="B456" s="8"/>
      <c r="C456" s="8"/>
      <c r="D456" s="8"/>
      <c r="E456" s="8"/>
      <c r="F456" s="8"/>
      <c r="G456" s="8"/>
      <c r="H456" s="8"/>
      <c r="I456" s="9"/>
      <c r="J456" s="8"/>
      <c r="K456" s="6"/>
      <c r="L456" s="1"/>
      <c r="M456" s="10"/>
      <c r="N456" s="11"/>
    </row>
    <row r="457" s="7" customFormat="1" spans="1:14">
      <c r="A457" s="8"/>
      <c r="B457" s="8"/>
      <c r="C457" s="8"/>
      <c r="D457" s="8"/>
      <c r="E457" s="8"/>
      <c r="F457" s="8"/>
      <c r="G457" s="8"/>
      <c r="H457" s="8"/>
      <c r="I457" s="9"/>
      <c r="J457" s="8"/>
      <c r="K457" s="6"/>
      <c r="L457" s="1"/>
      <c r="M457" s="10"/>
      <c r="N457" s="11"/>
    </row>
    <row r="458" s="7" customFormat="1" spans="1:14">
      <c r="A458" s="8"/>
      <c r="B458" s="8"/>
      <c r="C458" s="8"/>
      <c r="D458" s="8"/>
      <c r="E458" s="8"/>
      <c r="F458" s="8"/>
      <c r="G458" s="8"/>
      <c r="H458" s="8"/>
      <c r="I458" s="9"/>
      <c r="J458" s="8"/>
      <c r="K458" s="6"/>
      <c r="L458" s="1"/>
      <c r="M458" s="10"/>
      <c r="N458" s="11"/>
    </row>
    <row r="459" s="7" customFormat="1" spans="1:14">
      <c r="A459" s="8"/>
      <c r="B459" s="8"/>
      <c r="C459" s="8"/>
      <c r="D459" s="8"/>
      <c r="E459" s="8"/>
      <c r="F459" s="8"/>
      <c r="G459" s="8"/>
      <c r="H459" s="8"/>
      <c r="I459" s="9"/>
      <c r="J459" s="8"/>
      <c r="K459" s="6"/>
      <c r="L459" s="1"/>
      <c r="M459" s="10"/>
      <c r="N459" s="11"/>
    </row>
    <row r="460" s="7" customFormat="1" spans="1:14">
      <c r="A460" s="8"/>
      <c r="B460" s="8"/>
      <c r="C460" s="8"/>
      <c r="D460" s="8"/>
      <c r="E460" s="8"/>
      <c r="F460" s="8"/>
      <c r="G460" s="8"/>
      <c r="H460" s="8"/>
      <c r="I460" s="9"/>
      <c r="J460" s="8"/>
      <c r="K460" s="6"/>
      <c r="L460" s="1"/>
      <c r="M460" s="10"/>
      <c r="N460" s="11"/>
    </row>
    <row r="461" s="7" customFormat="1" spans="1:14">
      <c r="A461" s="8"/>
      <c r="B461" s="8"/>
      <c r="C461" s="8"/>
      <c r="D461" s="8"/>
      <c r="E461" s="8"/>
      <c r="F461" s="8"/>
      <c r="G461" s="8"/>
      <c r="H461" s="8"/>
      <c r="I461" s="9"/>
      <c r="J461" s="8"/>
      <c r="K461" s="6"/>
      <c r="L461" s="1"/>
      <c r="M461" s="10"/>
      <c r="N461" s="11"/>
    </row>
    <row r="462" s="7" customFormat="1" spans="1:14">
      <c r="A462" s="8"/>
      <c r="B462" s="8"/>
      <c r="C462" s="8"/>
      <c r="D462" s="8"/>
      <c r="E462" s="8"/>
      <c r="F462" s="8"/>
      <c r="G462" s="8"/>
      <c r="H462" s="8"/>
      <c r="I462" s="9"/>
      <c r="J462" s="8"/>
      <c r="K462" s="6"/>
      <c r="L462" s="1"/>
      <c r="M462" s="10"/>
      <c r="N462" s="11"/>
    </row>
    <row r="463" s="7" customFormat="1" spans="1:14">
      <c r="A463" s="8"/>
      <c r="B463" s="8"/>
      <c r="C463" s="8"/>
      <c r="D463" s="8"/>
      <c r="E463" s="8"/>
      <c r="F463" s="8"/>
      <c r="G463" s="8"/>
      <c r="H463" s="8"/>
      <c r="I463" s="9"/>
      <c r="J463" s="8"/>
      <c r="K463" s="6"/>
      <c r="L463" s="1"/>
      <c r="M463" s="10"/>
      <c r="N463" s="11"/>
    </row>
    <row r="464" s="7" customFormat="1" spans="1:14">
      <c r="A464" s="8"/>
      <c r="B464" s="8"/>
      <c r="C464" s="8"/>
      <c r="D464" s="8"/>
      <c r="E464" s="8"/>
      <c r="F464" s="8"/>
      <c r="G464" s="8"/>
      <c r="H464" s="8"/>
      <c r="I464" s="9"/>
      <c r="J464" s="8"/>
      <c r="K464" s="6"/>
      <c r="L464" s="1"/>
      <c r="M464" s="10"/>
      <c r="N464" s="11"/>
    </row>
    <row r="465" s="7" customFormat="1" spans="1:14">
      <c r="A465" s="8"/>
      <c r="B465" s="8"/>
      <c r="C465" s="8"/>
      <c r="D465" s="8"/>
      <c r="E465" s="8"/>
      <c r="F465" s="8"/>
      <c r="G465" s="8"/>
      <c r="H465" s="8"/>
      <c r="I465" s="9"/>
      <c r="J465" s="8"/>
      <c r="K465" s="6"/>
      <c r="L465" s="1"/>
      <c r="M465" s="10"/>
      <c r="N465" s="11"/>
    </row>
    <row r="466" s="7" customFormat="1" spans="1:14">
      <c r="A466" s="8"/>
      <c r="B466" s="8"/>
      <c r="C466" s="8"/>
      <c r="D466" s="8"/>
      <c r="E466" s="8"/>
      <c r="F466" s="8"/>
      <c r="G466" s="8"/>
      <c r="H466" s="8"/>
      <c r="I466" s="9"/>
      <c r="J466" s="8"/>
      <c r="K466" s="6"/>
      <c r="L466" s="1"/>
      <c r="M466" s="10"/>
      <c r="N466" s="11"/>
    </row>
    <row r="467" s="7" customFormat="1" spans="1:14">
      <c r="A467" s="8"/>
      <c r="B467" s="8"/>
      <c r="C467" s="8"/>
      <c r="D467" s="8"/>
      <c r="E467" s="8"/>
      <c r="F467" s="8"/>
      <c r="G467" s="8"/>
      <c r="H467" s="8"/>
      <c r="I467" s="9"/>
      <c r="J467" s="8"/>
      <c r="K467" s="6"/>
      <c r="L467" s="1"/>
      <c r="M467" s="10"/>
      <c r="N467" s="11"/>
    </row>
    <row r="468" s="7" customFormat="1" spans="1:14">
      <c r="A468" s="8"/>
      <c r="B468" s="8"/>
      <c r="C468" s="8"/>
      <c r="D468" s="8"/>
      <c r="E468" s="8"/>
      <c r="F468" s="8"/>
      <c r="G468" s="8"/>
      <c r="H468" s="8"/>
      <c r="I468" s="9"/>
      <c r="J468" s="8"/>
      <c r="K468" s="6"/>
      <c r="L468" s="1"/>
      <c r="M468" s="10"/>
      <c r="N468" s="11"/>
    </row>
    <row r="469" s="7" customFormat="1" spans="1:14">
      <c r="A469" s="8"/>
      <c r="B469" s="8"/>
      <c r="C469" s="8"/>
      <c r="D469" s="8"/>
      <c r="E469" s="8"/>
      <c r="F469" s="8"/>
      <c r="G469" s="8"/>
      <c r="H469" s="8"/>
      <c r="I469" s="9"/>
      <c r="J469" s="8"/>
      <c r="K469" s="6"/>
      <c r="L469" s="1"/>
      <c r="M469" s="10"/>
      <c r="N469" s="11"/>
    </row>
    <row r="470" s="7" customFormat="1" spans="1:14">
      <c r="A470" s="8"/>
      <c r="B470" s="8"/>
      <c r="C470" s="8"/>
      <c r="D470" s="8"/>
      <c r="E470" s="8"/>
      <c r="F470" s="8"/>
      <c r="G470" s="8"/>
      <c r="H470" s="8"/>
      <c r="I470" s="9"/>
      <c r="J470" s="8"/>
      <c r="K470" s="6"/>
      <c r="L470" s="1"/>
      <c r="M470" s="10"/>
      <c r="N470" s="11"/>
    </row>
    <row r="471" s="7" customFormat="1" spans="1:14">
      <c r="A471" s="8"/>
      <c r="B471" s="8"/>
      <c r="C471" s="8"/>
      <c r="D471" s="8"/>
      <c r="E471" s="8"/>
      <c r="F471" s="8"/>
      <c r="G471" s="8"/>
      <c r="H471" s="8"/>
      <c r="I471" s="9"/>
      <c r="J471" s="8"/>
      <c r="K471" s="6"/>
      <c r="L471" s="1"/>
      <c r="M471" s="10"/>
      <c r="N471" s="11"/>
    </row>
    <row r="472" s="7" customFormat="1" spans="1:14">
      <c r="A472" s="8"/>
      <c r="B472" s="8"/>
      <c r="C472" s="8"/>
      <c r="D472" s="8"/>
      <c r="E472" s="8"/>
      <c r="F472" s="8"/>
      <c r="G472" s="8"/>
      <c r="H472" s="8"/>
      <c r="I472" s="9"/>
      <c r="J472" s="8"/>
      <c r="K472" s="6"/>
      <c r="L472" s="1"/>
      <c r="M472" s="10"/>
      <c r="N472" s="11"/>
    </row>
    <row r="473" s="7" customFormat="1" spans="1:14">
      <c r="A473" s="8"/>
      <c r="B473" s="8"/>
      <c r="C473" s="8"/>
      <c r="D473" s="8"/>
      <c r="E473" s="8"/>
      <c r="F473" s="8"/>
      <c r="G473" s="8"/>
      <c r="H473" s="8"/>
      <c r="I473" s="9"/>
      <c r="J473" s="8"/>
      <c r="K473" s="6"/>
      <c r="L473" s="1"/>
      <c r="M473" s="10"/>
      <c r="N473" s="11"/>
    </row>
    <row r="474" s="7" customFormat="1" spans="1:14">
      <c r="A474" s="8"/>
      <c r="B474" s="8"/>
      <c r="C474" s="8"/>
      <c r="D474" s="8"/>
      <c r="E474" s="8"/>
      <c r="F474" s="8"/>
      <c r="G474" s="8"/>
      <c r="H474" s="8"/>
      <c r="I474" s="9"/>
      <c r="J474" s="8"/>
      <c r="K474" s="6"/>
      <c r="L474" s="1"/>
      <c r="M474" s="10"/>
      <c r="N474" s="11"/>
    </row>
    <row r="475" s="7" customFormat="1" spans="1:14">
      <c r="A475" s="8"/>
      <c r="B475" s="8"/>
      <c r="C475" s="8"/>
      <c r="D475" s="8"/>
      <c r="E475" s="8"/>
      <c r="F475" s="8"/>
      <c r="G475" s="8"/>
      <c r="H475" s="8"/>
      <c r="I475" s="9"/>
      <c r="J475" s="8"/>
      <c r="K475" s="6"/>
      <c r="L475" s="1"/>
      <c r="M475" s="10"/>
      <c r="N475" s="11"/>
    </row>
    <row r="476" s="7" customFormat="1" spans="1:14">
      <c r="A476" s="8"/>
      <c r="B476" s="8"/>
      <c r="C476" s="8"/>
      <c r="D476" s="8"/>
      <c r="E476" s="8"/>
      <c r="F476" s="8"/>
      <c r="G476" s="8"/>
      <c r="H476" s="8"/>
      <c r="I476" s="9"/>
      <c r="J476" s="8"/>
      <c r="K476" s="6"/>
      <c r="L476" s="1"/>
      <c r="M476" s="10"/>
      <c r="N476" s="11"/>
    </row>
    <row r="477" s="7" customFormat="1" spans="1:14">
      <c r="A477" s="8"/>
      <c r="B477" s="8"/>
      <c r="C477" s="8"/>
      <c r="D477" s="8"/>
      <c r="E477" s="8"/>
      <c r="F477" s="8"/>
      <c r="G477" s="8"/>
      <c r="H477" s="8"/>
      <c r="I477" s="9"/>
      <c r="J477" s="8"/>
      <c r="K477" s="6"/>
      <c r="L477" s="1"/>
      <c r="M477" s="10"/>
      <c r="N477" s="11"/>
    </row>
    <row r="478" s="7" customFormat="1" spans="1:14">
      <c r="A478" s="8"/>
      <c r="B478" s="8"/>
      <c r="C478" s="8"/>
      <c r="D478" s="8"/>
      <c r="E478" s="8"/>
      <c r="F478" s="8"/>
      <c r="G478" s="8"/>
      <c r="H478" s="8"/>
      <c r="I478" s="9"/>
      <c r="J478" s="8"/>
      <c r="K478" s="6"/>
      <c r="L478" s="1"/>
      <c r="M478" s="10"/>
      <c r="N478" s="11"/>
    </row>
    <row r="479" s="7" customFormat="1" spans="1:14">
      <c r="A479" s="8"/>
      <c r="B479" s="8"/>
      <c r="C479" s="8"/>
      <c r="D479" s="8"/>
      <c r="E479" s="8"/>
      <c r="F479" s="8"/>
      <c r="G479" s="8"/>
      <c r="H479" s="8"/>
      <c r="I479" s="9"/>
      <c r="J479" s="8"/>
      <c r="K479" s="6"/>
      <c r="L479" s="1"/>
      <c r="M479" s="10"/>
      <c r="N479" s="11"/>
    </row>
    <row r="480" s="7" customFormat="1" spans="1:14">
      <c r="A480" s="8"/>
      <c r="B480" s="8"/>
      <c r="C480" s="8"/>
      <c r="D480" s="8"/>
      <c r="E480" s="8"/>
      <c r="F480" s="8"/>
      <c r="G480" s="8"/>
      <c r="H480" s="8"/>
      <c r="I480" s="9"/>
      <c r="J480" s="8"/>
      <c r="K480" s="6"/>
      <c r="L480" s="1"/>
      <c r="M480" s="10"/>
      <c r="N480" s="11"/>
    </row>
    <row r="481" s="7" customFormat="1" spans="1:14">
      <c r="A481" s="8"/>
      <c r="B481" s="8"/>
      <c r="C481" s="8"/>
      <c r="D481" s="8"/>
      <c r="E481" s="8"/>
      <c r="F481" s="8"/>
      <c r="G481" s="8"/>
      <c r="H481" s="8"/>
      <c r="I481" s="9"/>
      <c r="J481" s="8"/>
      <c r="K481" s="6"/>
      <c r="L481" s="1"/>
      <c r="M481" s="10"/>
      <c r="N481" s="11"/>
    </row>
    <row r="482" s="7" customFormat="1" spans="1:14">
      <c r="A482" s="8"/>
      <c r="B482" s="8"/>
      <c r="C482" s="8"/>
      <c r="D482" s="8"/>
      <c r="E482" s="8"/>
      <c r="F482" s="8"/>
      <c r="G482" s="8"/>
      <c r="H482" s="8"/>
      <c r="I482" s="9"/>
      <c r="J482" s="8"/>
      <c r="K482" s="6"/>
      <c r="L482" s="1"/>
      <c r="M482" s="10"/>
      <c r="N482" s="11"/>
    </row>
    <row r="483" s="7" customFormat="1" spans="1:14">
      <c r="A483" s="8"/>
      <c r="B483" s="8"/>
      <c r="C483" s="8"/>
      <c r="D483" s="8"/>
      <c r="E483" s="8"/>
      <c r="F483" s="8"/>
      <c r="G483" s="8"/>
      <c r="H483" s="8"/>
      <c r="I483" s="9"/>
      <c r="J483" s="8"/>
      <c r="K483" s="6"/>
      <c r="L483" s="1"/>
      <c r="M483" s="10"/>
      <c r="N483" s="11"/>
    </row>
    <row r="484" s="7" customFormat="1" spans="1:14">
      <c r="A484" s="8"/>
      <c r="B484" s="8"/>
      <c r="C484" s="8"/>
      <c r="D484" s="8"/>
      <c r="E484" s="8"/>
      <c r="F484" s="8"/>
      <c r="G484" s="8"/>
      <c r="H484" s="8"/>
      <c r="I484" s="9"/>
      <c r="J484" s="8"/>
      <c r="K484" s="6"/>
      <c r="L484" s="1"/>
      <c r="M484" s="10"/>
      <c r="N484" s="11"/>
    </row>
    <row r="485" s="7" customFormat="1" spans="1:14">
      <c r="A485" s="8"/>
      <c r="B485" s="8"/>
      <c r="C485" s="8"/>
      <c r="D485" s="8"/>
      <c r="E485" s="8"/>
      <c r="F485" s="8"/>
      <c r="G485" s="8"/>
      <c r="H485" s="8"/>
      <c r="I485" s="9"/>
      <c r="J485" s="8"/>
      <c r="K485" s="6"/>
      <c r="L485" s="1"/>
      <c r="M485" s="10"/>
      <c r="N485" s="11"/>
    </row>
    <row r="486" s="7" customFormat="1" spans="1:14">
      <c r="A486" s="8"/>
      <c r="B486" s="8"/>
      <c r="C486" s="8"/>
      <c r="D486" s="8"/>
      <c r="E486" s="8"/>
      <c r="F486" s="8"/>
      <c r="G486" s="8"/>
      <c r="H486" s="8"/>
      <c r="I486" s="9"/>
      <c r="J486" s="8"/>
      <c r="K486" s="6"/>
      <c r="L486" s="1"/>
      <c r="M486" s="10"/>
      <c r="N486" s="11"/>
    </row>
    <row r="487" s="7" customFormat="1" spans="1:14">
      <c r="A487" s="8"/>
      <c r="B487" s="8"/>
      <c r="C487" s="8"/>
      <c r="D487" s="8"/>
      <c r="E487" s="8"/>
      <c r="F487" s="8"/>
      <c r="G487" s="8"/>
      <c r="H487" s="8"/>
      <c r="I487" s="9"/>
      <c r="J487" s="8"/>
      <c r="K487" s="6"/>
      <c r="L487" s="1"/>
      <c r="M487" s="10"/>
      <c r="N487" s="11"/>
    </row>
    <row r="488" s="7" customFormat="1" spans="1:14">
      <c r="A488" s="8"/>
      <c r="B488" s="8"/>
      <c r="C488" s="8"/>
      <c r="D488" s="8"/>
      <c r="E488" s="8"/>
      <c r="F488" s="8"/>
      <c r="G488" s="8"/>
      <c r="H488" s="8"/>
      <c r="I488" s="9"/>
      <c r="J488" s="8"/>
      <c r="K488" s="6"/>
      <c r="L488" s="1"/>
      <c r="M488" s="10"/>
      <c r="N488" s="11"/>
    </row>
    <row r="489" s="7" customFormat="1" spans="1:14">
      <c r="A489" s="8"/>
      <c r="B489" s="8"/>
      <c r="C489" s="8"/>
      <c r="D489" s="8"/>
      <c r="E489" s="8"/>
      <c r="F489" s="8"/>
      <c r="G489" s="8"/>
      <c r="H489" s="8"/>
      <c r="I489" s="9"/>
      <c r="J489" s="8"/>
      <c r="K489" s="6"/>
      <c r="L489" s="1"/>
      <c r="M489" s="10"/>
      <c r="N489" s="11"/>
    </row>
    <row r="490" s="7" customFormat="1" spans="1:14">
      <c r="A490" s="8"/>
      <c r="B490" s="8"/>
      <c r="C490" s="8"/>
      <c r="D490" s="8"/>
      <c r="E490" s="8"/>
      <c r="F490" s="8"/>
      <c r="G490" s="8"/>
      <c r="H490" s="8"/>
      <c r="I490" s="9"/>
      <c r="J490" s="8"/>
      <c r="K490" s="6"/>
      <c r="L490" s="1"/>
      <c r="M490" s="10"/>
      <c r="N490" s="11"/>
    </row>
    <row r="491" s="7" customFormat="1" spans="1:14">
      <c r="A491" s="8"/>
      <c r="B491" s="8"/>
      <c r="C491" s="8"/>
      <c r="D491" s="8"/>
      <c r="E491" s="8"/>
      <c r="F491" s="8"/>
      <c r="G491" s="8"/>
      <c r="H491" s="8"/>
      <c r="I491" s="9"/>
      <c r="J491" s="8"/>
      <c r="K491" s="6"/>
      <c r="L491" s="1"/>
      <c r="M491" s="10"/>
      <c r="N491" s="11"/>
    </row>
    <row r="492" s="7" customFormat="1" spans="1:14">
      <c r="A492" s="8"/>
      <c r="B492" s="8"/>
      <c r="C492" s="8"/>
      <c r="D492" s="8"/>
      <c r="E492" s="8"/>
      <c r="F492" s="8"/>
      <c r="G492" s="8"/>
      <c r="H492" s="8"/>
      <c r="I492" s="9"/>
      <c r="J492" s="8"/>
      <c r="K492" s="6"/>
      <c r="L492" s="1"/>
      <c r="M492" s="10"/>
      <c r="N492" s="11"/>
    </row>
    <row r="493" s="7" customFormat="1" spans="1:14">
      <c r="A493" s="8"/>
      <c r="B493" s="8"/>
      <c r="C493" s="8"/>
      <c r="D493" s="8"/>
      <c r="E493" s="8"/>
      <c r="F493" s="8"/>
      <c r="G493" s="8"/>
      <c r="H493" s="8"/>
      <c r="I493" s="9"/>
      <c r="J493" s="8"/>
      <c r="K493" s="6"/>
      <c r="L493" s="1"/>
      <c r="M493" s="10"/>
      <c r="N493" s="11"/>
    </row>
    <row r="494" s="7" customFormat="1" spans="1:14">
      <c r="A494" s="8"/>
      <c r="B494" s="8"/>
      <c r="C494" s="8"/>
      <c r="D494" s="8"/>
      <c r="E494" s="8"/>
      <c r="F494" s="8"/>
      <c r="G494" s="8"/>
      <c r="H494" s="8"/>
      <c r="I494" s="9"/>
      <c r="J494" s="8"/>
      <c r="K494" s="6"/>
      <c r="L494" s="1"/>
      <c r="M494" s="10"/>
      <c r="N494" s="11"/>
    </row>
    <row r="495" s="7" customFormat="1" spans="1:14">
      <c r="A495" s="8"/>
      <c r="B495" s="8"/>
      <c r="C495" s="8"/>
      <c r="D495" s="8"/>
      <c r="E495" s="8"/>
      <c r="F495" s="8"/>
      <c r="G495" s="8"/>
      <c r="H495" s="8"/>
      <c r="I495" s="9"/>
      <c r="J495" s="8"/>
      <c r="K495" s="6"/>
      <c r="L495" s="1"/>
      <c r="M495" s="10"/>
      <c r="N495" s="11"/>
    </row>
    <row r="496" s="7" customFormat="1" spans="1:14">
      <c r="A496" s="8"/>
      <c r="B496" s="8"/>
      <c r="C496" s="8"/>
      <c r="D496" s="8"/>
      <c r="E496" s="8"/>
      <c r="F496" s="8"/>
      <c r="G496" s="8"/>
      <c r="H496" s="8"/>
      <c r="I496" s="9"/>
      <c r="J496" s="8"/>
      <c r="K496" s="6"/>
      <c r="L496" s="1"/>
      <c r="M496" s="10"/>
      <c r="N496" s="11"/>
    </row>
    <row r="497" s="7" customFormat="1" spans="1:14">
      <c r="A497" s="8"/>
      <c r="B497" s="8"/>
      <c r="C497" s="8"/>
      <c r="D497" s="8"/>
      <c r="E497" s="8"/>
      <c r="F497" s="8"/>
      <c r="G497" s="8"/>
      <c r="H497" s="8"/>
      <c r="I497" s="9"/>
      <c r="J497" s="8"/>
      <c r="K497" s="6"/>
      <c r="L497" s="1"/>
      <c r="M497" s="10"/>
      <c r="N497" s="11"/>
    </row>
    <row r="498" s="7" customFormat="1" spans="1:14">
      <c r="A498" s="8"/>
      <c r="B498" s="8"/>
      <c r="C498" s="8"/>
      <c r="D498" s="8"/>
      <c r="E498" s="8"/>
      <c r="F498" s="8"/>
      <c r="G498" s="8"/>
      <c r="H498" s="8"/>
      <c r="I498" s="9"/>
      <c r="J498" s="8"/>
      <c r="K498" s="6"/>
      <c r="L498" s="1"/>
      <c r="M498" s="10"/>
      <c r="N498" s="11"/>
    </row>
    <row r="499" s="7" customFormat="1" spans="1:14">
      <c r="A499" s="8"/>
      <c r="B499" s="8"/>
      <c r="C499" s="8"/>
      <c r="D499" s="8"/>
      <c r="E499" s="8"/>
      <c r="F499" s="8"/>
      <c r="G499" s="8"/>
      <c r="H499" s="8"/>
      <c r="I499" s="9"/>
      <c r="J499" s="8"/>
      <c r="K499" s="6"/>
      <c r="L499" s="1"/>
      <c r="M499" s="10"/>
      <c r="N499" s="11"/>
    </row>
    <row r="500" s="7" customFormat="1" spans="1:14">
      <c r="A500" s="8"/>
      <c r="B500" s="8"/>
      <c r="C500" s="8"/>
      <c r="D500" s="8"/>
      <c r="E500" s="8"/>
      <c r="F500" s="8"/>
      <c r="G500" s="8"/>
      <c r="H500" s="8"/>
      <c r="I500" s="9"/>
      <c r="J500" s="8"/>
      <c r="K500" s="6"/>
      <c r="L500" s="1"/>
      <c r="M500" s="10"/>
      <c r="N500" s="11"/>
    </row>
    <row r="501" s="7" customFormat="1" spans="1:14">
      <c r="A501" s="8"/>
      <c r="B501" s="8"/>
      <c r="C501" s="8"/>
      <c r="D501" s="8"/>
      <c r="E501" s="8"/>
      <c r="F501" s="8"/>
      <c r="G501" s="8"/>
      <c r="H501" s="8"/>
      <c r="I501" s="9"/>
      <c r="J501" s="8"/>
      <c r="K501" s="6"/>
      <c r="L501" s="1"/>
      <c r="M501" s="10"/>
      <c r="N501" s="11"/>
    </row>
    <row r="502" s="7" customFormat="1" spans="1:14">
      <c r="A502" s="8"/>
      <c r="B502" s="8"/>
      <c r="C502" s="8"/>
      <c r="D502" s="8"/>
      <c r="E502" s="8"/>
      <c r="F502" s="8"/>
      <c r="G502" s="8"/>
      <c r="H502" s="8"/>
      <c r="I502" s="9"/>
      <c r="J502" s="8"/>
      <c r="K502" s="6"/>
      <c r="L502" s="1"/>
      <c r="M502" s="10"/>
      <c r="N502" s="11"/>
    </row>
    <row r="503" s="7" customFormat="1" spans="1:14">
      <c r="A503" s="8"/>
      <c r="B503" s="8"/>
      <c r="C503" s="8"/>
      <c r="D503" s="8"/>
      <c r="E503" s="8"/>
      <c r="F503" s="8"/>
      <c r="G503" s="8"/>
      <c r="H503" s="8"/>
      <c r="I503" s="9"/>
      <c r="J503" s="8"/>
      <c r="K503" s="6"/>
      <c r="L503" s="1"/>
      <c r="M503" s="10"/>
      <c r="N503" s="11"/>
    </row>
    <row r="504" s="7" customFormat="1" spans="1:14">
      <c r="A504" s="8"/>
      <c r="B504" s="8"/>
      <c r="C504" s="8"/>
      <c r="D504" s="8"/>
      <c r="E504" s="8"/>
      <c r="F504" s="8"/>
      <c r="G504" s="8"/>
      <c r="H504" s="8"/>
      <c r="I504" s="9"/>
      <c r="J504" s="8"/>
      <c r="K504" s="6"/>
      <c r="L504" s="1"/>
      <c r="M504" s="10"/>
      <c r="N504" s="11"/>
    </row>
    <row r="505" s="7" customFormat="1" spans="1:14">
      <c r="A505" s="8"/>
      <c r="B505" s="8"/>
      <c r="C505" s="8"/>
      <c r="D505" s="8"/>
      <c r="E505" s="8"/>
      <c r="F505" s="8"/>
      <c r="G505" s="8"/>
      <c r="H505" s="8"/>
      <c r="I505" s="9"/>
      <c r="J505" s="8"/>
      <c r="K505" s="6"/>
      <c r="L505" s="1"/>
      <c r="M505" s="10"/>
      <c r="N505" s="11"/>
    </row>
    <row r="506" s="7" customFormat="1" spans="1:14">
      <c r="A506" s="8"/>
      <c r="B506" s="8"/>
      <c r="C506" s="8"/>
      <c r="D506" s="8"/>
      <c r="E506" s="8"/>
      <c r="F506" s="8"/>
      <c r="G506" s="8"/>
      <c r="H506" s="8"/>
      <c r="I506" s="9"/>
      <c r="J506" s="8"/>
      <c r="K506" s="6"/>
      <c r="L506" s="1"/>
      <c r="M506" s="10"/>
      <c r="N506" s="11"/>
    </row>
    <row r="507" s="7" customFormat="1" spans="1:14">
      <c r="A507" s="8"/>
      <c r="B507" s="8"/>
      <c r="C507" s="8"/>
      <c r="D507" s="8"/>
      <c r="E507" s="8"/>
      <c r="F507" s="8"/>
      <c r="G507" s="8"/>
      <c r="H507" s="8"/>
      <c r="I507" s="9"/>
      <c r="J507" s="8"/>
      <c r="K507" s="6"/>
      <c r="L507" s="1"/>
      <c r="M507" s="10"/>
      <c r="N507" s="11"/>
    </row>
    <row r="508" s="7" customFormat="1" spans="1:14">
      <c r="A508" s="8"/>
      <c r="B508" s="8"/>
      <c r="C508" s="8"/>
      <c r="D508" s="8"/>
      <c r="E508" s="8"/>
      <c r="F508" s="8"/>
      <c r="G508" s="8"/>
      <c r="H508" s="8"/>
      <c r="I508" s="9"/>
      <c r="J508" s="8"/>
      <c r="K508" s="6"/>
      <c r="L508" s="1"/>
      <c r="M508" s="10"/>
      <c r="N508" s="11"/>
    </row>
    <row r="509" s="7" customFormat="1" spans="1:14">
      <c r="A509" s="8"/>
      <c r="B509" s="8"/>
      <c r="C509" s="8"/>
      <c r="D509" s="8"/>
      <c r="E509" s="8"/>
      <c r="F509" s="8"/>
      <c r="G509" s="8"/>
      <c r="H509" s="8"/>
      <c r="I509" s="9"/>
      <c r="J509" s="8"/>
      <c r="K509" s="6"/>
      <c r="L509" s="1"/>
      <c r="M509" s="10"/>
      <c r="N509" s="11"/>
    </row>
    <row r="510" s="7" customFormat="1" spans="1:14">
      <c r="A510" s="8"/>
      <c r="B510" s="8"/>
      <c r="C510" s="8"/>
      <c r="D510" s="8"/>
      <c r="E510" s="8"/>
      <c r="F510" s="8"/>
      <c r="G510" s="8"/>
      <c r="H510" s="8"/>
      <c r="I510" s="9"/>
      <c r="J510" s="8"/>
      <c r="K510" s="6"/>
      <c r="L510" s="1"/>
      <c r="M510" s="10"/>
      <c r="N510" s="11"/>
    </row>
    <row r="511" s="7" customFormat="1" spans="1:14">
      <c r="A511" s="8"/>
      <c r="B511" s="8"/>
      <c r="C511" s="8"/>
      <c r="D511" s="8"/>
      <c r="E511" s="8"/>
      <c r="F511" s="8"/>
      <c r="G511" s="8"/>
      <c r="H511" s="8"/>
      <c r="I511" s="9"/>
      <c r="J511" s="8"/>
      <c r="K511" s="6"/>
      <c r="L511" s="1"/>
      <c r="M511" s="10"/>
      <c r="N511" s="11"/>
    </row>
    <row r="512" s="7" customFormat="1" spans="1:14">
      <c r="A512" s="8"/>
      <c r="B512" s="8"/>
      <c r="C512" s="8"/>
      <c r="D512" s="8"/>
      <c r="E512" s="8"/>
      <c r="F512" s="8"/>
      <c r="G512" s="8"/>
      <c r="H512" s="8"/>
      <c r="I512" s="9"/>
      <c r="J512" s="8"/>
      <c r="K512" s="6"/>
      <c r="L512" s="1"/>
      <c r="M512" s="10"/>
      <c r="N512" s="11"/>
    </row>
    <row r="513" s="7" customFormat="1" spans="1:14">
      <c r="A513" s="8"/>
      <c r="B513" s="8"/>
      <c r="C513" s="8"/>
      <c r="D513" s="8"/>
      <c r="E513" s="8"/>
      <c r="F513" s="8"/>
      <c r="G513" s="8"/>
      <c r="H513" s="8"/>
      <c r="I513" s="9"/>
      <c r="J513" s="8"/>
      <c r="K513" s="6"/>
      <c r="L513" s="1"/>
      <c r="M513" s="10"/>
      <c r="N513" s="11"/>
    </row>
    <row r="514" s="7" customFormat="1" spans="1:14">
      <c r="A514" s="8"/>
      <c r="B514" s="8"/>
      <c r="C514" s="8"/>
      <c r="D514" s="8"/>
      <c r="E514" s="8"/>
      <c r="F514" s="8"/>
      <c r="G514" s="8"/>
      <c r="H514" s="8"/>
      <c r="I514" s="9"/>
      <c r="J514" s="8"/>
      <c r="K514" s="6"/>
      <c r="L514" s="1"/>
      <c r="M514" s="10"/>
      <c r="N514" s="11"/>
    </row>
    <row r="515" s="7" customFormat="1" spans="1:14">
      <c r="A515" s="8"/>
      <c r="B515" s="8"/>
      <c r="C515" s="8"/>
      <c r="D515" s="8"/>
      <c r="E515" s="8"/>
      <c r="F515" s="8"/>
      <c r="G515" s="8"/>
      <c r="H515" s="8"/>
      <c r="I515" s="9"/>
      <c r="J515" s="8"/>
      <c r="K515" s="6"/>
      <c r="L515" s="1"/>
      <c r="M515" s="10"/>
      <c r="N515" s="11"/>
    </row>
    <row r="516" s="7" customFormat="1" spans="1:14">
      <c r="A516" s="8"/>
      <c r="B516" s="8"/>
      <c r="C516" s="8"/>
      <c r="D516" s="8"/>
      <c r="E516" s="8"/>
      <c r="F516" s="8"/>
      <c r="G516" s="8"/>
      <c r="H516" s="8"/>
      <c r="I516" s="9"/>
      <c r="J516" s="8"/>
      <c r="K516" s="6"/>
      <c r="L516" s="1"/>
      <c r="M516" s="10"/>
      <c r="N516" s="11"/>
    </row>
    <row r="517" s="7" customFormat="1" spans="1:14">
      <c r="A517" s="8"/>
      <c r="B517" s="8"/>
      <c r="C517" s="8"/>
      <c r="D517" s="8"/>
      <c r="E517" s="8"/>
      <c r="F517" s="8"/>
      <c r="G517" s="8"/>
      <c r="H517" s="8"/>
      <c r="I517" s="9"/>
      <c r="J517" s="8"/>
      <c r="K517" s="6"/>
      <c r="L517" s="1"/>
      <c r="M517" s="10"/>
      <c r="N517" s="11"/>
    </row>
    <row r="518" s="7" customFormat="1" spans="1:14">
      <c r="A518" s="8"/>
      <c r="B518" s="8"/>
      <c r="C518" s="8"/>
      <c r="D518" s="8"/>
      <c r="E518" s="8"/>
      <c r="F518" s="8"/>
      <c r="G518" s="8"/>
      <c r="H518" s="8"/>
      <c r="I518" s="9"/>
      <c r="J518" s="8"/>
      <c r="K518" s="6"/>
      <c r="L518" s="1"/>
      <c r="M518" s="10"/>
      <c r="N518" s="11"/>
    </row>
    <row r="519" s="7" customFormat="1" spans="1:14">
      <c r="A519" s="8"/>
      <c r="B519" s="8"/>
      <c r="C519" s="8"/>
      <c r="D519" s="8"/>
      <c r="E519" s="8"/>
      <c r="F519" s="8"/>
      <c r="G519" s="8"/>
      <c r="H519" s="8"/>
      <c r="I519" s="9"/>
      <c r="J519" s="8"/>
      <c r="K519" s="6"/>
      <c r="L519" s="1"/>
      <c r="M519" s="10"/>
      <c r="N519" s="11"/>
    </row>
    <row r="520" s="7" customFormat="1" spans="1:14">
      <c r="A520" s="8"/>
      <c r="B520" s="8"/>
      <c r="C520" s="8"/>
      <c r="D520" s="8"/>
      <c r="E520" s="8"/>
      <c r="F520" s="8"/>
      <c r="G520" s="8"/>
      <c r="H520" s="8"/>
      <c r="I520" s="9"/>
      <c r="J520" s="8"/>
      <c r="K520" s="6"/>
      <c r="L520" s="1"/>
      <c r="M520" s="10"/>
      <c r="N520" s="11"/>
    </row>
    <row r="521" s="7" customFormat="1" spans="1:14">
      <c r="A521" s="8"/>
      <c r="B521" s="8"/>
      <c r="C521" s="8"/>
      <c r="D521" s="8"/>
      <c r="E521" s="8"/>
      <c r="F521" s="8"/>
      <c r="G521" s="8"/>
      <c r="H521" s="8"/>
      <c r="I521" s="9"/>
      <c r="J521" s="8"/>
      <c r="K521" s="6"/>
      <c r="L521" s="1"/>
      <c r="M521" s="10"/>
      <c r="N521" s="11"/>
    </row>
    <row r="522" s="7" customFormat="1" spans="1:14">
      <c r="A522" s="8"/>
      <c r="B522" s="8"/>
      <c r="C522" s="8"/>
      <c r="D522" s="8"/>
      <c r="E522" s="8"/>
      <c r="F522" s="8"/>
      <c r="G522" s="8"/>
      <c r="H522" s="8"/>
      <c r="I522" s="9"/>
      <c r="J522" s="8"/>
      <c r="K522" s="6"/>
      <c r="L522" s="1"/>
      <c r="M522" s="10"/>
      <c r="N522" s="11"/>
    </row>
    <row r="523" s="7" customFormat="1" spans="1:14">
      <c r="A523" s="8"/>
      <c r="B523" s="8"/>
      <c r="C523" s="8"/>
      <c r="D523" s="8"/>
      <c r="E523" s="8"/>
      <c r="F523" s="8"/>
      <c r="G523" s="8"/>
      <c r="H523" s="8"/>
      <c r="I523" s="9"/>
      <c r="J523" s="8"/>
      <c r="K523" s="6"/>
      <c r="L523" s="1"/>
      <c r="M523" s="10"/>
      <c r="N523" s="11"/>
    </row>
    <row r="524" s="7" customFormat="1" spans="1:14">
      <c r="A524" s="8"/>
      <c r="B524" s="8"/>
      <c r="C524" s="8"/>
      <c r="D524" s="8"/>
      <c r="E524" s="8"/>
      <c r="F524" s="8"/>
      <c r="G524" s="8"/>
      <c r="H524" s="8"/>
      <c r="I524" s="9"/>
      <c r="J524" s="8"/>
      <c r="K524" s="6"/>
      <c r="L524" s="1"/>
      <c r="M524" s="10"/>
      <c r="N524" s="11"/>
    </row>
    <row r="525" s="7" customFormat="1" spans="1:14">
      <c r="A525" s="8"/>
      <c r="B525" s="8"/>
      <c r="C525" s="8"/>
      <c r="D525" s="8"/>
      <c r="E525" s="8"/>
      <c r="F525" s="8"/>
      <c r="G525" s="8"/>
      <c r="H525" s="8"/>
      <c r="I525" s="9"/>
      <c r="J525" s="8"/>
      <c r="K525" s="6"/>
      <c r="L525" s="1"/>
      <c r="M525" s="10"/>
      <c r="N525" s="11"/>
    </row>
    <row r="526" s="7" customFormat="1" spans="1:14">
      <c r="A526" s="8"/>
      <c r="B526" s="8"/>
      <c r="C526" s="8"/>
      <c r="D526" s="8"/>
      <c r="E526" s="8"/>
      <c r="F526" s="8"/>
      <c r="G526" s="8"/>
      <c r="H526" s="8"/>
      <c r="I526" s="9"/>
      <c r="J526" s="8"/>
      <c r="K526" s="6"/>
      <c r="L526" s="1"/>
      <c r="M526" s="10"/>
      <c r="N526" s="11"/>
    </row>
    <row r="527" s="7" customFormat="1" spans="1:14">
      <c r="A527" s="8"/>
      <c r="B527" s="8"/>
      <c r="C527" s="8"/>
      <c r="D527" s="8"/>
      <c r="E527" s="8"/>
      <c r="F527" s="8"/>
      <c r="G527" s="8"/>
      <c r="H527" s="8"/>
      <c r="I527" s="9"/>
      <c r="J527" s="8"/>
      <c r="K527" s="6"/>
      <c r="L527" s="1"/>
      <c r="M527" s="10"/>
      <c r="N527" s="11"/>
    </row>
    <row r="528" s="7" customFormat="1" spans="1:14">
      <c r="A528" s="8"/>
      <c r="B528" s="8"/>
      <c r="C528" s="8"/>
      <c r="D528" s="8"/>
      <c r="E528" s="8"/>
      <c r="F528" s="8"/>
      <c r="G528" s="8"/>
      <c r="H528" s="8"/>
      <c r="I528" s="9"/>
      <c r="J528" s="8"/>
      <c r="K528" s="6"/>
      <c r="L528" s="1"/>
      <c r="M528" s="10"/>
      <c r="N528" s="11"/>
    </row>
    <row r="529" s="7" customFormat="1" spans="1:14">
      <c r="A529" s="8"/>
      <c r="B529" s="8"/>
      <c r="C529" s="8"/>
      <c r="D529" s="8"/>
      <c r="E529" s="8"/>
      <c r="F529" s="8"/>
      <c r="G529" s="8"/>
      <c r="H529" s="8"/>
      <c r="I529" s="9"/>
      <c r="J529" s="8"/>
      <c r="K529" s="6"/>
      <c r="L529" s="1"/>
      <c r="M529" s="10"/>
      <c r="N529" s="11"/>
    </row>
    <row r="530" s="7" customFormat="1" spans="1:14">
      <c r="A530" s="8"/>
      <c r="B530" s="8"/>
      <c r="C530" s="8"/>
      <c r="D530" s="8"/>
      <c r="E530" s="8"/>
      <c r="F530" s="8"/>
      <c r="G530" s="8"/>
      <c r="H530" s="8"/>
      <c r="I530" s="9"/>
      <c r="J530" s="8"/>
      <c r="K530" s="6"/>
      <c r="L530" s="1"/>
      <c r="M530" s="10"/>
      <c r="N530" s="11"/>
    </row>
    <row r="531" s="7" customFormat="1" spans="1:14">
      <c r="A531" s="8"/>
      <c r="B531" s="8"/>
      <c r="C531" s="8"/>
      <c r="D531" s="8"/>
      <c r="E531" s="8"/>
      <c r="F531" s="8"/>
      <c r="G531" s="8"/>
      <c r="H531" s="8"/>
      <c r="I531" s="9"/>
      <c r="J531" s="8"/>
      <c r="K531" s="6"/>
      <c r="L531" s="1"/>
      <c r="M531" s="10"/>
      <c r="N531" s="11"/>
    </row>
    <row r="532" s="7" customFormat="1" spans="1:14">
      <c r="A532" s="8"/>
      <c r="B532" s="8"/>
      <c r="C532" s="8"/>
      <c r="D532" s="8"/>
      <c r="E532" s="8"/>
      <c r="F532" s="8"/>
      <c r="G532" s="8"/>
      <c r="H532" s="8"/>
      <c r="I532" s="9"/>
      <c r="J532" s="8"/>
      <c r="K532" s="6"/>
      <c r="L532" s="1"/>
      <c r="M532" s="10"/>
      <c r="N532" s="11"/>
    </row>
    <row r="533" s="7" customFormat="1" spans="1:14">
      <c r="A533" s="8"/>
      <c r="B533" s="8"/>
      <c r="C533" s="8"/>
      <c r="D533" s="8"/>
      <c r="E533" s="8"/>
      <c r="F533" s="8"/>
      <c r="G533" s="8"/>
      <c r="H533" s="8"/>
      <c r="I533" s="9"/>
      <c r="J533" s="8"/>
      <c r="K533" s="6"/>
      <c r="L533" s="1"/>
      <c r="M533" s="10"/>
      <c r="N533" s="11"/>
    </row>
    <row r="534" s="7" customFormat="1" spans="1:14">
      <c r="A534" s="8"/>
      <c r="B534" s="8"/>
      <c r="C534" s="8"/>
      <c r="D534" s="8"/>
      <c r="E534" s="8"/>
      <c r="F534" s="8"/>
      <c r="G534" s="8"/>
      <c r="H534" s="8"/>
      <c r="I534" s="9"/>
      <c r="J534" s="8"/>
      <c r="K534" s="6"/>
      <c r="L534" s="1"/>
      <c r="M534" s="10"/>
      <c r="N534" s="11"/>
    </row>
    <row r="535" s="7" customFormat="1" spans="1:14">
      <c r="A535" s="8"/>
      <c r="B535" s="8"/>
      <c r="C535" s="8"/>
      <c r="D535" s="8"/>
      <c r="E535" s="8"/>
      <c r="F535" s="8"/>
      <c r="G535" s="8"/>
      <c r="H535" s="8"/>
      <c r="I535" s="9"/>
      <c r="J535" s="8"/>
      <c r="K535" s="6"/>
      <c r="L535" s="1"/>
      <c r="M535" s="10"/>
      <c r="N535" s="11"/>
    </row>
    <row r="536" s="7" customFormat="1" spans="1:14">
      <c r="A536" s="8"/>
      <c r="B536" s="8"/>
      <c r="C536" s="8"/>
      <c r="D536" s="8"/>
      <c r="E536" s="8"/>
      <c r="F536" s="8"/>
      <c r="G536" s="8"/>
      <c r="H536" s="8"/>
      <c r="I536" s="9"/>
      <c r="J536" s="8"/>
      <c r="K536" s="6"/>
      <c r="L536" s="1"/>
      <c r="M536" s="10"/>
      <c r="N536" s="11"/>
    </row>
    <row r="537" s="7" customFormat="1" spans="1:14">
      <c r="A537" s="8"/>
      <c r="B537" s="8"/>
      <c r="C537" s="8"/>
      <c r="D537" s="8"/>
      <c r="E537" s="8"/>
      <c r="F537" s="8"/>
      <c r="G537" s="8"/>
      <c r="H537" s="8"/>
      <c r="I537" s="9"/>
      <c r="J537" s="8"/>
      <c r="K537" s="6"/>
      <c r="L537" s="1"/>
      <c r="M537" s="10"/>
      <c r="N537" s="11"/>
    </row>
    <row r="538" s="7" customFormat="1" spans="1:14">
      <c r="A538" s="8"/>
      <c r="B538" s="8"/>
      <c r="C538" s="8"/>
      <c r="D538" s="8"/>
      <c r="E538" s="8"/>
      <c r="F538" s="8"/>
      <c r="G538" s="8"/>
      <c r="H538" s="8"/>
      <c r="I538" s="9"/>
      <c r="J538" s="8"/>
      <c r="K538" s="6"/>
      <c r="L538" s="1"/>
      <c r="M538" s="10"/>
      <c r="N538" s="11"/>
    </row>
    <row r="539" s="7" customFormat="1" spans="1:14">
      <c r="A539" s="8"/>
      <c r="B539" s="8"/>
      <c r="C539" s="8"/>
      <c r="D539" s="8"/>
      <c r="E539" s="8"/>
      <c r="F539" s="8"/>
      <c r="G539" s="8"/>
      <c r="H539" s="8"/>
      <c r="I539" s="9"/>
      <c r="J539" s="8"/>
      <c r="K539" s="6"/>
      <c r="L539" s="1"/>
      <c r="M539" s="10"/>
      <c r="N539" s="11"/>
    </row>
    <row r="540" s="7" customFormat="1" spans="1:14">
      <c r="A540" s="8"/>
      <c r="B540" s="8"/>
      <c r="C540" s="8"/>
      <c r="D540" s="8"/>
      <c r="E540" s="8"/>
      <c r="F540" s="8"/>
      <c r="G540" s="8"/>
      <c r="H540" s="8"/>
      <c r="I540" s="9"/>
      <c r="J540" s="8"/>
      <c r="K540" s="6"/>
      <c r="L540" s="1"/>
      <c r="M540" s="10"/>
      <c r="N540" s="11"/>
    </row>
    <row r="541" s="7" customFormat="1" spans="1:14">
      <c r="A541" s="8"/>
      <c r="B541" s="8"/>
      <c r="C541" s="8"/>
      <c r="D541" s="8"/>
      <c r="E541" s="8"/>
      <c r="F541" s="8"/>
      <c r="G541" s="8"/>
      <c r="H541" s="8"/>
      <c r="I541" s="9"/>
      <c r="J541" s="8"/>
      <c r="K541" s="6"/>
      <c r="L541" s="1"/>
      <c r="M541" s="10"/>
      <c r="N541" s="11"/>
    </row>
    <row r="542" s="7" customFormat="1" spans="1:14">
      <c r="A542" s="8"/>
      <c r="B542" s="8"/>
      <c r="C542" s="8"/>
      <c r="D542" s="8"/>
      <c r="E542" s="8"/>
      <c r="F542" s="8"/>
      <c r="G542" s="8"/>
      <c r="H542" s="8"/>
      <c r="I542" s="9"/>
      <c r="J542" s="8"/>
      <c r="K542" s="6"/>
      <c r="L542" s="1"/>
      <c r="M542" s="10"/>
      <c r="N542" s="11"/>
    </row>
    <row r="543" s="7" customFormat="1" spans="1:14">
      <c r="A543" s="8"/>
      <c r="B543" s="8"/>
      <c r="C543" s="8"/>
      <c r="D543" s="8"/>
      <c r="E543" s="8"/>
      <c r="F543" s="8"/>
      <c r="G543" s="8"/>
      <c r="H543" s="8"/>
      <c r="I543" s="9"/>
      <c r="J543" s="8"/>
      <c r="K543" s="6"/>
      <c r="L543" s="1"/>
      <c r="M543" s="10"/>
      <c r="N543" s="11"/>
    </row>
    <row r="544" s="7" customFormat="1" spans="1:14">
      <c r="A544" s="8"/>
      <c r="B544" s="8"/>
      <c r="C544" s="8"/>
      <c r="D544" s="8"/>
      <c r="E544" s="8"/>
      <c r="F544" s="8"/>
      <c r="G544" s="8"/>
      <c r="H544" s="8"/>
      <c r="I544" s="9"/>
      <c r="J544" s="8"/>
      <c r="K544" s="6"/>
      <c r="L544" s="1"/>
      <c r="M544" s="10"/>
      <c r="N544" s="11"/>
    </row>
    <row r="545" s="7" customFormat="1" spans="1:14">
      <c r="A545" s="8"/>
      <c r="B545" s="8"/>
      <c r="C545" s="8"/>
      <c r="D545" s="8"/>
      <c r="E545" s="8"/>
      <c r="F545" s="8"/>
      <c r="G545" s="8"/>
      <c r="H545" s="8"/>
      <c r="I545" s="9"/>
      <c r="J545" s="8"/>
      <c r="K545" s="6"/>
      <c r="L545" s="1"/>
      <c r="M545" s="10"/>
      <c r="N545" s="11"/>
    </row>
    <row r="546" s="7" customFormat="1" spans="1:14">
      <c r="A546" s="8"/>
      <c r="B546" s="8"/>
      <c r="C546" s="8"/>
      <c r="D546" s="8"/>
      <c r="E546" s="8"/>
      <c r="F546" s="8"/>
      <c r="G546" s="8"/>
      <c r="H546" s="8"/>
      <c r="I546" s="9"/>
      <c r="J546" s="8"/>
      <c r="K546" s="6"/>
      <c r="L546" s="1"/>
      <c r="M546" s="10"/>
      <c r="N546" s="11"/>
    </row>
    <row r="547" s="7" customFormat="1" spans="1:14">
      <c r="A547" s="8"/>
      <c r="B547" s="8"/>
      <c r="C547" s="8"/>
      <c r="D547" s="8"/>
      <c r="E547" s="8"/>
      <c r="F547" s="8"/>
      <c r="G547" s="8"/>
      <c r="H547" s="8"/>
      <c r="I547" s="9"/>
      <c r="J547" s="8"/>
      <c r="K547" s="6"/>
      <c r="L547" s="1"/>
      <c r="M547" s="10"/>
      <c r="N547" s="11"/>
    </row>
    <row r="548" s="7" customFormat="1" spans="1:14">
      <c r="A548" s="8"/>
      <c r="B548" s="8"/>
      <c r="C548" s="8"/>
      <c r="D548" s="8"/>
      <c r="E548" s="8"/>
      <c r="F548" s="8"/>
      <c r="G548" s="8"/>
      <c r="H548" s="8"/>
      <c r="I548" s="9"/>
      <c r="J548" s="8"/>
      <c r="K548" s="6"/>
      <c r="L548" s="1"/>
      <c r="M548" s="10"/>
      <c r="N548" s="11"/>
    </row>
    <row r="549" s="7" customFormat="1" spans="1:14">
      <c r="A549" s="8"/>
      <c r="B549" s="8"/>
      <c r="C549" s="8"/>
      <c r="D549" s="8"/>
      <c r="E549" s="8"/>
      <c r="F549" s="8"/>
      <c r="G549" s="8"/>
      <c r="H549" s="8"/>
      <c r="I549" s="9"/>
      <c r="J549" s="8"/>
      <c r="K549" s="6"/>
      <c r="L549" s="1"/>
      <c r="M549" s="10"/>
      <c r="N549" s="11"/>
    </row>
    <row r="550" s="7" customFormat="1" spans="1:14">
      <c r="A550" s="8"/>
      <c r="B550" s="8"/>
      <c r="C550" s="8"/>
      <c r="D550" s="8"/>
      <c r="E550" s="8"/>
      <c r="F550" s="8"/>
      <c r="G550" s="8"/>
      <c r="H550" s="8"/>
      <c r="I550" s="9"/>
      <c r="J550" s="8"/>
      <c r="K550" s="6"/>
      <c r="L550" s="1"/>
      <c r="M550" s="10"/>
      <c r="N550" s="11"/>
    </row>
    <row r="551" s="7" customFormat="1" spans="1:14">
      <c r="A551" s="8"/>
      <c r="B551" s="8"/>
      <c r="C551" s="8"/>
      <c r="D551" s="8"/>
      <c r="E551" s="8"/>
      <c r="F551" s="8"/>
      <c r="G551" s="8"/>
      <c r="H551" s="8"/>
      <c r="I551" s="9"/>
      <c r="J551" s="8"/>
      <c r="K551" s="6"/>
      <c r="L551" s="1"/>
      <c r="M551" s="10"/>
      <c r="N551" s="11"/>
    </row>
    <row r="552" s="7" customFormat="1" spans="1:14">
      <c r="A552" s="8"/>
      <c r="B552" s="8"/>
      <c r="C552" s="8"/>
      <c r="D552" s="8"/>
      <c r="E552" s="8"/>
      <c r="F552" s="8"/>
      <c r="G552" s="8"/>
      <c r="H552" s="8"/>
      <c r="I552" s="9"/>
      <c r="J552" s="8"/>
      <c r="K552" s="6"/>
      <c r="L552" s="1"/>
      <c r="M552" s="10"/>
      <c r="N552" s="11"/>
    </row>
    <row r="553" s="7" customFormat="1" spans="1:14">
      <c r="A553" s="8"/>
      <c r="B553" s="8"/>
      <c r="C553" s="8"/>
      <c r="D553" s="8"/>
      <c r="E553" s="8"/>
      <c r="F553" s="8"/>
      <c r="G553" s="8"/>
      <c r="H553" s="8"/>
      <c r="I553" s="9"/>
      <c r="J553" s="8"/>
      <c r="K553" s="6"/>
      <c r="L553" s="1"/>
      <c r="M553" s="10"/>
      <c r="N553" s="11"/>
    </row>
    <row r="554" s="7" customFormat="1" spans="1:14">
      <c r="A554" s="8"/>
      <c r="B554" s="8"/>
      <c r="C554" s="8"/>
      <c r="D554" s="8"/>
      <c r="E554" s="8"/>
      <c r="F554" s="8"/>
      <c r="G554" s="8"/>
      <c r="H554" s="8"/>
      <c r="I554" s="9"/>
      <c r="J554" s="8"/>
      <c r="K554" s="6"/>
      <c r="L554" s="1"/>
      <c r="M554" s="10"/>
      <c r="N554" s="11"/>
    </row>
    <row r="555" s="7" customFormat="1" spans="1:14">
      <c r="A555" s="8"/>
      <c r="B555" s="8"/>
      <c r="C555" s="8"/>
      <c r="D555" s="8"/>
      <c r="E555" s="8"/>
      <c r="F555" s="8"/>
      <c r="G555" s="8"/>
      <c r="H555" s="8"/>
      <c r="I555" s="9"/>
      <c r="J555" s="8"/>
      <c r="K555" s="6"/>
      <c r="L555" s="1"/>
      <c r="M555" s="10"/>
      <c r="N555" s="11"/>
    </row>
    <row r="556" s="7" customFormat="1" spans="1:14">
      <c r="A556" s="8"/>
      <c r="B556" s="8"/>
      <c r="C556" s="8"/>
      <c r="D556" s="8"/>
      <c r="E556" s="8"/>
      <c r="F556" s="8"/>
      <c r="G556" s="8"/>
      <c r="H556" s="8"/>
      <c r="I556" s="9"/>
      <c r="J556" s="8"/>
      <c r="K556" s="6"/>
      <c r="L556" s="1"/>
      <c r="M556" s="10"/>
      <c r="N556" s="11"/>
    </row>
    <row r="557" s="7" customFormat="1" spans="1:14">
      <c r="A557" s="8"/>
      <c r="B557" s="8"/>
      <c r="C557" s="8"/>
      <c r="D557" s="8"/>
      <c r="E557" s="8"/>
      <c r="F557" s="8"/>
      <c r="G557" s="8"/>
      <c r="H557" s="8"/>
      <c r="I557" s="9"/>
      <c r="J557" s="8"/>
      <c r="K557" s="6"/>
      <c r="L557" s="1"/>
      <c r="M557" s="10"/>
      <c r="N557" s="11"/>
    </row>
    <row r="558" s="7" customFormat="1" spans="1:14">
      <c r="A558" s="8"/>
      <c r="B558" s="8"/>
      <c r="C558" s="8"/>
      <c r="D558" s="8"/>
      <c r="E558" s="8"/>
      <c r="F558" s="8"/>
      <c r="G558" s="8"/>
      <c r="H558" s="8"/>
      <c r="I558" s="9"/>
      <c r="J558" s="8"/>
      <c r="K558" s="6"/>
      <c r="L558" s="1"/>
      <c r="M558" s="10"/>
      <c r="N558" s="11"/>
    </row>
    <row r="559" s="7" customFormat="1" spans="1:14">
      <c r="A559" s="8"/>
      <c r="B559" s="8"/>
      <c r="C559" s="8"/>
      <c r="D559" s="8"/>
      <c r="E559" s="8"/>
      <c r="F559" s="8"/>
      <c r="G559" s="8"/>
      <c r="H559" s="8"/>
      <c r="I559" s="9"/>
      <c r="J559" s="8"/>
      <c r="K559" s="6"/>
      <c r="L559" s="1"/>
      <c r="M559" s="10"/>
      <c r="N559" s="11"/>
    </row>
    <row r="560" s="7" customFormat="1" spans="1:14">
      <c r="A560" s="8"/>
      <c r="B560" s="8"/>
      <c r="C560" s="8"/>
      <c r="D560" s="8"/>
      <c r="E560" s="8"/>
      <c r="F560" s="8"/>
      <c r="G560" s="8"/>
      <c r="H560" s="8"/>
      <c r="I560" s="9"/>
      <c r="J560" s="8"/>
      <c r="K560" s="6"/>
      <c r="L560" s="1"/>
      <c r="M560" s="10"/>
      <c r="N560" s="11"/>
    </row>
    <row r="561" s="7" customFormat="1" spans="1:14">
      <c r="A561" s="8"/>
      <c r="B561" s="8"/>
      <c r="C561" s="8"/>
      <c r="D561" s="8"/>
      <c r="E561" s="8"/>
      <c r="F561" s="8"/>
      <c r="G561" s="8"/>
      <c r="H561" s="8"/>
      <c r="I561" s="9"/>
      <c r="J561" s="8"/>
      <c r="K561" s="6"/>
      <c r="L561" s="1"/>
      <c r="M561" s="10"/>
      <c r="N561" s="11"/>
    </row>
    <row r="562" s="7" customFormat="1" spans="1:14">
      <c r="A562" s="8"/>
      <c r="B562" s="8"/>
      <c r="C562" s="8"/>
      <c r="D562" s="8"/>
      <c r="E562" s="8"/>
      <c r="F562" s="8"/>
      <c r="G562" s="8"/>
      <c r="H562" s="8"/>
      <c r="I562" s="9"/>
      <c r="J562" s="8"/>
      <c r="K562" s="6"/>
      <c r="L562" s="1"/>
      <c r="M562" s="10"/>
      <c r="N562" s="11"/>
    </row>
    <row r="563" s="7" customFormat="1" spans="1:14">
      <c r="A563" s="8"/>
      <c r="B563" s="8"/>
      <c r="C563" s="8"/>
      <c r="D563" s="8"/>
      <c r="E563" s="8"/>
      <c r="F563" s="8"/>
      <c r="G563" s="8"/>
      <c r="H563" s="8"/>
      <c r="I563" s="9"/>
      <c r="J563" s="8"/>
      <c r="K563" s="6"/>
      <c r="L563" s="1"/>
      <c r="M563" s="10"/>
      <c r="N563" s="11"/>
    </row>
    <row r="564" s="7" customFormat="1" spans="1:14">
      <c r="A564" s="8"/>
      <c r="B564" s="8"/>
      <c r="C564" s="8"/>
      <c r="D564" s="8"/>
      <c r="E564" s="8"/>
      <c r="F564" s="8"/>
      <c r="G564" s="8"/>
      <c r="H564" s="8"/>
      <c r="I564" s="9"/>
      <c r="J564" s="8"/>
      <c r="K564" s="6"/>
      <c r="L564" s="1"/>
      <c r="M564" s="10"/>
      <c r="N564" s="11"/>
    </row>
    <row r="565" s="7" customFormat="1" spans="1:14">
      <c r="A565" s="8"/>
      <c r="B565" s="8"/>
      <c r="C565" s="8"/>
      <c r="D565" s="8"/>
      <c r="E565" s="8"/>
      <c r="F565" s="8"/>
      <c r="G565" s="8"/>
      <c r="H565" s="8"/>
      <c r="I565" s="9"/>
      <c r="J565" s="8"/>
      <c r="K565" s="6"/>
      <c r="L565" s="1"/>
      <c r="M565" s="10"/>
      <c r="N565" s="11"/>
    </row>
    <row r="566" s="7" customFormat="1" spans="1:14">
      <c r="A566" s="8"/>
      <c r="B566" s="8"/>
      <c r="C566" s="8"/>
      <c r="D566" s="8"/>
      <c r="E566" s="8"/>
      <c r="F566" s="8"/>
      <c r="G566" s="8"/>
      <c r="H566" s="8"/>
      <c r="I566" s="9"/>
      <c r="J566" s="8"/>
      <c r="K566" s="6"/>
      <c r="L566" s="1"/>
      <c r="M566" s="10"/>
      <c r="N566" s="11"/>
    </row>
    <row r="567" s="7" customFormat="1" spans="1:14">
      <c r="A567" s="8"/>
      <c r="B567" s="8"/>
      <c r="C567" s="8"/>
      <c r="D567" s="8"/>
      <c r="E567" s="8"/>
      <c r="F567" s="8"/>
      <c r="G567" s="8"/>
      <c r="H567" s="8"/>
      <c r="I567" s="9"/>
      <c r="J567" s="8"/>
      <c r="K567" s="6"/>
      <c r="L567" s="1"/>
      <c r="M567" s="10"/>
      <c r="N567" s="11"/>
    </row>
    <row r="568" s="7" customFormat="1" spans="1:14">
      <c r="A568" s="8"/>
      <c r="B568" s="8"/>
      <c r="C568" s="8"/>
      <c r="D568" s="8"/>
      <c r="E568" s="8"/>
      <c r="F568" s="8"/>
      <c r="G568" s="8"/>
      <c r="H568" s="8"/>
      <c r="I568" s="9"/>
      <c r="J568" s="8"/>
      <c r="K568" s="6"/>
      <c r="L568" s="1"/>
      <c r="M568" s="10"/>
      <c r="N568" s="11"/>
    </row>
    <row r="569" s="7" customFormat="1" spans="1:14">
      <c r="A569" s="8"/>
      <c r="B569" s="8"/>
      <c r="C569" s="8"/>
      <c r="D569" s="8"/>
      <c r="E569" s="8"/>
      <c r="F569" s="8"/>
      <c r="G569" s="8"/>
      <c r="H569" s="8"/>
      <c r="I569" s="9"/>
      <c r="J569" s="8"/>
      <c r="K569" s="6"/>
      <c r="L569" s="1"/>
      <c r="M569" s="10"/>
      <c r="N569" s="11"/>
    </row>
    <row r="570" s="7" customFormat="1" spans="1:14">
      <c r="A570" s="8"/>
      <c r="B570" s="8"/>
      <c r="C570" s="8"/>
      <c r="D570" s="8"/>
      <c r="E570" s="8"/>
      <c r="F570" s="8"/>
      <c r="G570" s="8"/>
      <c r="H570" s="8"/>
      <c r="I570" s="9"/>
      <c r="J570" s="8"/>
      <c r="K570" s="6"/>
      <c r="L570" s="1"/>
      <c r="M570" s="10"/>
      <c r="N570" s="11"/>
    </row>
    <row r="571" s="7" customFormat="1" spans="1:14">
      <c r="A571" s="8"/>
      <c r="B571" s="8"/>
      <c r="C571" s="8"/>
      <c r="D571" s="8"/>
      <c r="E571" s="8"/>
      <c r="F571" s="8"/>
      <c r="G571" s="8"/>
      <c r="H571" s="8"/>
      <c r="I571" s="9"/>
      <c r="J571" s="8"/>
      <c r="K571" s="6"/>
      <c r="L571" s="1"/>
      <c r="M571" s="10"/>
      <c r="N571" s="11"/>
    </row>
    <row r="572" s="7" customFormat="1" spans="1:14">
      <c r="A572" s="8"/>
      <c r="B572" s="8"/>
      <c r="C572" s="8"/>
      <c r="D572" s="8"/>
      <c r="E572" s="8"/>
      <c r="F572" s="8"/>
      <c r="G572" s="8"/>
      <c r="H572" s="8"/>
      <c r="I572" s="9"/>
      <c r="J572" s="8"/>
      <c r="K572" s="6"/>
      <c r="L572" s="1"/>
      <c r="M572" s="10"/>
      <c r="N572" s="11"/>
    </row>
    <row r="573" s="7" customFormat="1" spans="1:14">
      <c r="A573" s="8"/>
      <c r="B573" s="8"/>
      <c r="C573" s="8"/>
      <c r="D573" s="8"/>
      <c r="E573" s="8"/>
      <c r="F573" s="8"/>
      <c r="G573" s="8"/>
      <c r="H573" s="8"/>
      <c r="I573" s="9"/>
      <c r="J573" s="8"/>
      <c r="K573" s="6"/>
      <c r="L573" s="1"/>
      <c r="M573" s="10"/>
      <c r="N573" s="11"/>
    </row>
    <row r="574" s="7" customFormat="1" spans="1:14">
      <c r="A574" s="8"/>
      <c r="B574" s="8"/>
      <c r="C574" s="8"/>
      <c r="D574" s="8"/>
      <c r="E574" s="8"/>
      <c r="F574" s="8"/>
      <c r="G574" s="8"/>
      <c r="H574" s="8"/>
      <c r="I574" s="9"/>
      <c r="J574" s="8"/>
      <c r="K574" s="6"/>
      <c r="L574" s="1"/>
      <c r="M574" s="10"/>
      <c r="N574" s="11"/>
    </row>
    <row r="575" s="7" customFormat="1" spans="1:14">
      <c r="A575" s="8"/>
      <c r="B575" s="8"/>
      <c r="C575" s="8"/>
      <c r="D575" s="8"/>
      <c r="E575" s="8"/>
      <c r="F575" s="8"/>
      <c r="G575" s="8"/>
      <c r="H575" s="8"/>
      <c r="I575" s="9"/>
      <c r="J575" s="8"/>
      <c r="K575" s="6"/>
      <c r="L575" s="1"/>
      <c r="M575" s="10"/>
      <c r="N575" s="11"/>
    </row>
    <row r="576" s="7" customFormat="1" spans="1:14">
      <c r="A576" s="8"/>
      <c r="B576" s="8"/>
      <c r="C576" s="8"/>
      <c r="D576" s="8"/>
      <c r="E576" s="8"/>
      <c r="F576" s="8"/>
      <c r="G576" s="8"/>
      <c r="H576" s="8"/>
      <c r="I576" s="9"/>
      <c r="J576" s="8"/>
      <c r="K576" s="6"/>
      <c r="L576" s="1"/>
      <c r="M576" s="10"/>
      <c r="N576" s="11"/>
    </row>
    <row r="577" s="7" customFormat="1" spans="1:14">
      <c r="A577" s="8"/>
      <c r="B577" s="8"/>
      <c r="C577" s="8"/>
      <c r="D577" s="8"/>
      <c r="E577" s="8"/>
      <c r="F577" s="8"/>
      <c r="G577" s="8"/>
      <c r="H577" s="8"/>
      <c r="I577" s="9"/>
      <c r="J577" s="8"/>
      <c r="K577" s="6"/>
      <c r="L577" s="1"/>
      <c r="M577" s="10"/>
      <c r="N577" s="11"/>
    </row>
    <row r="578" s="7" customFormat="1" spans="1:14">
      <c r="A578" s="8"/>
      <c r="B578" s="8"/>
      <c r="C578" s="8"/>
      <c r="D578" s="8"/>
      <c r="E578" s="8"/>
      <c r="F578" s="8"/>
      <c r="G578" s="8"/>
      <c r="H578" s="8"/>
      <c r="I578" s="9"/>
      <c r="J578" s="8"/>
      <c r="K578" s="6"/>
      <c r="L578" s="1"/>
      <c r="M578" s="10"/>
      <c r="N578" s="11"/>
    </row>
    <row r="579" s="7" customFormat="1" spans="1:14">
      <c r="A579" s="8"/>
      <c r="B579" s="8"/>
      <c r="C579" s="8"/>
      <c r="D579" s="8"/>
      <c r="E579" s="8"/>
      <c r="F579" s="8"/>
      <c r="G579" s="8"/>
      <c r="H579" s="8"/>
      <c r="I579" s="9"/>
      <c r="J579" s="8"/>
      <c r="K579" s="6"/>
      <c r="L579" s="1"/>
      <c r="M579" s="10"/>
      <c r="N579" s="11"/>
    </row>
    <row r="580" s="7" customFormat="1" spans="1:14">
      <c r="A580" s="8"/>
      <c r="B580" s="8"/>
      <c r="C580" s="8"/>
      <c r="D580" s="8"/>
      <c r="E580" s="8"/>
      <c r="F580" s="8"/>
      <c r="G580" s="8"/>
      <c r="H580" s="8"/>
      <c r="I580" s="9"/>
      <c r="J580" s="8"/>
      <c r="K580" s="6"/>
      <c r="L580" s="1"/>
      <c r="M580" s="10"/>
      <c r="N580" s="11"/>
    </row>
    <row r="581" s="7" customFormat="1" spans="1:14">
      <c r="A581" s="8"/>
      <c r="B581" s="8"/>
      <c r="C581" s="8"/>
      <c r="D581" s="8"/>
      <c r="E581" s="8"/>
      <c r="F581" s="8"/>
      <c r="G581" s="8"/>
      <c r="H581" s="8"/>
      <c r="I581" s="9"/>
      <c r="J581" s="8"/>
      <c r="K581" s="6"/>
      <c r="L581" s="1"/>
      <c r="M581" s="10"/>
      <c r="N581" s="11"/>
    </row>
    <row r="582" s="7" customFormat="1" spans="1:14">
      <c r="A582" s="8"/>
      <c r="B582" s="8"/>
      <c r="C582" s="8"/>
      <c r="D582" s="8"/>
      <c r="E582" s="8"/>
      <c r="F582" s="8"/>
      <c r="G582" s="8"/>
      <c r="H582" s="8"/>
      <c r="I582" s="9"/>
      <c r="J582" s="8"/>
      <c r="K582" s="6"/>
      <c r="L582" s="1"/>
      <c r="M582" s="10"/>
      <c r="N582" s="11"/>
    </row>
    <row r="583" s="7" customFormat="1" spans="1:14">
      <c r="A583" s="8"/>
      <c r="B583" s="8"/>
      <c r="C583" s="8"/>
      <c r="D583" s="8"/>
      <c r="E583" s="8"/>
      <c r="F583" s="8"/>
      <c r="G583" s="8"/>
      <c r="H583" s="8"/>
      <c r="I583" s="9"/>
      <c r="J583" s="8"/>
      <c r="K583" s="6"/>
      <c r="L583" s="1"/>
      <c r="M583" s="10"/>
      <c r="N583" s="11"/>
    </row>
    <row r="584" s="7" customFormat="1" spans="1:14">
      <c r="A584" s="8"/>
      <c r="B584" s="8"/>
      <c r="C584" s="8"/>
      <c r="D584" s="8"/>
      <c r="E584" s="8"/>
      <c r="F584" s="8"/>
      <c r="G584" s="8"/>
      <c r="H584" s="8"/>
      <c r="I584" s="9"/>
      <c r="J584" s="8"/>
      <c r="K584" s="6"/>
      <c r="L584" s="1"/>
      <c r="M584" s="10"/>
      <c r="N584" s="11"/>
    </row>
    <row r="585" s="7" customFormat="1" spans="1:14">
      <c r="A585" s="8"/>
      <c r="B585" s="8"/>
      <c r="C585" s="8"/>
      <c r="D585" s="8"/>
      <c r="E585" s="8"/>
      <c r="F585" s="8"/>
      <c r="G585" s="8"/>
      <c r="H585" s="8"/>
      <c r="I585" s="9"/>
      <c r="J585" s="8"/>
      <c r="K585" s="6"/>
      <c r="L585" s="1"/>
      <c r="M585" s="10"/>
      <c r="N585" s="11"/>
    </row>
    <row r="586" s="7" customFormat="1" spans="1:14">
      <c r="A586" s="8"/>
      <c r="B586" s="8"/>
      <c r="C586" s="8"/>
      <c r="D586" s="8"/>
      <c r="E586" s="8"/>
      <c r="F586" s="8"/>
      <c r="G586" s="8"/>
      <c r="H586" s="8"/>
      <c r="I586" s="9"/>
      <c r="J586" s="8"/>
      <c r="K586" s="6"/>
      <c r="L586" s="1"/>
      <c r="M586" s="10"/>
      <c r="N586" s="11"/>
    </row>
    <row r="587" s="7" customFormat="1" spans="1:14">
      <c r="A587" s="8"/>
      <c r="B587" s="8"/>
      <c r="C587" s="8"/>
      <c r="D587" s="8"/>
      <c r="E587" s="8"/>
      <c r="F587" s="8"/>
      <c r="G587" s="8"/>
      <c r="H587" s="8"/>
      <c r="I587" s="9"/>
      <c r="J587" s="8"/>
      <c r="K587" s="6"/>
      <c r="L587" s="1"/>
      <c r="M587" s="10"/>
      <c r="N587" s="11"/>
    </row>
    <row r="588" s="7" customFormat="1" spans="1:14">
      <c r="A588" s="8"/>
      <c r="B588" s="8"/>
      <c r="C588" s="8"/>
      <c r="D588" s="8"/>
      <c r="E588" s="8"/>
      <c r="F588" s="8"/>
      <c r="G588" s="8"/>
      <c r="H588" s="8"/>
      <c r="I588" s="9"/>
      <c r="J588" s="8"/>
      <c r="K588" s="6"/>
      <c r="L588" s="1"/>
      <c r="M588" s="10"/>
      <c r="N588" s="11"/>
    </row>
    <row r="589" s="7" customFormat="1" spans="1:14">
      <c r="A589" s="8"/>
      <c r="B589" s="8"/>
      <c r="C589" s="8"/>
      <c r="D589" s="8"/>
      <c r="E589" s="8"/>
      <c r="F589" s="8"/>
      <c r="G589" s="8"/>
      <c r="H589" s="8"/>
      <c r="I589" s="9"/>
      <c r="J589" s="8"/>
      <c r="K589" s="6"/>
      <c r="L589" s="1"/>
      <c r="M589" s="10"/>
      <c r="N589" s="11"/>
    </row>
    <row r="590" s="7" customFormat="1" spans="1:14">
      <c r="A590" s="8"/>
      <c r="B590" s="8"/>
      <c r="C590" s="8"/>
      <c r="D590" s="8"/>
      <c r="E590" s="8"/>
      <c r="F590" s="8"/>
      <c r="G590" s="8"/>
      <c r="H590" s="8"/>
      <c r="I590" s="9"/>
      <c r="J590" s="8"/>
      <c r="K590" s="6"/>
      <c r="L590" s="1"/>
      <c r="M590" s="10"/>
      <c r="N590" s="11"/>
    </row>
    <row r="591" s="7" customFormat="1" spans="1:14">
      <c r="A591" s="8"/>
      <c r="B591" s="8"/>
      <c r="C591" s="8"/>
      <c r="D591" s="8"/>
      <c r="E591" s="8"/>
      <c r="F591" s="8"/>
      <c r="G591" s="8"/>
      <c r="H591" s="8"/>
      <c r="I591" s="9"/>
      <c r="J591" s="8"/>
      <c r="K591" s="6"/>
      <c r="L591" s="1"/>
      <c r="M591" s="10"/>
      <c r="N591" s="11"/>
    </row>
    <row r="592" s="7" customFormat="1" spans="1:14">
      <c r="A592" s="8"/>
      <c r="B592" s="8"/>
      <c r="C592" s="8"/>
      <c r="D592" s="8"/>
      <c r="E592" s="8"/>
      <c r="F592" s="8"/>
      <c r="G592" s="8"/>
      <c r="H592" s="8"/>
      <c r="I592" s="9"/>
      <c r="J592" s="8"/>
      <c r="K592" s="6"/>
      <c r="L592" s="1"/>
      <c r="M592" s="10"/>
      <c r="N592" s="11"/>
    </row>
    <row r="593" s="7" customFormat="1" spans="1:14">
      <c r="A593" s="8"/>
      <c r="B593" s="8"/>
      <c r="C593" s="8"/>
      <c r="D593" s="8"/>
      <c r="E593" s="8"/>
      <c r="F593" s="8"/>
      <c r="G593" s="8"/>
      <c r="H593" s="8"/>
      <c r="I593" s="9"/>
      <c r="J593" s="8"/>
      <c r="K593" s="6"/>
      <c r="L593" s="1"/>
      <c r="M593" s="10"/>
      <c r="N593" s="11"/>
    </row>
    <row r="594" s="7" customFormat="1" spans="1:14">
      <c r="A594" s="8"/>
      <c r="B594" s="8"/>
      <c r="C594" s="8"/>
      <c r="D594" s="8"/>
      <c r="E594" s="8"/>
      <c r="F594" s="8"/>
      <c r="G594" s="8"/>
      <c r="H594" s="8"/>
      <c r="I594" s="9"/>
      <c r="J594" s="8"/>
      <c r="K594" s="6"/>
      <c r="L594" s="1"/>
      <c r="M594" s="10"/>
      <c r="N594" s="11"/>
    </row>
    <row r="595" s="7" customFormat="1" spans="1:14">
      <c r="A595" s="8"/>
      <c r="B595" s="8"/>
      <c r="C595" s="8"/>
      <c r="D595" s="8"/>
      <c r="E595" s="8"/>
      <c r="F595" s="8"/>
      <c r="G595" s="8"/>
      <c r="H595" s="8"/>
      <c r="I595" s="9"/>
      <c r="J595" s="8"/>
      <c r="K595" s="6"/>
      <c r="L595" s="1"/>
      <c r="M595" s="10"/>
      <c r="N595" s="11"/>
    </row>
    <row r="596" s="7" customFormat="1" spans="1:14">
      <c r="A596" s="8"/>
      <c r="B596" s="8"/>
      <c r="C596" s="8"/>
      <c r="D596" s="8"/>
      <c r="E596" s="8"/>
      <c r="F596" s="8"/>
      <c r="G596" s="8"/>
      <c r="H596" s="8"/>
      <c r="I596" s="9"/>
      <c r="J596" s="8"/>
      <c r="K596" s="6"/>
      <c r="L596" s="1"/>
      <c r="M596" s="10"/>
      <c r="N596" s="11"/>
    </row>
    <row r="597" s="7" customFormat="1" spans="1:14">
      <c r="A597" s="8"/>
      <c r="B597" s="8"/>
      <c r="C597" s="8"/>
      <c r="D597" s="8"/>
      <c r="E597" s="8"/>
      <c r="F597" s="8"/>
      <c r="G597" s="8"/>
      <c r="H597" s="8"/>
      <c r="I597" s="9"/>
      <c r="J597" s="8"/>
      <c r="K597" s="6"/>
      <c r="L597" s="1"/>
      <c r="M597" s="10"/>
      <c r="N597" s="11"/>
    </row>
    <row r="598" s="7" customFormat="1" spans="1:14">
      <c r="A598" s="8"/>
      <c r="B598" s="8"/>
      <c r="C598" s="8"/>
      <c r="D598" s="8"/>
      <c r="E598" s="8"/>
      <c r="F598" s="8"/>
      <c r="G598" s="8"/>
      <c r="H598" s="8"/>
      <c r="I598" s="9"/>
      <c r="J598" s="8"/>
      <c r="K598" s="6"/>
      <c r="L598" s="1"/>
      <c r="M598" s="10"/>
      <c r="N598" s="11"/>
    </row>
    <row r="599" s="7" customFormat="1" spans="1:14">
      <c r="A599" s="8"/>
      <c r="B599" s="8"/>
      <c r="C599" s="8"/>
      <c r="D599" s="8"/>
      <c r="E599" s="8"/>
      <c r="F599" s="8"/>
      <c r="G599" s="8"/>
      <c r="H599" s="8"/>
      <c r="I599" s="9"/>
      <c r="J599" s="8"/>
      <c r="K599" s="6"/>
      <c r="L599" s="1"/>
      <c r="M599" s="10"/>
      <c r="N599" s="11"/>
    </row>
    <row r="600" s="7" customFormat="1" spans="1:14">
      <c r="A600" s="8"/>
      <c r="B600" s="8"/>
      <c r="C600" s="8"/>
      <c r="D600" s="8"/>
      <c r="E600" s="8"/>
      <c r="F600" s="8"/>
      <c r="G600" s="8"/>
      <c r="H600" s="8"/>
      <c r="I600" s="9"/>
      <c r="J600" s="8"/>
      <c r="K600" s="6"/>
      <c r="L600" s="1"/>
      <c r="M600" s="10"/>
      <c r="N600" s="11"/>
    </row>
    <row r="601" s="7" customFormat="1" spans="1:14">
      <c r="A601" s="8"/>
      <c r="B601" s="8"/>
      <c r="C601" s="8"/>
      <c r="D601" s="8"/>
      <c r="E601" s="8"/>
      <c r="F601" s="8"/>
      <c r="G601" s="8"/>
      <c r="H601" s="8"/>
      <c r="I601" s="9"/>
      <c r="J601" s="8"/>
      <c r="K601" s="6"/>
      <c r="L601" s="1"/>
      <c r="M601" s="10"/>
      <c r="N601" s="11"/>
    </row>
    <row r="602" s="7" customFormat="1" spans="1:14">
      <c r="A602" s="8"/>
      <c r="B602" s="8"/>
      <c r="C602" s="8"/>
      <c r="D602" s="8"/>
      <c r="E602" s="8"/>
      <c r="F602" s="8"/>
      <c r="G602" s="8"/>
      <c r="H602" s="8"/>
      <c r="I602" s="9"/>
      <c r="J602" s="8"/>
      <c r="K602" s="6"/>
      <c r="L602" s="1"/>
      <c r="M602" s="10"/>
      <c r="N602" s="11"/>
    </row>
    <row r="603" s="7" customFormat="1" spans="1:14">
      <c r="A603" s="8"/>
      <c r="B603" s="8"/>
      <c r="C603" s="8"/>
      <c r="D603" s="8"/>
      <c r="E603" s="8"/>
      <c r="F603" s="8"/>
      <c r="G603" s="8"/>
      <c r="H603" s="8"/>
      <c r="I603" s="9"/>
      <c r="J603" s="8"/>
      <c r="K603" s="6"/>
      <c r="L603" s="1"/>
      <c r="M603" s="10"/>
      <c r="N603" s="11"/>
    </row>
    <row r="604" s="7" customFormat="1" spans="1:14">
      <c r="A604" s="8"/>
      <c r="B604" s="8"/>
      <c r="C604" s="8"/>
      <c r="D604" s="8"/>
      <c r="E604" s="8"/>
      <c r="F604" s="8"/>
      <c r="G604" s="8"/>
      <c r="H604" s="8"/>
      <c r="I604" s="9"/>
      <c r="J604" s="8"/>
      <c r="K604" s="6"/>
      <c r="L604" s="1"/>
      <c r="M604" s="10"/>
      <c r="N604" s="11"/>
    </row>
    <row r="605" s="7" customFormat="1" spans="1:14">
      <c r="A605" s="8"/>
      <c r="B605" s="8"/>
      <c r="C605" s="8"/>
      <c r="D605" s="8"/>
      <c r="E605" s="8"/>
      <c r="F605" s="8"/>
      <c r="G605" s="8"/>
      <c r="H605" s="8"/>
      <c r="I605" s="9"/>
      <c r="J605" s="8"/>
      <c r="K605" s="6"/>
      <c r="L605" s="1"/>
      <c r="M605" s="10"/>
      <c r="N605" s="11"/>
    </row>
    <row r="606" s="7" customFormat="1" spans="1:14">
      <c r="A606" s="8"/>
      <c r="B606" s="8"/>
      <c r="C606" s="8"/>
      <c r="D606" s="8"/>
      <c r="E606" s="8"/>
      <c r="F606" s="8"/>
      <c r="G606" s="8"/>
      <c r="H606" s="8"/>
      <c r="I606" s="9"/>
      <c r="J606" s="8"/>
      <c r="K606" s="6"/>
      <c r="L606" s="1"/>
      <c r="M606" s="10"/>
      <c r="N606" s="11"/>
    </row>
    <row r="607" s="7" customFormat="1" spans="1:14">
      <c r="A607" s="8"/>
      <c r="B607" s="8"/>
      <c r="C607" s="8"/>
      <c r="D607" s="8"/>
      <c r="E607" s="8"/>
      <c r="F607" s="8"/>
      <c r="G607" s="8"/>
      <c r="H607" s="8"/>
      <c r="I607" s="9"/>
      <c r="J607" s="8"/>
      <c r="K607" s="6"/>
      <c r="L607" s="1"/>
      <c r="M607" s="10"/>
      <c r="N607" s="11"/>
    </row>
    <row r="608" s="7" customFormat="1" spans="1:14">
      <c r="A608" s="8"/>
      <c r="B608" s="8"/>
      <c r="C608" s="8"/>
      <c r="D608" s="8"/>
      <c r="E608" s="8"/>
      <c r="F608" s="8"/>
      <c r="G608" s="8"/>
      <c r="H608" s="8"/>
      <c r="I608" s="9"/>
      <c r="J608" s="8"/>
      <c r="K608" s="6"/>
      <c r="L608" s="1"/>
      <c r="M608" s="10"/>
      <c r="N608" s="11"/>
    </row>
    <row r="609" s="7" customFormat="1" spans="1:14">
      <c r="A609" s="8"/>
      <c r="B609" s="8"/>
      <c r="C609" s="8"/>
      <c r="D609" s="8"/>
      <c r="E609" s="8"/>
      <c r="F609" s="8"/>
      <c r="G609" s="8"/>
      <c r="H609" s="8"/>
      <c r="I609" s="9"/>
      <c r="J609" s="8"/>
      <c r="K609" s="6"/>
      <c r="L609" s="1"/>
      <c r="M609" s="10"/>
      <c r="N609" s="11"/>
    </row>
    <row r="610" s="7" customFormat="1" spans="1:14">
      <c r="A610" s="8"/>
      <c r="B610" s="8"/>
      <c r="C610" s="8"/>
      <c r="D610" s="8"/>
      <c r="E610" s="8"/>
      <c r="F610" s="8"/>
      <c r="G610" s="8"/>
      <c r="H610" s="8"/>
      <c r="I610" s="9"/>
      <c r="J610" s="8"/>
      <c r="K610" s="6"/>
      <c r="L610" s="1"/>
      <c r="M610" s="10"/>
      <c r="N610" s="11"/>
    </row>
    <row r="611" s="7" customFormat="1" spans="1:14">
      <c r="A611" s="8"/>
      <c r="B611" s="8"/>
      <c r="C611" s="8"/>
      <c r="D611" s="8"/>
      <c r="E611" s="8"/>
      <c r="F611" s="8"/>
      <c r="G611" s="8"/>
      <c r="H611" s="8"/>
      <c r="I611" s="9"/>
      <c r="J611" s="8"/>
      <c r="K611" s="6"/>
      <c r="L611" s="1"/>
      <c r="M611" s="10"/>
      <c r="N611" s="11"/>
    </row>
    <row r="612" s="7" customFormat="1" spans="1:14">
      <c r="A612" s="8"/>
      <c r="B612" s="8"/>
      <c r="C612" s="8"/>
      <c r="D612" s="8"/>
      <c r="E612" s="8"/>
      <c r="F612" s="8"/>
      <c r="G612" s="8"/>
      <c r="H612" s="8"/>
      <c r="I612" s="9"/>
      <c r="J612" s="8"/>
      <c r="K612" s="6"/>
      <c r="L612" s="1"/>
      <c r="M612" s="10"/>
      <c r="N612" s="11"/>
    </row>
    <row r="613" s="7" customFormat="1" spans="1:14">
      <c r="A613" s="8"/>
      <c r="B613" s="8"/>
      <c r="C613" s="8"/>
      <c r="D613" s="8"/>
      <c r="E613" s="8"/>
      <c r="F613" s="8"/>
      <c r="G613" s="8"/>
      <c r="H613" s="8"/>
      <c r="I613" s="9"/>
      <c r="J613" s="8"/>
      <c r="K613" s="6"/>
      <c r="L613" s="1"/>
      <c r="M613" s="10"/>
      <c r="N613" s="11"/>
    </row>
    <row r="614" s="7" customFormat="1" spans="1:14">
      <c r="A614" s="8"/>
      <c r="B614" s="8"/>
      <c r="C614" s="8"/>
      <c r="D614" s="8"/>
      <c r="E614" s="8"/>
      <c r="F614" s="8"/>
      <c r="G614" s="8"/>
      <c r="H614" s="8"/>
      <c r="I614" s="9"/>
      <c r="J614" s="8"/>
      <c r="K614" s="6"/>
      <c r="L614" s="1"/>
      <c r="M614" s="10"/>
      <c r="N614" s="11"/>
    </row>
    <row r="615" s="7" customFormat="1" spans="1:14">
      <c r="A615" s="8"/>
      <c r="B615" s="8"/>
      <c r="C615" s="8"/>
      <c r="D615" s="8"/>
      <c r="E615" s="8"/>
      <c r="F615" s="8"/>
      <c r="G615" s="8"/>
      <c r="H615" s="8"/>
      <c r="I615" s="9"/>
      <c r="J615" s="8"/>
      <c r="K615" s="6"/>
      <c r="L615" s="1"/>
      <c r="M615" s="10"/>
      <c r="N615" s="11"/>
    </row>
    <row r="616" s="7" customFormat="1" spans="1:14">
      <c r="A616" s="8"/>
      <c r="B616" s="8"/>
      <c r="C616" s="8"/>
      <c r="D616" s="8"/>
      <c r="E616" s="8"/>
      <c r="F616" s="8"/>
      <c r="G616" s="8"/>
      <c r="H616" s="8"/>
      <c r="I616" s="9"/>
      <c r="J616" s="8"/>
      <c r="K616" s="6"/>
      <c r="L616" s="1"/>
      <c r="M616" s="10"/>
      <c r="N616" s="11"/>
    </row>
    <row r="617" s="7" customFormat="1" spans="1:14">
      <c r="A617" s="8"/>
      <c r="B617" s="8"/>
      <c r="C617" s="8"/>
      <c r="D617" s="8"/>
      <c r="E617" s="8"/>
      <c r="F617" s="8"/>
      <c r="G617" s="8"/>
      <c r="H617" s="8"/>
      <c r="I617" s="9"/>
      <c r="J617" s="8"/>
      <c r="K617" s="6"/>
      <c r="L617" s="1"/>
      <c r="M617" s="10"/>
      <c r="N617" s="11"/>
    </row>
    <row r="618" s="7" customFormat="1" spans="1:14">
      <c r="A618" s="8"/>
      <c r="B618" s="8"/>
      <c r="C618" s="8"/>
      <c r="D618" s="8"/>
      <c r="E618" s="8"/>
      <c r="F618" s="8"/>
      <c r="G618" s="8"/>
      <c r="H618" s="8"/>
      <c r="I618" s="9"/>
      <c r="J618" s="8"/>
      <c r="K618" s="6"/>
      <c r="L618" s="1"/>
      <c r="M618" s="10"/>
      <c r="N618" s="11"/>
    </row>
    <row r="619" s="7" customFormat="1" spans="1:14">
      <c r="A619" s="8"/>
      <c r="B619" s="8"/>
      <c r="C619" s="8"/>
      <c r="D619" s="8"/>
      <c r="E619" s="8"/>
      <c r="F619" s="8"/>
      <c r="G619" s="8"/>
      <c r="H619" s="8"/>
      <c r="I619" s="9"/>
      <c r="J619" s="8"/>
      <c r="K619" s="6"/>
      <c r="L619" s="1"/>
      <c r="M619" s="10"/>
      <c r="N619" s="11"/>
    </row>
    <row r="620" s="7" customFormat="1" spans="1:14">
      <c r="A620" s="8"/>
      <c r="B620" s="8"/>
      <c r="C620" s="8"/>
      <c r="D620" s="8"/>
      <c r="E620" s="8"/>
      <c r="F620" s="8"/>
      <c r="G620" s="8"/>
      <c r="H620" s="8"/>
      <c r="I620" s="9"/>
      <c r="J620" s="8"/>
      <c r="K620" s="6"/>
      <c r="L620" s="1"/>
      <c r="M620" s="10"/>
      <c r="N620" s="11"/>
    </row>
    <row r="621" s="7" customFormat="1" spans="1:14">
      <c r="A621" s="8"/>
      <c r="B621" s="8"/>
      <c r="C621" s="8"/>
      <c r="D621" s="8"/>
      <c r="E621" s="8"/>
      <c r="F621" s="8"/>
      <c r="G621" s="8"/>
      <c r="H621" s="8"/>
      <c r="I621" s="9"/>
      <c r="J621" s="8"/>
      <c r="K621" s="6"/>
      <c r="L621" s="1"/>
      <c r="M621" s="10"/>
      <c r="N621" s="11"/>
    </row>
    <row r="622" s="7" customFormat="1" spans="1:14">
      <c r="A622" s="8"/>
      <c r="B622" s="8"/>
      <c r="C622" s="8"/>
      <c r="D622" s="8"/>
      <c r="E622" s="8"/>
      <c r="F622" s="8"/>
      <c r="G622" s="8"/>
      <c r="H622" s="8"/>
      <c r="I622" s="9"/>
      <c r="J622" s="8"/>
      <c r="K622" s="6"/>
      <c r="L622" s="1"/>
      <c r="M622" s="10"/>
      <c r="N622" s="11"/>
    </row>
    <row r="623" s="7" customFormat="1" spans="1:14">
      <c r="A623" s="8"/>
      <c r="B623" s="8"/>
      <c r="C623" s="8"/>
      <c r="D623" s="8"/>
      <c r="E623" s="8"/>
      <c r="F623" s="8"/>
      <c r="G623" s="8"/>
      <c r="H623" s="8"/>
      <c r="I623" s="9"/>
      <c r="J623" s="8"/>
      <c r="K623" s="6"/>
      <c r="L623" s="1"/>
      <c r="M623" s="10"/>
      <c r="N623" s="11"/>
    </row>
    <row r="624" s="7" customFormat="1" spans="1:14">
      <c r="A624" s="8"/>
      <c r="B624" s="8"/>
      <c r="C624" s="8"/>
      <c r="D624" s="8"/>
      <c r="E624" s="8"/>
      <c r="F624" s="8"/>
      <c r="G624" s="8"/>
      <c r="H624" s="8"/>
      <c r="I624" s="9"/>
      <c r="J624" s="8"/>
      <c r="K624" s="6"/>
      <c r="L624" s="1"/>
      <c r="M624" s="10"/>
      <c r="N624" s="11"/>
    </row>
    <row r="625" s="7" customFormat="1" spans="1:14">
      <c r="A625" s="8"/>
      <c r="B625" s="8"/>
      <c r="C625" s="8"/>
      <c r="D625" s="8"/>
      <c r="E625" s="8"/>
      <c r="F625" s="8"/>
      <c r="G625" s="8"/>
      <c r="H625" s="8"/>
      <c r="I625" s="9"/>
      <c r="J625" s="8"/>
      <c r="K625" s="6"/>
      <c r="L625" s="1"/>
      <c r="M625" s="10"/>
      <c r="N625" s="11"/>
    </row>
    <row r="626" s="7" customFormat="1" spans="1:14">
      <c r="A626" s="8"/>
      <c r="B626" s="8"/>
      <c r="C626" s="8"/>
      <c r="D626" s="8"/>
      <c r="E626" s="8"/>
      <c r="F626" s="8"/>
      <c r="G626" s="8"/>
      <c r="H626" s="8"/>
      <c r="I626" s="9"/>
      <c r="J626" s="8"/>
      <c r="K626" s="6"/>
      <c r="L626" s="1"/>
      <c r="M626" s="10"/>
      <c r="N626" s="11"/>
    </row>
    <row r="627" s="7" customFormat="1" spans="1:14">
      <c r="A627" s="8"/>
      <c r="B627" s="8"/>
      <c r="C627" s="8"/>
      <c r="D627" s="8"/>
      <c r="E627" s="8"/>
      <c r="F627" s="8"/>
      <c r="G627" s="8"/>
      <c r="H627" s="8"/>
      <c r="I627" s="9"/>
      <c r="J627" s="8"/>
      <c r="K627" s="6"/>
      <c r="L627" s="1"/>
      <c r="M627" s="10"/>
      <c r="N627" s="11"/>
    </row>
    <row r="628" s="7" customFormat="1" spans="1:14">
      <c r="A628" s="8"/>
      <c r="B628" s="8"/>
      <c r="C628" s="8"/>
      <c r="D628" s="8"/>
      <c r="E628" s="8"/>
      <c r="F628" s="8"/>
      <c r="G628" s="8"/>
      <c r="H628" s="8"/>
      <c r="I628" s="9"/>
      <c r="J628" s="8"/>
      <c r="K628" s="6"/>
      <c r="L628" s="1"/>
      <c r="M628" s="10"/>
      <c r="N628" s="11"/>
    </row>
    <row r="629" s="7" customFormat="1" spans="1:14">
      <c r="A629" s="8"/>
      <c r="B629" s="8"/>
      <c r="C629" s="8"/>
      <c r="D629" s="8"/>
      <c r="E629" s="8"/>
      <c r="F629" s="8"/>
      <c r="G629" s="8"/>
      <c r="H629" s="8"/>
      <c r="I629" s="9"/>
      <c r="J629" s="8"/>
      <c r="K629" s="6"/>
      <c r="L629" s="1"/>
      <c r="M629" s="10"/>
      <c r="N629" s="11"/>
    </row>
    <row r="630" s="7" customFormat="1" spans="1:14">
      <c r="A630" s="8"/>
      <c r="B630" s="8"/>
      <c r="C630" s="8"/>
      <c r="D630" s="8"/>
      <c r="E630" s="8"/>
      <c r="F630" s="8"/>
      <c r="G630" s="8"/>
      <c r="H630" s="8"/>
      <c r="I630" s="9"/>
      <c r="J630" s="8"/>
      <c r="K630" s="6"/>
      <c r="L630" s="1"/>
      <c r="M630" s="10"/>
      <c r="N630" s="11"/>
    </row>
    <row r="631" s="7" customFormat="1" spans="1:14">
      <c r="A631" s="8"/>
      <c r="B631" s="8"/>
      <c r="C631" s="8"/>
      <c r="D631" s="8"/>
      <c r="E631" s="8"/>
      <c r="F631" s="8"/>
      <c r="G631" s="8"/>
      <c r="H631" s="8"/>
      <c r="I631" s="9"/>
      <c r="J631" s="8"/>
      <c r="K631" s="6"/>
      <c r="L631" s="1"/>
      <c r="M631" s="10"/>
      <c r="N631" s="11"/>
    </row>
    <row r="632" s="7" customFormat="1" spans="1:14">
      <c r="A632" s="8"/>
      <c r="B632" s="8"/>
      <c r="C632" s="8"/>
      <c r="D632" s="8"/>
      <c r="E632" s="8"/>
      <c r="F632" s="8"/>
      <c r="G632" s="8"/>
      <c r="H632" s="8"/>
      <c r="I632" s="9"/>
      <c r="J632" s="8"/>
      <c r="K632" s="6"/>
      <c r="L632" s="1"/>
      <c r="M632" s="10"/>
      <c r="N632" s="11"/>
    </row>
    <row r="633" s="7" customFormat="1" spans="1:14">
      <c r="A633" s="8"/>
      <c r="B633" s="8"/>
      <c r="C633" s="8"/>
      <c r="D633" s="8"/>
      <c r="E633" s="8"/>
      <c r="F633" s="8"/>
      <c r="G633" s="8"/>
      <c r="H633" s="8"/>
      <c r="I633" s="9"/>
      <c r="J633" s="8"/>
      <c r="K633" s="6"/>
      <c r="L633" s="1"/>
      <c r="M633" s="10"/>
      <c r="N633" s="11"/>
    </row>
    <row r="634" s="7" customFormat="1" spans="1:14">
      <c r="A634" s="8"/>
      <c r="B634" s="8"/>
      <c r="C634" s="8"/>
      <c r="D634" s="8"/>
      <c r="E634" s="8"/>
      <c r="F634" s="8"/>
      <c r="G634" s="8"/>
      <c r="H634" s="8"/>
      <c r="I634" s="9"/>
      <c r="J634" s="8"/>
      <c r="K634" s="6"/>
      <c r="L634" s="1"/>
      <c r="M634" s="10"/>
      <c r="N634" s="11"/>
    </row>
    <row r="635" s="7" customFormat="1" spans="1:14">
      <c r="A635" s="8"/>
      <c r="B635" s="8"/>
      <c r="C635" s="8"/>
      <c r="D635" s="8"/>
      <c r="E635" s="8"/>
      <c r="F635" s="8"/>
      <c r="G635" s="8"/>
      <c r="H635" s="8"/>
      <c r="I635" s="9"/>
      <c r="J635" s="8"/>
      <c r="K635" s="6"/>
      <c r="L635" s="1"/>
      <c r="M635" s="10"/>
      <c r="N635" s="11"/>
    </row>
    <row r="636" s="7" customFormat="1" spans="1:14">
      <c r="A636" s="8"/>
      <c r="B636" s="8"/>
      <c r="C636" s="8"/>
      <c r="D636" s="8"/>
      <c r="E636" s="8"/>
      <c r="F636" s="8"/>
      <c r="G636" s="8"/>
      <c r="H636" s="8"/>
      <c r="I636" s="9"/>
      <c r="J636" s="8"/>
      <c r="K636" s="6"/>
      <c r="L636" s="1"/>
      <c r="M636" s="10"/>
      <c r="N636" s="11"/>
    </row>
    <row r="637" s="7" customFormat="1" spans="1:14">
      <c r="A637" s="8"/>
      <c r="B637" s="8"/>
      <c r="C637" s="8"/>
      <c r="D637" s="8"/>
      <c r="E637" s="8"/>
      <c r="F637" s="8"/>
      <c r="G637" s="8"/>
      <c r="H637" s="8"/>
      <c r="I637" s="9"/>
      <c r="J637" s="8"/>
      <c r="K637" s="6"/>
      <c r="L637" s="1"/>
      <c r="M637" s="10"/>
      <c r="N637" s="11"/>
    </row>
    <row r="638" s="7" customFormat="1" spans="1:14">
      <c r="A638" s="8"/>
      <c r="B638" s="8"/>
      <c r="C638" s="8"/>
      <c r="D638" s="8"/>
      <c r="E638" s="8"/>
      <c r="F638" s="8"/>
      <c r="G638" s="8"/>
      <c r="H638" s="8"/>
      <c r="I638" s="9"/>
      <c r="J638" s="8"/>
      <c r="K638" s="6"/>
      <c r="L638" s="1"/>
      <c r="M638" s="10"/>
      <c r="N638" s="11"/>
    </row>
    <row r="639" s="7" customFormat="1" spans="1:14">
      <c r="A639" s="8"/>
      <c r="B639" s="8"/>
      <c r="C639" s="8"/>
      <c r="D639" s="8"/>
      <c r="E639" s="8"/>
      <c r="F639" s="8"/>
      <c r="G639" s="8"/>
      <c r="H639" s="8"/>
      <c r="I639" s="9"/>
      <c r="J639" s="8"/>
      <c r="K639" s="6"/>
      <c r="L639" s="1"/>
      <c r="M639" s="10"/>
      <c r="N639" s="11"/>
    </row>
    <row r="640" s="7" customFormat="1" spans="1:14">
      <c r="A640" s="8"/>
      <c r="B640" s="8"/>
      <c r="C640" s="8"/>
      <c r="D640" s="8"/>
      <c r="E640" s="8"/>
      <c r="F640" s="8"/>
      <c r="G640" s="8"/>
      <c r="H640" s="8"/>
      <c r="I640" s="9"/>
      <c r="J640" s="8"/>
      <c r="K640" s="6"/>
      <c r="L640" s="1"/>
      <c r="M640" s="10"/>
      <c r="N640" s="11"/>
    </row>
    <row r="641" s="7" customFormat="1" spans="1:14">
      <c r="A641" s="8"/>
      <c r="B641" s="8"/>
      <c r="C641" s="8"/>
      <c r="D641" s="8"/>
      <c r="E641" s="8"/>
      <c r="F641" s="8"/>
      <c r="G641" s="8"/>
      <c r="H641" s="8"/>
      <c r="I641" s="9"/>
      <c r="J641" s="8"/>
      <c r="K641" s="6"/>
      <c r="L641" s="1"/>
      <c r="M641" s="10"/>
      <c r="N641" s="11"/>
    </row>
    <row r="642" s="7" customFormat="1" spans="1:14">
      <c r="A642" s="8"/>
      <c r="B642" s="8"/>
      <c r="C642" s="8"/>
      <c r="D642" s="8"/>
      <c r="E642" s="8"/>
      <c r="F642" s="8"/>
      <c r="G642" s="8"/>
      <c r="H642" s="8"/>
      <c r="I642" s="9"/>
      <c r="J642" s="8"/>
      <c r="K642" s="6"/>
      <c r="L642" s="1"/>
      <c r="M642" s="10"/>
      <c r="N642" s="11"/>
    </row>
    <row r="643" s="7" customFormat="1" spans="1:14">
      <c r="A643" s="8"/>
      <c r="B643" s="8"/>
      <c r="C643" s="8"/>
      <c r="D643" s="8"/>
      <c r="E643" s="8"/>
      <c r="F643" s="8"/>
      <c r="G643" s="8"/>
      <c r="H643" s="8"/>
      <c r="I643" s="9"/>
      <c r="J643" s="8"/>
      <c r="K643" s="6"/>
      <c r="L643" s="1"/>
      <c r="M643" s="10"/>
      <c r="N643" s="11"/>
    </row>
    <row r="644" s="7" customFormat="1" spans="1:14">
      <c r="A644" s="8"/>
      <c r="B644" s="8"/>
      <c r="C644" s="8"/>
      <c r="D644" s="8"/>
      <c r="E644" s="8"/>
      <c r="F644" s="8"/>
      <c r="G644" s="8"/>
      <c r="H644" s="8"/>
      <c r="I644" s="9"/>
      <c r="J644" s="8"/>
      <c r="K644" s="6"/>
      <c r="L644" s="1"/>
      <c r="M644" s="10"/>
      <c r="N644" s="11"/>
    </row>
    <row r="645" s="7" customFormat="1" spans="1:14">
      <c r="A645" s="8"/>
      <c r="B645" s="8"/>
      <c r="C645" s="8"/>
      <c r="D645" s="8"/>
      <c r="E645" s="8"/>
      <c r="F645" s="8"/>
      <c r="G645" s="8"/>
      <c r="H645" s="8"/>
      <c r="I645" s="9"/>
      <c r="J645" s="8"/>
      <c r="K645" s="6"/>
      <c r="L645" s="1"/>
      <c r="M645" s="10"/>
      <c r="N645" s="11"/>
    </row>
    <row r="646" s="7" customFormat="1" spans="1:14">
      <c r="A646" s="8"/>
      <c r="B646" s="8"/>
      <c r="C646" s="8"/>
      <c r="D646" s="8"/>
      <c r="E646" s="8"/>
      <c r="F646" s="8"/>
      <c r="G646" s="8"/>
      <c r="H646" s="8"/>
      <c r="I646" s="9"/>
      <c r="J646" s="8"/>
      <c r="K646" s="6"/>
      <c r="L646" s="1"/>
      <c r="M646" s="10"/>
      <c r="N646" s="11"/>
    </row>
    <row r="647" s="7" customFormat="1" spans="1:14">
      <c r="A647" s="8"/>
      <c r="B647" s="8"/>
      <c r="C647" s="8"/>
      <c r="D647" s="8"/>
      <c r="E647" s="8"/>
      <c r="F647" s="8"/>
      <c r="G647" s="8"/>
      <c r="H647" s="8"/>
      <c r="I647" s="9"/>
      <c r="J647" s="8"/>
      <c r="K647" s="6"/>
      <c r="L647" s="1"/>
      <c r="M647" s="10"/>
      <c r="N647" s="11"/>
    </row>
    <row r="648" s="7" customFormat="1" spans="1:14">
      <c r="A648" s="8"/>
      <c r="B648" s="8"/>
      <c r="C648" s="8"/>
      <c r="D648" s="8"/>
      <c r="E648" s="8"/>
      <c r="F648" s="8"/>
      <c r="G648" s="8"/>
      <c r="H648" s="8"/>
      <c r="I648" s="9"/>
      <c r="J648" s="8"/>
      <c r="K648" s="6"/>
      <c r="L648" s="1"/>
      <c r="M648" s="10"/>
      <c r="N648" s="11"/>
    </row>
    <row r="649" s="7" customFormat="1" spans="1:14">
      <c r="A649" s="8"/>
      <c r="B649" s="8"/>
      <c r="C649" s="8"/>
      <c r="D649" s="8"/>
      <c r="E649" s="8"/>
      <c r="F649" s="8"/>
      <c r="G649" s="8"/>
      <c r="H649" s="8"/>
      <c r="I649" s="9"/>
      <c r="J649" s="8"/>
      <c r="K649" s="6"/>
      <c r="L649" s="1"/>
      <c r="M649" s="10"/>
      <c r="N649" s="11"/>
    </row>
    <row r="650" s="7" customFormat="1" spans="1:14">
      <c r="A650" s="8"/>
      <c r="B650" s="8"/>
      <c r="C650" s="8"/>
      <c r="D650" s="8"/>
      <c r="E650" s="8"/>
      <c r="F650" s="8"/>
      <c r="G650" s="8"/>
      <c r="H650" s="8"/>
      <c r="I650" s="9"/>
      <c r="J650" s="8"/>
      <c r="K650" s="6"/>
      <c r="L650" s="1"/>
      <c r="M650" s="10"/>
      <c r="N650" s="11"/>
    </row>
    <row r="651" s="7" customFormat="1" spans="1:14">
      <c r="A651" s="8"/>
      <c r="B651" s="8"/>
      <c r="C651" s="8"/>
      <c r="D651" s="8"/>
      <c r="E651" s="8"/>
      <c r="F651" s="8"/>
      <c r="G651" s="8"/>
      <c r="H651" s="8"/>
      <c r="I651" s="9"/>
      <c r="J651" s="8"/>
      <c r="K651" s="6"/>
      <c r="L651" s="1"/>
      <c r="M651" s="10"/>
      <c r="N651" s="11"/>
    </row>
    <row r="652" s="7" customFormat="1" spans="1:14">
      <c r="A652" s="8"/>
      <c r="B652" s="8"/>
      <c r="C652" s="8"/>
      <c r="D652" s="8"/>
      <c r="E652" s="8"/>
      <c r="F652" s="8"/>
      <c r="G652" s="8"/>
      <c r="H652" s="8"/>
      <c r="I652" s="9"/>
      <c r="J652" s="8"/>
      <c r="K652" s="6"/>
      <c r="L652" s="1"/>
      <c r="M652" s="10"/>
      <c r="N652" s="11"/>
    </row>
    <row r="653" s="7" customFormat="1" spans="1:14">
      <c r="A653" s="8"/>
      <c r="B653" s="8"/>
      <c r="C653" s="8"/>
      <c r="D653" s="8"/>
      <c r="E653" s="8"/>
      <c r="F653" s="8"/>
      <c r="G653" s="8"/>
      <c r="H653" s="8"/>
      <c r="I653" s="9"/>
      <c r="J653" s="8"/>
      <c r="K653" s="6"/>
      <c r="L653" s="1"/>
      <c r="M653" s="10"/>
      <c r="N653" s="11"/>
    </row>
    <row r="654" s="7" customFormat="1" spans="1:14">
      <c r="A654" s="8"/>
      <c r="B654" s="8"/>
      <c r="C654" s="8"/>
      <c r="D654" s="8"/>
      <c r="E654" s="8"/>
      <c r="F654" s="8"/>
      <c r="G654" s="8"/>
      <c r="H654" s="8"/>
      <c r="I654" s="9"/>
      <c r="J654" s="8"/>
      <c r="K654" s="6"/>
      <c r="L654" s="1"/>
      <c r="M654" s="10"/>
      <c r="N654" s="11"/>
    </row>
    <row r="655" s="7" customFormat="1" spans="1:14">
      <c r="A655" s="8"/>
      <c r="B655" s="8"/>
      <c r="C655" s="8"/>
      <c r="D655" s="8"/>
      <c r="E655" s="8"/>
      <c r="F655" s="8"/>
      <c r="G655" s="8"/>
      <c r="H655" s="8"/>
      <c r="I655" s="9"/>
      <c r="J655" s="8"/>
      <c r="K655" s="6"/>
      <c r="L655" s="1"/>
      <c r="M655" s="10"/>
      <c r="N655" s="11"/>
    </row>
    <row r="656" s="7" customFormat="1" spans="1:14">
      <c r="A656" s="8"/>
      <c r="B656" s="8"/>
      <c r="C656" s="8"/>
      <c r="D656" s="8"/>
      <c r="E656" s="8"/>
      <c r="F656" s="8"/>
      <c r="G656" s="8"/>
      <c r="H656" s="8"/>
      <c r="I656" s="9"/>
      <c r="J656" s="8"/>
      <c r="K656" s="6"/>
      <c r="L656" s="1"/>
      <c r="M656" s="10"/>
      <c r="N656" s="11"/>
    </row>
    <row r="657" s="7" customFormat="1" spans="1:14">
      <c r="A657" s="8"/>
      <c r="B657" s="8"/>
      <c r="C657" s="8"/>
      <c r="D657" s="8"/>
      <c r="E657" s="8"/>
      <c r="F657" s="8"/>
      <c r="G657" s="8"/>
      <c r="H657" s="8"/>
      <c r="I657" s="9"/>
      <c r="J657" s="8"/>
      <c r="K657" s="6"/>
      <c r="L657" s="1"/>
      <c r="M657" s="10"/>
      <c r="N657" s="11"/>
    </row>
    <row r="658" s="7" customFormat="1" spans="1:14">
      <c r="A658" s="8"/>
      <c r="B658" s="8"/>
      <c r="C658" s="8"/>
      <c r="D658" s="8"/>
      <c r="E658" s="8"/>
      <c r="F658" s="8"/>
      <c r="G658" s="8"/>
      <c r="H658" s="8"/>
      <c r="I658" s="9"/>
      <c r="J658" s="8"/>
      <c r="K658" s="6"/>
      <c r="L658" s="1"/>
      <c r="M658" s="10"/>
      <c r="N658" s="11"/>
    </row>
    <row r="659" s="7" customFormat="1" spans="1:14">
      <c r="A659" s="8"/>
      <c r="B659" s="8"/>
      <c r="C659" s="8"/>
      <c r="D659" s="8"/>
      <c r="E659" s="8"/>
      <c r="F659" s="8"/>
      <c r="G659" s="8"/>
      <c r="H659" s="8"/>
      <c r="I659" s="9"/>
      <c r="J659" s="8"/>
      <c r="K659" s="6"/>
      <c r="L659" s="1"/>
      <c r="M659" s="10"/>
      <c r="N659" s="11"/>
    </row>
    <row r="660" s="7" customFormat="1" spans="1:14">
      <c r="A660" s="8"/>
      <c r="B660" s="8"/>
      <c r="C660" s="8"/>
      <c r="D660" s="8"/>
      <c r="E660" s="8"/>
      <c r="F660" s="8"/>
      <c r="G660" s="8"/>
      <c r="H660" s="8"/>
      <c r="I660" s="9"/>
      <c r="J660" s="8"/>
      <c r="K660" s="6"/>
      <c r="L660" s="1"/>
      <c r="M660" s="10"/>
      <c r="N660" s="11"/>
    </row>
    <row r="661" s="7" customFormat="1" spans="1:14">
      <c r="A661" s="8"/>
      <c r="B661" s="8"/>
      <c r="C661" s="8"/>
      <c r="D661" s="8"/>
      <c r="E661" s="8"/>
      <c r="F661" s="8"/>
      <c r="G661" s="8"/>
      <c r="H661" s="8"/>
      <c r="I661" s="9"/>
      <c r="J661" s="8"/>
      <c r="K661" s="6"/>
      <c r="L661" s="1"/>
      <c r="M661" s="10"/>
      <c r="N661" s="11"/>
    </row>
    <row r="662" s="7" customFormat="1" spans="1:14">
      <c r="A662" s="8"/>
      <c r="B662" s="8"/>
      <c r="C662" s="8"/>
      <c r="D662" s="8"/>
      <c r="E662" s="8"/>
      <c r="F662" s="8"/>
      <c r="G662" s="8"/>
      <c r="H662" s="8"/>
      <c r="I662" s="9"/>
      <c r="J662" s="8"/>
      <c r="K662" s="6"/>
      <c r="L662" s="1"/>
      <c r="M662" s="10"/>
      <c r="N662" s="11"/>
    </row>
    <row r="663" s="7" customFormat="1" spans="1:14">
      <c r="A663" s="8"/>
      <c r="B663" s="8"/>
      <c r="C663" s="8"/>
      <c r="D663" s="8"/>
      <c r="E663" s="8"/>
      <c r="F663" s="8"/>
      <c r="G663" s="8"/>
      <c r="H663" s="8"/>
      <c r="I663" s="9"/>
      <c r="J663" s="8"/>
      <c r="K663" s="6"/>
      <c r="L663" s="1"/>
      <c r="M663" s="10"/>
      <c r="N663" s="11"/>
    </row>
    <row r="664" s="7" customFormat="1" spans="1:14">
      <c r="A664" s="8"/>
      <c r="B664" s="8"/>
      <c r="C664" s="8"/>
      <c r="D664" s="8"/>
      <c r="E664" s="8"/>
      <c r="F664" s="8"/>
      <c r="G664" s="8"/>
      <c r="H664" s="8"/>
      <c r="I664" s="9"/>
      <c r="J664" s="8"/>
      <c r="K664" s="6"/>
      <c r="L664" s="1"/>
      <c r="M664" s="10"/>
      <c r="N664" s="11"/>
    </row>
    <row r="665" s="7" customFormat="1" spans="1:14">
      <c r="A665" s="8"/>
      <c r="B665" s="8"/>
      <c r="C665" s="8"/>
      <c r="D665" s="8"/>
      <c r="E665" s="8"/>
      <c r="F665" s="8"/>
      <c r="G665" s="8"/>
      <c r="H665" s="8"/>
      <c r="I665" s="9"/>
      <c r="J665" s="8"/>
      <c r="K665" s="6"/>
      <c r="L665" s="1"/>
      <c r="M665" s="10"/>
      <c r="N665" s="11"/>
    </row>
    <row r="666" s="7" customFormat="1" spans="1:14">
      <c r="A666" s="8"/>
      <c r="B666" s="8"/>
      <c r="C666" s="8"/>
      <c r="D666" s="8"/>
      <c r="E666" s="8"/>
      <c r="F666" s="8"/>
      <c r="G666" s="8"/>
      <c r="H666" s="8"/>
      <c r="I666" s="9"/>
      <c r="J666" s="8"/>
      <c r="K666" s="6"/>
      <c r="L666" s="1"/>
      <c r="M666" s="10"/>
      <c r="N666" s="11"/>
    </row>
    <row r="667" s="7" customFormat="1" spans="1:14">
      <c r="A667" s="8"/>
      <c r="B667" s="8"/>
      <c r="C667" s="8"/>
      <c r="D667" s="8"/>
      <c r="E667" s="8"/>
      <c r="F667" s="8"/>
      <c r="G667" s="8"/>
      <c r="H667" s="8"/>
      <c r="I667" s="9"/>
      <c r="J667" s="8"/>
      <c r="K667" s="6"/>
      <c r="L667" s="1"/>
      <c r="M667" s="10"/>
      <c r="N667" s="11"/>
    </row>
    <row r="668" s="7" customFormat="1" spans="1:14">
      <c r="A668" s="8"/>
      <c r="B668" s="8"/>
      <c r="C668" s="8"/>
      <c r="D668" s="8"/>
      <c r="E668" s="8"/>
      <c r="F668" s="8"/>
      <c r="G668" s="8"/>
      <c r="H668" s="8"/>
      <c r="I668" s="9"/>
      <c r="J668" s="8"/>
      <c r="K668" s="6"/>
      <c r="L668" s="1"/>
      <c r="M668" s="10"/>
      <c r="N668" s="11"/>
    </row>
    <row r="669" s="7" customFormat="1" spans="1:14">
      <c r="A669" s="8"/>
      <c r="B669" s="8"/>
      <c r="C669" s="8"/>
      <c r="D669" s="8"/>
      <c r="E669" s="8"/>
      <c r="F669" s="8"/>
      <c r="G669" s="8"/>
      <c r="H669" s="8"/>
      <c r="I669" s="9"/>
      <c r="J669" s="8"/>
      <c r="K669" s="6"/>
      <c r="L669" s="1"/>
      <c r="M669" s="10"/>
      <c r="N669" s="11"/>
    </row>
    <row r="670" s="7" customFormat="1" spans="1:14">
      <c r="A670" s="8"/>
      <c r="B670" s="8"/>
      <c r="C670" s="8"/>
      <c r="D670" s="8"/>
      <c r="E670" s="8"/>
      <c r="F670" s="8"/>
      <c r="G670" s="8"/>
      <c r="H670" s="8"/>
      <c r="I670" s="9"/>
      <c r="J670" s="8"/>
      <c r="K670" s="6"/>
      <c r="L670" s="1"/>
      <c r="M670" s="10"/>
      <c r="N670" s="11"/>
    </row>
    <row r="671" s="7" customFormat="1" spans="1:14">
      <c r="A671" s="8"/>
      <c r="B671" s="8"/>
      <c r="C671" s="8"/>
      <c r="D671" s="8"/>
      <c r="E671" s="8"/>
      <c r="F671" s="8"/>
      <c r="G671" s="8"/>
      <c r="H671" s="8"/>
      <c r="I671" s="9"/>
      <c r="J671" s="8"/>
      <c r="K671" s="6"/>
      <c r="L671" s="1"/>
      <c r="M671" s="10"/>
      <c r="N671" s="11"/>
    </row>
    <row r="672" s="7" customFormat="1" spans="1:14">
      <c r="A672" s="8"/>
      <c r="B672" s="8"/>
      <c r="C672" s="8"/>
      <c r="D672" s="8"/>
      <c r="E672" s="8"/>
      <c r="F672" s="8"/>
      <c r="G672" s="8"/>
      <c r="H672" s="8"/>
      <c r="I672" s="9"/>
      <c r="J672" s="8"/>
      <c r="K672" s="6"/>
      <c r="L672" s="1"/>
      <c r="M672" s="10"/>
      <c r="N672" s="11"/>
    </row>
    <row r="673" s="7" customFormat="1" spans="1:14">
      <c r="A673" s="8"/>
      <c r="B673" s="8"/>
      <c r="C673" s="8"/>
      <c r="D673" s="8"/>
      <c r="E673" s="8"/>
      <c r="F673" s="8"/>
      <c r="G673" s="8"/>
      <c r="H673" s="8"/>
      <c r="I673" s="9"/>
      <c r="J673" s="8"/>
      <c r="K673" s="6"/>
      <c r="L673" s="1"/>
      <c r="M673" s="10"/>
      <c r="N673" s="11"/>
    </row>
    <row r="674" s="7" customFormat="1" spans="1:14">
      <c r="A674" s="8"/>
      <c r="B674" s="8"/>
      <c r="C674" s="8"/>
      <c r="D674" s="8"/>
      <c r="E674" s="8"/>
      <c r="F674" s="8"/>
      <c r="G674" s="8"/>
      <c r="H674" s="8"/>
      <c r="I674" s="9"/>
      <c r="J674" s="8"/>
      <c r="K674" s="6"/>
      <c r="L674" s="1"/>
      <c r="M674" s="10"/>
      <c r="N674" s="11"/>
    </row>
    <row r="675" s="7" customFormat="1" spans="1:14">
      <c r="A675" s="8"/>
      <c r="B675" s="8"/>
      <c r="C675" s="8"/>
      <c r="D675" s="8"/>
      <c r="E675" s="8"/>
      <c r="F675" s="8"/>
      <c r="G675" s="8"/>
      <c r="H675" s="8"/>
      <c r="I675" s="9"/>
      <c r="J675" s="8"/>
      <c r="K675" s="6"/>
      <c r="L675" s="1"/>
      <c r="M675" s="10"/>
      <c r="N675" s="11"/>
    </row>
    <row r="676" s="7" customFormat="1" spans="1:14">
      <c r="A676" s="8"/>
      <c r="B676" s="8"/>
      <c r="C676" s="8"/>
      <c r="D676" s="8"/>
      <c r="E676" s="8"/>
      <c r="F676" s="8"/>
      <c r="G676" s="8"/>
      <c r="H676" s="8"/>
      <c r="I676" s="9"/>
      <c r="J676" s="8"/>
      <c r="K676" s="6"/>
      <c r="L676" s="1"/>
      <c r="M676" s="10"/>
      <c r="N676" s="11"/>
    </row>
    <row r="677" s="7" customFormat="1" spans="1:14">
      <c r="A677" s="8"/>
      <c r="B677" s="8"/>
      <c r="C677" s="8"/>
      <c r="D677" s="8"/>
      <c r="E677" s="8"/>
      <c r="F677" s="8"/>
      <c r="G677" s="8"/>
      <c r="H677" s="8"/>
      <c r="I677" s="9"/>
      <c r="J677" s="8"/>
      <c r="K677" s="6"/>
      <c r="L677" s="1"/>
      <c r="M677" s="10"/>
      <c r="N677" s="11"/>
    </row>
    <row r="678" s="7" customFormat="1" spans="1:14">
      <c r="A678" s="8"/>
      <c r="B678" s="8"/>
      <c r="C678" s="8"/>
      <c r="D678" s="8"/>
      <c r="E678" s="8"/>
      <c r="F678" s="8"/>
      <c r="G678" s="8"/>
      <c r="H678" s="8"/>
      <c r="I678" s="9"/>
      <c r="J678" s="8"/>
      <c r="K678" s="6"/>
      <c r="L678" s="1"/>
      <c r="M678" s="10"/>
      <c r="N678" s="11"/>
    </row>
    <row r="679" s="7" customFormat="1" spans="1:14">
      <c r="A679" s="8"/>
      <c r="B679" s="8"/>
      <c r="C679" s="8"/>
      <c r="D679" s="8"/>
      <c r="E679" s="8"/>
      <c r="F679" s="8"/>
      <c r="G679" s="8"/>
      <c r="H679" s="8"/>
      <c r="I679" s="9"/>
      <c r="J679" s="8"/>
      <c r="K679" s="6"/>
      <c r="L679" s="1"/>
      <c r="M679" s="10"/>
      <c r="N679" s="11"/>
    </row>
    <row r="680" s="7" customFormat="1" spans="1:14">
      <c r="A680" s="8"/>
      <c r="B680" s="8"/>
      <c r="C680" s="8"/>
      <c r="D680" s="8"/>
      <c r="E680" s="8"/>
      <c r="F680" s="8"/>
      <c r="G680" s="8"/>
      <c r="H680" s="8"/>
      <c r="I680" s="9"/>
      <c r="J680" s="8"/>
      <c r="K680" s="6"/>
      <c r="L680" s="1"/>
      <c r="M680" s="10"/>
      <c r="N680" s="11"/>
    </row>
    <row r="681" s="7" customFormat="1" spans="1:14">
      <c r="A681" s="8"/>
      <c r="B681" s="8"/>
      <c r="C681" s="8"/>
      <c r="D681" s="8"/>
      <c r="E681" s="8"/>
      <c r="F681" s="8"/>
      <c r="G681" s="8"/>
      <c r="H681" s="8"/>
      <c r="I681" s="9"/>
      <c r="J681" s="8"/>
      <c r="K681" s="6"/>
      <c r="L681" s="1"/>
      <c r="M681" s="10"/>
      <c r="N681" s="11"/>
    </row>
    <row r="682" s="7" customFormat="1" spans="1:14">
      <c r="A682" s="8"/>
      <c r="B682" s="8"/>
      <c r="C682" s="8"/>
      <c r="D682" s="8"/>
      <c r="E682" s="8"/>
      <c r="F682" s="8"/>
      <c r="G682" s="8"/>
      <c r="H682" s="8"/>
      <c r="I682" s="9"/>
      <c r="J682" s="8"/>
      <c r="K682" s="6"/>
      <c r="L682" s="1"/>
      <c r="M682" s="10"/>
      <c r="N682" s="11"/>
    </row>
    <row r="683" s="7" customFormat="1" spans="1:14">
      <c r="A683" s="8"/>
      <c r="B683" s="8"/>
      <c r="C683" s="8"/>
      <c r="D683" s="8"/>
      <c r="E683" s="8"/>
      <c r="F683" s="8"/>
      <c r="G683" s="8"/>
      <c r="H683" s="8"/>
      <c r="I683" s="9"/>
      <c r="J683" s="8"/>
      <c r="K683" s="6"/>
      <c r="L683" s="1"/>
      <c r="M683" s="10"/>
      <c r="N683" s="11"/>
    </row>
    <row r="684" s="7" customFormat="1" spans="1:14">
      <c r="A684" s="8"/>
      <c r="B684" s="8"/>
      <c r="C684" s="8"/>
      <c r="D684" s="8"/>
      <c r="E684" s="8"/>
      <c r="F684" s="8"/>
      <c r="G684" s="8"/>
      <c r="H684" s="8"/>
      <c r="I684" s="9"/>
      <c r="J684" s="8"/>
      <c r="K684" s="6"/>
      <c r="L684" s="1"/>
      <c r="M684" s="10"/>
      <c r="N684" s="11"/>
    </row>
    <row r="685" s="7" customFormat="1" spans="1:14">
      <c r="A685" s="8"/>
      <c r="B685" s="8"/>
      <c r="C685" s="8"/>
      <c r="D685" s="8"/>
      <c r="E685" s="8"/>
      <c r="F685" s="8"/>
      <c r="G685" s="8"/>
      <c r="H685" s="8"/>
      <c r="I685" s="9"/>
      <c r="J685" s="8"/>
      <c r="K685" s="6"/>
      <c r="L685" s="1"/>
      <c r="M685" s="10"/>
      <c r="N685" s="11"/>
    </row>
    <row r="686" s="7" customFormat="1" spans="1:14">
      <c r="A686" s="8"/>
      <c r="B686" s="8"/>
      <c r="C686" s="8"/>
      <c r="D686" s="8"/>
      <c r="E686" s="8"/>
      <c r="F686" s="8"/>
      <c r="G686" s="8"/>
      <c r="H686" s="8"/>
      <c r="I686" s="9"/>
      <c r="J686" s="8"/>
      <c r="K686" s="6"/>
      <c r="L686" s="1"/>
      <c r="M686" s="10"/>
      <c r="N686" s="11"/>
    </row>
    <row r="687" s="7" customFormat="1" spans="1:14">
      <c r="A687" s="8"/>
      <c r="B687" s="8"/>
      <c r="C687" s="8"/>
      <c r="D687" s="8"/>
      <c r="E687" s="8"/>
      <c r="F687" s="8"/>
      <c r="G687" s="8"/>
      <c r="H687" s="8"/>
      <c r="I687" s="9"/>
      <c r="J687" s="8"/>
      <c r="K687" s="6"/>
      <c r="L687" s="1"/>
      <c r="M687" s="10"/>
      <c r="N687" s="11"/>
    </row>
    <row r="688" s="7" customFormat="1" spans="1:14">
      <c r="A688" s="8"/>
      <c r="B688" s="8"/>
      <c r="C688" s="8"/>
      <c r="D688" s="8"/>
      <c r="E688" s="8"/>
      <c r="F688" s="8"/>
      <c r="G688" s="8"/>
      <c r="H688" s="8"/>
      <c r="I688" s="9"/>
      <c r="J688" s="8"/>
      <c r="K688" s="6"/>
      <c r="L688" s="1"/>
      <c r="M688" s="10"/>
      <c r="N688" s="11"/>
    </row>
    <row r="689" s="7" customFormat="1" spans="1:14">
      <c r="A689" s="8"/>
      <c r="B689" s="8"/>
      <c r="C689" s="8"/>
      <c r="D689" s="8"/>
      <c r="E689" s="8"/>
      <c r="F689" s="8"/>
      <c r="G689" s="8"/>
      <c r="H689" s="8"/>
      <c r="I689" s="9"/>
      <c r="J689" s="8"/>
      <c r="K689" s="6"/>
      <c r="L689" s="1"/>
      <c r="M689" s="10"/>
      <c r="N689" s="11"/>
    </row>
    <row r="690" s="7" customFormat="1" spans="1:14">
      <c r="A690" s="8"/>
      <c r="B690" s="8"/>
      <c r="C690" s="8"/>
      <c r="D690" s="8"/>
      <c r="E690" s="8"/>
      <c r="F690" s="8"/>
      <c r="G690" s="8"/>
      <c r="H690" s="8"/>
      <c r="I690" s="9"/>
      <c r="J690" s="8"/>
      <c r="K690" s="6"/>
      <c r="L690" s="1"/>
      <c r="M690" s="10"/>
      <c r="N690" s="11"/>
    </row>
    <row r="691" s="7" customFormat="1" spans="1:14">
      <c r="A691" s="8"/>
      <c r="B691" s="8"/>
      <c r="C691" s="8"/>
      <c r="D691" s="8"/>
      <c r="E691" s="8"/>
      <c r="F691" s="8"/>
      <c r="G691" s="8"/>
      <c r="H691" s="8"/>
      <c r="I691" s="9"/>
      <c r="J691" s="8"/>
      <c r="K691" s="6"/>
      <c r="L691" s="1"/>
      <c r="M691" s="10"/>
      <c r="N691" s="11"/>
    </row>
    <row r="692" s="7" customFormat="1" spans="1:14">
      <c r="A692" s="8"/>
      <c r="B692" s="8"/>
      <c r="C692" s="8"/>
      <c r="D692" s="8"/>
      <c r="E692" s="8"/>
      <c r="F692" s="8"/>
      <c r="G692" s="8"/>
      <c r="H692" s="8"/>
      <c r="I692" s="9"/>
      <c r="J692" s="8"/>
      <c r="K692" s="6"/>
      <c r="L692" s="1"/>
      <c r="M692" s="10"/>
      <c r="N692" s="11"/>
    </row>
    <row r="693" s="7" customFormat="1" spans="1:14">
      <c r="A693" s="8"/>
      <c r="B693" s="8"/>
      <c r="C693" s="8"/>
      <c r="D693" s="8"/>
      <c r="E693" s="8"/>
      <c r="F693" s="8"/>
      <c r="G693" s="8"/>
      <c r="H693" s="8"/>
      <c r="I693" s="9"/>
      <c r="J693" s="8"/>
      <c r="K693" s="6"/>
      <c r="L693" s="1"/>
      <c r="M693" s="10"/>
      <c r="N693" s="11"/>
    </row>
    <row r="694" s="7" customFormat="1" spans="1:14">
      <c r="A694" s="8"/>
      <c r="B694" s="8"/>
      <c r="C694" s="8"/>
      <c r="D694" s="8"/>
      <c r="E694" s="8"/>
      <c r="F694" s="8"/>
      <c r="G694" s="8"/>
      <c r="H694" s="8"/>
      <c r="I694" s="9"/>
      <c r="J694" s="8"/>
      <c r="K694" s="6"/>
      <c r="L694" s="1"/>
      <c r="M694" s="10"/>
      <c r="N694" s="11"/>
    </row>
    <row r="695" s="7" customFormat="1" spans="1:14">
      <c r="A695" s="8"/>
      <c r="B695" s="8"/>
      <c r="C695" s="8"/>
      <c r="D695" s="8"/>
      <c r="E695" s="8"/>
      <c r="F695" s="8"/>
      <c r="G695" s="8"/>
      <c r="H695" s="8"/>
      <c r="I695" s="9"/>
      <c r="J695" s="8"/>
      <c r="K695" s="6"/>
      <c r="L695" s="1"/>
      <c r="M695" s="10"/>
      <c r="N695" s="11"/>
    </row>
    <row r="696" s="7" customFormat="1" spans="1:14">
      <c r="A696" s="8"/>
      <c r="B696" s="8"/>
      <c r="C696" s="8"/>
      <c r="D696" s="8"/>
      <c r="E696" s="8"/>
      <c r="F696" s="8"/>
      <c r="G696" s="8"/>
      <c r="H696" s="8"/>
      <c r="I696" s="9"/>
      <c r="J696" s="8"/>
      <c r="K696" s="6"/>
      <c r="L696" s="1"/>
      <c r="M696" s="10"/>
      <c r="N696" s="11"/>
    </row>
    <row r="697" s="7" customFormat="1" spans="1:14">
      <c r="A697" s="8"/>
      <c r="B697" s="8"/>
      <c r="C697" s="8"/>
      <c r="D697" s="8"/>
      <c r="E697" s="8"/>
      <c r="F697" s="8"/>
      <c r="G697" s="8"/>
      <c r="H697" s="8"/>
      <c r="I697" s="9"/>
      <c r="J697" s="8"/>
      <c r="K697" s="6"/>
      <c r="L697" s="1"/>
      <c r="M697" s="10"/>
      <c r="N697" s="11"/>
    </row>
    <row r="698" s="7" customFormat="1" spans="1:14">
      <c r="A698" s="8"/>
      <c r="B698" s="8"/>
      <c r="C698" s="8"/>
      <c r="D698" s="8"/>
      <c r="E698" s="8"/>
      <c r="F698" s="8"/>
      <c r="G698" s="8"/>
      <c r="H698" s="8"/>
      <c r="I698" s="9"/>
      <c r="J698" s="8"/>
      <c r="K698" s="6"/>
      <c r="L698" s="1"/>
      <c r="M698" s="10"/>
      <c r="N698" s="11"/>
    </row>
    <row r="699" s="7" customFormat="1" spans="1:14">
      <c r="A699" s="8"/>
      <c r="B699" s="8"/>
      <c r="C699" s="8"/>
      <c r="D699" s="8"/>
      <c r="E699" s="8"/>
      <c r="F699" s="8"/>
      <c r="G699" s="8"/>
      <c r="H699" s="8"/>
      <c r="I699" s="9"/>
      <c r="J699" s="8"/>
      <c r="K699" s="6"/>
      <c r="L699" s="1"/>
      <c r="M699" s="10"/>
      <c r="N699" s="11"/>
    </row>
    <row r="700" s="7" customFormat="1" spans="1:14">
      <c r="A700" s="8"/>
      <c r="B700" s="8"/>
      <c r="C700" s="8"/>
      <c r="D700" s="8"/>
      <c r="E700" s="8"/>
      <c r="F700" s="8"/>
      <c r="G700" s="8"/>
      <c r="H700" s="8"/>
      <c r="I700" s="9"/>
      <c r="J700" s="8"/>
      <c r="K700" s="6"/>
      <c r="L700" s="1"/>
      <c r="M700" s="10"/>
      <c r="N700" s="11"/>
    </row>
    <row r="701" s="7" customFormat="1" spans="1:14">
      <c r="A701" s="8"/>
      <c r="B701" s="8"/>
      <c r="C701" s="8"/>
      <c r="D701" s="8"/>
      <c r="E701" s="8"/>
      <c r="F701" s="8"/>
      <c r="G701" s="8"/>
      <c r="H701" s="8"/>
      <c r="I701" s="9"/>
      <c r="J701" s="8"/>
      <c r="K701" s="6"/>
      <c r="L701" s="1"/>
      <c r="M701" s="10"/>
      <c r="N701" s="11"/>
    </row>
    <row r="702" s="7" customFormat="1" spans="1:14">
      <c r="A702" s="8"/>
      <c r="B702" s="8"/>
      <c r="C702" s="8"/>
      <c r="D702" s="8"/>
      <c r="E702" s="8"/>
      <c r="F702" s="8"/>
      <c r="G702" s="8"/>
      <c r="H702" s="8"/>
      <c r="I702" s="9"/>
      <c r="J702" s="8"/>
      <c r="K702" s="6"/>
      <c r="L702" s="1"/>
      <c r="M702" s="10"/>
      <c r="N702" s="11"/>
    </row>
    <row r="703" s="7" customFormat="1" spans="1:14">
      <c r="A703" s="8"/>
      <c r="B703" s="8"/>
      <c r="C703" s="8"/>
      <c r="D703" s="8"/>
      <c r="E703" s="8"/>
      <c r="F703" s="8"/>
      <c r="G703" s="8"/>
      <c r="H703" s="8"/>
      <c r="I703" s="9"/>
      <c r="J703" s="8"/>
      <c r="K703" s="6"/>
      <c r="L703" s="1"/>
      <c r="M703" s="10"/>
      <c r="N703" s="11"/>
    </row>
    <row r="704" s="7" customFormat="1" spans="1:14">
      <c r="A704" s="8"/>
      <c r="B704" s="8"/>
      <c r="C704" s="8"/>
      <c r="D704" s="8"/>
      <c r="E704" s="8"/>
      <c r="F704" s="8"/>
      <c r="G704" s="8"/>
      <c r="H704" s="8"/>
      <c r="I704" s="9"/>
      <c r="J704" s="8"/>
      <c r="K704" s="6"/>
      <c r="L704" s="1"/>
      <c r="M704" s="10"/>
      <c r="N704" s="11"/>
    </row>
    <row r="705" s="7" customFormat="1" spans="1:14">
      <c r="A705" s="8"/>
      <c r="B705" s="8"/>
      <c r="C705" s="8"/>
      <c r="D705" s="8"/>
      <c r="E705" s="8"/>
      <c r="F705" s="8"/>
      <c r="G705" s="8"/>
      <c r="H705" s="8"/>
      <c r="I705" s="9"/>
      <c r="J705" s="8"/>
      <c r="K705" s="6"/>
      <c r="L705" s="1"/>
      <c r="M705" s="10"/>
      <c r="N705" s="11"/>
    </row>
    <row r="706" s="7" customFormat="1" spans="1:14">
      <c r="A706" s="8"/>
      <c r="B706" s="8"/>
      <c r="C706" s="8"/>
      <c r="D706" s="8"/>
      <c r="E706" s="8"/>
      <c r="F706" s="8"/>
      <c r="G706" s="8"/>
      <c r="H706" s="8"/>
      <c r="I706" s="9"/>
      <c r="J706" s="8"/>
      <c r="K706" s="6"/>
      <c r="L706" s="1"/>
      <c r="M706" s="10"/>
      <c r="N706" s="11"/>
    </row>
    <row r="707" s="7" customFormat="1" spans="1:14">
      <c r="A707" s="8"/>
      <c r="B707" s="8"/>
      <c r="C707" s="8"/>
      <c r="D707" s="8"/>
      <c r="E707" s="8"/>
      <c r="F707" s="8"/>
      <c r="G707" s="8"/>
      <c r="H707" s="8"/>
      <c r="I707" s="9"/>
      <c r="J707" s="8"/>
      <c r="K707" s="6"/>
      <c r="L707" s="1"/>
      <c r="M707" s="10"/>
      <c r="N707" s="11"/>
    </row>
    <row r="708" s="7" customFormat="1" spans="1:14">
      <c r="A708" s="8"/>
      <c r="B708" s="8"/>
      <c r="C708" s="8"/>
      <c r="D708" s="8"/>
      <c r="E708" s="8"/>
      <c r="F708" s="8"/>
      <c r="G708" s="8"/>
      <c r="H708" s="8"/>
      <c r="I708" s="9"/>
      <c r="J708" s="8"/>
      <c r="K708" s="6"/>
      <c r="L708" s="1"/>
      <c r="M708" s="10"/>
      <c r="N708" s="11"/>
    </row>
    <row r="709" s="7" customFormat="1" spans="1:14">
      <c r="A709" s="8"/>
      <c r="B709" s="8"/>
      <c r="C709" s="8"/>
      <c r="D709" s="8"/>
      <c r="E709" s="8"/>
      <c r="F709" s="8"/>
      <c r="G709" s="8"/>
      <c r="H709" s="8"/>
      <c r="I709" s="9"/>
      <c r="J709" s="8"/>
      <c r="K709" s="6"/>
      <c r="L709" s="1"/>
      <c r="M709" s="10"/>
      <c r="N709" s="11"/>
    </row>
    <row r="710" s="7" customFormat="1" spans="1:14">
      <c r="A710" s="8"/>
      <c r="B710" s="8"/>
      <c r="C710" s="8"/>
      <c r="D710" s="8"/>
      <c r="E710" s="8"/>
      <c r="F710" s="8"/>
      <c r="G710" s="8"/>
      <c r="H710" s="8"/>
      <c r="I710" s="9"/>
      <c r="J710" s="8"/>
      <c r="K710" s="6"/>
      <c r="L710" s="1"/>
      <c r="M710" s="10"/>
      <c r="N710" s="11"/>
    </row>
    <row r="711" s="7" customFormat="1" spans="1:14">
      <c r="A711" s="8"/>
      <c r="B711" s="8"/>
      <c r="C711" s="8"/>
      <c r="D711" s="8"/>
      <c r="E711" s="8"/>
      <c r="F711" s="8"/>
      <c r="G711" s="8"/>
      <c r="H711" s="8"/>
      <c r="I711" s="9"/>
      <c r="J711" s="8"/>
      <c r="K711" s="6"/>
      <c r="L711" s="1"/>
      <c r="M711" s="10"/>
      <c r="N711" s="11"/>
    </row>
    <row r="712" s="7" customFormat="1" spans="1:14">
      <c r="A712" s="8"/>
      <c r="B712" s="8"/>
      <c r="C712" s="8"/>
      <c r="D712" s="8"/>
      <c r="E712" s="8"/>
      <c r="F712" s="8"/>
      <c r="G712" s="8"/>
      <c r="H712" s="8"/>
      <c r="I712" s="9"/>
      <c r="J712" s="8"/>
      <c r="K712" s="6"/>
      <c r="L712" s="1"/>
      <c r="M712" s="10"/>
      <c r="N712" s="11"/>
    </row>
    <row r="713" s="7" customFormat="1" spans="1:14">
      <c r="A713" s="8"/>
      <c r="B713" s="8"/>
      <c r="C713" s="8"/>
      <c r="D713" s="8"/>
      <c r="E713" s="8"/>
      <c r="F713" s="8"/>
      <c r="G713" s="8"/>
      <c r="H713" s="8"/>
      <c r="I713" s="9"/>
      <c r="J713" s="8"/>
      <c r="K713" s="6"/>
      <c r="L713" s="1"/>
      <c r="M713" s="10"/>
      <c r="N713" s="11"/>
    </row>
    <row r="714" s="7" customFormat="1" spans="1:14">
      <c r="A714" s="8"/>
      <c r="B714" s="8"/>
      <c r="C714" s="8"/>
      <c r="D714" s="8"/>
      <c r="E714" s="8"/>
      <c r="F714" s="8"/>
      <c r="G714" s="8"/>
      <c r="H714" s="8"/>
      <c r="I714" s="9"/>
      <c r="J714" s="8"/>
      <c r="K714" s="6"/>
      <c r="L714" s="1"/>
      <c r="M714" s="10"/>
      <c r="N714" s="11"/>
    </row>
    <row r="715" s="7" customFormat="1" spans="1:14">
      <c r="A715" s="8"/>
      <c r="B715" s="8"/>
      <c r="C715" s="8"/>
      <c r="D715" s="8"/>
      <c r="E715" s="8"/>
      <c r="F715" s="8"/>
      <c r="G715" s="8"/>
      <c r="H715" s="8"/>
      <c r="I715" s="9"/>
      <c r="J715" s="8"/>
      <c r="K715" s="6"/>
      <c r="L715" s="1"/>
      <c r="M715" s="10"/>
      <c r="N715" s="11"/>
    </row>
    <row r="716" s="7" customFormat="1" spans="1:14">
      <c r="A716" s="8"/>
      <c r="B716" s="8"/>
      <c r="C716" s="8"/>
      <c r="D716" s="8"/>
      <c r="E716" s="8"/>
      <c r="F716" s="8"/>
      <c r="G716" s="8"/>
      <c r="H716" s="8"/>
      <c r="I716" s="9"/>
      <c r="J716" s="8"/>
      <c r="K716" s="6"/>
      <c r="L716" s="1"/>
      <c r="M716" s="10"/>
      <c r="N716" s="11"/>
    </row>
    <row r="717" s="7" customFormat="1" spans="1:14">
      <c r="A717" s="8"/>
      <c r="B717" s="8"/>
      <c r="C717" s="8"/>
      <c r="D717" s="8"/>
      <c r="E717" s="8"/>
      <c r="F717" s="8"/>
      <c r="G717" s="8"/>
      <c r="H717" s="8"/>
      <c r="I717" s="9"/>
      <c r="J717" s="8"/>
      <c r="K717" s="6"/>
      <c r="L717" s="1"/>
      <c r="M717" s="10"/>
      <c r="N717" s="11"/>
    </row>
    <row r="718" s="7" customFormat="1" spans="1:14">
      <c r="A718" s="8"/>
      <c r="B718" s="8"/>
      <c r="C718" s="8"/>
      <c r="D718" s="8"/>
      <c r="E718" s="8"/>
      <c r="F718" s="8"/>
      <c r="G718" s="8"/>
      <c r="H718" s="8"/>
      <c r="I718" s="9"/>
      <c r="J718" s="8"/>
      <c r="K718" s="6"/>
      <c r="L718" s="1"/>
      <c r="M718" s="10"/>
      <c r="N718" s="11"/>
    </row>
    <row r="719" s="7" customFormat="1" spans="1:14">
      <c r="A719" s="8"/>
      <c r="B719" s="8"/>
      <c r="C719" s="8"/>
      <c r="D719" s="8"/>
      <c r="E719" s="8"/>
      <c r="F719" s="8"/>
      <c r="G719" s="8"/>
      <c r="H719" s="8"/>
      <c r="I719" s="9"/>
      <c r="J719" s="8"/>
      <c r="K719" s="6"/>
      <c r="L719" s="1"/>
      <c r="M719" s="10"/>
      <c r="N719" s="11"/>
    </row>
    <row r="720" s="7" customFormat="1" spans="1:14">
      <c r="A720" s="8"/>
      <c r="B720" s="8"/>
      <c r="C720" s="8"/>
      <c r="D720" s="8"/>
      <c r="E720" s="8"/>
      <c r="F720" s="8"/>
      <c r="G720" s="8"/>
      <c r="H720" s="8"/>
      <c r="I720" s="9"/>
      <c r="J720" s="8"/>
      <c r="K720" s="6"/>
      <c r="L720" s="1"/>
      <c r="M720" s="10"/>
      <c r="N720" s="11"/>
    </row>
    <row r="721" s="7" customFormat="1" spans="1:14">
      <c r="A721" s="8"/>
      <c r="B721" s="8"/>
      <c r="C721" s="8"/>
      <c r="D721" s="8"/>
      <c r="E721" s="8"/>
      <c r="F721" s="8"/>
      <c r="G721" s="8"/>
      <c r="H721" s="8"/>
      <c r="I721" s="9"/>
      <c r="J721" s="8"/>
      <c r="K721" s="6"/>
      <c r="L721" s="1"/>
      <c r="M721" s="10"/>
      <c r="N721" s="11"/>
    </row>
    <row r="722" s="7" customFormat="1" spans="1:14">
      <c r="A722" s="8"/>
      <c r="B722" s="8"/>
      <c r="C722" s="8"/>
      <c r="D722" s="8"/>
      <c r="E722" s="8"/>
      <c r="F722" s="8"/>
      <c r="G722" s="8"/>
      <c r="H722" s="8"/>
      <c r="I722" s="9"/>
      <c r="J722" s="8"/>
      <c r="K722" s="6"/>
      <c r="L722" s="1"/>
      <c r="M722" s="10"/>
      <c r="N722" s="11"/>
    </row>
    <row r="723" s="7" customFormat="1" spans="1:14">
      <c r="A723" s="8"/>
      <c r="B723" s="8"/>
      <c r="C723" s="8"/>
      <c r="D723" s="8"/>
      <c r="E723" s="8"/>
      <c r="F723" s="8"/>
      <c r="G723" s="8"/>
      <c r="H723" s="8"/>
      <c r="I723" s="9"/>
      <c r="J723" s="8"/>
      <c r="K723" s="6"/>
      <c r="L723" s="1"/>
      <c r="M723" s="10"/>
      <c r="N723" s="11"/>
    </row>
    <row r="724" s="7" customFormat="1" spans="1:14">
      <c r="A724" s="8"/>
      <c r="B724" s="8"/>
      <c r="C724" s="8"/>
      <c r="D724" s="8"/>
      <c r="E724" s="8"/>
      <c r="F724" s="8"/>
      <c r="G724" s="8"/>
      <c r="H724" s="8"/>
      <c r="I724" s="9"/>
      <c r="J724" s="8"/>
      <c r="K724" s="6"/>
      <c r="L724" s="1"/>
      <c r="M724" s="10"/>
      <c r="N724" s="11"/>
    </row>
    <row r="725" s="7" customFormat="1" spans="1:14">
      <c r="A725" s="8"/>
      <c r="B725" s="8"/>
      <c r="C725" s="8"/>
      <c r="D725" s="8"/>
      <c r="E725" s="8"/>
      <c r="F725" s="8"/>
      <c r="G725" s="8"/>
      <c r="H725" s="8"/>
      <c r="I725" s="9"/>
      <c r="J725" s="8"/>
      <c r="K725" s="6"/>
      <c r="L725" s="1"/>
      <c r="M725" s="10"/>
      <c r="N725" s="11"/>
    </row>
    <row r="726" s="7" customFormat="1" spans="1:14">
      <c r="A726" s="8"/>
      <c r="B726" s="8"/>
      <c r="C726" s="8"/>
      <c r="D726" s="8"/>
      <c r="E726" s="8"/>
      <c r="F726" s="8"/>
      <c r="G726" s="8"/>
      <c r="H726" s="8"/>
      <c r="I726" s="9"/>
      <c r="J726" s="8"/>
      <c r="K726" s="6"/>
      <c r="L726" s="1"/>
      <c r="M726" s="10"/>
      <c r="N726" s="11"/>
    </row>
    <row r="727" s="7" customFormat="1" spans="1:14">
      <c r="A727" s="8"/>
      <c r="B727" s="8"/>
      <c r="C727" s="8"/>
      <c r="D727" s="8"/>
      <c r="E727" s="8"/>
      <c r="F727" s="8"/>
      <c r="G727" s="8"/>
      <c r="H727" s="8"/>
      <c r="I727" s="9"/>
      <c r="J727" s="8"/>
      <c r="K727" s="6"/>
      <c r="L727" s="1"/>
      <c r="M727" s="10"/>
      <c r="N727" s="11"/>
    </row>
    <row r="728" s="7" customFormat="1" spans="1:14">
      <c r="A728" s="8"/>
      <c r="B728" s="8"/>
      <c r="C728" s="8"/>
      <c r="D728" s="8"/>
      <c r="E728" s="8"/>
      <c r="F728" s="8"/>
      <c r="G728" s="8"/>
      <c r="H728" s="8"/>
      <c r="I728" s="9"/>
      <c r="J728" s="8"/>
      <c r="K728" s="6"/>
      <c r="L728" s="1"/>
      <c r="M728" s="10"/>
      <c r="N728" s="11"/>
    </row>
    <row r="729" s="7" customFormat="1" spans="1:14">
      <c r="A729" s="8"/>
      <c r="B729" s="8"/>
      <c r="C729" s="8"/>
      <c r="D729" s="8"/>
      <c r="E729" s="8"/>
      <c r="F729" s="8"/>
      <c r="G729" s="8"/>
      <c r="H729" s="8"/>
      <c r="I729" s="9"/>
      <c r="J729" s="8"/>
      <c r="K729" s="6"/>
      <c r="L729" s="1"/>
      <c r="M729" s="10"/>
      <c r="N729" s="11"/>
    </row>
    <row r="730" s="7" customFormat="1" spans="1:14">
      <c r="A730" s="8"/>
      <c r="B730" s="8"/>
      <c r="C730" s="8"/>
      <c r="D730" s="8"/>
      <c r="E730" s="8"/>
      <c r="F730" s="8"/>
      <c r="G730" s="8"/>
      <c r="H730" s="8"/>
      <c r="I730" s="9"/>
      <c r="J730" s="8"/>
      <c r="K730" s="6"/>
      <c r="L730" s="1"/>
      <c r="M730" s="10"/>
      <c r="N730" s="11"/>
    </row>
    <row r="731" s="7" customFormat="1" spans="1:14">
      <c r="A731" s="8"/>
      <c r="B731" s="8"/>
      <c r="C731" s="8"/>
      <c r="D731" s="8"/>
      <c r="E731" s="8"/>
      <c r="F731" s="8"/>
      <c r="G731" s="8"/>
      <c r="H731" s="8"/>
      <c r="I731" s="9"/>
      <c r="J731" s="8"/>
      <c r="K731" s="6"/>
      <c r="L731" s="1"/>
      <c r="M731" s="10"/>
      <c r="N731" s="11"/>
    </row>
    <row r="732" s="7" customFormat="1" spans="1:14">
      <c r="A732" s="8"/>
      <c r="B732" s="8"/>
      <c r="C732" s="8"/>
      <c r="D732" s="8"/>
      <c r="E732" s="8"/>
      <c r="F732" s="8"/>
      <c r="G732" s="8"/>
      <c r="H732" s="8"/>
      <c r="I732" s="9"/>
      <c r="J732" s="8"/>
      <c r="K732" s="6"/>
      <c r="L732" s="1"/>
      <c r="M732" s="10"/>
      <c r="N732" s="11"/>
    </row>
    <row r="733" s="7" customFormat="1" spans="1:14">
      <c r="A733" s="8"/>
      <c r="B733" s="8"/>
      <c r="C733" s="8"/>
      <c r="D733" s="8"/>
      <c r="E733" s="8"/>
      <c r="F733" s="8"/>
      <c r="G733" s="8"/>
      <c r="H733" s="8"/>
      <c r="I733" s="9"/>
      <c r="J733" s="8"/>
      <c r="K733" s="6"/>
      <c r="L733" s="1"/>
      <c r="M733" s="10"/>
      <c r="N733" s="11"/>
    </row>
    <row r="734" s="7" customFormat="1" spans="1:14">
      <c r="A734" s="8"/>
      <c r="B734" s="8"/>
      <c r="C734" s="8"/>
      <c r="D734" s="8"/>
      <c r="E734" s="8"/>
      <c r="F734" s="8"/>
      <c r="G734" s="8"/>
      <c r="H734" s="8"/>
      <c r="I734" s="9"/>
      <c r="J734" s="8"/>
      <c r="K734" s="6"/>
      <c r="L734" s="1"/>
      <c r="M734" s="10"/>
      <c r="N734" s="11"/>
    </row>
    <row r="735" s="7" customFormat="1" spans="1:14">
      <c r="A735" s="8"/>
      <c r="B735" s="8"/>
      <c r="C735" s="8"/>
      <c r="D735" s="8"/>
      <c r="E735" s="8"/>
      <c r="F735" s="8"/>
      <c r="G735" s="8"/>
      <c r="H735" s="8"/>
      <c r="I735" s="9"/>
      <c r="J735" s="8"/>
      <c r="K735" s="6"/>
      <c r="L735" s="1"/>
      <c r="M735" s="10"/>
      <c r="N735" s="11"/>
    </row>
    <row r="736" s="7" customFormat="1" spans="1:14">
      <c r="A736" s="8"/>
      <c r="B736" s="8"/>
      <c r="C736" s="8"/>
      <c r="D736" s="8"/>
      <c r="E736" s="8"/>
      <c r="F736" s="8"/>
      <c r="G736" s="8"/>
      <c r="H736" s="8"/>
      <c r="I736" s="9"/>
      <c r="J736" s="8"/>
      <c r="K736" s="6"/>
      <c r="L736" s="1"/>
      <c r="M736" s="10"/>
      <c r="N736" s="11"/>
    </row>
    <row r="737" s="7" customFormat="1" spans="1:14">
      <c r="A737" s="8"/>
      <c r="B737" s="8"/>
      <c r="C737" s="8"/>
      <c r="D737" s="8"/>
      <c r="E737" s="8"/>
      <c r="F737" s="8"/>
      <c r="G737" s="8"/>
      <c r="H737" s="8"/>
      <c r="I737" s="9"/>
      <c r="J737" s="8"/>
      <c r="K737" s="6"/>
      <c r="L737" s="1"/>
      <c r="M737" s="10"/>
      <c r="N737" s="11"/>
    </row>
    <row r="738" s="7" customFormat="1" spans="1:14">
      <c r="A738" s="8"/>
      <c r="B738" s="8"/>
      <c r="C738" s="8"/>
      <c r="D738" s="8"/>
      <c r="E738" s="8"/>
      <c r="F738" s="8"/>
      <c r="G738" s="8"/>
      <c r="H738" s="8"/>
      <c r="I738" s="9"/>
      <c r="J738" s="8"/>
      <c r="K738" s="6"/>
      <c r="L738" s="1"/>
      <c r="M738" s="10"/>
      <c r="N738" s="11"/>
    </row>
    <row r="739" s="7" customFormat="1" spans="1:14">
      <c r="A739" s="8"/>
      <c r="B739" s="8"/>
      <c r="C739" s="8"/>
      <c r="D739" s="8"/>
      <c r="E739" s="8"/>
      <c r="F739" s="8"/>
      <c r="G739" s="8"/>
      <c r="H739" s="8"/>
      <c r="I739" s="9"/>
      <c r="J739" s="8"/>
      <c r="K739" s="6"/>
      <c r="L739" s="1"/>
      <c r="M739" s="10"/>
      <c r="N739" s="11"/>
    </row>
    <row r="740" s="7" customFormat="1" spans="1:14">
      <c r="A740" s="8"/>
      <c r="B740" s="8"/>
      <c r="C740" s="8"/>
      <c r="D740" s="8"/>
      <c r="E740" s="8"/>
      <c r="F740" s="8"/>
      <c r="G740" s="8"/>
      <c r="H740" s="8"/>
      <c r="I740" s="9"/>
      <c r="J740" s="8"/>
      <c r="K740" s="6"/>
      <c r="L740" s="1"/>
      <c r="M740" s="10"/>
      <c r="N740" s="11"/>
    </row>
    <row r="741" s="7" customFormat="1" spans="1:14">
      <c r="A741" s="8"/>
      <c r="B741" s="8"/>
      <c r="C741" s="8"/>
      <c r="D741" s="8"/>
      <c r="E741" s="8"/>
      <c r="F741" s="8"/>
      <c r="G741" s="8"/>
      <c r="H741" s="8"/>
      <c r="I741" s="9"/>
      <c r="J741" s="8"/>
      <c r="K741" s="6"/>
      <c r="L741" s="1"/>
      <c r="M741" s="10"/>
      <c r="N741" s="11"/>
    </row>
    <row r="742" s="7" customFormat="1" spans="1:14">
      <c r="A742" s="8"/>
      <c r="B742" s="8"/>
      <c r="C742" s="8"/>
      <c r="D742" s="8"/>
      <c r="E742" s="8"/>
      <c r="F742" s="8"/>
      <c r="G742" s="8"/>
      <c r="H742" s="8"/>
      <c r="I742" s="9"/>
      <c r="J742" s="8"/>
      <c r="K742" s="6"/>
      <c r="L742" s="1"/>
      <c r="M742" s="10"/>
      <c r="N742" s="11"/>
    </row>
    <row r="743" s="7" customFormat="1" spans="1:14">
      <c r="A743" s="8"/>
      <c r="B743" s="8"/>
      <c r="C743" s="8"/>
      <c r="D743" s="8"/>
      <c r="E743" s="8"/>
      <c r="F743" s="8"/>
      <c r="G743" s="8"/>
      <c r="H743" s="8"/>
      <c r="I743" s="9"/>
      <c r="J743" s="8"/>
      <c r="K743" s="6"/>
      <c r="L743" s="1"/>
      <c r="M743" s="10"/>
      <c r="N743" s="11"/>
    </row>
    <row r="744" s="7" customFormat="1" spans="1:14">
      <c r="A744" s="8"/>
      <c r="B744" s="8"/>
      <c r="C744" s="8"/>
      <c r="D744" s="8"/>
      <c r="E744" s="8"/>
      <c r="F744" s="8"/>
      <c r="G744" s="8"/>
      <c r="H744" s="8"/>
      <c r="I744" s="9"/>
      <c r="J744" s="8"/>
      <c r="K744" s="6"/>
      <c r="L744" s="1"/>
      <c r="M744" s="10"/>
      <c r="N744" s="11"/>
    </row>
    <row r="745" s="7" customFormat="1" spans="1:14">
      <c r="A745" s="8"/>
      <c r="B745" s="8"/>
      <c r="C745" s="8"/>
      <c r="D745" s="8"/>
      <c r="E745" s="8"/>
      <c r="F745" s="8"/>
      <c r="G745" s="8"/>
      <c r="H745" s="8"/>
      <c r="I745" s="9"/>
      <c r="J745" s="8"/>
      <c r="K745" s="6"/>
      <c r="L745" s="1"/>
      <c r="M745" s="10"/>
      <c r="N745" s="11"/>
    </row>
    <row r="746" s="7" customFormat="1" spans="1:14">
      <c r="A746" s="8"/>
      <c r="B746" s="8"/>
      <c r="C746" s="8"/>
      <c r="D746" s="8"/>
      <c r="E746" s="8"/>
      <c r="F746" s="8"/>
      <c r="G746" s="8"/>
      <c r="H746" s="8"/>
      <c r="I746" s="9"/>
      <c r="J746" s="8"/>
      <c r="K746" s="6"/>
      <c r="L746" s="1"/>
      <c r="M746" s="10"/>
      <c r="N746" s="11"/>
    </row>
    <row r="747" s="7" customFormat="1" spans="1:14">
      <c r="A747" s="8"/>
      <c r="B747" s="8"/>
      <c r="C747" s="8"/>
      <c r="D747" s="8"/>
      <c r="E747" s="8"/>
      <c r="F747" s="8"/>
      <c r="G747" s="8"/>
      <c r="H747" s="8"/>
      <c r="I747" s="9"/>
      <c r="J747" s="8"/>
      <c r="K747" s="6"/>
      <c r="L747" s="1"/>
      <c r="M747" s="10"/>
      <c r="N747" s="11"/>
    </row>
    <row r="748" s="7" customFormat="1" spans="1:14">
      <c r="A748" s="8"/>
      <c r="B748" s="8"/>
      <c r="C748" s="8"/>
      <c r="D748" s="8"/>
      <c r="E748" s="8"/>
      <c r="F748" s="8"/>
      <c r="G748" s="8"/>
      <c r="H748" s="8"/>
      <c r="I748" s="9"/>
      <c r="J748" s="8"/>
      <c r="K748" s="6"/>
      <c r="L748" s="1"/>
      <c r="M748" s="10"/>
      <c r="N748" s="11"/>
    </row>
    <row r="749" s="7" customFormat="1" spans="1:14">
      <c r="A749" s="8"/>
      <c r="B749" s="8"/>
      <c r="C749" s="8"/>
      <c r="D749" s="8"/>
      <c r="E749" s="8"/>
      <c r="F749" s="8"/>
      <c r="G749" s="8"/>
      <c r="H749" s="8"/>
      <c r="I749" s="9"/>
      <c r="J749" s="8"/>
      <c r="K749" s="6"/>
      <c r="L749" s="1"/>
      <c r="M749" s="10"/>
      <c r="N749" s="11"/>
    </row>
    <row r="750" s="7" customFormat="1" spans="1:14">
      <c r="A750" s="8"/>
      <c r="B750" s="8"/>
      <c r="C750" s="8"/>
      <c r="D750" s="8"/>
      <c r="E750" s="8"/>
      <c r="F750" s="8"/>
      <c r="G750" s="8"/>
      <c r="H750" s="8"/>
      <c r="I750" s="9"/>
      <c r="J750" s="8"/>
      <c r="K750" s="6"/>
      <c r="L750" s="1"/>
      <c r="M750" s="10"/>
      <c r="N750" s="11"/>
    </row>
    <row r="751" s="7" customFormat="1" spans="1:14">
      <c r="A751" s="8"/>
      <c r="B751" s="8"/>
      <c r="C751" s="8"/>
      <c r="D751" s="8"/>
      <c r="E751" s="8"/>
      <c r="F751" s="8"/>
      <c r="G751" s="8"/>
      <c r="H751" s="8"/>
      <c r="I751" s="9"/>
      <c r="J751" s="8"/>
      <c r="K751" s="6"/>
      <c r="L751" s="1"/>
      <c r="M751" s="10"/>
      <c r="N751" s="11"/>
    </row>
    <row r="752" s="7" customFormat="1" spans="1:14">
      <c r="A752" s="8"/>
      <c r="B752" s="8"/>
      <c r="C752" s="8"/>
      <c r="D752" s="8"/>
      <c r="E752" s="8"/>
      <c r="F752" s="8"/>
      <c r="G752" s="8"/>
      <c r="H752" s="8"/>
      <c r="I752" s="9"/>
      <c r="J752" s="8"/>
      <c r="K752" s="6"/>
      <c r="L752" s="1"/>
      <c r="M752" s="10"/>
      <c r="N752" s="11"/>
    </row>
    <row r="753" s="7" customFormat="1" spans="1:14">
      <c r="A753" s="8"/>
      <c r="B753" s="8"/>
      <c r="C753" s="8"/>
      <c r="D753" s="8"/>
      <c r="E753" s="8"/>
      <c r="F753" s="8"/>
      <c r="G753" s="8"/>
      <c r="H753" s="8"/>
      <c r="I753" s="9"/>
      <c r="J753" s="8"/>
      <c r="K753" s="6"/>
      <c r="L753" s="1"/>
      <c r="M753" s="10"/>
      <c r="N753" s="11"/>
    </row>
    <row r="754" s="7" customFormat="1" spans="1:14">
      <c r="A754" s="8"/>
      <c r="B754" s="8"/>
      <c r="C754" s="8"/>
      <c r="D754" s="8"/>
      <c r="E754" s="8"/>
      <c r="F754" s="8"/>
      <c r="G754" s="8"/>
      <c r="H754" s="8"/>
      <c r="I754" s="9"/>
      <c r="J754" s="8"/>
      <c r="K754" s="6"/>
      <c r="L754" s="1"/>
      <c r="M754" s="10"/>
      <c r="N754" s="11"/>
    </row>
    <row r="755" s="7" customFormat="1" spans="1:14">
      <c r="A755" s="8"/>
      <c r="B755" s="8"/>
      <c r="C755" s="8"/>
      <c r="D755" s="8"/>
      <c r="E755" s="8"/>
      <c r="F755" s="8"/>
      <c r="G755" s="8"/>
      <c r="H755" s="8"/>
      <c r="I755" s="9"/>
      <c r="J755" s="8"/>
      <c r="K755" s="6"/>
      <c r="L755" s="1"/>
      <c r="M755" s="10"/>
      <c r="N755" s="11"/>
    </row>
    <row r="756" s="7" customFormat="1" spans="1:14">
      <c r="A756" s="8"/>
      <c r="B756" s="8"/>
      <c r="C756" s="8"/>
      <c r="D756" s="8"/>
      <c r="E756" s="8"/>
      <c r="F756" s="8"/>
      <c r="G756" s="8"/>
      <c r="H756" s="8"/>
      <c r="I756" s="9"/>
      <c r="J756" s="8"/>
      <c r="K756" s="6"/>
      <c r="L756" s="1"/>
      <c r="M756" s="10"/>
      <c r="N756" s="11"/>
    </row>
    <row r="757" s="7" customFormat="1" spans="1:14">
      <c r="A757" s="8"/>
      <c r="B757" s="8"/>
      <c r="C757" s="8"/>
      <c r="D757" s="8"/>
      <c r="E757" s="8"/>
      <c r="F757" s="8"/>
      <c r="G757" s="8"/>
      <c r="H757" s="8"/>
      <c r="I757" s="9"/>
      <c r="J757" s="8"/>
      <c r="K757" s="6"/>
      <c r="L757" s="1"/>
      <c r="M757" s="10"/>
      <c r="N757" s="11"/>
    </row>
    <row r="758" s="7" customFormat="1" spans="1:14">
      <c r="A758" s="8"/>
      <c r="B758" s="8"/>
      <c r="C758" s="8"/>
      <c r="D758" s="8"/>
      <c r="E758" s="8"/>
      <c r="F758" s="8"/>
      <c r="G758" s="8"/>
      <c r="H758" s="8"/>
      <c r="I758" s="9"/>
      <c r="J758" s="8"/>
      <c r="K758" s="6"/>
      <c r="L758" s="1"/>
      <c r="M758" s="10"/>
      <c r="N758" s="11"/>
    </row>
    <row r="759" s="7" customFormat="1" spans="1:14">
      <c r="A759" s="8"/>
      <c r="B759" s="8"/>
      <c r="C759" s="8"/>
      <c r="D759" s="8"/>
      <c r="E759" s="8"/>
      <c r="F759" s="8"/>
      <c r="G759" s="8"/>
      <c r="H759" s="8"/>
      <c r="I759" s="9"/>
      <c r="J759" s="8"/>
      <c r="K759" s="6"/>
      <c r="L759" s="1"/>
      <c r="M759" s="10"/>
      <c r="N759" s="11"/>
    </row>
    <row r="760" s="7" customFormat="1" spans="1:14">
      <c r="A760" s="8"/>
      <c r="B760" s="8"/>
      <c r="C760" s="8"/>
      <c r="D760" s="8"/>
      <c r="E760" s="8"/>
      <c r="F760" s="8"/>
      <c r="G760" s="8"/>
      <c r="H760" s="8"/>
      <c r="I760" s="9"/>
      <c r="J760" s="8"/>
      <c r="K760" s="6"/>
      <c r="L760" s="1"/>
      <c r="M760" s="10"/>
      <c r="N760" s="11"/>
    </row>
    <row r="761" s="7" customFormat="1" spans="1:14">
      <c r="A761" s="8"/>
      <c r="B761" s="8"/>
      <c r="C761" s="8"/>
      <c r="D761" s="8"/>
      <c r="E761" s="8"/>
      <c r="F761" s="8"/>
      <c r="G761" s="8"/>
      <c r="H761" s="8"/>
      <c r="I761" s="9"/>
      <c r="J761" s="8"/>
      <c r="K761" s="6"/>
      <c r="L761" s="1"/>
      <c r="M761" s="10"/>
      <c r="N761" s="11"/>
    </row>
    <row r="762" s="7" customFormat="1" spans="1:14">
      <c r="A762" s="8"/>
      <c r="B762" s="8"/>
      <c r="C762" s="8"/>
      <c r="D762" s="8"/>
      <c r="E762" s="8"/>
      <c r="F762" s="8"/>
      <c r="G762" s="8"/>
      <c r="H762" s="8"/>
      <c r="I762" s="9"/>
      <c r="J762" s="8"/>
      <c r="K762" s="6"/>
      <c r="L762" s="1"/>
      <c r="M762" s="10"/>
      <c r="N762" s="11"/>
    </row>
    <row r="763" s="7" customFormat="1" spans="1:14">
      <c r="A763" s="8"/>
      <c r="B763" s="8"/>
      <c r="C763" s="8"/>
      <c r="D763" s="8"/>
      <c r="E763" s="8"/>
      <c r="F763" s="8"/>
      <c r="G763" s="8"/>
      <c r="H763" s="8"/>
      <c r="I763" s="9"/>
      <c r="J763" s="8"/>
      <c r="K763" s="6"/>
      <c r="L763" s="1"/>
      <c r="M763" s="10"/>
      <c r="N763" s="11"/>
    </row>
    <row r="764" s="7" customFormat="1" spans="1:14">
      <c r="A764" s="8"/>
      <c r="B764" s="8"/>
      <c r="C764" s="8"/>
      <c r="D764" s="8"/>
      <c r="E764" s="8"/>
      <c r="F764" s="8"/>
      <c r="G764" s="8"/>
      <c r="H764" s="8"/>
      <c r="I764" s="9"/>
      <c r="J764" s="8"/>
      <c r="K764" s="6"/>
      <c r="L764" s="1"/>
      <c r="M764" s="10"/>
      <c r="N764" s="11"/>
    </row>
    <row r="765" s="7" customFormat="1" spans="1:14">
      <c r="A765" s="8"/>
      <c r="B765" s="8"/>
      <c r="C765" s="8"/>
      <c r="D765" s="8"/>
      <c r="E765" s="8"/>
      <c r="F765" s="8"/>
      <c r="G765" s="8"/>
      <c r="H765" s="8"/>
      <c r="I765" s="9"/>
      <c r="J765" s="8"/>
      <c r="K765" s="6"/>
      <c r="L765" s="1"/>
      <c r="M765" s="10"/>
      <c r="N765" s="11"/>
    </row>
    <row r="766" s="7" customFormat="1" spans="1:14">
      <c r="A766" s="8"/>
      <c r="B766" s="8"/>
      <c r="C766" s="8"/>
      <c r="D766" s="8"/>
      <c r="E766" s="8"/>
      <c r="F766" s="8"/>
      <c r="G766" s="8"/>
      <c r="H766" s="8"/>
      <c r="I766" s="9"/>
      <c r="J766" s="8"/>
      <c r="K766" s="6"/>
      <c r="L766" s="1"/>
      <c r="M766" s="10"/>
      <c r="N766" s="11"/>
    </row>
    <row r="767" s="7" customFormat="1" spans="1:14">
      <c r="A767" s="8"/>
      <c r="B767" s="8"/>
      <c r="C767" s="8"/>
      <c r="D767" s="8"/>
      <c r="E767" s="8"/>
      <c r="F767" s="8"/>
      <c r="G767" s="8"/>
      <c r="H767" s="8"/>
      <c r="I767" s="9"/>
      <c r="J767" s="8"/>
      <c r="K767" s="6"/>
      <c r="L767" s="1"/>
      <c r="M767" s="10"/>
      <c r="N767" s="11"/>
    </row>
    <row r="768" s="7" customFormat="1" spans="1:14">
      <c r="A768" s="8"/>
      <c r="B768" s="8"/>
      <c r="C768" s="8"/>
      <c r="D768" s="8"/>
      <c r="E768" s="8"/>
      <c r="F768" s="8"/>
      <c r="G768" s="8"/>
      <c r="H768" s="8"/>
      <c r="I768" s="9"/>
      <c r="J768" s="8"/>
      <c r="K768" s="6"/>
      <c r="L768" s="1"/>
      <c r="M768" s="10"/>
      <c r="N768" s="11"/>
    </row>
    <row r="769" s="7" customFormat="1" spans="1:14">
      <c r="A769" s="8"/>
      <c r="B769" s="8"/>
      <c r="C769" s="8"/>
      <c r="D769" s="8"/>
      <c r="E769" s="8"/>
      <c r="F769" s="8"/>
      <c r="G769" s="8"/>
      <c r="H769" s="8"/>
      <c r="I769" s="9"/>
      <c r="J769" s="8"/>
      <c r="K769" s="6"/>
      <c r="L769" s="1"/>
      <c r="M769" s="10"/>
      <c r="N769" s="11"/>
    </row>
    <row r="770" s="7" customFormat="1" spans="1:14">
      <c r="A770" s="8"/>
      <c r="B770" s="8"/>
      <c r="C770" s="8"/>
      <c r="D770" s="8"/>
      <c r="E770" s="8"/>
      <c r="F770" s="8"/>
      <c r="G770" s="8"/>
      <c r="H770" s="8"/>
      <c r="I770" s="9"/>
      <c r="J770" s="8"/>
      <c r="K770" s="6"/>
      <c r="L770" s="1"/>
      <c r="M770" s="10"/>
      <c r="N770" s="11"/>
    </row>
    <row r="771" s="7" customFormat="1" spans="1:14">
      <c r="A771" s="8"/>
      <c r="B771" s="8"/>
      <c r="C771" s="8"/>
      <c r="D771" s="8"/>
      <c r="E771" s="8"/>
      <c r="F771" s="8"/>
      <c r="G771" s="8"/>
      <c r="H771" s="8"/>
      <c r="I771" s="9"/>
      <c r="J771" s="8"/>
      <c r="K771" s="6"/>
      <c r="L771" s="1"/>
      <c r="M771" s="10"/>
      <c r="N771" s="11"/>
    </row>
    <row r="772" s="7" customFormat="1" spans="1:14">
      <c r="A772" s="8"/>
      <c r="B772" s="8"/>
      <c r="C772" s="8"/>
      <c r="D772" s="8"/>
      <c r="E772" s="8"/>
      <c r="F772" s="8"/>
      <c r="G772" s="8"/>
      <c r="H772" s="8"/>
      <c r="I772" s="9"/>
      <c r="J772" s="8"/>
      <c r="K772" s="6"/>
      <c r="L772" s="1"/>
      <c r="M772" s="10"/>
      <c r="N772" s="11"/>
    </row>
    <row r="773" s="7" customFormat="1" spans="1:14">
      <c r="A773" s="8"/>
      <c r="B773" s="8"/>
      <c r="C773" s="8"/>
      <c r="D773" s="8"/>
      <c r="E773" s="8"/>
      <c r="F773" s="8"/>
      <c r="G773" s="8"/>
      <c r="H773" s="8"/>
      <c r="I773" s="9"/>
      <c r="J773" s="8"/>
      <c r="K773" s="6"/>
      <c r="L773" s="1"/>
      <c r="M773" s="10"/>
      <c r="N773" s="11"/>
    </row>
    <row r="774" s="7" customFormat="1" spans="1:14">
      <c r="A774" s="8"/>
      <c r="B774" s="8"/>
      <c r="C774" s="8"/>
      <c r="D774" s="8"/>
      <c r="E774" s="8"/>
      <c r="F774" s="8"/>
      <c r="G774" s="8"/>
      <c r="H774" s="8"/>
      <c r="I774" s="9"/>
      <c r="J774" s="8"/>
      <c r="K774" s="6"/>
      <c r="L774" s="1"/>
      <c r="M774" s="10"/>
      <c r="N774" s="11"/>
    </row>
    <row r="775" s="7" customFormat="1" spans="1:14">
      <c r="A775" s="8"/>
      <c r="B775" s="8"/>
      <c r="C775" s="8"/>
      <c r="D775" s="8"/>
      <c r="E775" s="8"/>
      <c r="F775" s="8"/>
      <c r="G775" s="8"/>
      <c r="H775" s="8"/>
      <c r="I775" s="9"/>
      <c r="J775" s="8"/>
      <c r="K775" s="6"/>
      <c r="L775" s="1"/>
      <c r="M775" s="10"/>
      <c r="N775" s="11"/>
    </row>
    <row r="776" s="7" customFormat="1" spans="1:14">
      <c r="A776" s="8"/>
      <c r="B776" s="8"/>
      <c r="C776" s="8"/>
      <c r="D776" s="8"/>
      <c r="E776" s="8"/>
      <c r="F776" s="8"/>
      <c r="G776" s="8"/>
      <c r="H776" s="8"/>
      <c r="I776" s="9"/>
      <c r="J776" s="8"/>
      <c r="K776" s="6"/>
      <c r="L776" s="1"/>
      <c r="M776" s="10"/>
      <c r="N776" s="11"/>
    </row>
    <row r="777" s="7" customFormat="1" spans="1:14">
      <c r="A777" s="8"/>
      <c r="B777" s="8"/>
      <c r="C777" s="8"/>
      <c r="D777" s="8"/>
      <c r="E777" s="8"/>
      <c r="F777" s="8"/>
      <c r="G777" s="8"/>
      <c r="H777" s="8"/>
      <c r="I777" s="9"/>
      <c r="J777" s="8"/>
      <c r="K777" s="6"/>
      <c r="L777" s="1"/>
      <c r="M777" s="10"/>
      <c r="N777" s="11"/>
    </row>
    <row r="778" s="7" customFormat="1" spans="1:14">
      <c r="A778" s="8"/>
      <c r="B778" s="8"/>
      <c r="C778" s="8"/>
      <c r="D778" s="8"/>
      <c r="E778" s="8"/>
      <c r="F778" s="8"/>
      <c r="G778" s="8"/>
      <c r="H778" s="8"/>
      <c r="I778" s="9"/>
      <c r="J778" s="8"/>
      <c r="K778" s="6"/>
      <c r="L778" s="1"/>
      <c r="M778" s="10"/>
      <c r="N778" s="11"/>
    </row>
    <row r="779" s="7" customFormat="1" spans="1:14">
      <c r="A779" s="8"/>
      <c r="B779" s="8"/>
      <c r="C779" s="8"/>
      <c r="D779" s="8"/>
      <c r="E779" s="8"/>
      <c r="F779" s="8"/>
      <c r="G779" s="8"/>
      <c r="H779" s="8"/>
      <c r="I779" s="9"/>
      <c r="J779" s="8"/>
      <c r="K779" s="6"/>
      <c r="L779" s="1"/>
      <c r="M779" s="10"/>
      <c r="N779" s="11"/>
    </row>
    <row r="780" s="7" customFormat="1" spans="1:14">
      <c r="A780" s="8"/>
      <c r="B780" s="8"/>
      <c r="C780" s="8"/>
      <c r="D780" s="8"/>
      <c r="E780" s="8"/>
      <c r="F780" s="8"/>
      <c r="G780" s="8"/>
      <c r="H780" s="8"/>
      <c r="I780" s="9"/>
      <c r="J780" s="8"/>
      <c r="K780" s="6"/>
      <c r="L780" s="1"/>
      <c r="M780" s="10"/>
      <c r="N780" s="11"/>
    </row>
    <row r="781" s="7" customFormat="1" spans="1:14">
      <c r="A781" s="8"/>
      <c r="B781" s="8"/>
      <c r="C781" s="8"/>
      <c r="D781" s="8"/>
      <c r="E781" s="8"/>
      <c r="F781" s="8"/>
      <c r="G781" s="8"/>
      <c r="H781" s="8"/>
      <c r="I781" s="9"/>
      <c r="J781" s="8"/>
      <c r="K781" s="6"/>
      <c r="L781" s="1"/>
      <c r="M781" s="10"/>
      <c r="N781" s="11"/>
    </row>
    <row r="782" s="7" customFormat="1" spans="1:14">
      <c r="A782" s="8"/>
      <c r="B782" s="8"/>
      <c r="C782" s="8"/>
      <c r="D782" s="8"/>
      <c r="E782" s="8"/>
      <c r="F782" s="8"/>
      <c r="G782" s="8"/>
      <c r="H782" s="8"/>
      <c r="I782" s="9"/>
      <c r="J782" s="8"/>
      <c r="K782" s="6"/>
      <c r="L782" s="1"/>
      <c r="M782" s="10"/>
      <c r="N782" s="11"/>
    </row>
    <row r="783" s="7" customFormat="1" spans="1:14">
      <c r="A783" s="8"/>
      <c r="B783" s="8"/>
      <c r="C783" s="8"/>
      <c r="D783" s="8"/>
      <c r="E783" s="8"/>
      <c r="F783" s="8"/>
      <c r="G783" s="8"/>
      <c r="H783" s="8"/>
      <c r="I783" s="9"/>
      <c r="J783" s="8"/>
      <c r="K783" s="6"/>
      <c r="L783" s="1"/>
      <c r="M783" s="10"/>
      <c r="N783" s="11"/>
    </row>
    <row r="784" s="7" customFormat="1" spans="1:14">
      <c r="A784" s="8"/>
      <c r="B784" s="8"/>
      <c r="C784" s="8"/>
      <c r="D784" s="8"/>
      <c r="E784" s="8"/>
      <c r="F784" s="8"/>
      <c r="G784" s="8"/>
      <c r="H784" s="8"/>
      <c r="I784" s="9"/>
      <c r="J784" s="8"/>
      <c r="K784" s="6"/>
      <c r="L784" s="1"/>
      <c r="M784" s="10"/>
      <c r="N784" s="11"/>
    </row>
    <row r="785" s="7" customFormat="1" spans="1:14">
      <c r="A785" s="8"/>
      <c r="B785" s="8"/>
      <c r="C785" s="8"/>
      <c r="D785" s="8"/>
      <c r="E785" s="8"/>
      <c r="F785" s="8"/>
      <c r="G785" s="8"/>
      <c r="H785" s="8"/>
      <c r="I785" s="9"/>
      <c r="J785" s="8"/>
      <c r="K785" s="6"/>
      <c r="L785" s="1"/>
      <c r="M785" s="10"/>
      <c r="N785" s="11"/>
    </row>
    <row r="786" s="7" customFormat="1" spans="1:14">
      <c r="A786" s="8"/>
      <c r="B786" s="8"/>
      <c r="C786" s="8"/>
      <c r="D786" s="8"/>
      <c r="E786" s="8"/>
      <c r="F786" s="8"/>
      <c r="G786" s="8"/>
      <c r="H786" s="8"/>
      <c r="I786" s="9"/>
      <c r="J786" s="8"/>
      <c r="K786" s="6"/>
      <c r="L786" s="1"/>
      <c r="M786" s="10"/>
      <c r="N786" s="11"/>
    </row>
    <row r="787" s="7" customFormat="1" spans="1:14">
      <c r="A787" s="8"/>
      <c r="B787" s="8"/>
      <c r="C787" s="8"/>
      <c r="D787" s="8"/>
      <c r="E787" s="8"/>
      <c r="F787" s="8"/>
      <c r="G787" s="8"/>
      <c r="H787" s="8"/>
      <c r="I787" s="9"/>
      <c r="J787" s="8"/>
      <c r="K787" s="6"/>
      <c r="L787" s="1"/>
      <c r="M787" s="10"/>
      <c r="N787" s="11"/>
    </row>
    <row r="788" s="7" customFormat="1" spans="1:14">
      <c r="A788" s="8"/>
      <c r="B788" s="8"/>
      <c r="C788" s="8"/>
      <c r="D788" s="8"/>
      <c r="E788" s="8"/>
      <c r="F788" s="8"/>
      <c r="G788" s="8"/>
      <c r="H788" s="8"/>
      <c r="I788" s="9"/>
      <c r="J788" s="8"/>
      <c r="K788" s="6"/>
      <c r="L788" s="1"/>
      <c r="M788" s="10"/>
      <c r="N788" s="11"/>
    </row>
    <row r="789" s="7" customFormat="1" spans="1:14">
      <c r="A789" s="8"/>
      <c r="B789" s="8"/>
      <c r="C789" s="8"/>
      <c r="D789" s="8"/>
      <c r="E789" s="8"/>
      <c r="F789" s="8"/>
      <c r="G789" s="8"/>
      <c r="H789" s="8"/>
      <c r="I789" s="9"/>
      <c r="J789" s="8"/>
      <c r="K789" s="6"/>
      <c r="L789" s="1"/>
      <c r="M789" s="10"/>
      <c r="N789" s="11"/>
    </row>
    <row r="790" s="7" customFormat="1" spans="1:14">
      <c r="A790" s="8"/>
      <c r="B790" s="8"/>
      <c r="C790" s="8"/>
      <c r="D790" s="8"/>
      <c r="E790" s="8"/>
      <c r="F790" s="8"/>
      <c r="G790" s="8"/>
      <c r="H790" s="8"/>
      <c r="I790" s="9"/>
      <c r="J790" s="8"/>
      <c r="K790" s="6"/>
      <c r="L790" s="1"/>
      <c r="M790" s="10"/>
      <c r="N790" s="11"/>
    </row>
    <row r="791" s="7" customFormat="1" spans="1:14">
      <c r="A791" s="8"/>
      <c r="B791" s="8"/>
      <c r="C791" s="8"/>
      <c r="D791" s="8"/>
      <c r="E791" s="8"/>
      <c r="F791" s="8"/>
      <c r="G791" s="8"/>
      <c r="H791" s="8"/>
      <c r="I791" s="9"/>
      <c r="J791" s="8"/>
      <c r="K791" s="6"/>
      <c r="L791" s="1"/>
      <c r="M791" s="10"/>
      <c r="N791" s="11"/>
    </row>
    <row r="792" s="7" customFormat="1" spans="1:14">
      <c r="A792" s="8"/>
      <c r="B792" s="8"/>
      <c r="C792" s="8"/>
      <c r="D792" s="8"/>
      <c r="E792" s="8"/>
      <c r="F792" s="8"/>
      <c r="G792" s="8"/>
      <c r="H792" s="8"/>
      <c r="I792" s="9"/>
      <c r="J792" s="8"/>
      <c r="K792" s="6"/>
      <c r="L792" s="1"/>
      <c r="M792" s="10"/>
      <c r="N792" s="11"/>
    </row>
    <row r="793" s="7" customFormat="1" spans="1:14">
      <c r="A793" s="8"/>
      <c r="B793" s="8"/>
      <c r="C793" s="8"/>
      <c r="D793" s="8"/>
      <c r="E793" s="8"/>
      <c r="F793" s="8"/>
      <c r="G793" s="8"/>
      <c r="H793" s="8"/>
      <c r="I793" s="9"/>
      <c r="J793" s="8"/>
      <c r="K793" s="6"/>
      <c r="L793" s="1"/>
      <c r="M793" s="10"/>
      <c r="N793" s="11"/>
    </row>
    <row r="794" s="7" customFormat="1" spans="1:14">
      <c r="A794" s="8"/>
      <c r="B794" s="8"/>
      <c r="C794" s="8"/>
      <c r="D794" s="8"/>
      <c r="E794" s="8"/>
      <c r="F794" s="8"/>
      <c r="G794" s="8"/>
      <c r="H794" s="8"/>
      <c r="I794" s="9"/>
      <c r="J794" s="8"/>
      <c r="K794" s="6"/>
      <c r="L794" s="1"/>
      <c r="M794" s="10"/>
      <c r="N794" s="11"/>
    </row>
    <row r="795" s="7" customFormat="1" spans="1:14">
      <c r="A795" s="8"/>
      <c r="B795" s="8"/>
      <c r="C795" s="8"/>
      <c r="D795" s="8"/>
      <c r="E795" s="8"/>
      <c r="F795" s="8"/>
      <c r="G795" s="8"/>
      <c r="H795" s="8"/>
      <c r="I795" s="9"/>
      <c r="J795" s="8"/>
      <c r="K795" s="6"/>
      <c r="L795" s="1"/>
      <c r="M795" s="10"/>
      <c r="N795" s="11"/>
    </row>
    <row r="796" s="7" customFormat="1" spans="1:14">
      <c r="A796" s="8"/>
      <c r="B796" s="8"/>
      <c r="C796" s="8"/>
      <c r="D796" s="8"/>
      <c r="E796" s="8"/>
      <c r="F796" s="8"/>
      <c r="G796" s="8"/>
      <c r="H796" s="8"/>
      <c r="I796" s="9"/>
      <c r="J796" s="8"/>
      <c r="K796" s="6"/>
      <c r="L796" s="1"/>
      <c r="M796" s="10"/>
      <c r="N796" s="11"/>
    </row>
    <row r="797" s="7" customFormat="1" spans="1:14">
      <c r="A797" s="8"/>
      <c r="B797" s="8"/>
      <c r="C797" s="8"/>
      <c r="D797" s="8"/>
      <c r="E797" s="8"/>
      <c r="F797" s="8"/>
      <c r="G797" s="8"/>
      <c r="H797" s="8"/>
      <c r="I797" s="9"/>
      <c r="J797" s="8"/>
      <c r="K797" s="6"/>
      <c r="L797" s="1"/>
      <c r="M797" s="10"/>
      <c r="N797" s="11"/>
    </row>
    <row r="798" s="7" customFormat="1" spans="1:14">
      <c r="A798" s="8"/>
      <c r="B798" s="8"/>
      <c r="C798" s="8"/>
      <c r="D798" s="8"/>
      <c r="E798" s="8"/>
      <c r="F798" s="8"/>
      <c r="G798" s="8"/>
      <c r="H798" s="8"/>
      <c r="I798" s="9"/>
      <c r="J798" s="8"/>
      <c r="K798" s="6"/>
      <c r="L798" s="1"/>
      <c r="M798" s="10"/>
      <c r="N798" s="11"/>
    </row>
    <row r="799" s="7" customFormat="1" spans="1:14">
      <c r="A799" s="8"/>
      <c r="B799" s="8"/>
      <c r="C799" s="8"/>
      <c r="D799" s="8"/>
      <c r="E799" s="8"/>
      <c r="F799" s="8"/>
      <c r="G799" s="8"/>
      <c r="H799" s="8"/>
      <c r="I799" s="9"/>
      <c r="J799" s="8"/>
      <c r="K799" s="6"/>
      <c r="L799" s="1"/>
      <c r="M799" s="10"/>
      <c r="N799" s="11"/>
    </row>
    <row r="800" s="7" customFormat="1" spans="1:14">
      <c r="A800" s="8"/>
      <c r="B800" s="8"/>
      <c r="C800" s="8"/>
      <c r="D800" s="8"/>
      <c r="E800" s="8"/>
      <c r="F800" s="8"/>
      <c r="G800" s="8"/>
      <c r="H800" s="8"/>
      <c r="I800" s="9"/>
      <c r="J800" s="8"/>
      <c r="K800" s="6"/>
      <c r="L800" s="1"/>
      <c r="M800" s="10"/>
      <c r="N800" s="11"/>
    </row>
    <row r="801" s="7" customFormat="1" spans="1:14">
      <c r="A801" s="8"/>
      <c r="B801" s="8"/>
      <c r="C801" s="8"/>
      <c r="D801" s="8"/>
      <c r="E801" s="8"/>
      <c r="F801" s="8"/>
      <c r="G801" s="8"/>
      <c r="H801" s="8"/>
      <c r="I801" s="9"/>
      <c r="J801" s="8"/>
      <c r="K801" s="6"/>
      <c r="L801" s="1"/>
      <c r="M801" s="10"/>
      <c r="N801" s="11"/>
    </row>
    <row r="802" s="7" customFormat="1" spans="1:14">
      <c r="A802" s="8"/>
      <c r="B802" s="8"/>
      <c r="C802" s="8"/>
      <c r="D802" s="8"/>
      <c r="E802" s="8"/>
      <c r="F802" s="8"/>
      <c r="G802" s="8"/>
      <c r="H802" s="8"/>
      <c r="I802" s="9"/>
      <c r="J802" s="8"/>
      <c r="K802" s="6"/>
      <c r="L802" s="1"/>
      <c r="M802" s="10"/>
      <c r="N802" s="11"/>
    </row>
    <row r="803" s="7" customFormat="1" spans="1:14">
      <c r="A803" s="8"/>
      <c r="B803" s="8"/>
      <c r="C803" s="8"/>
      <c r="D803" s="8"/>
      <c r="E803" s="8"/>
      <c r="F803" s="8"/>
      <c r="G803" s="8"/>
      <c r="H803" s="8"/>
      <c r="I803" s="9"/>
      <c r="J803" s="8"/>
      <c r="K803" s="6"/>
      <c r="L803" s="1"/>
      <c r="M803" s="10"/>
      <c r="N803" s="11"/>
    </row>
    <row r="804" s="7" customFormat="1" spans="1:14">
      <c r="A804" s="8"/>
      <c r="B804" s="8"/>
      <c r="C804" s="8"/>
      <c r="D804" s="8"/>
      <c r="E804" s="8"/>
      <c r="F804" s="8"/>
      <c r="G804" s="8"/>
      <c r="H804" s="8"/>
      <c r="I804" s="9"/>
      <c r="J804" s="8"/>
      <c r="K804" s="6"/>
      <c r="L804" s="1"/>
      <c r="M804" s="10"/>
      <c r="N804" s="11"/>
    </row>
    <row r="805" s="7" customFormat="1" spans="1:14">
      <c r="A805" s="8"/>
      <c r="B805" s="8"/>
      <c r="C805" s="8"/>
      <c r="D805" s="8"/>
      <c r="E805" s="8"/>
      <c r="F805" s="8"/>
      <c r="G805" s="8"/>
      <c r="H805" s="8"/>
      <c r="I805" s="9"/>
      <c r="J805" s="8"/>
      <c r="K805" s="6"/>
      <c r="L805" s="1"/>
      <c r="M805" s="10"/>
      <c r="N805" s="11"/>
    </row>
    <row r="806" s="7" customFormat="1" spans="1:14">
      <c r="A806" s="8"/>
      <c r="B806" s="8"/>
      <c r="C806" s="8"/>
      <c r="D806" s="8"/>
      <c r="E806" s="8"/>
      <c r="F806" s="8"/>
      <c r="G806" s="8"/>
      <c r="H806" s="8"/>
      <c r="I806" s="9"/>
      <c r="J806" s="8"/>
      <c r="K806" s="6"/>
      <c r="L806" s="1"/>
      <c r="M806" s="10"/>
      <c r="N806" s="11"/>
    </row>
    <row r="807" s="7" customFormat="1" spans="1:14">
      <c r="A807" s="8"/>
      <c r="B807" s="8"/>
      <c r="C807" s="8"/>
      <c r="D807" s="8"/>
      <c r="E807" s="8"/>
      <c r="F807" s="8"/>
      <c r="G807" s="8"/>
      <c r="H807" s="8"/>
      <c r="I807" s="9"/>
      <c r="J807" s="8"/>
      <c r="K807" s="6"/>
      <c r="L807" s="1"/>
      <c r="M807" s="10"/>
      <c r="N807" s="11"/>
    </row>
    <row r="808" s="7" customFormat="1" spans="1:14">
      <c r="A808" s="8"/>
      <c r="B808" s="8"/>
      <c r="C808" s="8"/>
      <c r="D808" s="8"/>
      <c r="E808" s="8"/>
      <c r="F808" s="8"/>
      <c r="G808" s="8"/>
      <c r="H808" s="8"/>
      <c r="I808" s="9"/>
      <c r="J808" s="8"/>
      <c r="K808" s="6"/>
      <c r="L808" s="1"/>
      <c r="M808" s="10"/>
      <c r="N808" s="11"/>
    </row>
    <row r="809" s="7" customFormat="1" spans="1:14">
      <c r="A809" s="8"/>
      <c r="B809" s="8"/>
      <c r="C809" s="8"/>
      <c r="D809" s="8"/>
      <c r="E809" s="8"/>
      <c r="F809" s="8"/>
      <c r="G809" s="8"/>
      <c r="H809" s="8"/>
      <c r="I809" s="9"/>
      <c r="J809" s="8"/>
      <c r="K809" s="6"/>
      <c r="L809" s="1"/>
      <c r="M809" s="10"/>
      <c r="N809" s="11"/>
    </row>
    <row r="810" s="7" customFormat="1" spans="1:14">
      <c r="A810" s="8"/>
      <c r="B810" s="8"/>
      <c r="C810" s="8"/>
      <c r="D810" s="8"/>
      <c r="E810" s="8"/>
      <c r="F810" s="8"/>
      <c r="G810" s="8"/>
      <c r="H810" s="8"/>
      <c r="I810" s="9"/>
      <c r="J810" s="8"/>
      <c r="K810" s="6"/>
      <c r="L810" s="1"/>
      <c r="M810" s="10"/>
      <c r="N810" s="11"/>
    </row>
    <row r="811" s="7" customFormat="1" spans="1:14">
      <c r="A811" s="8"/>
      <c r="B811" s="8"/>
      <c r="C811" s="8"/>
      <c r="D811" s="8"/>
      <c r="E811" s="8"/>
      <c r="F811" s="8"/>
      <c r="G811" s="8"/>
      <c r="H811" s="8"/>
      <c r="I811" s="9"/>
      <c r="J811" s="8"/>
      <c r="K811" s="6"/>
      <c r="L811" s="1"/>
      <c r="M811" s="10"/>
      <c r="N811" s="11"/>
    </row>
    <row r="812" s="7" customFormat="1" spans="1:14">
      <c r="A812" s="8"/>
      <c r="B812" s="8"/>
      <c r="C812" s="8"/>
      <c r="D812" s="8"/>
      <c r="E812" s="8"/>
      <c r="F812" s="8"/>
      <c r="G812" s="8"/>
      <c r="H812" s="8"/>
      <c r="I812" s="9"/>
      <c r="J812" s="8"/>
      <c r="K812" s="6"/>
      <c r="L812" s="1"/>
      <c r="M812" s="10"/>
      <c r="N812" s="11"/>
    </row>
    <row r="813" s="7" customFormat="1" spans="1:14">
      <c r="A813" s="8"/>
      <c r="B813" s="8"/>
      <c r="C813" s="8"/>
      <c r="D813" s="8"/>
      <c r="E813" s="8"/>
      <c r="F813" s="8"/>
      <c r="G813" s="8"/>
      <c r="H813" s="8"/>
      <c r="I813" s="9"/>
      <c r="J813" s="8"/>
      <c r="K813" s="6"/>
      <c r="L813" s="1"/>
      <c r="M813" s="10"/>
      <c r="N813" s="11"/>
    </row>
    <row r="814" s="7" customFormat="1" spans="1:14">
      <c r="A814" s="8"/>
      <c r="B814" s="8"/>
      <c r="C814" s="8"/>
      <c r="D814" s="8"/>
      <c r="E814" s="8"/>
      <c r="F814" s="8"/>
      <c r="G814" s="8"/>
      <c r="H814" s="8"/>
      <c r="I814" s="9"/>
      <c r="J814" s="8"/>
      <c r="K814" s="6"/>
      <c r="L814" s="1"/>
      <c r="M814" s="10"/>
      <c r="N814" s="11"/>
    </row>
    <row r="815" s="7" customFormat="1" spans="1:14">
      <c r="A815" s="8"/>
      <c r="B815" s="8"/>
      <c r="C815" s="8"/>
      <c r="D815" s="8"/>
      <c r="E815" s="8"/>
      <c r="F815" s="8"/>
      <c r="G815" s="8"/>
      <c r="H815" s="8"/>
      <c r="I815" s="9"/>
      <c r="J815" s="8"/>
      <c r="K815" s="6"/>
      <c r="L815" s="1"/>
      <c r="M815" s="10"/>
      <c r="N815" s="11"/>
    </row>
    <row r="816" s="7" customFormat="1" spans="1:14">
      <c r="A816" s="8"/>
      <c r="B816" s="8"/>
      <c r="C816" s="8"/>
      <c r="D816" s="8"/>
      <c r="E816" s="8"/>
      <c r="F816" s="8"/>
      <c r="G816" s="8"/>
      <c r="H816" s="8"/>
      <c r="I816" s="9"/>
      <c r="J816" s="8"/>
      <c r="K816" s="6"/>
      <c r="L816" s="1"/>
      <c r="M816" s="10"/>
      <c r="N816" s="11"/>
    </row>
    <row r="817" s="7" customFormat="1" spans="1:14">
      <c r="A817" s="8"/>
      <c r="B817" s="8"/>
      <c r="C817" s="8"/>
      <c r="D817" s="8"/>
      <c r="E817" s="8"/>
      <c r="F817" s="8"/>
      <c r="G817" s="8"/>
      <c r="H817" s="8"/>
      <c r="I817" s="9"/>
      <c r="J817" s="8"/>
      <c r="K817" s="6"/>
      <c r="L817" s="1"/>
      <c r="M817" s="10"/>
      <c r="N817" s="11"/>
    </row>
    <row r="818" s="7" customFormat="1" spans="1:14">
      <c r="A818" s="8"/>
      <c r="B818" s="8"/>
      <c r="C818" s="8"/>
      <c r="D818" s="8"/>
      <c r="E818" s="8"/>
      <c r="F818" s="8"/>
      <c r="G818" s="8"/>
      <c r="H818" s="8"/>
      <c r="I818" s="9"/>
      <c r="J818" s="8"/>
      <c r="K818" s="6"/>
      <c r="L818" s="1"/>
      <c r="M818" s="10"/>
      <c r="N818" s="11"/>
    </row>
    <row r="819" s="7" customFormat="1" spans="1:14">
      <c r="A819" s="8"/>
      <c r="B819" s="8"/>
      <c r="C819" s="8"/>
      <c r="D819" s="8"/>
      <c r="E819" s="8"/>
      <c r="F819" s="8"/>
      <c r="G819" s="8"/>
      <c r="H819" s="8"/>
      <c r="I819" s="9"/>
      <c r="J819" s="8"/>
      <c r="K819" s="6"/>
      <c r="L819" s="1"/>
      <c r="M819" s="10"/>
      <c r="N819" s="11"/>
    </row>
    <row r="820" s="7" customFormat="1" spans="1:14">
      <c r="A820" s="8"/>
      <c r="B820" s="8"/>
      <c r="C820" s="8"/>
      <c r="D820" s="8"/>
      <c r="E820" s="8"/>
      <c r="F820" s="8"/>
      <c r="G820" s="8"/>
      <c r="H820" s="8"/>
      <c r="I820" s="9"/>
      <c r="J820" s="8"/>
      <c r="K820" s="6"/>
      <c r="L820" s="1"/>
      <c r="M820" s="10"/>
      <c r="N820" s="11"/>
    </row>
    <row r="821" s="7" customFormat="1" spans="1:14">
      <c r="A821" s="8"/>
      <c r="B821" s="8"/>
      <c r="C821" s="8"/>
      <c r="D821" s="8"/>
      <c r="E821" s="8"/>
      <c r="F821" s="8"/>
      <c r="G821" s="8"/>
      <c r="H821" s="8"/>
      <c r="I821" s="9"/>
      <c r="J821" s="8"/>
      <c r="K821" s="6"/>
      <c r="L821" s="1"/>
      <c r="M821" s="10"/>
      <c r="N821" s="11"/>
    </row>
    <row r="822" s="7" customFormat="1" spans="1:14">
      <c r="A822" s="8"/>
      <c r="B822" s="8"/>
      <c r="C822" s="8"/>
      <c r="D822" s="8"/>
      <c r="E822" s="8"/>
      <c r="F822" s="8"/>
      <c r="G822" s="8"/>
      <c r="H822" s="8"/>
      <c r="I822" s="9"/>
      <c r="J822" s="8"/>
      <c r="K822" s="6"/>
      <c r="L822" s="1"/>
      <c r="M822" s="10"/>
      <c r="N822" s="11"/>
    </row>
    <row r="823" s="7" customFormat="1" spans="1:14">
      <c r="A823" s="8"/>
      <c r="B823" s="8"/>
      <c r="C823" s="8"/>
      <c r="D823" s="8"/>
      <c r="E823" s="8"/>
      <c r="F823" s="8"/>
      <c r="G823" s="8"/>
      <c r="H823" s="8"/>
      <c r="I823" s="9"/>
      <c r="J823" s="8"/>
      <c r="K823" s="6"/>
      <c r="L823" s="1"/>
      <c r="M823" s="10"/>
      <c r="N823" s="11"/>
    </row>
    <row r="824" s="7" customFormat="1" spans="1:14">
      <c r="A824" s="8"/>
      <c r="B824" s="8"/>
      <c r="C824" s="8"/>
      <c r="D824" s="8"/>
      <c r="E824" s="8"/>
      <c r="F824" s="8"/>
      <c r="G824" s="8"/>
      <c r="H824" s="8"/>
      <c r="I824" s="9"/>
      <c r="J824" s="8"/>
      <c r="K824" s="6"/>
      <c r="L824" s="1"/>
      <c r="M824" s="10"/>
      <c r="N824" s="11"/>
    </row>
    <row r="825" s="7" customFormat="1" spans="1:14">
      <c r="A825" s="8"/>
      <c r="B825" s="8"/>
      <c r="C825" s="8"/>
      <c r="D825" s="8"/>
      <c r="E825" s="8"/>
      <c r="F825" s="8"/>
      <c r="G825" s="8"/>
      <c r="H825" s="8"/>
      <c r="I825" s="9"/>
      <c r="J825" s="8"/>
      <c r="K825" s="6"/>
      <c r="L825" s="1"/>
      <c r="M825" s="10"/>
      <c r="N825" s="11"/>
    </row>
    <row r="826" s="7" customFormat="1" spans="1:14">
      <c r="A826" s="8"/>
      <c r="B826" s="8"/>
      <c r="C826" s="8"/>
      <c r="D826" s="8"/>
      <c r="E826" s="8"/>
      <c r="F826" s="8"/>
      <c r="G826" s="8"/>
      <c r="H826" s="8"/>
      <c r="I826" s="9"/>
      <c r="J826" s="8"/>
      <c r="K826" s="6"/>
      <c r="L826" s="1"/>
      <c r="M826" s="10"/>
      <c r="N826" s="11"/>
    </row>
    <row r="827" s="7" customFormat="1" spans="1:14">
      <c r="A827" s="8"/>
      <c r="B827" s="8"/>
      <c r="C827" s="8"/>
      <c r="D827" s="8"/>
      <c r="E827" s="8"/>
      <c r="F827" s="8"/>
      <c r="G827" s="8"/>
      <c r="H827" s="8"/>
      <c r="I827" s="9"/>
      <c r="J827" s="8"/>
      <c r="K827" s="6"/>
      <c r="L827" s="1"/>
      <c r="M827" s="10"/>
      <c r="N827" s="11"/>
    </row>
    <row r="828" s="7" customFormat="1" spans="1:14">
      <c r="A828" s="8"/>
      <c r="B828" s="8"/>
      <c r="C828" s="8"/>
      <c r="D828" s="8"/>
      <c r="E828" s="8"/>
      <c r="F828" s="8"/>
      <c r="G828" s="8"/>
      <c r="H828" s="8"/>
      <c r="I828" s="9"/>
      <c r="J828" s="8"/>
      <c r="K828" s="6"/>
      <c r="L828" s="1"/>
      <c r="M828" s="10"/>
      <c r="N828" s="11"/>
    </row>
    <row r="829" s="7" customFormat="1" spans="1:14">
      <c r="A829" s="8"/>
      <c r="B829" s="8"/>
      <c r="C829" s="8"/>
      <c r="D829" s="8"/>
      <c r="E829" s="8"/>
      <c r="F829" s="8"/>
      <c r="G829" s="8"/>
      <c r="H829" s="8"/>
      <c r="I829" s="9"/>
      <c r="J829" s="8"/>
      <c r="K829" s="6"/>
      <c r="L829" s="1"/>
      <c r="M829" s="10"/>
      <c r="N829" s="11"/>
    </row>
    <row r="830" s="7" customFormat="1" spans="1:14">
      <c r="A830" s="8"/>
      <c r="B830" s="8"/>
      <c r="C830" s="8"/>
      <c r="D830" s="8"/>
      <c r="E830" s="8"/>
      <c r="F830" s="8"/>
      <c r="G830" s="8"/>
      <c r="H830" s="8"/>
      <c r="I830" s="9"/>
      <c r="J830" s="8"/>
      <c r="K830" s="6"/>
      <c r="L830" s="1"/>
      <c r="M830" s="10"/>
      <c r="N830" s="11"/>
    </row>
    <row r="831" s="7" customFormat="1" spans="1:14">
      <c r="A831" s="8"/>
      <c r="B831" s="8"/>
      <c r="C831" s="8"/>
      <c r="D831" s="8"/>
      <c r="E831" s="8"/>
      <c r="F831" s="8"/>
      <c r="G831" s="8"/>
      <c r="H831" s="8"/>
      <c r="I831" s="9"/>
      <c r="J831" s="8"/>
      <c r="K831" s="6"/>
      <c r="L831" s="1"/>
      <c r="M831" s="10"/>
      <c r="N831" s="11"/>
    </row>
    <row r="832" s="7" customFormat="1" spans="1:14">
      <c r="A832" s="8"/>
      <c r="B832" s="8"/>
      <c r="C832" s="8"/>
      <c r="D832" s="8"/>
      <c r="E832" s="8"/>
      <c r="F832" s="8"/>
      <c r="G832" s="8"/>
      <c r="H832" s="8"/>
      <c r="I832" s="9"/>
      <c r="J832" s="8"/>
      <c r="K832" s="6"/>
      <c r="L832" s="1"/>
      <c r="M832" s="10"/>
      <c r="N832" s="11"/>
    </row>
    <row r="833" s="7" customFormat="1" spans="1:14">
      <c r="A833" s="8"/>
      <c r="B833" s="8"/>
      <c r="C833" s="8"/>
      <c r="D833" s="8"/>
      <c r="E833" s="8"/>
      <c r="F833" s="8"/>
      <c r="G833" s="8"/>
      <c r="H833" s="8"/>
      <c r="I833" s="9"/>
      <c r="J833" s="8"/>
      <c r="K833" s="6"/>
      <c r="L833" s="1"/>
      <c r="M833" s="10"/>
      <c r="N833" s="11"/>
    </row>
    <row r="834" s="7" customFormat="1" spans="1:14">
      <c r="A834" s="8"/>
      <c r="B834" s="8"/>
      <c r="C834" s="8"/>
      <c r="D834" s="8"/>
      <c r="E834" s="8"/>
      <c r="F834" s="8"/>
      <c r="G834" s="8"/>
      <c r="H834" s="8"/>
      <c r="I834" s="9"/>
      <c r="J834" s="8"/>
      <c r="K834" s="6"/>
      <c r="L834" s="1"/>
      <c r="M834" s="10"/>
      <c r="N834" s="11"/>
    </row>
    <row r="835" s="7" customFormat="1" spans="1:14">
      <c r="A835" s="8"/>
      <c r="B835" s="8"/>
      <c r="C835" s="8"/>
      <c r="D835" s="8"/>
      <c r="E835" s="8"/>
      <c r="F835" s="8"/>
      <c r="G835" s="8"/>
      <c r="H835" s="8"/>
      <c r="I835" s="9"/>
      <c r="J835" s="8"/>
      <c r="K835" s="6"/>
      <c r="L835" s="1"/>
      <c r="M835" s="10"/>
      <c r="N835" s="11"/>
    </row>
    <row r="836" s="7" customFormat="1" spans="1:14">
      <c r="A836" s="8"/>
      <c r="B836" s="8"/>
      <c r="C836" s="8"/>
      <c r="D836" s="8"/>
      <c r="E836" s="8"/>
      <c r="F836" s="8"/>
      <c r="G836" s="8"/>
      <c r="H836" s="8"/>
      <c r="I836" s="9"/>
      <c r="J836" s="8"/>
      <c r="K836" s="6"/>
      <c r="L836" s="1"/>
      <c r="M836" s="10"/>
      <c r="N836" s="11"/>
    </row>
    <row r="837" s="7" customFormat="1" spans="1:14">
      <c r="A837" s="8"/>
      <c r="B837" s="8"/>
      <c r="C837" s="8"/>
      <c r="D837" s="8"/>
      <c r="E837" s="8"/>
      <c r="F837" s="8"/>
      <c r="G837" s="8"/>
      <c r="H837" s="8"/>
      <c r="I837" s="9"/>
      <c r="J837" s="8"/>
      <c r="K837" s="6"/>
      <c r="L837" s="1"/>
      <c r="M837" s="10"/>
      <c r="N837" s="11"/>
    </row>
    <row r="838" s="7" customFormat="1" spans="1:14">
      <c r="A838" s="8"/>
      <c r="B838" s="8"/>
      <c r="C838" s="8"/>
      <c r="D838" s="8"/>
      <c r="E838" s="8"/>
      <c r="F838" s="8"/>
      <c r="G838" s="8"/>
      <c r="H838" s="8"/>
      <c r="I838" s="9"/>
      <c r="J838" s="8"/>
      <c r="K838" s="6"/>
      <c r="L838" s="1"/>
      <c r="M838" s="10"/>
      <c r="N838" s="11"/>
    </row>
    <row r="839" s="7" customFormat="1" spans="1:14">
      <c r="A839" s="8"/>
      <c r="B839" s="8"/>
      <c r="C839" s="8"/>
      <c r="D839" s="8"/>
      <c r="E839" s="8"/>
      <c r="F839" s="8"/>
      <c r="G839" s="8"/>
      <c r="H839" s="8"/>
      <c r="I839" s="9"/>
      <c r="J839" s="8"/>
      <c r="K839" s="6"/>
      <c r="L839" s="1"/>
      <c r="M839" s="10"/>
      <c r="N839" s="11"/>
    </row>
    <row r="840" s="7" customFormat="1" spans="1:14">
      <c r="A840" s="8"/>
      <c r="B840" s="8"/>
      <c r="C840" s="8"/>
      <c r="D840" s="8"/>
      <c r="E840" s="8"/>
      <c r="F840" s="8"/>
      <c r="G840" s="8"/>
      <c r="H840" s="8"/>
      <c r="I840" s="9"/>
      <c r="J840" s="8"/>
      <c r="K840" s="6"/>
      <c r="L840" s="1"/>
      <c r="M840" s="10"/>
      <c r="N840" s="11"/>
    </row>
    <row r="841" s="7" customFormat="1" spans="1:14">
      <c r="A841" s="8"/>
      <c r="B841" s="8"/>
      <c r="C841" s="8"/>
      <c r="D841" s="8"/>
      <c r="E841" s="8"/>
      <c r="F841" s="8"/>
      <c r="G841" s="8"/>
      <c r="H841" s="8"/>
      <c r="I841" s="9"/>
      <c r="J841" s="8"/>
      <c r="K841" s="6"/>
      <c r="L841" s="1"/>
      <c r="M841" s="10"/>
      <c r="N841" s="11"/>
    </row>
    <row r="842" s="7" customFormat="1" spans="1:14">
      <c r="A842" s="8"/>
      <c r="B842" s="8"/>
      <c r="C842" s="8"/>
      <c r="D842" s="8"/>
      <c r="E842" s="8"/>
      <c r="F842" s="8"/>
      <c r="G842" s="8"/>
      <c r="H842" s="8"/>
      <c r="I842" s="9"/>
      <c r="J842" s="8"/>
      <c r="K842" s="6"/>
      <c r="L842" s="1"/>
      <c r="M842" s="10"/>
      <c r="N842" s="11"/>
    </row>
    <row r="843" s="7" customFormat="1" spans="1:14">
      <c r="A843" s="8"/>
      <c r="B843" s="8"/>
      <c r="C843" s="8"/>
      <c r="D843" s="8"/>
      <c r="E843" s="8"/>
      <c r="F843" s="8"/>
      <c r="G843" s="8"/>
      <c r="H843" s="8"/>
      <c r="I843" s="9"/>
      <c r="J843" s="8"/>
      <c r="K843" s="6"/>
      <c r="L843" s="1"/>
      <c r="M843" s="10"/>
      <c r="N843" s="11"/>
    </row>
    <row r="844" s="7" customFormat="1" spans="1:14">
      <c r="A844" s="8"/>
      <c r="B844" s="8"/>
      <c r="C844" s="8"/>
      <c r="D844" s="8"/>
      <c r="E844" s="8"/>
      <c r="F844" s="8"/>
      <c r="G844" s="8"/>
      <c r="H844" s="8"/>
      <c r="I844" s="9"/>
      <c r="J844" s="8"/>
      <c r="K844" s="6"/>
      <c r="L844" s="1"/>
      <c r="M844" s="10"/>
      <c r="N844" s="11"/>
    </row>
    <row r="845" s="7" customFormat="1" spans="1:14">
      <c r="A845" s="8"/>
      <c r="B845" s="8"/>
      <c r="C845" s="8"/>
      <c r="D845" s="8"/>
      <c r="E845" s="8"/>
      <c r="F845" s="8"/>
      <c r="G845" s="8"/>
      <c r="H845" s="8"/>
      <c r="I845" s="9"/>
      <c r="J845" s="8"/>
      <c r="K845" s="6"/>
      <c r="L845" s="1"/>
      <c r="M845" s="10"/>
      <c r="N845" s="11"/>
    </row>
    <row r="846" s="7" customFormat="1" spans="1:14">
      <c r="A846" s="8"/>
      <c r="B846" s="8"/>
      <c r="C846" s="8"/>
      <c r="D846" s="8"/>
      <c r="E846" s="8"/>
      <c r="F846" s="8"/>
      <c r="G846" s="8"/>
      <c r="H846" s="8"/>
      <c r="I846" s="9"/>
      <c r="J846" s="8"/>
      <c r="K846" s="6"/>
      <c r="L846" s="1"/>
      <c r="M846" s="10"/>
      <c r="N846" s="11"/>
    </row>
    <row r="847" s="7" customFormat="1" spans="1:14">
      <c r="A847" s="8"/>
      <c r="B847" s="8"/>
      <c r="C847" s="8"/>
      <c r="D847" s="8"/>
      <c r="E847" s="8"/>
      <c r="F847" s="8"/>
      <c r="G847" s="8"/>
      <c r="H847" s="8"/>
      <c r="I847" s="9"/>
      <c r="J847" s="8"/>
      <c r="K847" s="6"/>
      <c r="L847" s="1"/>
      <c r="M847" s="10"/>
      <c r="N847" s="11"/>
    </row>
    <row r="848" s="7" customFormat="1" spans="1:14">
      <c r="A848" s="8"/>
      <c r="B848" s="8"/>
      <c r="C848" s="8"/>
      <c r="D848" s="8"/>
      <c r="E848" s="8"/>
      <c r="F848" s="8"/>
      <c r="G848" s="8"/>
      <c r="H848" s="8"/>
      <c r="I848" s="9"/>
      <c r="J848" s="8"/>
      <c r="K848" s="6"/>
      <c r="L848" s="1"/>
      <c r="M848" s="10"/>
      <c r="N848" s="11"/>
    </row>
    <row r="849" s="7" customFormat="1" spans="1:14">
      <c r="A849" s="8"/>
      <c r="B849" s="8"/>
      <c r="C849" s="8"/>
      <c r="D849" s="8"/>
      <c r="E849" s="8"/>
      <c r="F849" s="8"/>
      <c r="G849" s="8"/>
      <c r="H849" s="8"/>
      <c r="I849" s="9"/>
      <c r="J849" s="8"/>
      <c r="K849" s="6"/>
      <c r="L849" s="1"/>
      <c r="M849" s="10"/>
      <c r="N849" s="11"/>
    </row>
    <row r="850" s="7" customFormat="1" spans="1:14">
      <c r="A850" s="8"/>
      <c r="B850" s="8"/>
      <c r="C850" s="8"/>
      <c r="D850" s="8"/>
      <c r="E850" s="8"/>
      <c r="F850" s="8"/>
      <c r="G850" s="8"/>
      <c r="H850" s="8"/>
      <c r="I850" s="9"/>
      <c r="J850" s="8"/>
      <c r="K850" s="6"/>
      <c r="L850" s="1"/>
      <c r="M850" s="10"/>
      <c r="N850" s="11"/>
    </row>
    <row r="851" s="7" customFormat="1" spans="1:14">
      <c r="A851" s="8"/>
      <c r="B851" s="8"/>
      <c r="C851" s="8"/>
      <c r="D851" s="8"/>
      <c r="E851" s="8"/>
      <c r="F851" s="8"/>
      <c r="G851" s="8"/>
      <c r="H851" s="8"/>
      <c r="I851" s="9"/>
      <c r="J851" s="8"/>
      <c r="K851" s="6"/>
      <c r="L851" s="1"/>
      <c r="M851" s="10"/>
      <c r="N851" s="11"/>
    </row>
    <row r="852" s="7" customFormat="1" spans="1:14">
      <c r="A852" s="8"/>
      <c r="B852" s="8"/>
      <c r="C852" s="8"/>
      <c r="D852" s="8"/>
      <c r="E852" s="8"/>
      <c r="F852" s="8"/>
      <c r="G852" s="8"/>
      <c r="H852" s="8"/>
      <c r="I852" s="9"/>
      <c r="J852" s="8"/>
      <c r="K852" s="6"/>
      <c r="L852" s="1"/>
      <c r="M852" s="10"/>
      <c r="N852" s="11"/>
    </row>
    <row r="853" s="7" customFormat="1" spans="1:14">
      <c r="A853" s="8"/>
      <c r="B853" s="8"/>
      <c r="C853" s="8"/>
      <c r="D853" s="8"/>
      <c r="E853" s="8"/>
      <c r="F853" s="8"/>
      <c r="G853" s="8"/>
      <c r="H853" s="8"/>
      <c r="I853" s="9"/>
      <c r="J853" s="8"/>
      <c r="K853" s="6"/>
      <c r="L853" s="1"/>
      <c r="M853" s="10"/>
      <c r="N853" s="11"/>
    </row>
    <row r="854" s="7" customFormat="1" spans="1:14">
      <c r="A854" s="8"/>
      <c r="B854" s="8"/>
      <c r="C854" s="8"/>
      <c r="D854" s="8"/>
      <c r="E854" s="8"/>
      <c r="F854" s="8"/>
      <c r="G854" s="8"/>
      <c r="H854" s="8"/>
      <c r="I854" s="9"/>
      <c r="J854" s="8"/>
      <c r="K854" s="6"/>
      <c r="L854" s="1"/>
      <c r="M854" s="10"/>
      <c r="N854" s="11"/>
    </row>
    <row r="855" s="7" customFormat="1" spans="1:14">
      <c r="A855" s="8"/>
      <c r="B855" s="8"/>
      <c r="C855" s="8"/>
      <c r="D855" s="8"/>
      <c r="E855" s="8"/>
      <c r="F855" s="8"/>
      <c r="G855" s="8"/>
      <c r="H855" s="8"/>
      <c r="I855" s="9"/>
      <c r="J855" s="8"/>
      <c r="K855" s="6"/>
      <c r="L855" s="1"/>
      <c r="M855" s="10"/>
      <c r="N855" s="11"/>
    </row>
    <row r="856" s="7" customFormat="1" spans="1:14">
      <c r="A856" s="8"/>
      <c r="B856" s="8"/>
      <c r="C856" s="8"/>
      <c r="D856" s="8"/>
      <c r="E856" s="8"/>
      <c r="F856" s="8"/>
      <c r="G856" s="8"/>
      <c r="H856" s="8"/>
      <c r="I856" s="9"/>
      <c r="J856" s="8"/>
      <c r="K856" s="6"/>
      <c r="L856" s="1"/>
      <c r="M856" s="10"/>
      <c r="N856" s="11"/>
    </row>
    <row r="857" s="7" customFormat="1" spans="1:14">
      <c r="A857" s="8"/>
      <c r="B857" s="8"/>
      <c r="C857" s="8"/>
      <c r="D857" s="8"/>
      <c r="E857" s="8"/>
      <c r="F857" s="8"/>
      <c r="G857" s="8"/>
      <c r="H857" s="8"/>
      <c r="I857" s="9"/>
      <c r="J857" s="8"/>
      <c r="K857" s="6"/>
      <c r="L857" s="1"/>
      <c r="M857" s="10"/>
      <c r="N857" s="11"/>
    </row>
    <row r="858" s="7" customFormat="1" spans="1:14">
      <c r="A858" s="8"/>
      <c r="B858" s="8"/>
      <c r="C858" s="8"/>
      <c r="D858" s="8"/>
      <c r="E858" s="8"/>
      <c r="F858" s="8"/>
      <c r="G858" s="8"/>
      <c r="H858" s="8"/>
      <c r="I858" s="9"/>
      <c r="J858" s="8"/>
      <c r="K858" s="6"/>
      <c r="L858" s="1"/>
      <c r="M858" s="10"/>
      <c r="N858" s="11"/>
    </row>
    <row r="859" s="7" customFormat="1" spans="1:14">
      <c r="A859" s="8"/>
      <c r="B859" s="8"/>
      <c r="C859" s="8"/>
      <c r="D859" s="8"/>
      <c r="E859" s="8"/>
      <c r="F859" s="8"/>
      <c r="G859" s="8"/>
      <c r="H859" s="8"/>
      <c r="I859" s="9"/>
      <c r="J859" s="8"/>
      <c r="K859" s="6"/>
      <c r="L859" s="1"/>
      <c r="M859" s="10"/>
      <c r="N859" s="11"/>
    </row>
    <row r="860" s="7" customFormat="1" spans="1:14">
      <c r="A860" s="8"/>
      <c r="B860" s="8"/>
      <c r="C860" s="8"/>
      <c r="D860" s="8"/>
      <c r="E860" s="8"/>
      <c r="F860" s="8"/>
      <c r="G860" s="8"/>
      <c r="H860" s="8"/>
      <c r="I860" s="9"/>
      <c r="J860" s="8"/>
      <c r="K860" s="6"/>
      <c r="L860" s="1"/>
      <c r="M860" s="10"/>
      <c r="N860" s="11"/>
    </row>
    <row r="861" s="7" customFormat="1" spans="1:14">
      <c r="A861" s="8"/>
      <c r="B861" s="8"/>
      <c r="C861" s="8"/>
      <c r="D861" s="8"/>
      <c r="E861" s="8"/>
      <c r="F861" s="8"/>
      <c r="G861" s="8"/>
      <c r="H861" s="8"/>
      <c r="I861" s="9"/>
      <c r="J861" s="8"/>
      <c r="K861" s="6"/>
      <c r="L861" s="1"/>
      <c r="M861" s="10"/>
      <c r="N861" s="11"/>
    </row>
    <row r="862" s="7" customFormat="1" spans="1:14">
      <c r="A862" s="8"/>
      <c r="B862" s="8"/>
      <c r="C862" s="8"/>
      <c r="D862" s="8"/>
      <c r="E862" s="8"/>
      <c r="F862" s="8"/>
      <c r="G862" s="8"/>
      <c r="H862" s="8"/>
      <c r="I862" s="9"/>
      <c r="J862" s="8"/>
      <c r="K862" s="6"/>
      <c r="L862" s="1"/>
      <c r="M862" s="10"/>
      <c r="N862" s="11"/>
    </row>
    <row r="863" s="7" customFormat="1" spans="1:14">
      <c r="A863" s="8"/>
      <c r="B863" s="8"/>
      <c r="C863" s="8"/>
      <c r="D863" s="8"/>
      <c r="E863" s="8"/>
      <c r="F863" s="8"/>
      <c r="G863" s="8"/>
      <c r="H863" s="8"/>
      <c r="I863" s="9"/>
      <c r="J863" s="8"/>
      <c r="K863" s="6"/>
      <c r="L863" s="1"/>
      <c r="M863" s="10"/>
      <c r="N863" s="11"/>
    </row>
    <row r="864" s="7" customFormat="1" spans="1:14">
      <c r="A864" s="8"/>
      <c r="B864" s="8"/>
      <c r="C864" s="8"/>
      <c r="D864" s="8"/>
      <c r="E864" s="8"/>
      <c r="F864" s="8"/>
      <c r="G864" s="8"/>
      <c r="H864" s="8"/>
      <c r="I864" s="9"/>
      <c r="J864" s="8"/>
      <c r="K864" s="6"/>
      <c r="L864" s="1"/>
      <c r="M864" s="10"/>
      <c r="N864" s="11"/>
    </row>
    <row r="865" s="7" customFormat="1" spans="1:14">
      <c r="A865" s="8"/>
      <c r="B865" s="8"/>
      <c r="C865" s="8"/>
      <c r="D865" s="8"/>
      <c r="E865" s="8"/>
      <c r="F865" s="8"/>
      <c r="G865" s="8"/>
      <c r="H865" s="8"/>
      <c r="I865" s="9"/>
      <c r="J865" s="8"/>
      <c r="K865" s="6"/>
      <c r="L865" s="1"/>
      <c r="M865" s="10"/>
      <c r="N865" s="11"/>
    </row>
    <row r="866" s="7" customFormat="1" spans="1:14">
      <c r="A866" s="8"/>
      <c r="B866" s="8"/>
      <c r="C866" s="8"/>
      <c r="D866" s="8"/>
      <c r="E866" s="8"/>
      <c r="F866" s="8"/>
      <c r="G866" s="8"/>
      <c r="H866" s="8"/>
      <c r="I866" s="9"/>
      <c r="J866" s="8"/>
      <c r="K866" s="6"/>
      <c r="L866" s="1"/>
      <c r="M866" s="10"/>
      <c r="N866" s="11"/>
    </row>
    <row r="867" s="7" customFormat="1" spans="1:14">
      <c r="A867" s="8"/>
      <c r="B867" s="8"/>
      <c r="C867" s="8"/>
      <c r="D867" s="8"/>
      <c r="E867" s="8"/>
      <c r="F867" s="8"/>
      <c r="G867" s="8"/>
      <c r="H867" s="8"/>
      <c r="I867" s="9"/>
      <c r="J867" s="8"/>
      <c r="K867" s="6"/>
      <c r="L867" s="1"/>
      <c r="M867" s="10"/>
      <c r="N867" s="11"/>
    </row>
    <row r="868" s="7" customFormat="1" spans="1:14">
      <c r="A868" s="8"/>
      <c r="B868" s="8"/>
      <c r="C868" s="8"/>
      <c r="D868" s="8"/>
      <c r="E868" s="8"/>
      <c r="F868" s="8"/>
      <c r="G868" s="8"/>
      <c r="H868" s="8"/>
      <c r="I868" s="9"/>
      <c r="J868" s="8"/>
      <c r="K868" s="6"/>
      <c r="L868" s="1"/>
      <c r="M868" s="10"/>
      <c r="N868" s="11"/>
    </row>
    <row r="869" s="7" customFormat="1" spans="1:14">
      <c r="A869" s="8"/>
      <c r="B869" s="8"/>
      <c r="C869" s="8"/>
      <c r="D869" s="8"/>
      <c r="E869" s="8"/>
      <c r="F869" s="8"/>
      <c r="G869" s="8"/>
      <c r="H869" s="8"/>
      <c r="I869" s="9"/>
      <c r="J869" s="8"/>
      <c r="K869" s="6"/>
      <c r="L869" s="1"/>
      <c r="M869" s="10"/>
      <c r="N869" s="11"/>
    </row>
    <row r="870" s="7" customFormat="1" spans="1:14">
      <c r="A870" s="8"/>
      <c r="B870" s="8"/>
      <c r="C870" s="8"/>
      <c r="D870" s="8"/>
      <c r="E870" s="8"/>
      <c r="F870" s="8"/>
      <c r="G870" s="8"/>
      <c r="H870" s="8"/>
      <c r="I870" s="9"/>
      <c r="J870" s="8"/>
      <c r="K870" s="6"/>
      <c r="L870" s="1"/>
      <c r="M870" s="10"/>
      <c r="N870" s="11"/>
    </row>
    <row r="871" s="7" customFormat="1" spans="1:14">
      <c r="A871" s="8"/>
      <c r="B871" s="8"/>
      <c r="C871" s="8"/>
      <c r="D871" s="8"/>
      <c r="E871" s="8"/>
      <c r="F871" s="8"/>
      <c r="G871" s="8"/>
      <c r="H871" s="8"/>
      <c r="I871" s="9"/>
      <c r="J871" s="8"/>
      <c r="K871" s="6"/>
      <c r="L871" s="1"/>
      <c r="M871" s="10"/>
      <c r="N871" s="11"/>
    </row>
    <row r="872" s="7" customFormat="1" spans="1:14">
      <c r="A872" s="8"/>
      <c r="B872" s="8"/>
      <c r="C872" s="8"/>
      <c r="D872" s="8"/>
      <c r="E872" s="8"/>
      <c r="F872" s="8"/>
      <c r="G872" s="8"/>
      <c r="H872" s="8"/>
      <c r="I872" s="9"/>
      <c r="J872" s="8"/>
      <c r="K872" s="6"/>
      <c r="L872" s="1"/>
      <c r="M872" s="10"/>
      <c r="N872" s="11"/>
    </row>
    <row r="873" s="7" customFormat="1" spans="1:14">
      <c r="A873" s="8"/>
      <c r="B873" s="8"/>
      <c r="C873" s="8"/>
      <c r="D873" s="8"/>
      <c r="E873" s="8"/>
      <c r="F873" s="8"/>
      <c r="G873" s="8"/>
      <c r="H873" s="8"/>
      <c r="I873" s="9"/>
      <c r="J873" s="8"/>
      <c r="K873" s="6"/>
      <c r="L873" s="1"/>
      <c r="M873" s="10"/>
      <c r="N873" s="11"/>
    </row>
    <row r="874" s="7" customFormat="1" spans="1:14">
      <c r="A874" s="8"/>
      <c r="B874" s="8"/>
      <c r="C874" s="8"/>
      <c r="D874" s="8"/>
      <c r="E874" s="8"/>
      <c r="F874" s="8"/>
      <c r="G874" s="8"/>
      <c r="H874" s="8"/>
      <c r="I874" s="9"/>
      <c r="J874" s="8"/>
      <c r="K874" s="6"/>
      <c r="L874" s="1"/>
      <c r="M874" s="10"/>
      <c r="N874" s="11"/>
    </row>
    <row r="875" s="7" customFormat="1" spans="1:14">
      <c r="A875" s="8"/>
      <c r="B875" s="8"/>
      <c r="C875" s="8"/>
      <c r="D875" s="8"/>
      <c r="E875" s="8"/>
      <c r="F875" s="8"/>
      <c r="G875" s="8"/>
      <c r="H875" s="8"/>
      <c r="I875" s="9"/>
      <c r="J875" s="8"/>
      <c r="K875" s="6"/>
      <c r="L875" s="1"/>
      <c r="M875" s="10"/>
      <c r="N875" s="11"/>
    </row>
    <row r="876" s="7" customFormat="1" spans="1:14">
      <c r="A876" s="8"/>
      <c r="B876" s="8"/>
      <c r="C876" s="8"/>
      <c r="D876" s="8"/>
      <c r="E876" s="8"/>
      <c r="F876" s="8"/>
      <c r="G876" s="8"/>
      <c r="H876" s="8"/>
      <c r="I876" s="9"/>
      <c r="J876" s="8"/>
      <c r="K876" s="6"/>
      <c r="L876" s="1"/>
      <c r="M876" s="10"/>
      <c r="N876" s="11"/>
    </row>
    <row r="877" s="7" customFormat="1" spans="1:14">
      <c r="A877" s="8"/>
      <c r="B877" s="8"/>
      <c r="C877" s="8"/>
      <c r="D877" s="8"/>
      <c r="E877" s="8"/>
      <c r="F877" s="8"/>
      <c r="G877" s="8"/>
      <c r="H877" s="8"/>
      <c r="I877" s="9"/>
      <c r="J877" s="8"/>
      <c r="K877" s="6"/>
      <c r="L877" s="1"/>
      <c r="M877" s="10"/>
      <c r="N877" s="11"/>
    </row>
    <row r="878" s="7" customFormat="1" spans="1:14">
      <c r="A878" s="8"/>
      <c r="B878" s="8"/>
      <c r="C878" s="8"/>
      <c r="D878" s="8"/>
      <c r="E878" s="8"/>
      <c r="F878" s="8"/>
      <c r="G878" s="8"/>
      <c r="H878" s="8"/>
      <c r="I878" s="9"/>
      <c r="J878" s="8"/>
      <c r="K878" s="6"/>
      <c r="L878" s="1"/>
      <c r="M878" s="10"/>
      <c r="N878" s="11"/>
    </row>
    <row r="879" s="7" customFormat="1" spans="1:14">
      <c r="A879" s="8"/>
      <c r="B879" s="8"/>
      <c r="C879" s="8"/>
      <c r="D879" s="8"/>
      <c r="E879" s="8"/>
      <c r="F879" s="8"/>
      <c r="G879" s="8"/>
      <c r="H879" s="8"/>
      <c r="I879" s="9"/>
      <c r="J879" s="8"/>
      <c r="K879" s="6"/>
      <c r="L879" s="1"/>
      <c r="M879" s="10"/>
      <c r="N879" s="11"/>
    </row>
    <row r="880" s="7" customFormat="1" spans="1:14">
      <c r="A880" s="8"/>
      <c r="B880" s="8"/>
      <c r="C880" s="8"/>
      <c r="D880" s="8"/>
      <c r="E880" s="8"/>
      <c r="F880" s="8"/>
      <c r="G880" s="8"/>
      <c r="H880" s="8"/>
      <c r="I880" s="9"/>
      <c r="J880" s="8"/>
      <c r="K880" s="6"/>
      <c r="L880" s="1"/>
      <c r="M880" s="10"/>
      <c r="N880" s="11"/>
    </row>
    <row r="881" s="7" customFormat="1" spans="1:14">
      <c r="A881" s="8"/>
      <c r="B881" s="8"/>
      <c r="C881" s="8"/>
      <c r="D881" s="8"/>
      <c r="E881" s="8"/>
      <c r="F881" s="8"/>
      <c r="G881" s="8"/>
      <c r="H881" s="8"/>
      <c r="I881" s="9"/>
      <c r="J881" s="8"/>
      <c r="K881" s="6"/>
      <c r="L881" s="1"/>
      <c r="M881" s="10"/>
      <c r="N881" s="11"/>
    </row>
    <row r="882" s="7" customFormat="1" spans="1:14">
      <c r="A882" s="8"/>
      <c r="B882" s="8"/>
      <c r="C882" s="8"/>
      <c r="D882" s="8"/>
      <c r="E882" s="8"/>
      <c r="F882" s="8"/>
      <c r="G882" s="8"/>
      <c r="H882" s="8"/>
      <c r="I882" s="9"/>
      <c r="J882" s="8"/>
      <c r="K882" s="6"/>
      <c r="L882" s="1"/>
      <c r="M882" s="10"/>
      <c r="N882" s="11"/>
    </row>
    <row r="883" s="7" customFormat="1" spans="1:14">
      <c r="A883" s="8"/>
      <c r="B883" s="8"/>
      <c r="C883" s="8"/>
      <c r="D883" s="8"/>
      <c r="E883" s="8"/>
      <c r="F883" s="8"/>
      <c r="G883" s="8"/>
      <c r="H883" s="8"/>
      <c r="I883" s="9"/>
      <c r="J883" s="8"/>
      <c r="K883" s="6"/>
      <c r="L883" s="1"/>
      <c r="M883" s="10"/>
      <c r="N883" s="11"/>
    </row>
    <row r="884" s="7" customFormat="1" spans="1:14">
      <c r="A884" s="8"/>
      <c r="B884" s="8"/>
      <c r="C884" s="8"/>
      <c r="D884" s="8"/>
      <c r="E884" s="8"/>
      <c r="F884" s="8"/>
      <c r="G884" s="8"/>
      <c r="H884" s="8"/>
      <c r="I884" s="9"/>
      <c r="J884" s="8"/>
      <c r="K884" s="6"/>
      <c r="L884" s="1"/>
      <c r="M884" s="10"/>
      <c r="N884" s="11"/>
    </row>
    <row r="885" s="7" customFormat="1" spans="1:14">
      <c r="A885" s="8"/>
      <c r="B885" s="8"/>
      <c r="C885" s="8"/>
      <c r="D885" s="8"/>
      <c r="E885" s="8"/>
      <c r="F885" s="8"/>
      <c r="G885" s="8"/>
      <c r="H885" s="8"/>
      <c r="I885" s="9"/>
      <c r="J885" s="8"/>
      <c r="K885" s="6"/>
      <c r="L885" s="1"/>
      <c r="M885" s="10"/>
      <c r="N885" s="11"/>
    </row>
    <row r="886" s="7" customFormat="1" spans="1:14">
      <c r="A886" s="8"/>
      <c r="B886" s="8"/>
      <c r="C886" s="8"/>
      <c r="D886" s="8"/>
      <c r="E886" s="8"/>
      <c r="F886" s="8"/>
      <c r="G886" s="8"/>
      <c r="H886" s="8"/>
      <c r="I886" s="9"/>
      <c r="J886" s="8"/>
      <c r="K886" s="6"/>
      <c r="L886" s="1"/>
      <c r="M886" s="10"/>
      <c r="N886" s="11"/>
    </row>
    <row r="887" s="7" customFormat="1" spans="1:14">
      <c r="A887" s="8"/>
      <c r="B887" s="8"/>
      <c r="C887" s="8"/>
      <c r="D887" s="8"/>
      <c r="E887" s="8"/>
      <c r="F887" s="8"/>
      <c r="G887" s="8"/>
      <c r="H887" s="8"/>
      <c r="I887" s="9"/>
      <c r="J887" s="8"/>
      <c r="K887" s="6"/>
      <c r="L887" s="1"/>
      <c r="M887" s="10"/>
      <c r="N887" s="11"/>
    </row>
    <row r="888" s="7" customFormat="1" spans="1:14">
      <c r="A888" s="8"/>
      <c r="B888" s="8"/>
      <c r="C888" s="8"/>
      <c r="D888" s="8"/>
      <c r="E888" s="8"/>
      <c r="F888" s="8"/>
      <c r="G888" s="8"/>
      <c r="H888" s="8"/>
      <c r="I888" s="9"/>
      <c r="J888" s="8"/>
      <c r="K888" s="6"/>
      <c r="L888" s="1"/>
      <c r="M888" s="10"/>
      <c r="N888" s="11"/>
    </row>
    <row r="889" s="7" customFormat="1" spans="1:14">
      <c r="A889" s="8"/>
      <c r="B889" s="8"/>
      <c r="C889" s="8"/>
      <c r="D889" s="8"/>
      <c r="E889" s="8"/>
      <c r="F889" s="8"/>
      <c r="G889" s="8"/>
      <c r="H889" s="8"/>
      <c r="I889" s="9"/>
      <c r="J889" s="8"/>
      <c r="K889" s="6"/>
      <c r="L889" s="1"/>
      <c r="M889" s="10"/>
      <c r="N889" s="11"/>
    </row>
    <row r="890" s="7" customFormat="1" spans="1:14">
      <c r="A890" s="8"/>
      <c r="B890" s="8"/>
      <c r="C890" s="8"/>
      <c r="D890" s="8"/>
      <c r="E890" s="8"/>
      <c r="F890" s="8"/>
      <c r="G890" s="8"/>
      <c r="H890" s="8"/>
      <c r="I890" s="9"/>
      <c r="J890" s="8"/>
      <c r="K890" s="6"/>
      <c r="L890" s="1"/>
      <c r="M890" s="10"/>
      <c r="N890" s="11"/>
    </row>
    <row r="891" s="7" customFormat="1" spans="1:14">
      <c r="A891" s="8"/>
      <c r="B891" s="8"/>
      <c r="C891" s="8"/>
      <c r="D891" s="8"/>
      <c r="E891" s="8"/>
      <c r="F891" s="8"/>
      <c r="G891" s="8"/>
      <c r="H891" s="8"/>
      <c r="I891" s="9"/>
      <c r="J891" s="8"/>
      <c r="K891" s="6"/>
      <c r="L891" s="1"/>
      <c r="M891" s="10"/>
      <c r="N891" s="11"/>
    </row>
    <row r="892" s="7" customFormat="1" spans="1:14">
      <c r="A892" s="8"/>
      <c r="B892" s="8"/>
      <c r="C892" s="8"/>
      <c r="D892" s="8"/>
      <c r="E892" s="8"/>
      <c r="F892" s="8"/>
      <c r="G892" s="8"/>
      <c r="H892" s="8"/>
      <c r="I892" s="9"/>
      <c r="J892" s="8"/>
      <c r="K892" s="6"/>
      <c r="L892" s="1"/>
      <c r="M892" s="10"/>
      <c r="N892" s="11"/>
    </row>
    <row r="893" s="7" customFormat="1" spans="1:14">
      <c r="A893" s="8"/>
      <c r="B893" s="8"/>
      <c r="C893" s="8"/>
      <c r="D893" s="8"/>
      <c r="E893" s="8"/>
      <c r="F893" s="8"/>
      <c r="G893" s="8"/>
      <c r="H893" s="8"/>
      <c r="I893" s="9"/>
      <c r="J893" s="8"/>
      <c r="K893" s="6"/>
      <c r="L893" s="1"/>
      <c r="M893" s="10"/>
      <c r="N893" s="11"/>
    </row>
    <row r="894" s="7" customFormat="1" spans="1:14">
      <c r="A894" s="8"/>
      <c r="B894" s="8"/>
      <c r="C894" s="8"/>
      <c r="D894" s="8"/>
      <c r="E894" s="8"/>
      <c r="F894" s="8"/>
      <c r="G894" s="8"/>
      <c r="H894" s="8"/>
      <c r="I894" s="9"/>
      <c r="J894" s="8"/>
      <c r="K894" s="6"/>
      <c r="L894" s="1"/>
      <c r="M894" s="10"/>
      <c r="N894" s="11"/>
    </row>
    <row r="895" s="7" customFormat="1" spans="1:14">
      <c r="A895" s="8"/>
      <c r="B895" s="8"/>
      <c r="C895" s="8"/>
      <c r="D895" s="8"/>
      <c r="E895" s="8"/>
      <c r="F895" s="8"/>
      <c r="G895" s="8"/>
      <c r="H895" s="8"/>
      <c r="I895" s="9"/>
      <c r="J895" s="8"/>
      <c r="K895" s="6"/>
      <c r="L895" s="1"/>
      <c r="M895" s="10"/>
      <c r="N895" s="11"/>
    </row>
    <row r="896" s="7" customFormat="1" spans="1:14">
      <c r="A896" s="8"/>
      <c r="B896" s="8"/>
      <c r="C896" s="8"/>
      <c r="D896" s="8"/>
      <c r="E896" s="8"/>
      <c r="F896" s="8"/>
      <c r="G896" s="8"/>
      <c r="H896" s="8"/>
      <c r="I896" s="9"/>
      <c r="J896" s="8"/>
      <c r="K896" s="6"/>
      <c r="L896" s="1"/>
      <c r="M896" s="10"/>
      <c r="N896" s="11"/>
    </row>
    <row r="897" s="7" customFormat="1" spans="1:14">
      <c r="A897" s="8"/>
      <c r="B897" s="8"/>
      <c r="C897" s="8"/>
      <c r="D897" s="8"/>
      <c r="E897" s="8"/>
      <c r="F897" s="8"/>
      <c r="G897" s="8"/>
      <c r="H897" s="8"/>
      <c r="I897" s="9"/>
      <c r="J897" s="8"/>
      <c r="K897" s="6"/>
      <c r="L897" s="1"/>
      <c r="M897" s="10"/>
      <c r="N897" s="11"/>
    </row>
    <row r="898" s="7" customFormat="1" spans="1:14">
      <c r="A898" s="8"/>
      <c r="B898" s="8"/>
      <c r="C898" s="8"/>
      <c r="D898" s="8"/>
      <c r="E898" s="8"/>
      <c r="F898" s="8"/>
      <c r="G898" s="8"/>
      <c r="H898" s="8"/>
      <c r="I898" s="9"/>
      <c r="J898" s="8"/>
      <c r="K898" s="6"/>
      <c r="L898" s="1"/>
      <c r="M898" s="10"/>
      <c r="N898" s="11"/>
    </row>
    <row r="899" s="7" customFormat="1" spans="1:14">
      <c r="A899" s="8"/>
      <c r="B899" s="8"/>
      <c r="C899" s="8"/>
      <c r="D899" s="8"/>
      <c r="E899" s="8"/>
      <c r="F899" s="8"/>
      <c r="G899" s="8"/>
      <c r="H899" s="8"/>
      <c r="I899" s="9"/>
      <c r="J899" s="8"/>
      <c r="K899" s="6"/>
      <c r="L899" s="1"/>
      <c r="M899" s="10"/>
      <c r="N899" s="11"/>
    </row>
    <row r="900" s="7" customFormat="1" spans="1:14">
      <c r="A900" s="8"/>
      <c r="B900" s="8"/>
      <c r="C900" s="8"/>
      <c r="D900" s="8"/>
      <c r="E900" s="8"/>
      <c r="F900" s="8"/>
      <c r="G900" s="8"/>
      <c r="H900" s="8"/>
      <c r="I900" s="9"/>
      <c r="J900" s="8"/>
      <c r="K900" s="6"/>
      <c r="L900" s="1"/>
      <c r="M900" s="10"/>
      <c r="N900" s="11"/>
    </row>
    <row r="901" s="7" customFormat="1" spans="1:14">
      <c r="A901" s="8"/>
      <c r="B901" s="8"/>
      <c r="C901" s="8"/>
      <c r="D901" s="8"/>
      <c r="E901" s="8"/>
      <c r="F901" s="8"/>
      <c r="G901" s="8"/>
      <c r="H901" s="8"/>
      <c r="I901" s="9"/>
      <c r="J901" s="8"/>
      <c r="K901" s="6"/>
      <c r="L901" s="1"/>
      <c r="M901" s="10"/>
      <c r="N901" s="11"/>
    </row>
    <row r="902" s="7" customFormat="1" spans="1:14">
      <c r="A902" s="8"/>
      <c r="B902" s="8"/>
      <c r="C902" s="8"/>
      <c r="D902" s="8"/>
      <c r="E902" s="8"/>
      <c r="F902" s="8"/>
      <c r="G902" s="8"/>
      <c r="H902" s="8"/>
      <c r="I902" s="9"/>
      <c r="J902" s="8"/>
      <c r="K902" s="6"/>
      <c r="L902" s="1"/>
      <c r="M902" s="10"/>
      <c r="N902" s="11"/>
    </row>
    <row r="903" s="7" customFormat="1" spans="1:14">
      <c r="A903" s="8"/>
      <c r="B903" s="8"/>
      <c r="C903" s="8"/>
      <c r="D903" s="8"/>
      <c r="E903" s="8"/>
      <c r="F903" s="8"/>
      <c r="G903" s="8"/>
      <c r="H903" s="8"/>
      <c r="I903" s="9"/>
      <c r="J903" s="8"/>
      <c r="K903" s="6"/>
      <c r="L903" s="1"/>
      <c r="M903" s="10"/>
      <c r="N903" s="11"/>
    </row>
    <row r="904" s="7" customFormat="1" spans="1:14">
      <c r="A904" s="8"/>
      <c r="B904" s="8"/>
      <c r="C904" s="8"/>
      <c r="D904" s="8"/>
      <c r="E904" s="8"/>
      <c r="F904" s="8"/>
      <c r="G904" s="8"/>
      <c r="H904" s="8"/>
      <c r="I904" s="9"/>
      <c r="J904" s="8"/>
      <c r="K904" s="6"/>
      <c r="L904" s="1"/>
      <c r="M904" s="10"/>
      <c r="N904" s="11"/>
    </row>
    <row r="905" s="7" customFormat="1" spans="1:14">
      <c r="A905" s="8"/>
      <c r="B905" s="8"/>
      <c r="C905" s="8"/>
      <c r="D905" s="8"/>
      <c r="E905" s="8"/>
      <c r="F905" s="8"/>
      <c r="G905" s="8"/>
      <c r="H905" s="8"/>
      <c r="I905" s="9"/>
      <c r="J905" s="8"/>
      <c r="K905" s="6"/>
      <c r="L905" s="1"/>
      <c r="M905" s="10"/>
      <c r="N905" s="11"/>
    </row>
    <row r="906" s="7" customFormat="1" spans="1:14">
      <c r="A906" s="8"/>
      <c r="B906" s="8"/>
      <c r="C906" s="8"/>
      <c r="D906" s="8"/>
      <c r="E906" s="8"/>
      <c r="F906" s="8"/>
      <c r="G906" s="8"/>
      <c r="H906" s="8"/>
      <c r="I906" s="9"/>
      <c r="J906" s="8"/>
      <c r="K906" s="6"/>
      <c r="L906" s="1"/>
      <c r="M906" s="10"/>
      <c r="N906" s="11"/>
    </row>
    <row r="907" s="7" customFormat="1" spans="1:14">
      <c r="A907" s="8"/>
      <c r="B907" s="8"/>
      <c r="C907" s="8"/>
      <c r="D907" s="8"/>
      <c r="E907" s="8"/>
      <c r="F907" s="8"/>
      <c r="G907" s="8"/>
      <c r="H907" s="8"/>
      <c r="I907" s="9"/>
      <c r="J907" s="8"/>
      <c r="K907" s="6"/>
      <c r="L907" s="1"/>
      <c r="M907" s="10"/>
      <c r="N907" s="11"/>
    </row>
    <row r="908" s="7" customFormat="1" spans="1:14">
      <c r="A908" s="8"/>
      <c r="B908" s="8"/>
      <c r="C908" s="8"/>
      <c r="D908" s="8"/>
      <c r="E908" s="8"/>
      <c r="F908" s="8"/>
      <c r="G908" s="8"/>
      <c r="H908" s="8"/>
      <c r="I908" s="9"/>
      <c r="J908" s="8"/>
      <c r="K908" s="6"/>
      <c r="L908" s="1"/>
      <c r="M908" s="10"/>
      <c r="N908" s="11"/>
    </row>
    <row r="909" s="7" customFormat="1" spans="1:14">
      <c r="A909" s="8"/>
      <c r="B909" s="8"/>
      <c r="C909" s="8"/>
      <c r="D909" s="8"/>
      <c r="E909" s="8"/>
      <c r="F909" s="8"/>
      <c r="G909" s="8"/>
      <c r="H909" s="8"/>
      <c r="I909" s="9"/>
      <c r="J909" s="8"/>
      <c r="K909" s="6"/>
      <c r="L909" s="1"/>
      <c r="M909" s="10"/>
      <c r="N909" s="11"/>
    </row>
    <row r="910" s="7" customFormat="1" spans="1:14">
      <c r="A910" s="8"/>
      <c r="B910" s="8"/>
      <c r="C910" s="8"/>
      <c r="D910" s="8"/>
      <c r="E910" s="8"/>
      <c r="F910" s="8"/>
      <c r="G910" s="8"/>
      <c r="H910" s="8"/>
      <c r="I910" s="9"/>
      <c r="J910" s="8"/>
      <c r="K910" s="6"/>
      <c r="L910" s="1"/>
      <c r="M910" s="10"/>
      <c r="N910" s="11"/>
    </row>
    <row r="911" s="7" customFormat="1" spans="1:14">
      <c r="A911" s="8"/>
      <c r="B911" s="8"/>
      <c r="C911" s="8"/>
      <c r="D911" s="8"/>
      <c r="E911" s="8"/>
      <c r="F911" s="8"/>
      <c r="G911" s="8"/>
      <c r="H911" s="8"/>
      <c r="I911" s="9"/>
      <c r="J911" s="8"/>
      <c r="K911" s="6"/>
      <c r="L911" s="1"/>
      <c r="M911" s="10"/>
      <c r="N911" s="11"/>
    </row>
    <row r="912" s="7" customFormat="1" spans="1:14">
      <c r="A912" s="8"/>
      <c r="B912" s="8"/>
      <c r="C912" s="8"/>
      <c r="D912" s="8"/>
      <c r="E912" s="8"/>
      <c r="F912" s="8"/>
      <c r="G912" s="8"/>
      <c r="H912" s="8"/>
      <c r="I912" s="9"/>
      <c r="J912" s="8"/>
      <c r="K912" s="6"/>
      <c r="L912" s="1"/>
      <c r="M912" s="10"/>
      <c r="N912" s="11"/>
    </row>
    <row r="913" s="7" customFormat="1" spans="1:14">
      <c r="A913" s="8"/>
      <c r="B913" s="8"/>
      <c r="C913" s="8"/>
      <c r="D913" s="8"/>
      <c r="E913" s="8"/>
      <c r="F913" s="8"/>
      <c r="G913" s="8"/>
      <c r="H913" s="8"/>
      <c r="I913" s="9"/>
      <c r="J913" s="8"/>
      <c r="K913" s="6"/>
      <c r="L913" s="1"/>
      <c r="M913" s="10"/>
      <c r="N913" s="11"/>
    </row>
    <row r="914" s="7" customFormat="1" spans="1:14">
      <c r="A914" s="8"/>
      <c r="B914" s="8"/>
      <c r="C914" s="8"/>
      <c r="D914" s="8"/>
      <c r="E914" s="8"/>
      <c r="F914" s="8"/>
      <c r="G914" s="8"/>
      <c r="H914" s="8"/>
      <c r="I914" s="9"/>
      <c r="J914" s="8"/>
      <c r="K914" s="6"/>
      <c r="L914" s="1"/>
      <c r="M914" s="10"/>
      <c r="N914" s="11"/>
    </row>
    <row r="915" s="7" customFormat="1" spans="1:14">
      <c r="A915" s="8"/>
      <c r="B915" s="8"/>
      <c r="C915" s="8"/>
      <c r="D915" s="8"/>
      <c r="E915" s="8"/>
      <c r="F915" s="8"/>
      <c r="G915" s="8"/>
      <c r="H915" s="8"/>
      <c r="I915" s="9"/>
      <c r="J915" s="8"/>
      <c r="K915" s="6"/>
      <c r="L915" s="1"/>
      <c r="M915" s="10"/>
      <c r="N915" s="11"/>
    </row>
    <row r="916" s="7" customFormat="1" spans="1:14">
      <c r="A916" s="8"/>
      <c r="B916" s="8"/>
      <c r="C916" s="8"/>
      <c r="D916" s="8"/>
      <c r="E916" s="8"/>
      <c r="F916" s="8"/>
      <c r="G916" s="8"/>
      <c r="H916" s="8"/>
      <c r="I916" s="9"/>
      <c r="J916" s="8"/>
      <c r="K916" s="6"/>
      <c r="L916" s="1"/>
      <c r="M916" s="10"/>
      <c r="N916" s="11"/>
    </row>
    <row r="917" s="7" customFormat="1" spans="1:14">
      <c r="A917" s="8"/>
      <c r="B917" s="8"/>
      <c r="C917" s="8"/>
      <c r="D917" s="8"/>
      <c r="E917" s="8"/>
      <c r="F917" s="8"/>
      <c r="G917" s="8"/>
      <c r="H917" s="8"/>
      <c r="I917" s="9"/>
      <c r="J917" s="8"/>
      <c r="K917" s="6"/>
      <c r="L917" s="1"/>
      <c r="M917" s="10"/>
      <c r="N917" s="11"/>
    </row>
    <row r="918" s="7" customFormat="1" spans="1:14">
      <c r="A918" s="8"/>
      <c r="B918" s="8"/>
      <c r="C918" s="8"/>
      <c r="D918" s="8"/>
      <c r="E918" s="8"/>
      <c r="F918" s="8"/>
      <c r="G918" s="8"/>
      <c r="H918" s="8"/>
      <c r="I918" s="9"/>
      <c r="J918" s="8"/>
      <c r="K918" s="6"/>
      <c r="L918" s="1"/>
      <c r="M918" s="10"/>
      <c r="N918" s="11"/>
    </row>
    <row r="919" s="7" customFormat="1" spans="1:14">
      <c r="A919" s="8"/>
      <c r="B919" s="8"/>
      <c r="C919" s="8"/>
      <c r="D919" s="8"/>
      <c r="E919" s="8"/>
      <c r="F919" s="8"/>
      <c r="G919" s="8"/>
      <c r="H919" s="8"/>
      <c r="I919" s="9"/>
      <c r="J919" s="8"/>
      <c r="K919" s="6"/>
      <c r="L919" s="1"/>
      <c r="M919" s="10"/>
      <c r="N919" s="11"/>
    </row>
    <row r="920" s="7" customFormat="1" spans="1:14">
      <c r="A920" s="8"/>
      <c r="B920" s="8"/>
      <c r="C920" s="8"/>
      <c r="D920" s="8"/>
      <c r="E920" s="8"/>
      <c r="F920" s="8"/>
      <c r="G920" s="8"/>
      <c r="H920" s="8"/>
      <c r="I920" s="9"/>
      <c r="J920" s="8"/>
      <c r="K920" s="6"/>
      <c r="L920" s="1"/>
      <c r="M920" s="10"/>
      <c r="N920" s="11"/>
    </row>
    <row r="921" s="7" customFormat="1" spans="1:14">
      <c r="A921" s="8"/>
      <c r="B921" s="8"/>
      <c r="C921" s="8"/>
      <c r="D921" s="8"/>
      <c r="E921" s="8"/>
      <c r="F921" s="8"/>
      <c r="G921" s="8"/>
      <c r="H921" s="8"/>
      <c r="I921" s="9"/>
      <c r="J921" s="8"/>
      <c r="K921" s="6"/>
      <c r="L921" s="1"/>
      <c r="M921" s="10"/>
      <c r="N921" s="11"/>
    </row>
    <row r="922" s="7" customFormat="1" spans="1:14">
      <c r="A922" s="8"/>
      <c r="B922" s="8"/>
      <c r="C922" s="8"/>
      <c r="D922" s="8"/>
      <c r="E922" s="8"/>
      <c r="F922" s="8"/>
      <c r="G922" s="8"/>
      <c r="H922" s="8"/>
      <c r="I922" s="9"/>
      <c r="J922" s="8"/>
      <c r="K922" s="6"/>
      <c r="L922" s="1"/>
      <c r="M922" s="10"/>
      <c r="N922" s="11"/>
    </row>
    <row r="923" s="7" customFormat="1" spans="1:14">
      <c r="A923" s="8"/>
      <c r="B923" s="8"/>
      <c r="C923" s="8"/>
      <c r="D923" s="8"/>
      <c r="E923" s="8"/>
      <c r="F923" s="8"/>
      <c r="G923" s="8"/>
      <c r="H923" s="8"/>
      <c r="I923" s="9"/>
      <c r="J923" s="8"/>
      <c r="K923" s="6"/>
      <c r="L923" s="1"/>
      <c r="M923" s="10"/>
      <c r="N923" s="11"/>
    </row>
    <row r="924" s="7" customFormat="1" spans="1:14">
      <c r="A924" s="8"/>
      <c r="B924" s="8"/>
      <c r="C924" s="8"/>
      <c r="D924" s="8"/>
      <c r="E924" s="8"/>
      <c r="F924" s="8"/>
      <c r="G924" s="8"/>
      <c r="H924" s="8"/>
      <c r="I924" s="9"/>
      <c r="J924" s="8"/>
      <c r="K924" s="6"/>
      <c r="L924" s="1"/>
      <c r="M924" s="10"/>
      <c r="N924" s="11"/>
    </row>
    <row r="925" s="7" customFormat="1" spans="1:14">
      <c r="A925" s="8"/>
      <c r="B925" s="8"/>
      <c r="C925" s="8"/>
      <c r="D925" s="8"/>
      <c r="E925" s="8"/>
      <c r="F925" s="8"/>
      <c r="G925" s="8"/>
      <c r="H925" s="8"/>
      <c r="I925" s="9"/>
      <c r="J925" s="8"/>
      <c r="K925" s="6"/>
      <c r="L925" s="1"/>
      <c r="M925" s="10"/>
      <c r="N925" s="11"/>
    </row>
    <row r="926" s="7" customFormat="1" spans="1:14">
      <c r="A926" s="8"/>
      <c r="B926" s="8"/>
      <c r="C926" s="8"/>
      <c r="D926" s="8"/>
      <c r="E926" s="8"/>
      <c r="F926" s="8"/>
      <c r="G926" s="8"/>
      <c r="H926" s="8"/>
      <c r="I926" s="9"/>
      <c r="J926" s="8"/>
      <c r="K926" s="6"/>
      <c r="L926" s="1"/>
      <c r="M926" s="10"/>
      <c r="N926" s="11"/>
    </row>
    <row r="927" s="7" customFormat="1" spans="1:14">
      <c r="A927" s="8"/>
      <c r="B927" s="8"/>
      <c r="C927" s="8"/>
      <c r="D927" s="8"/>
      <c r="E927" s="8"/>
      <c r="F927" s="8"/>
      <c r="G927" s="8"/>
      <c r="H927" s="8"/>
      <c r="I927" s="9"/>
      <c r="J927" s="8"/>
      <c r="K927" s="6"/>
      <c r="L927" s="1"/>
      <c r="M927" s="10"/>
      <c r="N927" s="11"/>
    </row>
    <row r="928" s="7" customFormat="1" spans="1:14">
      <c r="A928" s="8"/>
      <c r="B928" s="8"/>
      <c r="C928" s="8"/>
      <c r="D928" s="8"/>
      <c r="E928" s="8"/>
      <c r="F928" s="8"/>
      <c r="G928" s="8"/>
      <c r="H928" s="8"/>
      <c r="I928" s="9"/>
      <c r="J928" s="8"/>
      <c r="K928" s="6"/>
      <c r="L928" s="1"/>
      <c r="M928" s="10"/>
      <c r="N928" s="11"/>
    </row>
    <row r="929" s="7" customFormat="1" spans="1:14">
      <c r="A929" s="8"/>
      <c r="B929" s="8"/>
      <c r="C929" s="8"/>
      <c r="D929" s="8"/>
      <c r="E929" s="8"/>
      <c r="F929" s="8"/>
      <c r="G929" s="8"/>
      <c r="H929" s="8"/>
      <c r="I929" s="9"/>
      <c r="J929" s="8"/>
      <c r="K929" s="6"/>
      <c r="L929" s="1"/>
      <c r="M929" s="10"/>
      <c r="N929" s="11"/>
    </row>
    <row r="930" s="7" customFormat="1" spans="1:14">
      <c r="A930" s="8"/>
      <c r="B930" s="8"/>
      <c r="C930" s="8"/>
      <c r="D930" s="8"/>
      <c r="E930" s="8"/>
      <c r="F930" s="8"/>
      <c r="G930" s="8"/>
      <c r="H930" s="8"/>
      <c r="I930" s="9"/>
      <c r="J930" s="8"/>
      <c r="K930" s="6"/>
      <c r="L930" s="1"/>
      <c r="M930" s="10"/>
      <c r="N930" s="11"/>
    </row>
    <row r="931" s="7" customFormat="1" spans="1:14">
      <c r="A931" s="8"/>
      <c r="B931" s="8"/>
      <c r="C931" s="8"/>
      <c r="D931" s="8"/>
      <c r="E931" s="8"/>
      <c r="F931" s="8"/>
      <c r="G931" s="8"/>
      <c r="H931" s="8"/>
      <c r="I931" s="9"/>
      <c r="J931" s="8"/>
      <c r="K931" s="6"/>
      <c r="L931" s="1"/>
      <c r="M931" s="10"/>
      <c r="N931" s="11"/>
    </row>
    <row r="932" s="7" customFormat="1" spans="1:14">
      <c r="A932" s="8"/>
      <c r="B932" s="8"/>
      <c r="C932" s="8"/>
      <c r="D932" s="8"/>
      <c r="E932" s="8"/>
      <c r="F932" s="8"/>
      <c r="G932" s="8"/>
      <c r="H932" s="8"/>
      <c r="I932" s="9"/>
      <c r="J932" s="8"/>
      <c r="K932" s="6"/>
      <c r="L932" s="1"/>
      <c r="M932" s="10"/>
      <c r="N932" s="11"/>
    </row>
    <row r="933" s="7" customFormat="1" spans="1:14">
      <c r="A933" s="8"/>
      <c r="B933" s="8"/>
      <c r="C933" s="8"/>
      <c r="D933" s="8"/>
      <c r="E933" s="8"/>
      <c r="F933" s="8"/>
      <c r="G933" s="8"/>
      <c r="H933" s="8"/>
      <c r="I933" s="9"/>
      <c r="J933" s="8"/>
      <c r="K933" s="6"/>
      <c r="L933" s="1"/>
      <c r="M933" s="10"/>
      <c r="N933" s="11"/>
    </row>
    <row r="934" s="7" customFormat="1" spans="1:14">
      <c r="A934" s="8"/>
      <c r="B934" s="8"/>
      <c r="C934" s="8"/>
      <c r="D934" s="8"/>
      <c r="E934" s="8"/>
      <c r="F934" s="8"/>
      <c r="G934" s="8"/>
      <c r="H934" s="8"/>
      <c r="I934" s="9"/>
      <c r="J934" s="8"/>
      <c r="K934" s="6"/>
      <c r="L934" s="1"/>
      <c r="M934" s="10"/>
      <c r="N934" s="11"/>
    </row>
    <row r="935" s="7" customFormat="1" spans="1:14">
      <c r="A935" s="8"/>
      <c r="B935" s="8"/>
      <c r="C935" s="8"/>
      <c r="D935" s="8"/>
      <c r="E935" s="8"/>
      <c r="F935" s="8"/>
      <c r="G935" s="8"/>
      <c r="H935" s="8"/>
      <c r="I935" s="9"/>
      <c r="J935" s="8"/>
      <c r="K935" s="6"/>
      <c r="L935" s="1"/>
      <c r="M935" s="10"/>
      <c r="N935" s="11"/>
    </row>
    <row r="936" s="7" customFormat="1" spans="1:14">
      <c r="A936" s="8"/>
      <c r="B936" s="8"/>
      <c r="C936" s="8"/>
      <c r="D936" s="8"/>
      <c r="E936" s="8"/>
      <c r="F936" s="8"/>
      <c r="G936" s="8"/>
      <c r="H936" s="8"/>
      <c r="I936" s="9"/>
      <c r="J936" s="8"/>
      <c r="K936" s="6"/>
      <c r="L936" s="1"/>
      <c r="M936" s="10"/>
      <c r="N936" s="11"/>
    </row>
    <row r="937" s="7" customFormat="1" spans="1:14">
      <c r="A937" s="8"/>
      <c r="B937" s="8"/>
      <c r="C937" s="8"/>
      <c r="D937" s="8"/>
      <c r="E937" s="8"/>
      <c r="F937" s="8"/>
      <c r="G937" s="8"/>
      <c r="H937" s="8"/>
      <c r="I937" s="9"/>
      <c r="J937" s="8"/>
      <c r="K937" s="6"/>
      <c r="L937" s="1"/>
      <c r="M937" s="10"/>
      <c r="N937" s="11"/>
    </row>
    <row r="938" s="7" customFormat="1" spans="1:14">
      <c r="A938" s="8"/>
      <c r="B938" s="8"/>
      <c r="C938" s="8"/>
      <c r="D938" s="8"/>
      <c r="E938" s="8"/>
      <c r="F938" s="8"/>
      <c r="G938" s="8"/>
      <c r="H938" s="8"/>
      <c r="I938" s="9"/>
      <c r="J938" s="8"/>
      <c r="K938" s="6"/>
      <c r="L938" s="1"/>
      <c r="M938" s="10"/>
      <c r="N938" s="11"/>
    </row>
    <row r="939" s="7" customFormat="1" spans="1:14">
      <c r="A939" s="8"/>
      <c r="B939" s="8"/>
      <c r="C939" s="8"/>
      <c r="D939" s="8"/>
      <c r="E939" s="8"/>
      <c r="F939" s="8"/>
      <c r="G939" s="8"/>
      <c r="H939" s="8"/>
      <c r="I939" s="9"/>
      <c r="J939" s="8"/>
      <c r="K939" s="6"/>
      <c r="L939" s="1"/>
      <c r="M939" s="10"/>
      <c r="N939" s="11"/>
    </row>
    <row r="940" s="7" customFormat="1" spans="1:14">
      <c r="A940" s="8"/>
      <c r="B940" s="8"/>
      <c r="C940" s="8"/>
      <c r="D940" s="8"/>
      <c r="E940" s="8"/>
      <c r="F940" s="8"/>
      <c r="G940" s="8"/>
      <c r="H940" s="8"/>
      <c r="I940" s="9"/>
      <c r="J940" s="8"/>
      <c r="K940" s="6"/>
      <c r="L940" s="1"/>
      <c r="M940" s="10"/>
      <c r="N940" s="11"/>
    </row>
    <row r="941" s="7" customFormat="1" spans="1:14">
      <c r="A941" s="8"/>
      <c r="B941" s="8"/>
      <c r="C941" s="8"/>
      <c r="D941" s="8"/>
      <c r="E941" s="8"/>
      <c r="F941" s="8"/>
      <c r="G941" s="8"/>
      <c r="H941" s="8"/>
      <c r="I941" s="9"/>
      <c r="J941" s="8"/>
      <c r="K941" s="6"/>
      <c r="L941" s="1"/>
      <c r="M941" s="10"/>
      <c r="N941" s="11"/>
    </row>
    <row r="942" s="7" customFormat="1" spans="1:14">
      <c r="A942" s="8"/>
      <c r="B942" s="8"/>
      <c r="C942" s="8"/>
      <c r="D942" s="8"/>
      <c r="E942" s="8"/>
      <c r="F942" s="8"/>
      <c r="G942" s="8"/>
      <c r="H942" s="8"/>
      <c r="I942" s="9"/>
      <c r="J942" s="8"/>
      <c r="K942" s="6"/>
      <c r="L942" s="1"/>
      <c r="M942" s="10"/>
      <c r="N942" s="11"/>
    </row>
    <row r="943" s="7" customFormat="1" spans="1:14">
      <c r="A943" s="8"/>
      <c r="B943" s="8"/>
      <c r="C943" s="8"/>
      <c r="D943" s="8"/>
      <c r="E943" s="8"/>
      <c r="F943" s="8"/>
      <c r="G943" s="8"/>
      <c r="H943" s="8"/>
      <c r="I943" s="9"/>
      <c r="J943" s="8"/>
      <c r="K943" s="6"/>
      <c r="L943" s="1"/>
      <c r="M943" s="10"/>
      <c r="N943" s="11"/>
    </row>
    <row r="944" s="7" customFormat="1" spans="1:14">
      <c r="A944" s="8"/>
      <c r="B944" s="8"/>
      <c r="C944" s="8"/>
      <c r="D944" s="8"/>
      <c r="E944" s="8"/>
      <c r="F944" s="8"/>
      <c r="G944" s="8"/>
      <c r="H944" s="8"/>
      <c r="I944" s="9"/>
      <c r="J944" s="8"/>
      <c r="K944" s="6"/>
      <c r="L944" s="1"/>
      <c r="M944" s="10"/>
      <c r="N944" s="11"/>
    </row>
    <row r="945" s="7" customFormat="1" spans="1:14">
      <c r="A945" s="8"/>
      <c r="B945" s="8"/>
      <c r="C945" s="8"/>
      <c r="D945" s="8"/>
      <c r="E945" s="8"/>
      <c r="F945" s="8"/>
      <c r="G945" s="8"/>
      <c r="H945" s="8"/>
      <c r="I945" s="9"/>
      <c r="J945" s="8"/>
      <c r="K945" s="6"/>
      <c r="L945" s="1"/>
      <c r="M945" s="10"/>
      <c r="N945" s="11"/>
    </row>
    <row r="946" s="7" customFormat="1" spans="1:14">
      <c r="A946" s="8"/>
      <c r="B946" s="8"/>
      <c r="C946" s="8"/>
      <c r="D946" s="8"/>
      <c r="E946" s="8"/>
      <c r="F946" s="8"/>
      <c r="G946" s="8"/>
      <c r="H946" s="8"/>
      <c r="I946" s="9"/>
      <c r="J946" s="8"/>
      <c r="K946" s="6"/>
      <c r="L946" s="1"/>
      <c r="M946" s="10"/>
      <c r="N946" s="11"/>
    </row>
    <row r="947" s="7" customFormat="1" spans="1:14">
      <c r="A947" s="8"/>
      <c r="B947" s="8"/>
      <c r="C947" s="8"/>
      <c r="D947" s="8"/>
      <c r="E947" s="8"/>
      <c r="F947" s="8"/>
      <c r="G947" s="8"/>
      <c r="H947" s="8"/>
      <c r="I947" s="9"/>
      <c r="J947" s="8"/>
      <c r="K947" s="6"/>
      <c r="L947" s="1"/>
      <c r="M947" s="10"/>
      <c r="N947" s="11"/>
    </row>
    <row r="948" s="7" customFormat="1" spans="1:14">
      <c r="A948" s="8"/>
      <c r="B948" s="8"/>
      <c r="C948" s="8"/>
      <c r="D948" s="8"/>
      <c r="E948" s="8"/>
      <c r="F948" s="8"/>
      <c r="G948" s="8"/>
      <c r="H948" s="8"/>
      <c r="I948" s="9"/>
      <c r="J948" s="8"/>
      <c r="K948" s="6"/>
      <c r="L948" s="1"/>
      <c r="M948" s="10"/>
      <c r="N948" s="11"/>
    </row>
    <row r="949" s="7" customFormat="1" spans="1:14">
      <c r="A949" s="8"/>
      <c r="B949" s="8"/>
      <c r="C949" s="8"/>
      <c r="D949" s="8"/>
      <c r="E949" s="8"/>
      <c r="F949" s="8"/>
      <c r="G949" s="8"/>
      <c r="H949" s="8"/>
      <c r="I949" s="9"/>
      <c r="J949" s="8"/>
      <c r="K949" s="6"/>
      <c r="L949" s="1"/>
      <c r="M949" s="10"/>
      <c r="N949" s="11"/>
    </row>
    <row r="950" s="7" customFormat="1" spans="1:14">
      <c r="A950" s="8"/>
      <c r="B950" s="8"/>
      <c r="C950" s="8"/>
      <c r="D950" s="8"/>
      <c r="E950" s="8"/>
      <c r="F950" s="8"/>
      <c r="G950" s="8"/>
      <c r="H950" s="8"/>
      <c r="I950" s="9"/>
      <c r="J950" s="8"/>
      <c r="K950" s="6"/>
      <c r="L950" s="1"/>
      <c r="M950" s="10"/>
      <c r="N950" s="11"/>
    </row>
    <row r="951" s="7" customFormat="1" spans="1:14">
      <c r="A951" s="8"/>
      <c r="B951" s="8"/>
      <c r="C951" s="8"/>
      <c r="D951" s="8"/>
      <c r="E951" s="8"/>
      <c r="F951" s="8"/>
      <c r="G951" s="8"/>
      <c r="H951" s="8"/>
      <c r="I951" s="9"/>
      <c r="J951" s="8"/>
      <c r="K951" s="6"/>
      <c r="L951" s="1"/>
      <c r="M951" s="10"/>
      <c r="N951" s="11"/>
    </row>
    <row r="952" s="7" customFormat="1" spans="1:14">
      <c r="A952" s="8"/>
      <c r="B952" s="8"/>
      <c r="C952" s="8"/>
      <c r="D952" s="8"/>
      <c r="E952" s="8"/>
      <c r="F952" s="8"/>
      <c r="G952" s="8"/>
      <c r="H952" s="8"/>
      <c r="I952" s="9"/>
      <c r="J952" s="8"/>
      <c r="K952" s="6"/>
      <c r="L952" s="1"/>
      <c r="M952" s="10"/>
      <c r="N952" s="11"/>
    </row>
    <row r="953" s="7" customFormat="1" spans="1:14">
      <c r="A953" s="8"/>
      <c r="B953" s="8"/>
      <c r="C953" s="8"/>
      <c r="D953" s="8"/>
      <c r="E953" s="8"/>
      <c r="F953" s="8"/>
      <c r="G953" s="8"/>
      <c r="H953" s="8"/>
      <c r="I953" s="9"/>
      <c r="J953" s="8"/>
      <c r="K953" s="6"/>
      <c r="L953" s="1"/>
      <c r="M953" s="10"/>
      <c r="N953" s="11"/>
    </row>
    <row r="954" s="7" customFormat="1" spans="1:14">
      <c r="A954" s="8"/>
      <c r="B954" s="8"/>
      <c r="C954" s="8"/>
      <c r="D954" s="8"/>
      <c r="E954" s="8"/>
      <c r="F954" s="8"/>
      <c r="G954" s="8"/>
      <c r="H954" s="8"/>
      <c r="I954" s="9"/>
      <c r="J954" s="8"/>
      <c r="K954" s="6"/>
      <c r="L954" s="1"/>
      <c r="M954" s="10"/>
      <c r="N954" s="11"/>
    </row>
    <row r="955" s="7" customFormat="1" spans="1:14">
      <c r="A955" s="8"/>
      <c r="B955" s="8"/>
      <c r="C955" s="8"/>
      <c r="D955" s="8"/>
      <c r="E955" s="8"/>
      <c r="F955" s="8"/>
      <c r="G955" s="8"/>
      <c r="H955" s="8"/>
      <c r="I955" s="9"/>
      <c r="J955" s="8"/>
      <c r="K955" s="6"/>
      <c r="L955" s="1"/>
      <c r="M955" s="10"/>
      <c r="N955" s="11"/>
    </row>
    <row r="956" s="7" customFormat="1" spans="1:14">
      <c r="A956" s="8"/>
      <c r="B956" s="8"/>
      <c r="C956" s="8"/>
      <c r="D956" s="8"/>
      <c r="E956" s="8"/>
      <c r="F956" s="8"/>
      <c r="G956" s="8"/>
      <c r="H956" s="8"/>
      <c r="I956" s="9"/>
      <c r="J956" s="8"/>
      <c r="K956" s="6"/>
      <c r="L956" s="1"/>
      <c r="M956" s="10"/>
      <c r="N956" s="11"/>
    </row>
    <row r="957" s="7" customFormat="1" spans="1:14">
      <c r="A957" s="8"/>
      <c r="B957" s="8"/>
      <c r="C957" s="8"/>
      <c r="D957" s="8"/>
      <c r="E957" s="8"/>
      <c r="F957" s="8"/>
      <c r="G957" s="8"/>
      <c r="H957" s="8"/>
      <c r="I957" s="9"/>
      <c r="J957" s="8"/>
      <c r="K957" s="6"/>
      <c r="L957" s="1"/>
      <c r="M957" s="10"/>
      <c r="N957" s="11"/>
    </row>
    <row r="958" s="7" customFormat="1" spans="1:14">
      <c r="A958" s="8"/>
      <c r="B958" s="8"/>
      <c r="C958" s="8"/>
      <c r="D958" s="8"/>
      <c r="E958" s="8"/>
      <c r="F958" s="8"/>
      <c r="G958" s="8"/>
      <c r="H958" s="8"/>
      <c r="I958" s="9"/>
      <c r="J958" s="8"/>
      <c r="K958" s="6"/>
      <c r="L958" s="1"/>
      <c r="M958" s="10"/>
      <c r="N958" s="11"/>
    </row>
    <row r="959" s="7" customFormat="1" spans="1:14">
      <c r="A959" s="8"/>
      <c r="B959" s="8"/>
      <c r="C959" s="8"/>
      <c r="D959" s="8"/>
      <c r="E959" s="8"/>
      <c r="F959" s="8"/>
      <c r="G959" s="8"/>
      <c r="H959" s="8"/>
      <c r="I959" s="9"/>
      <c r="J959" s="8"/>
      <c r="K959" s="6"/>
      <c r="L959" s="1"/>
      <c r="M959" s="10"/>
      <c r="N959" s="11"/>
    </row>
    <row r="960" s="7" customFormat="1" spans="1:14">
      <c r="A960" s="8"/>
      <c r="B960" s="8"/>
      <c r="C960" s="8"/>
      <c r="D960" s="8"/>
      <c r="E960" s="8"/>
      <c r="F960" s="8"/>
      <c r="G960" s="8"/>
      <c r="H960" s="8"/>
      <c r="I960" s="9"/>
      <c r="J960" s="8"/>
      <c r="K960" s="6"/>
      <c r="L960" s="1"/>
      <c r="M960" s="10"/>
      <c r="N960" s="11"/>
    </row>
    <row r="961" s="7" customFormat="1" spans="1:14">
      <c r="A961" s="8"/>
      <c r="B961" s="8"/>
      <c r="C961" s="8"/>
      <c r="D961" s="8"/>
      <c r="E961" s="8"/>
      <c r="F961" s="8"/>
      <c r="G961" s="8"/>
      <c r="H961" s="8"/>
      <c r="I961" s="9"/>
      <c r="J961" s="8"/>
      <c r="K961" s="6"/>
      <c r="L961" s="1"/>
      <c r="M961" s="10"/>
      <c r="N961" s="11"/>
    </row>
    <row r="962" s="7" customFormat="1" spans="1:14">
      <c r="A962" s="8"/>
      <c r="B962" s="8"/>
      <c r="C962" s="8"/>
      <c r="D962" s="8"/>
      <c r="E962" s="8"/>
      <c r="F962" s="8"/>
      <c r="G962" s="8"/>
      <c r="H962" s="8"/>
      <c r="I962" s="9"/>
      <c r="J962" s="8"/>
      <c r="K962" s="6"/>
      <c r="L962" s="1"/>
      <c r="M962" s="10"/>
      <c r="N962" s="11"/>
    </row>
    <row r="963" s="7" customFormat="1" spans="1:14">
      <c r="A963" s="8"/>
      <c r="B963" s="8"/>
      <c r="C963" s="8"/>
      <c r="D963" s="8"/>
      <c r="E963" s="8"/>
      <c r="F963" s="8"/>
      <c r="G963" s="8"/>
      <c r="H963" s="8"/>
      <c r="I963" s="9"/>
      <c r="J963" s="8"/>
      <c r="K963" s="6"/>
      <c r="L963" s="1"/>
      <c r="M963" s="10"/>
      <c r="N963" s="11"/>
    </row>
    <row r="964" s="7" customFormat="1" spans="1:14">
      <c r="A964" s="8"/>
      <c r="B964" s="8"/>
      <c r="C964" s="8"/>
      <c r="D964" s="8"/>
      <c r="E964" s="8"/>
      <c r="F964" s="8"/>
      <c r="G964" s="8"/>
      <c r="H964" s="8"/>
      <c r="I964" s="9"/>
      <c r="J964" s="8"/>
      <c r="K964" s="6"/>
      <c r="L964" s="1"/>
      <c r="M964" s="10"/>
      <c r="N964" s="11"/>
    </row>
    <row r="965" s="7" customFormat="1" spans="1:14">
      <c r="A965" s="8"/>
      <c r="B965" s="8"/>
      <c r="C965" s="8"/>
      <c r="D965" s="8"/>
      <c r="E965" s="8"/>
      <c r="F965" s="8"/>
      <c r="G965" s="8"/>
      <c r="H965" s="8"/>
      <c r="I965" s="9"/>
      <c r="J965" s="8"/>
      <c r="K965" s="6"/>
      <c r="L965" s="1"/>
      <c r="M965" s="10"/>
      <c r="N965" s="11"/>
    </row>
    <row r="966" s="7" customFormat="1" spans="1:14">
      <c r="A966" s="8"/>
      <c r="B966" s="8"/>
      <c r="C966" s="8"/>
      <c r="D966" s="8"/>
      <c r="E966" s="8"/>
      <c r="F966" s="8"/>
      <c r="G966" s="8"/>
      <c r="H966" s="8"/>
      <c r="I966" s="9"/>
      <c r="J966" s="8"/>
      <c r="K966" s="6"/>
      <c r="L966" s="1"/>
      <c r="M966" s="10"/>
      <c r="N966" s="11"/>
    </row>
    <row r="967" s="7" customFormat="1" spans="1:14">
      <c r="A967" s="8"/>
      <c r="B967" s="8"/>
      <c r="C967" s="8"/>
      <c r="D967" s="8"/>
      <c r="E967" s="8"/>
      <c r="F967" s="8"/>
      <c r="G967" s="8"/>
      <c r="H967" s="8"/>
      <c r="I967" s="9"/>
      <c r="J967" s="8"/>
      <c r="K967" s="6"/>
      <c r="L967" s="1"/>
      <c r="M967" s="10"/>
      <c r="N967" s="11"/>
    </row>
    <row r="968" s="7" customFormat="1" spans="1:14">
      <c r="A968" s="8"/>
      <c r="B968" s="8"/>
      <c r="C968" s="8"/>
      <c r="D968" s="8"/>
      <c r="E968" s="8"/>
      <c r="F968" s="8"/>
      <c r="G968" s="8"/>
      <c r="H968" s="8"/>
      <c r="I968" s="9"/>
      <c r="J968" s="8"/>
      <c r="K968" s="6"/>
      <c r="L968" s="1"/>
      <c r="M968" s="10"/>
      <c r="N968" s="11"/>
    </row>
    <row r="969" s="7" customFormat="1" spans="1:14">
      <c r="A969" s="8"/>
      <c r="B969" s="8"/>
      <c r="C969" s="8"/>
      <c r="D969" s="8"/>
      <c r="E969" s="8"/>
      <c r="F969" s="8"/>
      <c r="G969" s="8"/>
      <c r="H969" s="8"/>
      <c r="I969" s="9"/>
      <c r="J969" s="8"/>
      <c r="K969" s="6"/>
      <c r="L969" s="1"/>
      <c r="M969" s="10"/>
      <c r="N969" s="11"/>
    </row>
    <row r="970" s="7" customFormat="1" spans="1:14">
      <c r="A970" s="8"/>
      <c r="B970" s="8"/>
      <c r="C970" s="8"/>
      <c r="D970" s="8"/>
      <c r="E970" s="8"/>
      <c r="F970" s="8"/>
      <c r="G970" s="8"/>
      <c r="H970" s="8"/>
      <c r="I970" s="9"/>
      <c r="J970" s="8"/>
      <c r="K970" s="6"/>
      <c r="L970" s="1"/>
      <c r="M970" s="10"/>
      <c r="N970" s="11"/>
    </row>
    <row r="971" s="7" customFormat="1" spans="1:14">
      <c r="A971" s="8"/>
      <c r="B971" s="8"/>
      <c r="C971" s="8"/>
      <c r="D971" s="8"/>
      <c r="E971" s="8"/>
      <c r="F971" s="8"/>
      <c r="G971" s="8"/>
      <c r="H971" s="8"/>
      <c r="I971" s="9"/>
      <c r="J971" s="8"/>
      <c r="K971" s="6"/>
      <c r="L971" s="1"/>
      <c r="M971" s="10"/>
      <c r="N971" s="11"/>
    </row>
    <row r="972" s="7" customFormat="1" spans="1:14">
      <c r="A972" s="8"/>
      <c r="B972" s="8"/>
      <c r="C972" s="8"/>
      <c r="D972" s="8"/>
      <c r="E972" s="8"/>
      <c r="F972" s="8"/>
      <c r="G972" s="8"/>
      <c r="H972" s="8"/>
      <c r="I972" s="9"/>
      <c r="J972" s="8"/>
      <c r="K972" s="6"/>
      <c r="L972" s="1"/>
      <c r="M972" s="10"/>
      <c r="N972" s="11"/>
    </row>
    <row r="973" s="7" customFormat="1" spans="1:14">
      <c r="A973" s="8"/>
      <c r="B973" s="8"/>
      <c r="C973" s="8"/>
      <c r="D973" s="8"/>
      <c r="E973" s="8"/>
      <c r="F973" s="8"/>
      <c r="G973" s="8"/>
      <c r="H973" s="8"/>
      <c r="I973" s="9"/>
      <c r="J973" s="8"/>
      <c r="K973" s="6"/>
      <c r="L973" s="1"/>
      <c r="M973" s="10"/>
      <c r="N973" s="11"/>
    </row>
    <row r="974" s="7" customFormat="1" spans="1:14">
      <c r="A974" s="8"/>
      <c r="B974" s="8"/>
      <c r="C974" s="8"/>
      <c r="D974" s="8"/>
      <c r="E974" s="8"/>
      <c r="F974" s="8"/>
      <c r="G974" s="8"/>
      <c r="H974" s="8"/>
      <c r="I974" s="9"/>
      <c r="J974" s="8"/>
      <c r="K974" s="6"/>
      <c r="L974" s="1"/>
      <c r="M974" s="10"/>
      <c r="N974" s="11"/>
    </row>
    <row r="975" s="7" customFormat="1" spans="1:14">
      <c r="A975" s="8"/>
      <c r="B975" s="8"/>
      <c r="C975" s="8"/>
      <c r="D975" s="8"/>
      <c r="E975" s="8"/>
      <c r="F975" s="8"/>
      <c r="G975" s="8"/>
      <c r="H975" s="8"/>
      <c r="I975" s="9"/>
      <c r="J975" s="8"/>
      <c r="K975" s="6"/>
      <c r="L975" s="1"/>
      <c r="M975" s="10"/>
      <c r="N975" s="11"/>
    </row>
    <row r="976" s="7" customFormat="1" spans="1:14">
      <c r="A976" s="8"/>
      <c r="B976" s="8"/>
      <c r="C976" s="8"/>
      <c r="D976" s="8"/>
      <c r="E976" s="8"/>
      <c r="F976" s="8"/>
      <c r="G976" s="8"/>
      <c r="H976" s="8"/>
      <c r="I976" s="9"/>
      <c r="J976" s="8"/>
      <c r="K976" s="6"/>
      <c r="L976" s="1"/>
      <c r="M976" s="10"/>
      <c r="N976" s="11"/>
    </row>
    <row r="977" s="7" customFormat="1" spans="1:14">
      <c r="A977" s="8"/>
      <c r="B977" s="8"/>
      <c r="C977" s="8"/>
      <c r="D977" s="8"/>
      <c r="E977" s="8"/>
      <c r="F977" s="8"/>
      <c r="G977" s="8"/>
      <c r="H977" s="8"/>
      <c r="I977" s="9"/>
      <c r="J977" s="8"/>
      <c r="K977" s="6"/>
      <c r="L977" s="1"/>
      <c r="M977" s="10"/>
      <c r="N977" s="11"/>
    </row>
    <row r="978" s="7" customFormat="1" spans="1:14">
      <c r="A978" s="8"/>
      <c r="B978" s="8"/>
      <c r="C978" s="8"/>
      <c r="D978" s="8"/>
      <c r="E978" s="8"/>
      <c r="F978" s="8"/>
      <c r="G978" s="8"/>
      <c r="H978" s="8"/>
      <c r="I978" s="9"/>
      <c r="J978" s="8"/>
      <c r="K978" s="6"/>
      <c r="L978" s="1"/>
      <c r="M978" s="10"/>
      <c r="N978" s="11"/>
    </row>
    <row r="979" s="7" customFormat="1" spans="1:14">
      <c r="A979" s="8"/>
      <c r="B979" s="8"/>
      <c r="C979" s="8"/>
      <c r="D979" s="8"/>
      <c r="E979" s="8"/>
      <c r="F979" s="8"/>
      <c r="G979" s="8"/>
      <c r="H979" s="8"/>
      <c r="I979" s="9"/>
      <c r="J979" s="8"/>
      <c r="K979" s="6"/>
      <c r="L979" s="1"/>
      <c r="M979" s="10"/>
      <c r="N979" s="11"/>
    </row>
    <row r="980" s="7" customFormat="1" spans="1:14">
      <c r="A980" s="8"/>
      <c r="B980" s="8"/>
      <c r="C980" s="8"/>
      <c r="D980" s="8"/>
      <c r="E980" s="8"/>
      <c r="F980" s="8"/>
      <c r="G980" s="8"/>
      <c r="H980" s="8"/>
      <c r="I980" s="9"/>
      <c r="J980" s="8"/>
      <c r="K980" s="6"/>
      <c r="L980" s="1"/>
      <c r="M980" s="10"/>
      <c r="N980" s="11"/>
    </row>
    <row r="981" s="7" customFormat="1" spans="1:14">
      <c r="A981" s="8"/>
      <c r="B981" s="8"/>
      <c r="C981" s="8"/>
      <c r="D981" s="8"/>
      <c r="E981" s="8"/>
      <c r="F981" s="8"/>
      <c r="G981" s="8"/>
      <c r="H981" s="8"/>
      <c r="I981" s="9"/>
      <c r="J981" s="8"/>
      <c r="K981" s="6"/>
      <c r="L981" s="1"/>
      <c r="M981" s="10"/>
      <c r="N981" s="11"/>
    </row>
    <row r="982" s="7" customFormat="1" spans="1:14">
      <c r="A982" s="8"/>
      <c r="B982" s="8"/>
      <c r="C982" s="8"/>
      <c r="D982" s="8"/>
      <c r="E982" s="8"/>
      <c r="F982" s="8"/>
      <c r="G982" s="8"/>
      <c r="H982" s="8"/>
      <c r="I982" s="9"/>
      <c r="J982" s="8"/>
      <c r="K982" s="6"/>
      <c r="L982" s="1"/>
      <c r="M982" s="10"/>
      <c r="N982" s="11"/>
    </row>
    <row r="983" s="7" customFormat="1" spans="1:14">
      <c r="A983" s="8"/>
      <c r="B983" s="8"/>
      <c r="C983" s="8"/>
      <c r="D983" s="8"/>
      <c r="E983" s="8"/>
      <c r="F983" s="8"/>
      <c r="G983" s="8"/>
      <c r="H983" s="8"/>
      <c r="I983" s="9"/>
      <c r="J983" s="8"/>
      <c r="K983" s="6"/>
      <c r="L983" s="1"/>
      <c r="M983" s="10"/>
      <c r="N983" s="11"/>
    </row>
    <row r="984" s="7" customFormat="1" spans="1:14">
      <c r="A984" s="8"/>
      <c r="B984" s="8"/>
      <c r="C984" s="8"/>
      <c r="D984" s="8"/>
      <c r="E984" s="8"/>
      <c r="F984" s="8"/>
      <c r="G984" s="8"/>
      <c r="H984" s="8"/>
      <c r="I984" s="9"/>
      <c r="J984" s="8"/>
      <c r="K984" s="6"/>
      <c r="L984" s="1"/>
      <c r="M984" s="10"/>
      <c r="N984" s="11"/>
    </row>
    <row r="985" s="7" customFormat="1" spans="1:14">
      <c r="A985" s="8"/>
      <c r="B985" s="8"/>
      <c r="C985" s="8"/>
      <c r="D985" s="8"/>
      <c r="E985" s="8"/>
      <c r="F985" s="8"/>
      <c r="G985" s="8"/>
      <c r="H985" s="8"/>
      <c r="I985" s="9"/>
      <c r="J985" s="8"/>
      <c r="K985" s="6"/>
      <c r="L985" s="1"/>
      <c r="M985" s="10"/>
      <c r="N985" s="11"/>
    </row>
    <row r="986" s="7" customFormat="1" spans="1:14">
      <c r="A986" s="8"/>
      <c r="B986" s="8"/>
      <c r="C986" s="8"/>
      <c r="D986" s="8"/>
      <c r="E986" s="8"/>
      <c r="F986" s="8"/>
      <c r="G986" s="8"/>
      <c r="H986" s="8"/>
      <c r="I986" s="9"/>
      <c r="J986" s="8"/>
      <c r="K986" s="6"/>
      <c r="L986" s="1"/>
      <c r="M986" s="10"/>
      <c r="N986" s="11"/>
    </row>
    <row r="987" s="7" customFormat="1" spans="1:14">
      <c r="A987" s="8"/>
      <c r="B987" s="8"/>
      <c r="C987" s="8"/>
      <c r="D987" s="8"/>
      <c r="E987" s="8"/>
      <c r="F987" s="8"/>
      <c r="G987" s="8"/>
      <c r="H987" s="8"/>
      <c r="I987" s="9"/>
      <c r="J987" s="8"/>
      <c r="K987" s="6"/>
      <c r="L987" s="1"/>
      <c r="M987" s="10"/>
      <c r="N987" s="11"/>
    </row>
    <row r="988" s="7" customFormat="1" spans="1:14">
      <c r="A988" s="8"/>
      <c r="B988" s="8"/>
      <c r="C988" s="8"/>
      <c r="D988" s="8"/>
      <c r="E988" s="8"/>
      <c r="F988" s="8"/>
      <c r="G988" s="8"/>
      <c r="H988" s="8"/>
      <c r="I988" s="9"/>
      <c r="J988" s="8"/>
      <c r="K988" s="6"/>
      <c r="L988" s="1"/>
      <c r="M988" s="10"/>
      <c r="N988" s="11"/>
    </row>
    <row r="989" s="7" customFormat="1" spans="1:14">
      <c r="A989" s="8"/>
      <c r="B989" s="8"/>
      <c r="C989" s="8"/>
      <c r="D989" s="8"/>
      <c r="E989" s="8"/>
      <c r="F989" s="8"/>
      <c r="G989" s="8"/>
      <c r="H989" s="8"/>
      <c r="I989" s="9"/>
      <c r="J989" s="8"/>
      <c r="K989" s="6"/>
      <c r="L989" s="1"/>
      <c r="M989" s="10"/>
      <c r="N989" s="11"/>
    </row>
    <row r="990" s="7" customFormat="1" spans="1:14">
      <c r="A990" s="8"/>
      <c r="B990" s="8"/>
      <c r="C990" s="8"/>
      <c r="D990" s="8"/>
      <c r="E990" s="8"/>
      <c r="F990" s="8"/>
      <c r="G990" s="8"/>
      <c r="H990" s="8"/>
      <c r="I990" s="9"/>
      <c r="J990" s="8"/>
      <c r="K990" s="6"/>
      <c r="L990" s="1"/>
      <c r="M990" s="10"/>
      <c r="N990" s="11"/>
    </row>
    <row r="991" s="7" customFormat="1" spans="1:14">
      <c r="A991" s="8"/>
      <c r="B991" s="8"/>
      <c r="C991" s="8"/>
      <c r="D991" s="8"/>
      <c r="E991" s="8"/>
      <c r="F991" s="8"/>
      <c r="G991" s="8"/>
      <c r="H991" s="8"/>
      <c r="I991" s="9"/>
      <c r="J991" s="8"/>
      <c r="K991" s="6"/>
      <c r="L991" s="1"/>
      <c r="M991" s="10"/>
      <c r="N991" s="11"/>
    </row>
    <row r="992" s="7" customFormat="1" spans="1:14">
      <c r="A992" s="8"/>
      <c r="B992" s="8"/>
      <c r="C992" s="8"/>
      <c r="D992" s="8"/>
      <c r="E992" s="8"/>
      <c r="F992" s="8"/>
      <c r="G992" s="8"/>
      <c r="H992" s="8"/>
      <c r="I992" s="9"/>
      <c r="J992" s="8"/>
      <c r="K992" s="6"/>
      <c r="L992" s="1"/>
      <c r="M992" s="10"/>
      <c r="N992" s="11"/>
    </row>
    <row r="993" s="7" customFormat="1" spans="1:14">
      <c r="A993" s="8"/>
      <c r="B993" s="8"/>
      <c r="C993" s="8"/>
      <c r="D993" s="8"/>
      <c r="E993" s="8"/>
      <c r="F993" s="8"/>
      <c r="G993" s="8"/>
      <c r="H993" s="8"/>
      <c r="I993" s="9"/>
      <c r="J993" s="8"/>
      <c r="K993" s="6"/>
      <c r="L993" s="1"/>
      <c r="M993" s="10"/>
      <c r="N993" s="11"/>
    </row>
    <row r="994" s="7" customFormat="1" spans="1:14">
      <c r="A994" s="8"/>
      <c r="B994" s="8"/>
      <c r="C994" s="8"/>
      <c r="D994" s="8"/>
      <c r="E994" s="8"/>
      <c r="F994" s="8"/>
      <c r="G994" s="8"/>
      <c r="H994" s="8"/>
      <c r="I994" s="9"/>
      <c r="J994" s="8"/>
      <c r="K994" s="6"/>
      <c r="L994" s="1"/>
      <c r="M994" s="10"/>
      <c r="N994" s="11"/>
    </row>
    <row r="995" s="7" customFormat="1" spans="1:14">
      <c r="A995" s="8"/>
      <c r="B995" s="8"/>
      <c r="C995" s="8"/>
      <c r="D995" s="8"/>
      <c r="E995" s="8"/>
      <c r="F995" s="8"/>
      <c r="G995" s="8"/>
      <c r="H995" s="8"/>
      <c r="I995" s="9"/>
      <c r="J995" s="8"/>
      <c r="K995" s="6"/>
      <c r="L995" s="1"/>
      <c r="M995" s="10"/>
      <c r="N995" s="11"/>
    </row>
    <row r="996" s="7" customFormat="1" spans="1:14">
      <c r="A996" s="8"/>
      <c r="B996" s="8"/>
      <c r="C996" s="8"/>
      <c r="D996" s="8"/>
      <c r="E996" s="8"/>
      <c r="F996" s="8"/>
      <c r="G996" s="8"/>
      <c r="H996" s="8"/>
      <c r="I996" s="9"/>
      <c r="J996" s="8"/>
      <c r="K996" s="6"/>
      <c r="L996" s="1"/>
      <c r="M996" s="10"/>
      <c r="N996" s="11"/>
    </row>
    <row r="997" s="7" customFormat="1" spans="1:14">
      <c r="A997" s="8"/>
      <c r="B997" s="8"/>
      <c r="C997" s="8"/>
      <c r="D997" s="8"/>
      <c r="E997" s="8"/>
      <c r="F997" s="8"/>
      <c r="G997" s="8"/>
      <c r="H997" s="8"/>
      <c r="I997" s="9"/>
      <c r="J997" s="8"/>
      <c r="K997" s="6"/>
      <c r="L997" s="1"/>
      <c r="M997" s="10"/>
      <c r="N997" s="11"/>
    </row>
    <row r="998" s="7" customFormat="1" spans="1:14">
      <c r="A998" s="8"/>
      <c r="B998" s="8"/>
      <c r="C998" s="8"/>
      <c r="D998" s="8"/>
      <c r="E998" s="8"/>
      <c r="F998" s="8"/>
      <c r="G998" s="8"/>
      <c r="H998" s="8"/>
      <c r="I998" s="9"/>
      <c r="J998" s="8"/>
      <c r="K998" s="6"/>
      <c r="L998" s="1"/>
      <c r="M998" s="10"/>
      <c r="N998" s="11"/>
    </row>
    <row r="999" s="7" customFormat="1" spans="1:14">
      <c r="A999" s="8"/>
      <c r="B999" s="8"/>
      <c r="C999" s="8"/>
      <c r="D999" s="8"/>
      <c r="E999" s="8"/>
      <c r="F999" s="8"/>
      <c r="G999" s="8"/>
      <c r="H999" s="8"/>
      <c r="I999" s="9"/>
      <c r="J999" s="8"/>
      <c r="K999" s="6"/>
      <c r="L999" s="1"/>
      <c r="M999" s="10"/>
      <c r="N999" s="11"/>
    </row>
    <row r="1000" s="7" customFormat="1" spans="1:14">
      <c r="A1000" s="8"/>
      <c r="B1000" s="8"/>
      <c r="C1000" s="8"/>
      <c r="D1000" s="8"/>
      <c r="E1000" s="8"/>
      <c r="F1000" s="8"/>
      <c r="G1000" s="8"/>
      <c r="H1000" s="8"/>
      <c r="I1000" s="9"/>
      <c r="J1000" s="8"/>
      <c r="K1000" s="6"/>
      <c r="L1000" s="1"/>
      <c r="M1000" s="10"/>
      <c r="N1000" s="11"/>
    </row>
    <row r="1001" s="7" customFormat="1" spans="1:14">
      <c r="A1001" s="8"/>
      <c r="B1001" s="8"/>
      <c r="C1001" s="8"/>
      <c r="D1001" s="8"/>
      <c r="E1001" s="8"/>
      <c r="F1001" s="8"/>
      <c r="G1001" s="8"/>
      <c r="H1001" s="8"/>
      <c r="I1001" s="9"/>
      <c r="J1001" s="8"/>
      <c r="K1001" s="6"/>
      <c r="L1001" s="1"/>
      <c r="M1001" s="10"/>
      <c r="N1001" s="11"/>
    </row>
    <row r="1002" s="7" customFormat="1" spans="1:14">
      <c r="A1002" s="8"/>
      <c r="B1002" s="8"/>
      <c r="C1002" s="8"/>
      <c r="D1002" s="8"/>
      <c r="E1002" s="8"/>
      <c r="F1002" s="8"/>
      <c r="G1002" s="8"/>
      <c r="H1002" s="8"/>
      <c r="I1002" s="9"/>
      <c r="J1002" s="8"/>
      <c r="K1002" s="6"/>
      <c r="L1002" s="1"/>
      <c r="M1002" s="10"/>
      <c r="N1002" s="11"/>
    </row>
    <row r="1003" s="7" customFormat="1" spans="1:14">
      <c r="A1003" s="8"/>
      <c r="B1003" s="8"/>
      <c r="C1003" s="8"/>
      <c r="D1003" s="8"/>
      <c r="E1003" s="8"/>
      <c r="F1003" s="8"/>
      <c r="G1003" s="8"/>
      <c r="H1003" s="8"/>
      <c r="I1003" s="9"/>
      <c r="J1003" s="8"/>
      <c r="K1003" s="6"/>
      <c r="L1003" s="1"/>
      <c r="M1003" s="10"/>
      <c r="N1003" s="11"/>
    </row>
    <row r="1004" s="7" customFormat="1" spans="1:14">
      <c r="A1004" s="8"/>
      <c r="B1004" s="8"/>
      <c r="C1004" s="8"/>
      <c r="D1004" s="8"/>
      <c r="E1004" s="8"/>
      <c r="F1004" s="8"/>
      <c r="G1004" s="8"/>
      <c r="H1004" s="8"/>
      <c r="I1004" s="9"/>
      <c r="J1004" s="8"/>
      <c r="K1004" s="6"/>
      <c r="L1004" s="1"/>
      <c r="M1004" s="10"/>
      <c r="N1004" s="11"/>
    </row>
    <row r="1005" s="7" customFormat="1" spans="1:14">
      <c r="A1005" s="8"/>
      <c r="B1005" s="8"/>
      <c r="C1005" s="8"/>
      <c r="D1005" s="8"/>
      <c r="E1005" s="8"/>
      <c r="F1005" s="8"/>
      <c r="G1005" s="8"/>
      <c r="H1005" s="8"/>
      <c r="I1005" s="9"/>
      <c r="J1005" s="8"/>
      <c r="K1005" s="6"/>
      <c r="L1005" s="1"/>
      <c r="M1005" s="10"/>
      <c r="N1005" s="11"/>
    </row>
    <row r="1006" s="7" customFormat="1" spans="1:14">
      <c r="A1006" s="8"/>
      <c r="B1006" s="8"/>
      <c r="C1006" s="8"/>
      <c r="D1006" s="8"/>
      <c r="E1006" s="8"/>
      <c r="F1006" s="8"/>
      <c r="G1006" s="8"/>
      <c r="H1006" s="8"/>
      <c r="I1006" s="9"/>
      <c r="J1006" s="8"/>
      <c r="K1006" s="6"/>
      <c r="L1006" s="1"/>
      <c r="M1006" s="10"/>
      <c r="N1006" s="11"/>
    </row>
    <row r="1007" s="7" customFormat="1" spans="1:14">
      <c r="A1007" s="8"/>
      <c r="B1007" s="8"/>
      <c r="C1007" s="8"/>
      <c r="D1007" s="8"/>
      <c r="E1007" s="8"/>
      <c r="F1007" s="8"/>
      <c r="G1007" s="8"/>
      <c r="H1007" s="8"/>
      <c r="I1007" s="9"/>
      <c r="J1007" s="8"/>
      <c r="K1007" s="6"/>
      <c r="L1007" s="1"/>
      <c r="M1007" s="10"/>
      <c r="N1007" s="11"/>
    </row>
    <row r="1008" s="7" customFormat="1" spans="1:14">
      <c r="A1008" s="8"/>
      <c r="B1008" s="8"/>
      <c r="C1008" s="8"/>
      <c r="D1008" s="8"/>
      <c r="E1008" s="8"/>
      <c r="F1008" s="8"/>
      <c r="G1008" s="8"/>
      <c r="H1008" s="8"/>
      <c r="I1008" s="9"/>
      <c r="J1008" s="8"/>
      <c r="K1008" s="6"/>
      <c r="L1008" s="1"/>
      <c r="M1008" s="10"/>
      <c r="N1008" s="11"/>
    </row>
    <row r="1009" s="7" customFormat="1" spans="1:14">
      <c r="A1009" s="8"/>
      <c r="B1009" s="8"/>
      <c r="C1009" s="8"/>
      <c r="D1009" s="8"/>
      <c r="E1009" s="8"/>
      <c r="F1009" s="8"/>
      <c r="G1009" s="8"/>
      <c r="H1009" s="8"/>
      <c r="I1009" s="9"/>
      <c r="J1009" s="8"/>
      <c r="K1009" s="6"/>
      <c r="L1009" s="1"/>
      <c r="M1009" s="10"/>
      <c r="N1009" s="11"/>
    </row>
    <row r="1010" s="7" customFormat="1" spans="1:14">
      <c r="A1010" s="8"/>
      <c r="B1010" s="8"/>
      <c r="C1010" s="8"/>
      <c r="D1010" s="8"/>
      <c r="E1010" s="8"/>
      <c r="F1010" s="8"/>
      <c r="G1010" s="8"/>
      <c r="H1010" s="8"/>
      <c r="I1010" s="9"/>
      <c r="J1010" s="8"/>
      <c r="K1010" s="6"/>
      <c r="L1010" s="1"/>
      <c r="M1010" s="10"/>
      <c r="N1010" s="11"/>
    </row>
    <row r="1011" s="7" customFormat="1" spans="1:14">
      <c r="A1011" s="8"/>
      <c r="B1011" s="8"/>
      <c r="C1011" s="8"/>
      <c r="D1011" s="8"/>
      <c r="E1011" s="8"/>
      <c r="F1011" s="8"/>
      <c r="G1011" s="8"/>
      <c r="H1011" s="8"/>
      <c r="I1011" s="9"/>
      <c r="J1011" s="8"/>
      <c r="K1011" s="6"/>
      <c r="L1011" s="1"/>
      <c r="M1011" s="10"/>
      <c r="N1011" s="11"/>
    </row>
    <row r="1012" s="7" customFormat="1" spans="1:14">
      <c r="A1012" s="8"/>
      <c r="B1012" s="8"/>
      <c r="C1012" s="8"/>
      <c r="D1012" s="8"/>
      <c r="E1012" s="8"/>
      <c r="F1012" s="8"/>
      <c r="G1012" s="8"/>
      <c r="H1012" s="8"/>
      <c r="I1012" s="9"/>
      <c r="J1012" s="8"/>
      <c r="K1012" s="6"/>
      <c r="L1012" s="1"/>
      <c r="M1012" s="10"/>
      <c r="N1012" s="11"/>
    </row>
    <row r="1013" s="7" customFormat="1" spans="1:14">
      <c r="A1013" s="8"/>
      <c r="B1013" s="8"/>
      <c r="C1013" s="8"/>
      <c r="D1013" s="8"/>
      <c r="E1013" s="8"/>
      <c r="F1013" s="8"/>
      <c r="G1013" s="8"/>
      <c r="H1013" s="8"/>
      <c r="I1013" s="9"/>
      <c r="J1013" s="8"/>
      <c r="K1013" s="6"/>
      <c r="L1013" s="1"/>
      <c r="M1013" s="10"/>
      <c r="N1013" s="11"/>
    </row>
    <row r="1014" s="7" customFormat="1" spans="1:14">
      <c r="A1014" s="8"/>
      <c r="B1014" s="8"/>
      <c r="C1014" s="8"/>
      <c r="D1014" s="8"/>
      <c r="E1014" s="8"/>
      <c r="F1014" s="8"/>
      <c r="G1014" s="8"/>
      <c r="H1014" s="8"/>
      <c r="I1014" s="9"/>
      <c r="J1014" s="8"/>
      <c r="K1014" s="6"/>
      <c r="L1014" s="1"/>
      <c r="M1014" s="10"/>
      <c r="N1014" s="11"/>
    </row>
    <row r="1015" s="7" customFormat="1" spans="1:14">
      <c r="A1015" s="8"/>
      <c r="B1015" s="8"/>
      <c r="C1015" s="8"/>
      <c r="D1015" s="8"/>
      <c r="E1015" s="8"/>
      <c r="F1015" s="8"/>
      <c r="G1015" s="8"/>
      <c r="H1015" s="8"/>
      <c r="I1015" s="9"/>
      <c r="J1015" s="8"/>
      <c r="K1015" s="6"/>
      <c r="L1015" s="1"/>
      <c r="M1015" s="10"/>
      <c r="N1015" s="11"/>
    </row>
    <row r="1016" s="7" customFormat="1" spans="1:14">
      <c r="A1016" s="8"/>
      <c r="B1016" s="8"/>
      <c r="C1016" s="8"/>
      <c r="D1016" s="8"/>
      <c r="E1016" s="8"/>
      <c r="F1016" s="8"/>
      <c r="G1016" s="8"/>
      <c r="H1016" s="8"/>
      <c r="I1016" s="9"/>
      <c r="J1016" s="8"/>
      <c r="K1016" s="6"/>
      <c r="L1016" s="1"/>
      <c r="M1016" s="10"/>
      <c r="N1016" s="11"/>
    </row>
    <row r="1017" s="7" customFormat="1" spans="1:14">
      <c r="A1017" s="8"/>
      <c r="B1017" s="8"/>
      <c r="C1017" s="8"/>
      <c r="D1017" s="8"/>
      <c r="E1017" s="8"/>
      <c r="F1017" s="8"/>
      <c r="G1017" s="8"/>
      <c r="H1017" s="8"/>
      <c r="I1017" s="9"/>
      <c r="J1017" s="8"/>
      <c r="K1017" s="6"/>
      <c r="L1017" s="1"/>
      <c r="M1017" s="10"/>
      <c r="N1017" s="11"/>
    </row>
    <row r="1018" s="7" customFormat="1" spans="1:14">
      <c r="A1018" s="8"/>
      <c r="B1018" s="8"/>
      <c r="C1018" s="8"/>
      <c r="D1018" s="8"/>
      <c r="E1018" s="8"/>
      <c r="F1018" s="8"/>
      <c r="G1018" s="8"/>
      <c r="H1018" s="8"/>
      <c r="I1018" s="9"/>
      <c r="J1018" s="8"/>
      <c r="K1018" s="6"/>
      <c r="L1018" s="1"/>
      <c r="M1018" s="10"/>
      <c r="N1018" s="11"/>
    </row>
    <row r="1019" s="7" customFormat="1" spans="1:14">
      <c r="A1019" s="8"/>
      <c r="B1019" s="8"/>
      <c r="C1019" s="8"/>
      <c r="D1019" s="8"/>
      <c r="E1019" s="8"/>
      <c r="F1019" s="8"/>
      <c r="G1019" s="8"/>
      <c r="H1019" s="8"/>
      <c r="I1019" s="9"/>
      <c r="J1019" s="8"/>
      <c r="K1019" s="6"/>
      <c r="L1019" s="1"/>
      <c r="M1019" s="10"/>
      <c r="N1019" s="11"/>
    </row>
    <row r="1020" s="7" customFormat="1" spans="1:14">
      <c r="A1020" s="8"/>
      <c r="B1020" s="8"/>
      <c r="C1020" s="8"/>
      <c r="D1020" s="8"/>
      <c r="E1020" s="8"/>
      <c r="F1020" s="8"/>
      <c r="G1020" s="8"/>
      <c r="H1020" s="8"/>
      <c r="I1020" s="9"/>
      <c r="J1020" s="8"/>
      <c r="K1020" s="6"/>
      <c r="L1020" s="1"/>
      <c r="M1020" s="10"/>
      <c r="N1020" s="11"/>
    </row>
    <row r="1021" s="7" customFormat="1" spans="1:14">
      <c r="A1021" s="8"/>
      <c r="B1021" s="8"/>
      <c r="C1021" s="8"/>
      <c r="D1021" s="8"/>
      <c r="E1021" s="8"/>
      <c r="F1021" s="8"/>
      <c r="G1021" s="8"/>
      <c r="H1021" s="8"/>
      <c r="I1021" s="9"/>
      <c r="J1021" s="8"/>
      <c r="K1021" s="6"/>
      <c r="L1021" s="1"/>
      <c r="M1021" s="10"/>
      <c r="N1021" s="11"/>
    </row>
    <row r="1022" s="7" customFormat="1" spans="1:14">
      <c r="A1022" s="8"/>
      <c r="B1022" s="8"/>
      <c r="C1022" s="8"/>
      <c r="D1022" s="8"/>
      <c r="E1022" s="8"/>
      <c r="F1022" s="8"/>
      <c r="G1022" s="8"/>
      <c r="H1022" s="8"/>
      <c r="I1022" s="9"/>
      <c r="J1022" s="8"/>
      <c r="K1022" s="6"/>
      <c r="L1022" s="1"/>
      <c r="M1022" s="10"/>
      <c r="N1022" s="11"/>
    </row>
    <row r="1023" s="7" customFormat="1" spans="1:14">
      <c r="A1023" s="8"/>
      <c r="B1023" s="8"/>
      <c r="C1023" s="8"/>
      <c r="D1023" s="8"/>
      <c r="E1023" s="8"/>
      <c r="F1023" s="8"/>
      <c r="G1023" s="8"/>
      <c r="H1023" s="8"/>
      <c r="I1023" s="9"/>
      <c r="J1023" s="8"/>
      <c r="K1023" s="6"/>
      <c r="L1023" s="1"/>
      <c r="M1023" s="10"/>
      <c r="N1023" s="11"/>
    </row>
    <row r="1024" s="7" customFormat="1" spans="1:14">
      <c r="A1024" s="8"/>
      <c r="B1024" s="8"/>
      <c r="C1024" s="8"/>
      <c r="D1024" s="8"/>
      <c r="E1024" s="8"/>
      <c r="F1024" s="8"/>
      <c r="G1024" s="8"/>
      <c r="H1024" s="8"/>
      <c r="I1024" s="9"/>
      <c r="J1024" s="8"/>
      <c r="K1024" s="6"/>
      <c r="L1024" s="1"/>
      <c r="M1024" s="10"/>
      <c r="N1024" s="11"/>
    </row>
    <row r="1025" s="7" customFormat="1" spans="1:14">
      <c r="A1025" s="8"/>
      <c r="B1025" s="8"/>
      <c r="C1025" s="8"/>
      <c r="D1025" s="8"/>
      <c r="E1025" s="8"/>
      <c r="F1025" s="8"/>
      <c r="G1025" s="8"/>
      <c r="H1025" s="8"/>
      <c r="I1025" s="9"/>
      <c r="J1025" s="8"/>
      <c r="K1025" s="6"/>
      <c r="L1025" s="1"/>
      <c r="M1025" s="10"/>
      <c r="N1025" s="11"/>
    </row>
    <row r="1026" s="7" customFormat="1" spans="1:14">
      <c r="A1026" s="8"/>
      <c r="B1026" s="8"/>
      <c r="C1026" s="8"/>
      <c r="D1026" s="8"/>
      <c r="E1026" s="8"/>
      <c r="F1026" s="8"/>
      <c r="G1026" s="8"/>
      <c r="H1026" s="8"/>
      <c r="I1026" s="9"/>
      <c r="J1026" s="8"/>
      <c r="K1026" s="6"/>
      <c r="L1026" s="1"/>
      <c r="M1026" s="10"/>
      <c r="N1026" s="11"/>
    </row>
    <row r="1027" s="7" customFormat="1" spans="1:14">
      <c r="A1027" s="8"/>
      <c r="B1027" s="8"/>
      <c r="C1027" s="8"/>
      <c r="D1027" s="8"/>
      <c r="E1027" s="8"/>
      <c r="F1027" s="8"/>
      <c r="G1027" s="8"/>
      <c r="H1027" s="8"/>
      <c r="I1027" s="9"/>
      <c r="J1027" s="8"/>
      <c r="K1027" s="6"/>
      <c r="L1027" s="1"/>
      <c r="M1027" s="10"/>
      <c r="N1027" s="11"/>
    </row>
    <row r="1028" s="7" customFormat="1" spans="1:14">
      <c r="A1028" s="8"/>
      <c r="B1028" s="8"/>
      <c r="C1028" s="8"/>
      <c r="D1028" s="8"/>
      <c r="E1028" s="8"/>
      <c r="F1028" s="8"/>
      <c r="G1028" s="8"/>
      <c r="H1028" s="8"/>
      <c r="I1028" s="9"/>
      <c r="J1028" s="8"/>
      <c r="K1028" s="6"/>
      <c r="L1028" s="1"/>
      <c r="M1028" s="10"/>
      <c r="N1028" s="11"/>
    </row>
    <row r="1029" s="7" customFormat="1" spans="1:14">
      <c r="A1029" s="8"/>
      <c r="B1029" s="8"/>
      <c r="C1029" s="8"/>
      <c r="D1029" s="8"/>
      <c r="E1029" s="8"/>
      <c r="F1029" s="8"/>
      <c r="G1029" s="8"/>
      <c r="H1029" s="8"/>
      <c r="I1029" s="9"/>
      <c r="J1029" s="8"/>
      <c r="K1029" s="6"/>
      <c r="L1029" s="1"/>
      <c r="M1029" s="10"/>
      <c r="N1029" s="11"/>
    </row>
    <row r="1030" s="7" customFormat="1" spans="1:14">
      <c r="A1030" s="8"/>
      <c r="B1030" s="8"/>
      <c r="C1030" s="8"/>
      <c r="D1030" s="8"/>
      <c r="E1030" s="8"/>
      <c r="F1030" s="8"/>
      <c r="G1030" s="8"/>
      <c r="H1030" s="8"/>
      <c r="I1030" s="9"/>
      <c r="J1030" s="8"/>
      <c r="K1030" s="6"/>
      <c r="L1030" s="1"/>
      <c r="M1030" s="10"/>
      <c r="N1030" s="11"/>
    </row>
    <row r="1031" s="7" customFormat="1" spans="1:14">
      <c r="A1031" s="8"/>
      <c r="B1031" s="8"/>
      <c r="C1031" s="8"/>
      <c r="D1031" s="8"/>
      <c r="E1031" s="8"/>
      <c r="F1031" s="8"/>
      <c r="G1031" s="8"/>
      <c r="H1031" s="8"/>
      <c r="I1031" s="9"/>
      <c r="J1031" s="8"/>
      <c r="K1031" s="6"/>
      <c r="L1031" s="1"/>
      <c r="M1031" s="10"/>
      <c r="N1031" s="11"/>
    </row>
    <row r="1032" s="7" customFormat="1" spans="1:14">
      <c r="A1032" s="8"/>
      <c r="B1032" s="8"/>
      <c r="C1032" s="8"/>
      <c r="D1032" s="8"/>
      <c r="E1032" s="8"/>
      <c r="F1032" s="8"/>
      <c r="G1032" s="8"/>
      <c r="H1032" s="8"/>
      <c r="I1032" s="9"/>
      <c r="J1032" s="8"/>
      <c r="K1032" s="6"/>
      <c r="L1032" s="1"/>
      <c r="M1032" s="10"/>
      <c r="N1032" s="11"/>
    </row>
    <row r="1033" s="7" customFormat="1" spans="1:14">
      <c r="A1033" s="8"/>
      <c r="B1033" s="8"/>
      <c r="C1033" s="8"/>
      <c r="D1033" s="8"/>
      <c r="E1033" s="8"/>
      <c r="F1033" s="8"/>
      <c r="G1033" s="8"/>
      <c r="H1033" s="8"/>
      <c r="I1033" s="9"/>
      <c r="J1033" s="8"/>
      <c r="K1033" s="6"/>
      <c r="L1033" s="1"/>
      <c r="M1033" s="10"/>
      <c r="N1033" s="11"/>
    </row>
    <row r="1034" s="7" customFormat="1" spans="1:14">
      <c r="A1034" s="8"/>
      <c r="B1034" s="8"/>
      <c r="C1034" s="8"/>
      <c r="D1034" s="8"/>
      <c r="E1034" s="8"/>
      <c r="F1034" s="8"/>
      <c r="G1034" s="8"/>
      <c r="H1034" s="8"/>
      <c r="I1034" s="9"/>
      <c r="J1034" s="8"/>
      <c r="K1034" s="6"/>
      <c r="L1034" s="1"/>
      <c r="M1034" s="10"/>
      <c r="N1034" s="11"/>
    </row>
    <row r="1035" s="7" customFormat="1" spans="1:14">
      <c r="A1035" s="8"/>
      <c r="B1035" s="8"/>
      <c r="C1035" s="8"/>
      <c r="D1035" s="8"/>
      <c r="E1035" s="8"/>
      <c r="F1035" s="8"/>
      <c r="G1035" s="8"/>
      <c r="H1035" s="8"/>
      <c r="I1035" s="9"/>
      <c r="J1035" s="8"/>
      <c r="K1035" s="6"/>
      <c r="L1035" s="1"/>
      <c r="M1035" s="10"/>
      <c r="N1035" s="11"/>
    </row>
    <row r="1036" s="7" customFormat="1" spans="1:14">
      <c r="A1036" s="8"/>
      <c r="B1036" s="8"/>
      <c r="C1036" s="8"/>
      <c r="D1036" s="8"/>
      <c r="E1036" s="8"/>
      <c r="F1036" s="8"/>
      <c r="G1036" s="8"/>
      <c r="H1036" s="8"/>
      <c r="I1036" s="9"/>
      <c r="J1036" s="8"/>
      <c r="K1036" s="6"/>
      <c r="L1036" s="1"/>
      <c r="M1036" s="10"/>
      <c r="N1036" s="11"/>
    </row>
    <row r="1037" s="7" customFormat="1" spans="1:14">
      <c r="A1037" s="8"/>
      <c r="B1037" s="8"/>
      <c r="C1037" s="8"/>
      <c r="D1037" s="8"/>
      <c r="E1037" s="8"/>
      <c r="F1037" s="8"/>
      <c r="G1037" s="8"/>
      <c r="H1037" s="8"/>
      <c r="I1037" s="9"/>
      <c r="J1037" s="8"/>
      <c r="K1037" s="6"/>
      <c r="L1037" s="1"/>
      <c r="M1037" s="10"/>
      <c r="N1037" s="11"/>
    </row>
    <row r="1038" s="7" customFormat="1" spans="1:14">
      <c r="A1038" s="8"/>
      <c r="B1038" s="8"/>
      <c r="C1038" s="8"/>
      <c r="D1038" s="8"/>
      <c r="E1038" s="8"/>
      <c r="F1038" s="8"/>
      <c r="G1038" s="8"/>
      <c r="H1038" s="8"/>
      <c r="I1038" s="9"/>
      <c r="J1038" s="8"/>
      <c r="K1038" s="6"/>
      <c r="L1038" s="1"/>
      <c r="M1038" s="10"/>
      <c r="N1038" s="11"/>
    </row>
    <row r="1039" s="7" customFormat="1" spans="1:14">
      <c r="A1039" s="8"/>
      <c r="B1039" s="8"/>
      <c r="C1039" s="8"/>
      <c r="D1039" s="8"/>
      <c r="E1039" s="8"/>
      <c r="F1039" s="8"/>
      <c r="G1039" s="8"/>
      <c r="H1039" s="8"/>
      <c r="I1039" s="9"/>
      <c r="J1039" s="8"/>
      <c r="K1039" s="6"/>
      <c r="L1039" s="1"/>
      <c r="M1039" s="10"/>
      <c r="N1039" s="11"/>
    </row>
    <row r="1040" s="7" customFormat="1" spans="1:14">
      <c r="A1040" s="8"/>
      <c r="B1040" s="8"/>
      <c r="C1040" s="8"/>
      <c r="D1040" s="8"/>
      <c r="E1040" s="8"/>
      <c r="F1040" s="8"/>
      <c r="G1040" s="8"/>
      <c r="H1040" s="8"/>
      <c r="I1040" s="9"/>
      <c r="J1040" s="8"/>
      <c r="K1040" s="6"/>
      <c r="L1040" s="1"/>
      <c r="M1040" s="10"/>
      <c r="N1040" s="11"/>
    </row>
    <row r="1041" s="7" customFormat="1" spans="1:14">
      <c r="A1041" s="8"/>
      <c r="B1041" s="8"/>
      <c r="C1041" s="8"/>
      <c r="D1041" s="8"/>
      <c r="E1041" s="8"/>
      <c r="F1041" s="8"/>
      <c r="G1041" s="8"/>
      <c r="H1041" s="8"/>
      <c r="I1041" s="9"/>
      <c r="J1041" s="8"/>
      <c r="K1041" s="6"/>
      <c r="L1041" s="1"/>
      <c r="M1041" s="10"/>
      <c r="N1041" s="11"/>
    </row>
    <row r="1042" s="7" customFormat="1" spans="1:14">
      <c r="A1042" s="8"/>
      <c r="B1042" s="8"/>
      <c r="C1042" s="8"/>
      <c r="D1042" s="8"/>
      <c r="E1042" s="8"/>
      <c r="F1042" s="8"/>
      <c r="G1042" s="8"/>
      <c r="H1042" s="8"/>
      <c r="I1042" s="9"/>
      <c r="J1042" s="8"/>
      <c r="K1042" s="6"/>
      <c r="L1042" s="1"/>
      <c r="M1042" s="10"/>
      <c r="N1042" s="11"/>
    </row>
    <row r="1043" s="7" customFormat="1" spans="1:14">
      <c r="A1043" s="8"/>
      <c r="B1043" s="8"/>
      <c r="C1043" s="8"/>
      <c r="D1043" s="8"/>
      <c r="E1043" s="8"/>
      <c r="F1043" s="8"/>
      <c r="G1043" s="8"/>
      <c r="H1043" s="8"/>
      <c r="I1043" s="9"/>
      <c r="J1043" s="8"/>
      <c r="K1043" s="6"/>
      <c r="L1043" s="1"/>
      <c r="M1043" s="10"/>
      <c r="N1043" s="11"/>
    </row>
    <row r="1044" s="7" customFormat="1" spans="1:14">
      <c r="A1044" s="8"/>
      <c r="B1044" s="8"/>
      <c r="C1044" s="8"/>
      <c r="D1044" s="8"/>
      <c r="E1044" s="8"/>
      <c r="F1044" s="8"/>
      <c r="G1044" s="8"/>
      <c r="H1044" s="8"/>
      <c r="I1044" s="9"/>
      <c r="J1044" s="8"/>
      <c r="K1044" s="6"/>
      <c r="L1044" s="1"/>
      <c r="M1044" s="10"/>
      <c r="N1044" s="11"/>
    </row>
    <row r="1045" s="7" customFormat="1" spans="1:14">
      <c r="A1045" s="8"/>
      <c r="B1045" s="8"/>
      <c r="C1045" s="8"/>
      <c r="D1045" s="8"/>
      <c r="E1045" s="8"/>
      <c r="F1045" s="8"/>
      <c r="G1045" s="8"/>
      <c r="H1045" s="8"/>
      <c r="I1045" s="9"/>
      <c r="J1045" s="8"/>
      <c r="K1045" s="6"/>
      <c r="L1045" s="1"/>
      <c r="M1045" s="10"/>
      <c r="N1045" s="11"/>
    </row>
    <row r="1046" s="7" customFormat="1" spans="1:14">
      <c r="A1046" s="8"/>
      <c r="B1046" s="8"/>
      <c r="C1046" s="8"/>
      <c r="D1046" s="8"/>
      <c r="E1046" s="8"/>
      <c r="F1046" s="8"/>
      <c r="G1046" s="8"/>
      <c r="H1046" s="8"/>
      <c r="I1046" s="9"/>
      <c r="J1046" s="8"/>
      <c r="K1046" s="6"/>
      <c r="L1046" s="1"/>
      <c r="M1046" s="10"/>
      <c r="N1046" s="11"/>
    </row>
    <row r="1047" s="7" customFormat="1" spans="1:14">
      <c r="A1047" s="8"/>
      <c r="B1047" s="8"/>
      <c r="C1047" s="8"/>
      <c r="D1047" s="8"/>
      <c r="E1047" s="8"/>
      <c r="F1047" s="8"/>
      <c r="G1047" s="8"/>
      <c r="H1047" s="8"/>
      <c r="I1047" s="9"/>
      <c r="J1047" s="8"/>
      <c r="K1047" s="6"/>
      <c r="L1047" s="1"/>
      <c r="M1047" s="10"/>
      <c r="N1047" s="11"/>
    </row>
    <row r="1048" s="7" customFormat="1" spans="1:14">
      <c r="A1048" s="8"/>
      <c r="B1048" s="8"/>
      <c r="C1048" s="8"/>
      <c r="D1048" s="8"/>
      <c r="E1048" s="8"/>
      <c r="F1048" s="8"/>
      <c r="G1048" s="8"/>
      <c r="H1048" s="8"/>
      <c r="I1048" s="9"/>
      <c r="J1048" s="8"/>
      <c r="K1048" s="6"/>
      <c r="L1048" s="1"/>
      <c r="M1048" s="10"/>
      <c r="N1048" s="11"/>
    </row>
    <row r="1049" s="7" customFormat="1" spans="1:14">
      <c r="A1049" s="8"/>
      <c r="B1049" s="8"/>
      <c r="C1049" s="8"/>
      <c r="D1049" s="8"/>
      <c r="E1049" s="8"/>
      <c r="F1049" s="8"/>
      <c r="G1049" s="8"/>
      <c r="H1049" s="8"/>
      <c r="I1049" s="9"/>
      <c r="J1049" s="8"/>
      <c r="K1049" s="6"/>
      <c r="L1049" s="1"/>
      <c r="M1049" s="10"/>
      <c r="N1049" s="11"/>
    </row>
    <row r="1050" s="7" customFormat="1" spans="1:14">
      <c r="A1050" s="8"/>
      <c r="B1050" s="8"/>
      <c r="C1050" s="8"/>
      <c r="D1050" s="8"/>
      <c r="E1050" s="8"/>
      <c r="F1050" s="8"/>
      <c r="G1050" s="8"/>
      <c r="H1050" s="8"/>
      <c r="I1050" s="9"/>
      <c r="J1050" s="8"/>
      <c r="K1050" s="6"/>
      <c r="L1050" s="1"/>
      <c r="M1050" s="10"/>
      <c r="N1050" s="11"/>
    </row>
    <row r="1051" s="7" customFormat="1" spans="1:14">
      <c r="A1051" s="8"/>
      <c r="B1051" s="8"/>
      <c r="C1051" s="8"/>
      <c r="D1051" s="8"/>
      <c r="E1051" s="8"/>
      <c r="F1051" s="8"/>
      <c r="G1051" s="8"/>
      <c r="H1051" s="8"/>
      <c r="I1051" s="9"/>
      <c r="J1051" s="8"/>
      <c r="K1051" s="6"/>
      <c r="L1051" s="1"/>
      <c r="M1051" s="10"/>
      <c r="N1051" s="11"/>
    </row>
    <row r="1052" s="7" customFormat="1" spans="1:14">
      <c r="A1052" s="8"/>
      <c r="B1052" s="8"/>
      <c r="C1052" s="8"/>
      <c r="D1052" s="8"/>
      <c r="E1052" s="8"/>
      <c r="F1052" s="8"/>
      <c r="G1052" s="8"/>
      <c r="H1052" s="8"/>
      <c r="I1052" s="9"/>
      <c r="J1052" s="8"/>
      <c r="K1052" s="6"/>
      <c r="L1052" s="1"/>
      <c r="M1052" s="10"/>
      <c r="N1052" s="11"/>
    </row>
    <row r="1053" s="7" customFormat="1" spans="1:14">
      <c r="A1053" s="8"/>
      <c r="B1053" s="8"/>
      <c r="C1053" s="8"/>
      <c r="D1053" s="8"/>
      <c r="E1053" s="8"/>
      <c r="F1053" s="8"/>
      <c r="G1053" s="8"/>
      <c r="H1053" s="8"/>
      <c r="I1053" s="9"/>
      <c r="J1053" s="8"/>
      <c r="K1053" s="6"/>
      <c r="L1053" s="1"/>
      <c r="M1053" s="10"/>
      <c r="N1053" s="11"/>
    </row>
    <row r="1054" s="7" customFormat="1" spans="1:14">
      <c r="A1054" s="8"/>
      <c r="B1054" s="8"/>
      <c r="C1054" s="8"/>
      <c r="D1054" s="8"/>
      <c r="E1054" s="8"/>
      <c r="F1054" s="8"/>
      <c r="G1054" s="8"/>
      <c r="H1054" s="8"/>
      <c r="I1054" s="9"/>
      <c r="J1054" s="8"/>
      <c r="K1054" s="6"/>
      <c r="L1054" s="1"/>
      <c r="M1054" s="10"/>
      <c r="N1054" s="11"/>
    </row>
    <row r="1055" s="7" customFormat="1" spans="1:14">
      <c r="A1055" s="8"/>
      <c r="B1055" s="8"/>
      <c r="C1055" s="8"/>
      <c r="D1055" s="8"/>
      <c r="E1055" s="8"/>
      <c r="F1055" s="8"/>
      <c r="G1055" s="8"/>
      <c r="H1055" s="8"/>
      <c r="I1055" s="9"/>
      <c r="J1055" s="8"/>
      <c r="K1055" s="6"/>
      <c r="L1055" s="1"/>
      <c r="M1055" s="10"/>
      <c r="N1055" s="11"/>
    </row>
    <row r="1056" s="7" customFormat="1" spans="1:14">
      <c r="A1056" s="8"/>
      <c r="B1056" s="8"/>
      <c r="C1056" s="8"/>
      <c r="D1056" s="8"/>
      <c r="E1056" s="8"/>
      <c r="F1056" s="8"/>
      <c r="G1056" s="8"/>
      <c r="H1056" s="8"/>
      <c r="I1056" s="9"/>
      <c r="J1056" s="8"/>
      <c r="K1056" s="6"/>
      <c r="L1056" s="1"/>
      <c r="M1056" s="10"/>
      <c r="N1056" s="11"/>
    </row>
    <row r="1057" s="7" customFormat="1" spans="1:14">
      <c r="A1057" s="8"/>
      <c r="B1057" s="8"/>
      <c r="C1057" s="8"/>
      <c r="D1057" s="8"/>
      <c r="E1057" s="8"/>
      <c r="F1057" s="8"/>
      <c r="G1057" s="8"/>
      <c r="H1057" s="8"/>
      <c r="I1057" s="9"/>
      <c r="J1057" s="8"/>
      <c r="K1057" s="6"/>
      <c r="L1057" s="1"/>
      <c r="M1057" s="10"/>
      <c r="N1057" s="11"/>
    </row>
    <row r="1058" s="7" customFormat="1" spans="1:14">
      <c r="A1058" s="8"/>
      <c r="B1058" s="8"/>
      <c r="C1058" s="8"/>
      <c r="D1058" s="8"/>
      <c r="E1058" s="8"/>
      <c r="F1058" s="8"/>
      <c r="G1058" s="8"/>
      <c r="H1058" s="8"/>
      <c r="I1058" s="9"/>
      <c r="J1058" s="8"/>
      <c r="K1058" s="6"/>
      <c r="L1058" s="1"/>
      <c r="M1058" s="10"/>
      <c r="N1058" s="11"/>
    </row>
    <row r="1059" s="7" customFormat="1" spans="1:14">
      <c r="A1059" s="8"/>
      <c r="B1059" s="8"/>
      <c r="C1059" s="8"/>
      <c r="D1059" s="8"/>
      <c r="E1059" s="8"/>
      <c r="F1059" s="8"/>
      <c r="G1059" s="8"/>
      <c r="H1059" s="8"/>
      <c r="I1059" s="9"/>
      <c r="J1059" s="8"/>
      <c r="K1059" s="6"/>
      <c r="L1059" s="1"/>
      <c r="M1059" s="10"/>
      <c r="N1059" s="11"/>
    </row>
    <row r="1060" s="7" customFormat="1" spans="1:14">
      <c r="A1060" s="8"/>
      <c r="B1060" s="8"/>
      <c r="C1060" s="8"/>
      <c r="D1060" s="8"/>
      <c r="E1060" s="8"/>
      <c r="F1060" s="8"/>
      <c r="G1060" s="8"/>
      <c r="H1060" s="8"/>
      <c r="I1060" s="9"/>
      <c r="J1060" s="8"/>
      <c r="K1060" s="6"/>
      <c r="L1060" s="1"/>
      <c r="M1060" s="10"/>
      <c r="N1060" s="11"/>
    </row>
    <row r="1061" s="7" customFormat="1" spans="1:14">
      <c r="A1061" s="8"/>
      <c r="B1061" s="8"/>
      <c r="C1061" s="8"/>
      <c r="D1061" s="8"/>
      <c r="E1061" s="8"/>
      <c r="F1061" s="8"/>
      <c r="G1061" s="8"/>
      <c r="H1061" s="8"/>
      <c r="I1061" s="9"/>
      <c r="J1061" s="8"/>
      <c r="K1061" s="6"/>
      <c r="L1061" s="1"/>
      <c r="M1061" s="10"/>
      <c r="N1061" s="11"/>
    </row>
    <row r="1062" s="7" customFormat="1" spans="1:14">
      <c r="A1062" s="8"/>
      <c r="B1062" s="8"/>
      <c r="C1062" s="8"/>
      <c r="D1062" s="8"/>
      <c r="E1062" s="8"/>
      <c r="F1062" s="8"/>
      <c r="G1062" s="8"/>
      <c r="H1062" s="8"/>
      <c r="I1062" s="9"/>
      <c r="J1062" s="8"/>
      <c r="K1062" s="6"/>
      <c r="L1062" s="1"/>
      <c r="M1062" s="10"/>
      <c r="N1062" s="11"/>
    </row>
    <row r="1063" s="7" customFormat="1" spans="1:14">
      <c r="A1063" s="8"/>
      <c r="B1063" s="8"/>
      <c r="C1063" s="8"/>
      <c r="D1063" s="8"/>
      <c r="E1063" s="8"/>
      <c r="F1063" s="8"/>
      <c r="G1063" s="8"/>
      <c r="H1063" s="8"/>
      <c r="I1063" s="9"/>
      <c r="J1063" s="8"/>
      <c r="K1063" s="6"/>
      <c r="L1063" s="1"/>
      <c r="M1063" s="10"/>
      <c r="N1063" s="11"/>
    </row>
    <row r="1064" s="7" customFormat="1" spans="1:14">
      <c r="A1064" s="8"/>
      <c r="B1064" s="8"/>
      <c r="C1064" s="8"/>
      <c r="D1064" s="8"/>
      <c r="E1064" s="8"/>
      <c r="F1064" s="8"/>
      <c r="G1064" s="8"/>
      <c r="H1064" s="8"/>
      <c r="I1064" s="9"/>
      <c r="J1064" s="8"/>
      <c r="K1064" s="6"/>
      <c r="L1064" s="1"/>
      <c r="M1064" s="10"/>
      <c r="N1064" s="11"/>
    </row>
    <row r="1065" s="7" customFormat="1" spans="1:14">
      <c r="A1065" s="8"/>
      <c r="B1065" s="8"/>
      <c r="C1065" s="8"/>
      <c r="D1065" s="8"/>
      <c r="E1065" s="8"/>
      <c r="F1065" s="8"/>
      <c r="G1065" s="8"/>
      <c r="H1065" s="8"/>
      <c r="I1065" s="9"/>
      <c r="J1065" s="8"/>
      <c r="K1065" s="6"/>
      <c r="L1065" s="1"/>
      <c r="M1065" s="10"/>
      <c r="N1065" s="11"/>
    </row>
    <row r="1066" s="7" customFormat="1" spans="1:14">
      <c r="A1066" s="8"/>
      <c r="B1066" s="8"/>
      <c r="C1066" s="8"/>
      <c r="D1066" s="8"/>
      <c r="E1066" s="8"/>
      <c r="F1066" s="8"/>
      <c r="G1066" s="8"/>
      <c r="H1066" s="8"/>
      <c r="I1066" s="9"/>
      <c r="J1066" s="8"/>
      <c r="K1066" s="6"/>
      <c r="L1066" s="1"/>
      <c r="M1066" s="10"/>
      <c r="N1066" s="11"/>
    </row>
    <row r="1067" s="7" customFormat="1" spans="1:14">
      <c r="A1067" s="8"/>
      <c r="B1067" s="8"/>
      <c r="C1067" s="8"/>
      <c r="D1067" s="8"/>
      <c r="E1067" s="8"/>
      <c r="F1067" s="8"/>
      <c r="G1067" s="8"/>
      <c r="H1067" s="8"/>
      <c r="I1067" s="9"/>
      <c r="J1067" s="8"/>
      <c r="K1067" s="6"/>
      <c r="L1067" s="1"/>
      <c r="M1067" s="10"/>
      <c r="N1067" s="11"/>
    </row>
    <row r="1068" s="7" customFormat="1" spans="1:14">
      <c r="A1068" s="8"/>
      <c r="B1068" s="8"/>
      <c r="C1068" s="8"/>
      <c r="D1068" s="8"/>
      <c r="E1068" s="8"/>
      <c r="F1068" s="8"/>
      <c r="G1068" s="8"/>
      <c r="H1068" s="8"/>
      <c r="I1068" s="9"/>
      <c r="J1068" s="8"/>
      <c r="K1068" s="6"/>
      <c r="L1068" s="1"/>
      <c r="M1068" s="10"/>
      <c r="N1068" s="11"/>
    </row>
    <row r="1069" s="7" customFormat="1" spans="1:14">
      <c r="A1069" s="8"/>
      <c r="B1069" s="8"/>
      <c r="C1069" s="8"/>
      <c r="D1069" s="8"/>
      <c r="E1069" s="8"/>
      <c r="F1069" s="8"/>
      <c r="G1069" s="8"/>
      <c r="H1069" s="8"/>
      <c r="I1069" s="9"/>
      <c r="J1069" s="8"/>
      <c r="K1069" s="6"/>
      <c r="L1069" s="1"/>
      <c r="M1069" s="10"/>
      <c r="N1069" s="11"/>
    </row>
    <row r="1070" s="7" customFormat="1" spans="1:14">
      <c r="A1070" s="8"/>
      <c r="B1070" s="8"/>
      <c r="C1070" s="8"/>
      <c r="D1070" s="8"/>
      <c r="E1070" s="8"/>
      <c r="F1070" s="8"/>
      <c r="G1070" s="8"/>
      <c r="H1070" s="8"/>
      <c r="I1070" s="9"/>
      <c r="J1070" s="8"/>
      <c r="K1070" s="6"/>
      <c r="L1070" s="1"/>
      <c r="M1070" s="10"/>
      <c r="N1070" s="11"/>
    </row>
    <row r="1071" s="7" customFormat="1" spans="1:14">
      <c r="A1071" s="8"/>
      <c r="B1071" s="8"/>
      <c r="C1071" s="8"/>
      <c r="D1071" s="8"/>
      <c r="E1071" s="8"/>
      <c r="F1071" s="8"/>
      <c r="G1071" s="8"/>
      <c r="H1071" s="8"/>
      <c r="I1071" s="9"/>
      <c r="J1071" s="8"/>
      <c r="K1071" s="6"/>
      <c r="L1071" s="1"/>
      <c r="M1071" s="10"/>
      <c r="N1071" s="11"/>
    </row>
    <row r="1072" s="7" customFormat="1" spans="1:14">
      <c r="A1072" s="8"/>
      <c r="B1072" s="8"/>
      <c r="C1072" s="8"/>
      <c r="D1072" s="8"/>
      <c r="E1072" s="8"/>
      <c r="F1072" s="8"/>
      <c r="G1072" s="8"/>
      <c r="H1072" s="8"/>
      <c r="I1072" s="9"/>
      <c r="J1072" s="8"/>
      <c r="K1072" s="6"/>
      <c r="L1072" s="1"/>
      <c r="M1072" s="10"/>
      <c r="N1072" s="11"/>
    </row>
    <row r="1073" s="7" customFormat="1" spans="1:14">
      <c r="A1073" s="8"/>
      <c r="B1073" s="8"/>
      <c r="C1073" s="8"/>
      <c r="D1073" s="8"/>
      <c r="E1073" s="8"/>
      <c r="F1073" s="8"/>
      <c r="G1073" s="8"/>
      <c r="H1073" s="8"/>
      <c r="I1073" s="9"/>
      <c r="J1073" s="8"/>
      <c r="K1073" s="6"/>
      <c r="L1073" s="1"/>
      <c r="M1073" s="10"/>
      <c r="N1073" s="11"/>
    </row>
    <row r="1074" s="7" customFormat="1" spans="1:14">
      <c r="A1074" s="8"/>
      <c r="B1074" s="8"/>
      <c r="C1074" s="8"/>
      <c r="D1074" s="8"/>
      <c r="E1074" s="8"/>
      <c r="F1074" s="8"/>
      <c r="G1074" s="8"/>
      <c r="H1074" s="8"/>
      <c r="I1074" s="9"/>
      <c r="J1074" s="8"/>
      <c r="K1074" s="6"/>
      <c r="L1074" s="1"/>
      <c r="M1074" s="10"/>
      <c r="N1074" s="11"/>
    </row>
    <row r="1075" s="7" customFormat="1" spans="1:14">
      <c r="A1075" s="8"/>
      <c r="B1075" s="8"/>
      <c r="C1075" s="8"/>
      <c r="D1075" s="8"/>
      <c r="E1075" s="8"/>
      <c r="F1075" s="8"/>
      <c r="G1075" s="8"/>
      <c r="H1075" s="8"/>
      <c r="I1075" s="9"/>
      <c r="J1075" s="8"/>
      <c r="K1075" s="6"/>
      <c r="L1075" s="1"/>
      <c r="M1075" s="10"/>
      <c r="N1075" s="11"/>
    </row>
    <row r="1076" s="7" customFormat="1" spans="1:14">
      <c r="A1076" s="8"/>
      <c r="B1076" s="8"/>
      <c r="C1076" s="8"/>
      <c r="D1076" s="8"/>
      <c r="E1076" s="8"/>
      <c r="F1076" s="8"/>
      <c r="G1076" s="8"/>
      <c r="H1076" s="8"/>
      <c r="I1076" s="9"/>
      <c r="J1076" s="8"/>
      <c r="K1076" s="6"/>
      <c r="L1076" s="1"/>
      <c r="M1076" s="10"/>
      <c r="N1076" s="11"/>
    </row>
    <row r="1077" s="7" customFormat="1" spans="1:14">
      <c r="A1077" s="8"/>
      <c r="B1077" s="8"/>
      <c r="C1077" s="8"/>
      <c r="D1077" s="8"/>
      <c r="E1077" s="8"/>
      <c r="F1077" s="8"/>
      <c r="G1077" s="8"/>
      <c r="H1077" s="8"/>
      <c r="I1077" s="9"/>
      <c r="J1077" s="8"/>
      <c r="K1077" s="6"/>
      <c r="L1077" s="1"/>
      <c r="M1077" s="10"/>
      <c r="N1077" s="11"/>
    </row>
    <row r="1078" s="7" customFormat="1" spans="1:14">
      <c r="A1078" s="8"/>
      <c r="B1078" s="8"/>
      <c r="C1078" s="8"/>
      <c r="D1078" s="8"/>
      <c r="E1078" s="8"/>
      <c r="F1078" s="8"/>
      <c r="G1078" s="8"/>
      <c r="H1078" s="8"/>
      <c r="I1078" s="9"/>
      <c r="J1078" s="8"/>
      <c r="K1078" s="6"/>
      <c r="L1078" s="1"/>
      <c r="M1078" s="10"/>
      <c r="N1078" s="11"/>
    </row>
    <row r="1079" s="7" customFormat="1" spans="1:14">
      <c r="A1079" s="8"/>
      <c r="B1079" s="8"/>
      <c r="C1079" s="8"/>
      <c r="D1079" s="8"/>
      <c r="E1079" s="8"/>
      <c r="F1079" s="8"/>
      <c r="G1079" s="8"/>
      <c r="H1079" s="8"/>
      <c r="I1079" s="9"/>
      <c r="J1079" s="8"/>
      <c r="K1079" s="6"/>
      <c r="L1079" s="1"/>
      <c r="M1079" s="10"/>
      <c r="N1079" s="11"/>
    </row>
    <row r="1080" s="7" customFormat="1" spans="1:14">
      <c r="A1080" s="8"/>
      <c r="B1080" s="8"/>
      <c r="C1080" s="8"/>
      <c r="D1080" s="8"/>
      <c r="E1080" s="8"/>
      <c r="F1080" s="8"/>
      <c r="G1080" s="8"/>
      <c r="H1080" s="8"/>
      <c r="I1080" s="9"/>
      <c r="J1080" s="8"/>
      <c r="K1080" s="6"/>
      <c r="L1080" s="1"/>
      <c r="M1080" s="10"/>
      <c r="N1080" s="11"/>
    </row>
    <row r="1081" s="7" customFormat="1" spans="1:14">
      <c r="A1081" s="8"/>
      <c r="B1081" s="8"/>
      <c r="C1081" s="8"/>
      <c r="D1081" s="8"/>
      <c r="E1081" s="8"/>
      <c r="F1081" s="8"/>
      <c r="G1081" s="8"/>
      <c r="H1081" s="8"/>
      <c r="I1081" s="9"/>
      <c r="J1081" s="8"/>
      <c r="K1081" s="6"/>
      <c r="L1081" s="1"/>
      <c r="M1081" s="10"/>
      <c r="N1081" s="11"/>
    </row>
    <row r="1082" s="7" customFormat="1" spans="1:14">
      <c r="A1082" s="8"/>
      <c r="B1082" s="8"/>
      <c r="C1082" s="8"/>
      <c r="D1082" s="8"/>
      <c r="E1082" s="8"/>
      <c r="F1082" s="8"/>
      <c r="G1082" s="8"/>
      <c r="H1082" s="8"/>
      <c r="I1082" s="9"/>
      <c r="J1082" s="8"/>
      <c r="K1082" s="6"/>
      <c r="L1082" s="1"/>
      <c r="M1082" s="10"/>
      <c r="N1082" s="11"/>
    </row>
    <row r="1083" s="7" customFormat="1" spans="1:14">
      <c r="A1083" s="8"/>
      <c r="B1083" s="8"/>
      <c r="C1083" s="8"/>
      <c r="D1083" s="8"/>
      <c r="E1083" s="8"/>
      <c r="F1083" s="8"/>
      <c r="G1083" s="8"/>
      <c r="H1083" s="8"/>
      <c r="I1083" s="9"/>
      <c r="J1083" s="8"/>
      <c r="K1083" s="6"/>
      <c r="L1083" s="1"/>
      <c r="M1083" s="10"/>
      <c r="N1083" s="11"/>
    </row>
    <row r="1084" s="7" customFormat="1" spans="1:14">
      <c r="A1084" s="8"/>
      <c r="B1084" s="8"/>
      <c r="C1084" s="8"/>
      <c r="D1084" s="8"/>
      <c r="E1084" s="8"/>
      <c r="F1084" s="8"/>
      <c r="G1084" s="8"/>
      <c r="H1084" s="8"/>
      <c r="I1084" s="9"/>
      <c r="J1084" s="8"/>
      <c r="K1084" s="6"/>
      <c r="L1084" s="1"/>
      <c r="M1084" s="10"/>
      <c r="N1084" s="11"/>
    </row>
    <row r="1085" s="7" customFormat="1" spans="1:14">
      <c r="A1085" s="8"/>
      <c r="B1085" s="8"/>
      <c r="C1085" s="8"/>
      <c r="D1085" s="8"/>
      <c r="E1085" s="8"/>
      <c r="F1085" s="8"/>
      <c r="G1085" s="8"/>
      <c r="H1085" s="8"/>
      <c r="I1085" s="9"/>
      <c r="J1085" s="8"/>
      <c r="K1085" s="6"/>
      <c r="L1085" s="1"/>
      <c r="M1085" s="10"/>
      <c r="N1085" s="11"/>
    </row>
    <row r="1086" s="7" customFormat="1" spans="1:14">
      <c r="A1086" s="8"/>
      <c r="B1086" s="8"/>
      <c r="C1086" s="8"/>
      <c r="D1086" s="8"/>
      <c r="E1086" s="8"/>
      <c r="F1086" s="8"/>
      <c r="G1086" s="8"/>
      <c r="H1086" s="8"/>
      <c r="I1086" s="9"/>
      <c r="J1086" s="8"/>
      <c r="K1086" s="6"/>
      <c r="L1086" s="1"/>
      <c r="M1086" s="10"/>
      <c r="N1086" s="11"/>
    </row>
    <row r="1087" s="7" customFormat="1" spans="1:14">
      <c r="A1087" s="8"/>
      <c r="B1087" s="8"/>
      <c r="C1087" s="8"/>
      <c r="D1087" s="8"/>
      <c r="E1087" s="8"/>
      <c r="F1087" s="8"/>
      <c r="G1087" s="8"/>
      <c r="H1087" s="8"/>
      <c r="I1087" s="9"/>
      <c r="J1087" s="8"/>
      <c r="K1087" s="6"/>
      <c r="L1087" s="1"/>
      <c r="M1087" s="10"/>
      <c r="N1087" s="11"/>
    </row>
    <row r="1088" s="7" customFormat="1" spans="1:14">
      <c r="A1088" s="8"/>
      <c r="B1088" s="8"/>
      <c r="C1088" s="8"/>
      <c r="D1088" s="8"/>
      <c r="E1088" s="8"/>
      <c r="F1088" s="8"/>
      <c r="G1088" s="8"/>
      <c r="H1088" s="8"/>
      <c r="I1088" s="9"/>
      <c r="J1088" s="8"/>
      <c r="K1088" s="6"/>
      <c r="L1088" s="1"/>
      <c r="M1088" s="10"/>
      <c r="N1088" s="11"/>
    </row>
    <row r="1089" s="7" customFormat="1" spans="1:14">
      <c r="A1089" s="8"/>
      <c r="B1089" s="8"/>
      <c r="C1089" s="8"/>
      <c r="D1089" s="8"/>
      <c r="E1089" s="8"/>
      <c r="F1089" s="8"/>
      <c r="G1089" s="8"/>
      <c r="H1089" s="8"/>
      <c r="I1089" s="9"/>
      <c r="J1089" s="8"/>
      <c r="K1089" s="6"/>
      <c r="L1089" s="1"/>
      <c r="M1089" s="10"/>
      <c r="N1089" s="11"/>
    </row>
    <row r="1090" s="7" customFormat="1" spans="1:14">
      <c r="A1090" s="8"/>
      <c r="B1090" s="8"/>
      <c r="C1090" s="8"/>
      <c r="D1090" s="8"/>
      <c r="E1090" s="8"/>
      <c r="F1090" s="8"/>
      <c r="G1090" s="8"/>
      <c r="H1090" s="8"/>
      <c r="I1090" s="9"/>
      <c r="J1090" s="8"/>
      <c r="K1090" s="6"/>
      <c r="L1090" s="1"/>
      <c r="M1090" s="10"/>
      <c r="N1090" s="11"/>
    </row>
    <row r="1091" s="7" customFormat="1" spans="1:14">
      <c r="A1091" s="8"/>
      <c r="B1091" s="8"/>
      <c r="C1091" s="8"/>
      <c r="D1091" s="8"/>
      <c r="E1091" s="8"/>
      <c r="F1091" s="8"/>
      <c r="G1091" s="8"/>
      <c r="H1091" s="8"/>
      <c r="I1091" s="9"/>
      <c r="J1091" s="8"/>
      <c r="K1091" s="6"/>
      <c r="L1091" s="1"/>
      <c r="M1091" s="10"/>
      <c r="N1091" s="11"/>
    </row>
    <row r="1092" s="7" customFormat="1" spans="1:14">
      <c r="A1092" s="8"/>
      <c r="B1092" s="8"/>
      <c r="C1092" s="8"/>
      <c r="D1092" s="8"/>
      <c r="E1092" s="8"/>
      <c r="F1092" s="8"/>
      <c r="G1092" s="8"/>
      <c r="H1092" s="8"/>
      <c r="I1092" s="9"/>
      <c r="J1092" s="8"/>
      <c r="K1092" s="6"/>
      <c r="L1092" s="1"/>
      <c r="M1092" s="10"/>
      <c r="N1092" s="11"/>
    </row>
    <row r="1093" s="7" customFormat="1" spans="1:14">
      <c r="A1093" s="8"/>
      <c r="B1093" s="8"/>
      <c r="C1093" s="8"/>
      <c r="D1093" s="8"/>
      <c r="E1093" s="8"/>
      <c r="F1093" s="8"/>
      <c r="G1093" s="8"/>
      <c r="H1093" s="8"/>
      <c r="I1093" s="9"/>
      <c r="J1093" s="8"/>
      <c r="K1093" s="6"/>
      <c r="L1093" s="1"/>
      <c r="M1093" s="10"/>
      <c r="N1093" s="11"/>
    </row>
    <row r="1094" s="7" customFormat="1" spans="1:14">
      <c r="A1094" s="8"/>
      <c r="B1094" s="8"/>
      <c r="C1094" s="8"/>
      <c r="D1094" s="8"/>
      <c r="E1094" s="8"/>
      <c r="F1094" s="8"/>
      <c r="G1094" s="8"/>
      <c r="H1094" s="8"/>
      <c r="I1094" s="9"/>
      <c r="J1094" s="8"/>
      <c r="K1094" s="6"/>
      <c r="L1094" s="1"/>
      <c r="M1094" s="10"/>
      <c r="N1094" s="11"/>
    </row>
    <row r="1095" s="7" customFormat="1" spans="1:14">
      <c r="A1095" s="8"/>
      <c r="B1095" s="8"/>
      <c r="C1095" s="8"/>
      <c r="D1095" s="8"/>
      <c r="E1095" s="8"/>
      <c r="F1095" s="8"/>
      <c r="G1095" s="8"/>
      <c r="H1095" s="8"/>
      <c r="I1095" s="9"/>
      <c r="J1095" s="8"/>
      <c r="K1095" s="6"/>
      <c r="L1095" s="1"/>
      <c r="M1095" s="10"/>
      <c r="N1095" s="11"/>
    </row>
    <row r="1096" s="7" customFormat="1" spans="1:14">
      <c r="A1096" s="8"/>
      <c r="B1096" s="8"/>
      <c r="C1096" s="8"/>
      <c r="D1096" s="8"/>
      <c r="E1096" s="8"/>
      <c r="F1096" s="8"/>
      <c r="G1096" s="8"/>
      <c r="H1096" s="8"/>
      <c r="I1096" s="9"/>
      <c r="J1096" s="8"/>
      <c r="K1096" s="6"/>
      <c r="L1096" s="1"/>
      <c r="M1096" s="10"/>
      <c r="N1096" s="11"/>
    </row>
    <row r="1097" s="7" customFormat="1" spans="1:14">
      <c r="A1097" s="8"/>
      <c r="B1097" s="8"/>
      <c r="C1097" s="8"/>
      <c r="D1097" s="8"/>
      <c r="E1097" s="8"/>
      <c r="F1097" s="8"/>
      <c r="G1097" s="8"/>
      <c r="H1097" s="8"/>
      <c r="I1097" s="9"/>
      <c r="J1097" s="8"/>
      <c r="K1097" s="6"/>
      <c r="L1097" s="1"/>
      <c r="M1097" s="10"/>
      <c r="N1097" s="11"/>
    </row>
    <row r="1098" s="7" customFormat="1" spans="1:14">
      <c r="A1098" s="8"/>
      <c r="B1098" s="8"/>
      <c r="C1098" s="8"/>
      <c r="D1098" s="8"/>
      <c r="E1098" s="8"/>
      <c r="F1098" s="8"/>
      <c r="G1098" s="8"/>
      <c r="H1098" s="8"/>
      <c r="I1098" s="9"/>
      <c r="J1098" s="8"/>
      <c r="K1098" s="6"/>
      <c r="L1098" s="1"/>
      <c r="M1098" s="10"/>
      <c r="N1098" s="11"/>
    </row>
    <row r="1099" s="7" customFormat="1" spans="1:14">
      <c r="A1099" s="8"/>
      <c r="B1099" s="8"/>
      <c r="C1099" s="8"/>
      <c r="D1099" s="8"/>
      <c r="E1099" s="8"/>
      <c r="F1099" s="8"/>
      <c r="G1099" s="8"/>
      <c r="H1099" s="8"/>
      <c r="I1099" s="9"/>
      <c r="J1099" s="8"/>
      <c r="K1099" s="6"/>
      <c r="L1099" s="1"/>
      <c r="M1099" s="10"/>
      <c r="N1099" s="11"/>
    </row>
    <row r="1100" s="7" customFormat="1" spans="1:14">
      <c r="A1100" s="8"/>
      <c r="B1100" s="8"/>
      <c r="C1100" s="8"/>
      <c r="D1100" s="8"/>
      <c r="E1100" s="8"/>
      <c r="F1100" s="8"/>
      <c r="G1100" s="8"/>
      <c r="H1100" s="8"/>
      <c r="I1100" s="9"/>
      <c r="J1100" s="8"/>
      <c r="K1100" s="6"/>
      <c r="L1100" s="1"/>
      <c r="M1100" s="10"/>
      <c r="N1100" s="11"/>
    </row>
    <row r="1101" s="7" customFormat="1" spans="1:14">
      <c r="A1101" s="8"/>
      <c r="B1101" s="8"/>
      <c r="C1101" s="8"/>
      <c r="D1101" s="8"/>
      <c r="E1101" s="8"/>
      <c r="F1101" s="8"/>
      <c r="G1101" s="8"/>
      <c r="H1101" s="8"/>
      <c r="I1101" s="9"/>
      <c r="J1101" s="8"/>
      <c r="K1101" s="6"/>
      <c r="L1101" s="1"/>
      <c r="M1101" s="10"/>
      <c r="N1101" s="11"/>
    </row>
    <row r="1102" s="7" customFormat="1" spans="1:14">
      <c r="A1102" s="8"/>
      <c r="B1102" s="8"/>
      <c r="C1102" s="8"/>
      <c r="D1102" s="8"/>
      <c r="E1102" s="8"/>
      <c r="F1102" s="8"/>
      <c r="G1102" s="8"/>
      <c r="H1102" s="8"/>
      <c r="I1102" s="9"/>
      <c r="J1102" s="8"/>
      <c r="K1102" s="6"/>
      <c r="L1102" s="1"/>
      <c r="M1102" s="10"/>
      <c r="N1102" s="11"/>
    </row>
    <row r="1103" s="7" customFormat="1" spans="1:14">
      <c r="A1103" s="8"/>
      <c r="B1103" s="8"/>
      <c r="C1103" s="8"/>
      <c r="D1103" s="8"/>
      <c r="E1103" s="8"/>
      <c r="F1103" s="8"/>
      <c r="G1103" s="8"/>
      <c r="H1103" s="8"/>
      <c r="I1103" s="9"/>
      <c r="J1103" s="8"/>
      <c r="K1103" s="6"/>
      <c r="L1103" s="1"/>
      <c r="M1103" s="10"/>
      <c r="N1103" s="11"/>
    </row>
    <row r="1104" s="7" customFormat="1" spans="1:14">
      <c r="A1104" s="8"/>
      <c r="B1104" s="8"/>
      <c r="C1104" s="8"/>
      <c r="D1104" s="8"/>
      <c r="E1104" s="8"/>
      <c r="F1104" s="8"/>
      <c r="G1104" s="8"/>
      <c r="H1104" s="8"/>
      <c r="I1104" s="9"/>
      <c r="J1104" s="8"/>
      <c r="K1104" s="6"/>
      <c r="L1104" s="1"/>
      <c r="M1104" s="10"/>
      <c r="N1104" s="11"/>
    </row>
    <row r="1105" s="7" customFormat="1" spans="1:14">
      <c r="A1105" s="8"/>
      <c r="B1105" s="8"/>
      <c r="C1105" s="8"/>
      <c r="D1105" s="8"/>
      <c r="E1105" s="8"/>
      <c r="F1105" s="8"/>
      <c r="G1105" s="8"/>
      <c r="H1105" s="8"/>
      <c r="I1105" s="9"/>
      <c r="J1105" s="8"/>
      <c r="K1105" s="6"/>
      <c r="L1105" s="1"/>
      <c r="M1105" s="10"/>
      <c r="N1105" s="11"/>
    </row>
    <row r="1106" s="7" customFormat="1" spans="1:14">
      <c r="A1106" s="8"/>
      <c r="B1106" s="8"/>
      <c r="C1106" s="8"/>
      <c r="D1106" s="8"/>
      <c r="E1106" s="8"/>
      <c r="F1106" s="8"/>
      <c r="G1106" s="8"/>
      <c r="H1106" s="8"/>
      <c r="I1106" s="9"/>
      <c r="J1106" s="8"/>
      <c r="K1106" s="6"/>
      <c r="L1106" s="1"/>
      <c r="M1106" s="10"/>
      <c r="N1106" s="11"/>
    </row>
    <row r="1107" s="7" customFormat="1" spans="1:14">
      <c r="A1107" s="8"/>
      <c r="B1107" s="8"/>
      <c r="C1107" s="8"/>
      <c r="D1107" s="8"/>
      <c r="E1107" s="8"/>
      <c r="F1107" s="8"/>
      <c r="G1107" s="8"/>
      <c r="H1107" s="8"/>
      <c r="I1107" s="9"/>
      <c r="J1107" s="8"/>
      <c r="K1107" s="6"/>
      <c r="L1107" s="1"/>
      <c r="M1107" s="10"/>
      <c r="N1107" s="11"/>
    </row>
    <row r="1108" s="7" customFormat="1" spans="1:14">
      <c r="A1108" s="8"/>
      <c r="B1108" s="8"/>
      <c r="C1108" s="8"/>
      <c r="D1108" s="8"/>
      <c r="E1108" s="8"/>
      <c r="F1108" s="8"/>
      <c r="G1108" s="8"/>
      <c r="H1108" s="8"/>
      <c r="I1108" s="9"/>
      <c r="J1108" s="8"/>
      <c r="K1108" s="6"/>
      <c r="L1108" s="1"/>
      <c r="M1108" s="10"/>
      <c r="N1108" s="11"/>
    </row>
    <row r="1109" s="7" customFormat="1" spans="1:14">
      <c r="A1109" s="8"/>
      <c r="B1109" s="8"/>
      <c r="C1109" s="8"/>
      <c r="D1109" s="8"/>
      <c r="E1109" s="8"/>
      <c r="F1109" s="8"/>
      <c r="G1109" s="8"/>
      <c r="H1109" s="8"/>
      <c r="I1109" s="9"/>
      <c r="J1109" s="8"/>
      <c r="K1109" s="6"/>
      <c r="L1109" s="1"/>
      <c r="M1109" s="10"/>
      <c r="N1109" s="11"/>
    </row>
    <row r="1110" s="7" customFormat="1" spans="1:14">
      <c r="A1110" s="8"/>
      <c r="B1110" s="8"/>
      <c r="C1110" s="8"/>
      <c r="D1110" s="8"/>
      <c r="E1110" s="8"/>
      <c r="F1110" s="8"/>
      <c r="G1110" s="8"/>
      <c r="H1110" s="8"/>
      <c r="I1110" s="9"/>
      <c r="J1110" s="8"/>
      <c r="K1110" s="6"/>
      <c r="L1110" s="1"/>
      <c r="M1110" s="10"/>
      <c r="N1110" s="11"/>
    </row>
    <row r="1111" s="7" customFormat="1" spans="1:14">
      <c r="A1111" s="8"/>
      <c r="B1111" s="8"/>
      <c r="C1111" s="8"/>
      <c r="D1111" s="8"/>
      <c r="E1111" s="8"/>
      <c r="F1111" s="8"/>
      <c r="G1111" s="8"/>
      <c r="H1111" s="8"/>
      <c r="I1111" s="9"/>
      <c r="J1111" s="8"/>
      <c r="K1111" s="6"/>
      <c r="L1111" s="1"/>
      <c r="M1111" s="10"/>
      <c r="N1111" s="11"/>
    </row>
    <row r="1112" s="7" customFormat="1" spans="1:14">
      <c r="A1112" s="8"/>
      <c r="B1112" s="8"/>
      <c r="C1112" s="8"/>
      <c r="D1112" s="8"/>
      <c r="E1112" s="8"/>
      <c r="F1112" s="8"/>
      <c r="G1112" s="8"/>
      <c r="H1112" s="8"/>
      <c r="I1112" s="9"/>
      <c r="J1112" s="8"/>
      <c r="K1112" s="6"/>
      <c r="L1112" s="1"/>
      <c r="M1112" s="10"/>
      <c r="N1112" s="11"/>
    </row>
    <row r="1113" s="7" customFormat="1" spans="1:14">
      <c r="A1113" s="8"/>
      <c r="B1113" s="8"/>
      <c r="C1113" s="8"/>
      <c r="D1113" s="8"/>
      <c r="E1113" s="8"/>
      <c r="F1113" s="8"/>
      <c r="G1113" s="8"/>
      <c r="H1113" s="8"/>
      <c r="I1113" s="9"/>
      <c r="J1113" s="8"/>
      <c r="K1113" s="6"/>
      <c r="L1113" s="1"/>
      <c r="M1113" s="10"/>
      <c r="N1113" s="11"/>
    </row>
    <row r="1114" s="7" customFormat="1" spans="1:14">
      <c r="A1114" s="8"/>
      <c r="B1114" s="8"/>
      <c r="C1114" s="8"/>
      <c r="D1114" s="8"/>
      <c r="E1114" s="8"/>
      <c r="F1114" s="8"/>
      <c r="G1114" s="8"/>
      <c r="H1114" s="8"/>
      <c r="I1114" s="9"/>
      <c r="J1114" s="8"/>
      <c r="K1114" s="6"/>
      <c r="L1114" s="1"/>
      <c r="M1114" s="10"/>
      <c r="N1114" s="11"/>
    </row>
    <row r="1115" s="7" customFormat="1" spans="1:14">
      <c r="A1115" s="8"/>
      <c r="B1115" s="8"/>
      <c r="C1115" s="8"/>
      <c r="D1115" s="8"/>
      <c r="E1115" s="8"/>
      <c r="F1115" s="8"/>
      <c r="G1115" s="8"/>
      <c r="H1115" s="8"/>
      <c r="I1115" s="9"/>
      <c r="J1115" s="8"/>
      <c r="K1115" s="6"/>
      <c r="L1115" s="1"/>
      <c r="M1115" s="10"/>
      <c r="N1115" s="11"/>
    </row>
    <row r="1116" s="7" customFormat="1" spans="1:14">
      <c r="A1116" s="8"/>
      <c r="B1116" s="8"/>
      <c r="C1116" s="8"/>
      <c r="D1116" s="8"/>
      <c r="E1116" s="8"/>
      <c r="F1116" s="8"/>
      <c r="G1116" s="8"/>
      <c r="H1116" s="8"/>
      <c r="I1116" s="9"/>
      <c r="J1116" s="8"/>
      <c r="K1116" s="6"/>
      <c r="L1116" s="1"/>
      <c r="M1116" s="10"/>
      <c r="N1116" s="11"/>
    </row>
    <row r="1117" s="7" customFormat="1" spans="1:14">
      <c r="A1117" s="8"/>
      <c r="B1117" s="8"/>
      <c r="C1117" s="8"/>
      <c r="D1117" s="8"/>
      <c r="E1117" s="8"/>
      <c r="F1117" s="8"/>
      <c r="G1117" s="8"/>
      <c r="H1117" s="8"/>
      <c r="I1117" s="9"/>
      <c r="J1117" s="8"/>
      <c r="K1117" s="6"/>
      <c r="L1117" s="1"/>
      <c r="M1117" s="10"/>
      <c r="N1117" s="11"/>
    </row>
    <row r="1118" s="7" customFormat="1" spans="1:14">
      <c r="A1118" s="8"/>
      <c r="B1118" s="8"/>
      <c r="C1118" s="8"/>
      <c r="D1118" s="8"/>
      <c r="E1118" s="8"/>
      <c r="F1118" s="8"/>
      <c r="G1118" s="8"/>
      <c r="H1118" s="8"/>
      <c r="I1118" s="9"/>
      <c r="J1118" s="8"/>
      <c r="K1118" s="6"/>
      <c r="L1118" s="1"/>
      <c r="M1118" s="10"/>
      <c r="N1118" s="11"/>
    </row>
    <row r="1119" s="7" customFormat="1" spans="1:14">
      <c r="A1119" s="8"/>
      <c r="B1119" s="8"/>
      <c r="C1119" s="8"/>
      <c r="D1119" s="8"/>
      <c r="E1119" s="8"/>
      <c r="F1119" s="8"/>
      <c r="G1119" s="8"/>
      <c r="H1119" s="8"/>
      <c r="I1119" s="9"/>
      <c r="J1119" s="8"/>
      <c r="K1119" s="6"/>
      <c r="L1119" s="1"/>
      <c r="M1119" s="10"/>
      <c r="N1119" s="11"/>
    </row>
    <row r="1120" s="7" customFormat="1" spans="1:14">
      <c r="A1120" s="8"/>
      <c r="B1120" s="8"/>
      <c r="C1120" s="8"/>
      <c r="D1120" s="8"/>
      <c r="E1120" s="8"/>
      <c r="F1120" s="8"/>
      <c r="G1120" s="8"/>
      <c r="H1120" s="8"/>
      <c r="I1120" s="9"/>
      <c r="J1120" s="8"/>
      <c r="K1120" s="6"/>
      <c r="L1120" s="1"/>
      <c r="M1120" s="10"/>
      <c r="N1120" s="11"/>
    </row>
    <row r="1121" s="7" customFormat="1" spans="1:14">
      <c r="A1121" s="8"/>
      <c r="B1121" s="8"/>
      <c r="C1121" s="8"/>
      <c r="D1121" s="8"/>
      <c r="E1121" s="8"/>
      <c r="F1121" s="8"/>
      <c r="G1121" s="8"/>
      <c r="H1121" s="8"/>
      <c r="I1121" s="9"/>
      <c r="J1121" s="8"/>
      <c r="K1121" s="6"/>
      <c r="L1121" s="1"/>
      <c r="M1121" s="10"/>
      <c r="N1121" s="11"/>
    </row>
    <row r="1122" s="7" customFormat="1" spans="1:14">
      <c r="A1122" s="8"/>
      <c r="B1122" s="8"/>
      <c r="C1122" s="8"/>
      <c r="D1122" s="8"/>
      <c r="E1122" s="8"/>
      <c r="F1122" s="8"/>
      <c r="G1122" s="8"/>
      <c r="H1122" s="8"/>
      <c r="I1122" s="9"/>
      <c r="J1122" s="8"/>
      <c r="K1122" s="6"/>
      <c r="L1122" s="1"/>
      <c r="M1122" s="10"/>
      <c r="N1122" s="11"/>
    </row>
    <row r="1123" s="7" customFormat="1" spans="1:14">
      <c r="A1123" s="8"/>
      <c r="B1123" s="8"/>
      <c r="C1123" s="8"/>
      <c r="D1123" s="8"/>
      <c r="E1123" s="8"/>
      <c r="F1123" s="8"/>
      <c r="G1123" s="8"/>
      <c r="H1123" s="8"/>
      <c r="I1123" s="9"/>
      <c r="J1123" s="8"/>
      <c r="K1123" s="6"/>
      <c r="L1123" s="1"/>
      <c r="M1123" s="10"/>
      <c r="N1123" s="11"/>
    </row>
    <row r="1124" s="7" customFormat="1" spans="1:14">
      <c r="A1124" s="8"/>
      <c r="B1124" s="8"/>
      <c r="C1124" s="8"/>
      <c r="D1124" s="8"/>
      <c r="E1124" s="8"/>
      <c r="F1124" s="8"/>
      <c r="G1124" s="8"/>
      <c r="H1124" s="8"/>
      <c r="I1124" s="9"/>
      <c r="J1124" s="8"/>
      <c r="K1124" s="6"/>
      <c r="L1124" s="1"/>
      <c r="M1124" s="10"/>
      <c r="N1124" s="11"/>
    </row>
    <row r="1125" s="7" customFormat="1" spans="1:14">
      <c r="A1125" s="8"/>
      <c r="B1125" s="8"/>
      <c r="C1125" s="8"/>
      <c r="D1125" s="8"/>
      <c r="E1125" s="8"/>
      <c r="F1125" s="8"/>
      <c r="G1125" s="8"/>
      <c r="H1125" s="8"/>
      <c r="I1125" s="9"/>
      <c r="J1125" s="8"/>
      <c r="K1125" s="6"/>
      <c r="L1125" s="1"/>
      <c r="M1125" s="10"/>
      <c r="N1125" s="11"/>
    </row>
    <row r="1126" s="7" customFormat="1" spans="1:14">
      <c r="A1126" s="8"/>
      <c r="B1126" s="8"/>
      <c r="C1126" s="8"/>
      <c r="D1126" s="8"/>
      <c r="E1126" s="8"/>
      <c r="F1126" s="8"/>
      <c r="G1126" s="8"/>
      <c r="H1126" s="8"/>
      <c r="I1126" s="9"/>
      <c r="J1126" s="8"/>
      <c r="K1126" s="6"/>
      <c r="L1126" s="1"/>
      <c r="M1126" s="10"/>
      <c r="N1126" s="11"/>
    </row>
    <row r="1127" s="7" customFormat="1" spans="1:14">
      <c r="A1127" s="8"/>
      <c r="B1127" s="8"/>
      <c r="C1127" s="8"/>
      <c r="D1127" s="8"/>
      <c r="E1127" s="8"/>
      <c r="F1127" s="8"/>
      <c r="G1127" s="8"/>
      <c r="H1127" s="8"/>
      <c r="I1127" s="9"/>
      <c r="J1127" s="8"/>
      <c r="K1127" s="6"/>
      <c r="L1127" s="1"/>
      <c r="M1127" s="10"/>
      <c r="N1127" s="11"/>
    </row>
    <row r="1128" s="7" customFormat="1" spans="1:14">
      <c r="A1128" s="8"/>
      <c r="B1128" s="8"/>
      <c r="C1128" s="8"/>
      <c r="D1128" s="8"/>
      <c r="E1128" s="8"/>
      <c r="F1128" s="8"/>
      <c r="G1128" s="8"/>
      <c r="H1128" s="8"/>
      <c r="I1128" s="9"/>
      <c r="J1128" s="8"/>
      <c r="K1128" s="6"/>
      <c r="L1128" s="1"/>
      <c r="M1128" s="10"/>
      <c r="N1128" s="11"/>
    </row>
    <row r="1129" s="7" customFormat="1" spans="1:14">
      <c r="A1129" s="8"/>
      <c r="B1129" s="8"/>
      <c r="C1129" s="8"/>
      <c r="D1129" s="8"/>
      <c r="E1129" s="8"/>
      <c r="F1129" s="8"/>
      <c r="G1129" s="8"/>
      <c r="H1129" s="8"/>
      <c r="I1129" s="9"/>
      <c r="J1129" s="8"/>
      <c r="K1129" s="6"/>
      <c r="L1129" s="1"/>
      <c r="M1129" s="10"/>
      <c r="N1129" s="11"/>
    </row>
    <row r="1130" s="7" customFormat="1" spans="1:14">
      <c r="A1130" s="8"/>
      <c r="B1130" s="8"/>
      <c r="C1130" s="8"/>
      <c r="D1130" s="8"/>
      <c r="E1130" s="8"/>
      <c r="F1130" s="8"/>
      <c r="G1130" s="8"/>
      <c r="H1130" s="8"/>
      <c r="I1130" s="9"/>
      <c r="J1130" s="8"/>
      <c r="K1130" s="6"/>
      <c r="L1130" s="1"/>
      <c r="M1130" s="10"/>
      <c r="N1130" s="11"/>
    </row>
    <row r="1131" s="7" customFormat="1" spans="1:14">
      <c r="A1131" s="8"/>
      <c r="B1131" s="8"/>
      <c r="C1131" s="8"/>
      <c r="D1131" s="8"/>
      <c r="E1131" s="8"/>
      <c r="F1131" s="8"/>
      <c r="G1131" s="8"/>
      <c r="H1131" s="8"/>
      <c r="I1131" s="9"/>
      <c r="J1131" s="8"/>
      <c r="K1131" s="6"/>
      <c r="L1131" s="1"/>
      <c r="M1131" s="10"/>
      <c r="N1131" s="11"/>
    </row>
    <row r="1132" s="7" customFormat="1" spans="1:14">
      <c r="A1132" s="8"/>
      <c r="B1132" s="8"/>
      <c r="C1132" s="8"/>
      <c r="D1132" s="8"/>
      <c r="E1132" s="8"/>
      <c r="F1132" s="8"/>
      <c r="G1132" s="8"/>
      <c r="H1132" s="8"/>
      <c r="I1132" s="9"/>
      <c r="J1132" s="8"/>
      <c r="K1132" s="6"/>
      <c r="L1132" s="1"/>
      <c r="M1132" s="10"/>
      <c r="N1132" s="11"/>
    </row>
    <row r="1133" s="7" customFormat="1" spans="1:14">
      <c r="A1133" s="8"/>
      <c r="B1133" s="8"/>
      <c r="C1133" s="8"/>
      <c r="D1133" s="8"/>
      <c r="E1133" s="8"/>
      <c r="F1133" s="8"/>
      <c r="G1133" s="8"/>
      <c r="H1133" s="8"/>
      <c r="I1133" s="9"/>
      <c r="J1133" s="8"/>
      <c r="K1133" s="6"/>
      <c r="L1133" s="1"/>
      <c r="M1133" s="10"/>
      <c r="N1133" s="11"/>
    </row>
    <row r="1134" s="7" customFormat="1" spans="1:14">
      <c r="A1134" s="8"/>
      <c r="B1134" s="8"/>
      <c r="C1134" s="8"/>
      <c r="D1134" s="8"/>
      <c r="E1134" s="8"/>
      <c r="F1134" s="8"/>
      <c r="G1134" s="8"/>
      <c r="H1134" s="8"/>
      <c r="I1134" s="9"/>
      <c r="J1134" s="8"/>
      <c r="K1134" s="6"/>
      <c r="L1134" s="1"/>
      <c r="M1134" s="10"/>
      <c r="N1134" s="11"/>
    </row>
    <row r="1135" s="7" customFormat="1" spans="1:14">
      <c r="A1135" s="8"/>
      <c r="B1135" s="8"/>
      <c r="C1135" s="8"/>
      <c r="D1135" s="8"/>
      <c r="E1135" s="8"/>
      <c r="F1135" s="8"/>
      <c r="G1135" s="8"/>
      <c r="H1135" s="8"/>
      <c r="I1135" s="9"/>
      <c r="J1135" s="8"/>
      <c r="K1135" s="6"/>
      <c r="L1135" s="1"/>
      <c r="M1135" s="10"/>
      <c r="N1135" s="11"/>
    </row>
    <row r="1136" s="7" customFormat="1" spans="1:14">
      <c r="A1136" s="8"/>
      <c r="B1136" s="8"/>
      <c r="C1136" s="8"/>
      <c r="D1136" s="8"/>
      <c r="E1136" s="8"/>
      <c r="F1136" s="8"/>
      <c r="G1136" s="8"/>
      <c r="H1136" s="8"/>
      <c r="I1136" s="9"/>
      <c r="J1136" s="8"/>
      <c r="K1136" s="6"/>
      <c r="L1136" s="1"/>
      <c r="M1136" s="10"/>
      <c r="N1136" s="11"/>
    </row>
    <row r="1137" s="7" customFormat="1" spans="1:14">
      <c r="A1137" s="8"/>
      <c r="B1137" s="8"/>
      <c r="C1137" s="8"/>
      <c r="D1137" s="8"/>
      <c r="E1137" s="8"/>
      <c r="F1137" s="8"/>
      <c r="G1137" s="8"/>
      <c r="H1137" s="8"/>
      <c r="I1137" s="9"/>
      <c r="J1137" s="8"/>
      <c r="K1137" s="6"/>
      <c r="L1137" s="1"/>
      <c r="M1137" s="10"/>
      <c r="N1137" s="11"/>
    </row>
    <row r="1138" s="7" customFormat="1" spans="1:14">
      <c r="A1138" s="8"/>
      <c r="B1138" s="8"/>
      <c r="C1138" s="8"/>
      <c r="D1138" s="8"/>
      <c r="E1138" s="8"/>
      <c r="F1138" s="8"/>
      <c r="G1138" s="8"/>
      <c r="H1138" s="8"/>
      <c r="I1138" s="9"/>
      <c r="J1138" s="8"/>
      <c r="K1138" s="6"/>
      <c r="L1138" s="1"/>
      <c r="M1138" s="10"/>
      <c r="N1138" s="11"/>
    </row>
    <row r="1139" s="7" customFormat="1" spans="1:14">
      <c r="A1139" s="8"/>
      <c r="B1139" s="8"/>
      <c r="C1139" s="8"/>
      <c r="D1139" s="8"/>
      <c r="E1139" s="8"/>
      <c r="F1139" s="8"/>
      <c r="G1139" s="8"/>
      <c r="H1139" s="8"/>
      <c r="I1139" s="9"/>
      <c r="J1139" s="8"/>
      <c r="K1139" s="6"/>
      <c r="L1139" s="1"/>
      <c r="M1139" s="10"/>
      <c r="N1139" s="11"/>
    </row>
    <row r="1140" s="7" customFormat="1" spans="1:14">
      <c r="A1140" s="8"/>
      <c r="B1140" s="8"/>
      <c r="C1140" s="8"/>
      <c r="D1140" s="8"/>
      <c r="E1140" s="8"/>
      <c r="F1140" s="8"/>
      <c r="G1140" s="8"/>
      <c r="H1140" s="8"/>
      <c r="I1140" s="9"/>
      <c r="J1140" s="8"/>
      <c r="K1140" s="6"/>
      <c r="L1140" s="1"/>
      <c r="M1140" s="10"/>
      <c r="N1140" s="11"/>
    </row>
    <row r="1141" s="7" customFormat="1" spans="1:14">
      <c r="A1141" s="8"/>
      <c r="B1141" s="8"/>
      <c r="C1141" s="8"/>
      <c r="D1141" s="8"/>
      <c r="E1141" s="8"/>
      <c r="F1141" s="8"/>
      <c r="G1141" s="8"/>
      <c r="H1141" s="8"/>
      <c r="I1141" s="9"/>
      <c r="J1141" s="8"/>
      <c r="K1141" s="6"/>
      <c r="L1141" s="1"/>
      <c r="M1141" s="10"/>
      <c r="N1141" s="11"/>
    </row>
    <row r="1142" s="7" customFormat="1" spans="1:14">
      <c r="A1142" s="8"/>
      <c r="B1142" s="8"/>
      <c r="C1142" s="8"/>
      <c r="D1142" s="8"/>
      <c r="E1142" s="8"/>
      <c r="F1142" s="8"/>
      <c r="G1142" s="8"/>
      <c r="H1142" s="8"/>
      <c r="I1142" s="9"/>
      <c r="J1142" s="8"/>
      <c r="K1142" s="6"/>
      <c r="L1142" s="1"/>
      <c r="M1142" s="10"/>
      <c r="N1142" s="11"/>
    </row>
    <row r="1143" s="7" customFormat="1" spans="1:14">
      <c r="A1143" s="8"/>
      <c r="B1143" s="8"/>
      <c r="C1143" s="8"/>
      <c r="D1143" s="8"/>
      <c r="E1143" s="8"/>
      <c r="F1143" s="8"/>
      <c r="G1143" s="8"/>
      <c r="H1143" s="8"/>
      <c r="I1143" s="9"/>
      <c r="J1143" s="8"/>
      <c r="K1143" s="6"/>
      <c r="L1143" s="1"/>
      <c r="M1143" s="10"/>
      <c r="N1143" s="11"/>
    </row>
    <row r="1144" s="7" customFormat="1" spans="1:14">
      <c r="A1144" s="8"/>
      <c r="B1144" s="8"/>
      <c r="C1144" s="8"/>
      <c r="D1144" s="8"/>
      <c r="E1144" s="8"/>
      <c r="F1144" s="8"/>
      <c r="G1144" s="8"/>
      <c r="H1144" s="8"/>
      <c r="I1144" s="9"/>
      <c r="J1144" s="8"/>
      <c r="K1144" s="6"/>
      <c r="L1144" s="1"/>
      <c r="M1144" s="10"/>
      <c r="N1144" s="11"/>
    </row>
    <row r="1145" s="7" customFormat="1" spans="1:14">
      <c r="A1145" s="8"/>
      <c r="B1145" s="8"/>
      <c r="C1145" s="8"/>
      <c r="D1145" s="8"/>
      <c r="E1145" s="8"/>
      <c r="F1145" s="8"/>
      <c r="G1145" s="8"/>
      <c r="H1145" s="8"/>
      <c r="I1145" s="9"/>
      <c r="J1145" s="8"/>
      <c r="K1145" s="6"/>
      <c r="L1145" s="1"/>
      <c r="M1145" s="10"/>
      <c r="N1145" s="11"/>
    </row>
    <row r="1146" s="7" customFormat="1" spans="1:14">
      <c r="A1146" s="8"/>
      <c r="B1146" s="8"/>
      <c r="C1146" s="8"/>
      <c r="D1146" s="8"/>
      <c r="E1146" s="8"/>
      <c r="F1146" s="8"/>
      <c r="G1146" s="8"/>
      <c r="H1146" s="8"/>
      <c r="I1146" s="9"/>
      <c r="J1146" s="8"/>
      <c r="K1146" s="6"/>
      <c r="L1146" s="1"/>
      <c r="M1146" s="10"/>
      <c r="N1146" s="11"/>
    </row>
    <row r="1147" s="7" customFormat="1" spans="1:14">
      <c r="A1147" s="8"/>
      <c r="B1147" s="8"/>
      <c r="C1147" s="8"/>
      <c r="D1147" s="8"/>
      <c r="E1147" s="8"/>
      <c r="F1147" s="8"/>
      <c r="G1147" s="8"/>
      <c r="H1147" s="8"/>
      <c r="I1147" s="9"/>
      <c r="J1147" s="8"/>
      <c r="K1147" s="6"/>
      <c r="L1147" s="1"/>
      <c r="M1147" s="10"/>
      <c r="N1147" s="11"/>
    </row>
    <row r="1148" s="7" customFormat="1" spans="1:14">
      <c r="A1148" s="8"/>
      <c r="B1148" s="8"/>
      <c r="C1148" s="8"/>
      <c r="D1148" s="8"/>
      <c r="E1148" s="8"/>
      <c r="F1148" s="8"/>
      <c r="G1148" s="8"/>
      <c r="H1148" s="8"/>
      <c r="I1148" s="9"/>
      <c r="J1148" s="8"/>
      <c r="K1148" s="6"/>
      <c r="L1148" s="1"/>
      <c r="M1148" s="10"/>
      <c r="N1148" s="11"/>
    </row>
    <row r="1149" s="7" customFormat="1" spans="1:14">
      <c r="A1149" s="8"/>
      <c r="B1149" s="8"/>
      <c r="C1149" s="8"/>
      <c r="D1149" s="8"/>
      <c r="E1149" s="8"/>
      <c r="F1149" s="8"/>
      <c r="G1149" s="8"/>
      <c r="H1149" s="8"/>
      <c r="I1149" s="9"/>
      <c r="J1149" s="8"/>
      <c r="K1149" s="6"/>
      <c r="L1149" s="1"/>
      <c r="M1149" s="10"/>
      <c r="N1149" s="11"/>
    </row>
    <row r="1150" s="7" customFormat="1" spans="1:14">
      <c r="A1150" s="8"/>
      <c r="B1150" s="8"/>
      <c r="C1150" s="8"/>
      <c r="D1150" s="8"/>
      <c r="E1150" s="8"/>
      <c r="F1150" s="8"/>
      <c r="G1150" s="8"/>
      <c r="H1150" s="8"/>
      <c r="I1150" s="9"/>
      <c r="J1150" s="8"/>
      <c r="K1150" s="6"/>
      <c r="L1150" s="1"/>
      <c r="M1150" s="10"/>
      <c r="N1150" s="11"/>
    </row>
    <row r="1151" s="7" customFormat="1" spans="1:14">
      <c r="A1151" s="8"/>
      <c r="B1151" s="8"/>
      <c r="C1151" s="8"/>
      <c r="D1151" s="8"/>
      <c r="E1151" s="8"/>
      <c r="F1151" s="8"/>
      <c r="G1151" s="8"/>
      <c r="H1151" s="8"/>
      <c r="I1151" s="9"/>
      <c r="J1151" s="8"/>
      <c r="K1151" s="6"/>
      <c r="L1151" s="1"/>
      <c r="M1151" s="10"/>
      <c r="N1151" s="11"/>
    </row>
    <row r="1152" s="7" customFormat="1" spans="1:14">
      <c r="A1152" s="8"/>
      <c r="B1152" s="8"/>
      <c r="C1152" s="8"/>
      <c r="D1152" s="8"/>
      <c r="E1152" s="8"/>
      <c r="F1152" s="8"/>
      <c r="G1152" s="8"/>
      <c r="H1152" s="8"/>
      <c r="I1152" s="9"/>
      <c r="J1152" s="8"/>
      <c r="K1152" s="6"/>
      <c r="L1152" s="1"/>
      <c r="M1152" s="10"/>
      <c r="N1152" s="11"/>
    </row>
    <row r="1153" s="7" customFormat="1" spans="1:14">
      <c r="A1153" s="8"/>
      <c r="B1153" s="8"/>
      <c r="C1153" s="8"/>
      <c r="D1153" s="8"/>
      <c r="E1153" s="8"/>
      <c r="F1153" s="8"/>
      <c r="G1153" s="8"/>
      <c r="H1153" s="8"/>
      <c r="I1153" s="9"/>
      <c r="J1153" s="8"/>
      <c r="K1153" s="6"/>
      <c r="L1153" s="1"/>
      <c r="M1153" s="10"/>
      <c r="N1153" s="11"/>
    </row>
    <row r="1154" s="7" customFormat="1" spans="1:14">
      <c r="A1154" s="8"/>
      <c r="B1154" s="8"/>
      <c r="C1154" s="8"/>
      <c r="D1154" s="8"/>
      <c r="E1154" s="8"/>
      <c r="F1154" s="8"/>
      <c r="G1154" s="8"/>
      <c r="H1154" s="8"/>
      <c r="I1154" s="9"/>
      <c r="J1154" s="8"/>
      <c r="K1154" s="6"/>
      <c r="L1154" s="1"/>
      <c r="M1154" s="10"/>
      <c r="N1154" s="11"/>
    </row>
    <row r="1155" s="7" customFormat="1" spans="1:14">
      <c r="A1155" s="8"/>
      <c r="B1155" s="8"/>
      <c r="C1155" s="8"/>
      <c r="D1155" s="8"/>
      <c r="E1155" s="8"/>
      <c r="F1155" s="8"/>
      <c r="G1155" s="8"/>
      <c r="H1155" s="8"/>
      <c r="I1155" s="9"/>
      <c r="J1155" s="8"/>
      <c r="K1155" s="6"/>
      <c r="L1155" s="1"/>
      <c r="M1155" s="10"/>
      <c r="N1155" s="11"/>
    </row>
    <row r="1156" s="7" customFormat="1" spans="1:14">
      <c r="A1156" s="8"/>
      <c r="B1156" s="8"/>
      <c r="C1156" s="8"/>
      <c r="D1156" s="8"/>
      <c r="E1156" s="8"/>
      <c r="F1156" s="8"/>
      <c r="G1156" s="8"/>
      <c r="H1156" s="8"/>
      <c r="I1156" s="9"/>
      <c r="J1156" s="8"/>
      <c r="K1156" s="6"/>
      <c r="L1156" s="1"/>
      <c r="M1156" s="10"/>
      <c r="N1156" s="11"/>
    </row>
    <row r="1157" s="7" customFormat="1" spans="1:14">
      <c r="A1157" s="8"/>
      <c r="B1157" s="8"/>
      <c r="C1157" s="8"/>
      <c r="D1157" s="8"/>
      <c r="E1157" s="8"/>
      <c r="F1157" s="8"/>
      <c r="G1157" s="8"/>
      <c r="H1157" s="8"/>
      <c r="I1157" s="9"/>
      <c r="J1157" s="8"/>
      <c r="K1157" s="6"/>
      <c r="L1157" s="1"/>
      <c r="M1157" s="10"/>
      <c r="N1157" s="11"/>
    </row>
    <row r="1158" s="7" customFormat="1" spans="1:14">
      <c r="A1158" s="8"/>
      <c r="B1158" s="8"/>
      <c r="C1158" s="8"/>
      <c r="D1158" s="8"/>
      <c r="E1158" s="8"/>
      <c r="F1158" s="8"/>
      <c r="G1158" s="8"/>
      <c r="H1158" s="8"/>
      <c r="I1158" s="9"/>
      <c r="J1158" s="8"/>
      <c r="K1158" s="6"/>
      <c r="L1158" s="1"/>
      <c r="M1158" s="10"/>
      <c r="N1158" s="11"/>
    </row>
    <row r="1159" s="7" customFormat="1" spans="1:14">
      <c r="A1159" s="8"/>
      <c r="B1159" s="8"/>
      <c r="C1159" s="8"/>
      <c r="D1159" s="8"/>
      <c r="E1159" s="8"/>
      <c r="F1159" s="8"/>
      <c r="G1159" s="8"/>
      <c r="H1159" s="8"/>
      <c r="I1159" s="9"/>
      <c r="J1159" s="8"/>
      <c r="K1159" s="6"/>
      <c r="L1159" s="1"/>
      <c r="M1159" s="10"/>
      <c r="N1159" s="11"/>
    </row>
    <row r="1160" s="7" customFormat="1" spans="1:14">
      <c r="A1160" s="8"/>
      <c r="B1160" s="8"/>
      <c r="C1160" s="8"/>
      <c r="D1160" s="8"/>
      <c r="E1160" s="8"/>
      <c r="F1160" s="8"/>
      <c r="G1160" s="8"/>
      <c r="H1160" s="8"/>
      <c r="I1160" s="9"/>
      <c r="J1160" s="8"/>
      <c r="K1160" s="6"/>
      <c r="L1160" s="1"/>
      <c r="M1160" s="10"/>
      <c r="N1160" s="11"/>
    </row>
    <row r="1161" s="7" customFormat="1" spans="1:14">
      <c r="A1161" s="8"/>
      <c r="B1161" s="8"/>
      <c r="C1161" s="8"/>
      <c r="D1161" s="8"/>
      <c r="E1161" s="8"/>
      <c r="F1161" s="8"/>
      <c r="G1161" s="8"/>
      <c r="H1161" s="8"/>
      <c r="I1161" s="9"/>
      <c r="J1161" s="8"/>
      <c r="K1161" s="6"/>
      <c r="L1161" s="1"/>
      <c r="M1161" s="10"/>
      <c r="N1161" s="11"/>
    </row>
    <row r="1162" s="7" customFormat="1" spans="1:14">
      <c r="A1162" s="8"/>
      <c r="B1162" s="8"/>
      <c r="C1162" s="8"/>
      <c r="D1162" s="8"/>
      <c r="E1162" s="8"/>
      <c r="F1162" s="8"/>
      <c r="G1162" s="8"/>
      <c r="H1162" s="8"/>
      <c r="I1162" s="9"/>
      <c r="J1162" s="8"/>
      <c r="K1162" s="6"/>
      <c r="L1162" s="1"/>
      <c r="M1162" s="10"/>
      <c r="N1162" s="11"/>
    </row>
    <row r="1163" s="7" customFormat="1" spans="1:14">
      <c r="A1163" s="8"/>
      <c r="B1163" s="8"/>
      <c r="C1163" s="8"/>
      <c r="D1163" s="8"/>
      <c r="E1163" s="8"/>
      <c r="F1163" s="8"/>
      <c r="G1163" s="8"/>
      <c r="H1163" s="8"/>
      <c r="I1163" s="9"/>
      <c r="J1163" s="8"/>
      <c r="K1163" s="6"/>
      <c r="L1163" s="1"/>
      <c r="M1163" s="10"/>
      <c r="N1163" s="11"/>
    </row>
    <row r="1164" s="7" customFormat="1" spans="1:14">
      <c r="A1164" s="8"/>
      <c r="B1164" s="8"/>
      <c r="C1164" s="8"/>
      <c r="D1164" s="8"/>
      <c r="E1164" s="8"/>
      <c r="F1164" s="8"/>
      <c r="G1164" s="8"/>
      <c r="H1164" s="8"/>
      <c r="I1164" s="9"/>
      <c r="J1164" s="8"/>
      <c r="K1164" s="6"/>
      <c r="L1164" s="1"/>
      <c r="M1164" s="10"/>
      <c r="N1164" s="11"/>
    </row>
    <row r="1165" s="7" customFormat="1" spans="1:14">
      <c r="A1165" s="8"/>
      <c r="B1165" s="8"/>
      <c r="C1165" s="8"/>
      <c r="D1165" s="8"/>
      <c r="E1165" s="8"/>
      <c r="F1165" s="8"/>
      <c r="G1165" s="8"/>
      <c r="H1165" s="8"/>
      <c r="I1165" s="9"/>
      <c r="J1165" s="8"/>
      <c r="K1165" s="6"/>
      <c r="L1165" s="1"/>
      <c r="M1165" s="10"/>
      <c r="N1165" s="11"/>
    </row>
    <row r="1166" s="7" customFormat="1" spans="1:14">
      <c r="A1166" s="8"/>
      <c r="B1166" s="8"/>
      <c r="C1166" s="8"/>
      <c r="D1166" s="8"/>
      <c r="E1166" s="8"/>
      <c r="F1166" s="8"/>
      <c r="G1166" s="8"/>
      <c r="H1166" s="8"/>
      <c r="I1166" s="9"/>
      <c r="J1166" s="8"/>
      <c r="K1166" s="6"/>
      <c r="L1166" s="1"/>
      <c r="M1166" s="10"/>
      <c r="N1166" s="11"/>
    </row>
    <row r="1167" s="7" customFormat="1" spans="1:14">
      <c r="A1167" s="8"/>
      <c r="B1167" s="8"/>
      <c r="C1167" s="8"/>
      <c r="D1167" s="8"/>
      <c r="E1167" s="8"/>
      <c r="F1167" s="8"/>
      <c r="G1167" s="8"/>
      <c r="H1167" s="8"/>
      <c r="I1167" s="9"/>
      <c r="J1167" s="8"/>
      <c r="K1167" s="6"/>
      <c r="L1167" s="1"/>
      <c r="M1167" s="10"/>
      <c r="N1167" s="11"/>
    </row>
    <row r="1168" s="7" customFormat="1" spans="1:14">
      <c r="A1168" s="8"/>
      <c r="B1168" s="8"/>
      <c r="C1168" s="8"/>
      <c r="D1168" s="8"/>
      <c r="E1168" s="8"/>
      <c r="F1168" s="8"/>
      <c r="G1168" s="8"/>
      <c r="H1168" s="8"/>
      <c r="I1168" s="9"/>
      <c r="J1168" s="8"/>
      <c r="K1168" s="6"/>
      <c r="L1168" s="1"/>
      <c r="M1168" s="10"/>
      <c r="N1168" s="11"/>
    </row>
    <row r="1169" s="7" customFormat="1" spans="1:14">
      <c r="A1169" s="8"/>
      <c r="B1169" s="8"/>
      <c r="C1169" s="8"/>
      <c r="D1169" s="8"/>
      <c r="E1169" s="8"/>
      <c r="F1169" s="8"/>
      <c r="G1169" s="8"/>
      <c r="H1169" s="8"/>
      <c r="I1169" s="9"/>
      <c r="J1169" s="8"/>
      <c r="K1169" s="6"/>
      <c r="L1169" s="1"/>
      <c r="M1169" s="10"/>
      <c r="N1169" s="11"/>
    </row>
    <row r="1170" s="7" customFormat="1" spans="1:14">
      <c r="A1170" s="8"/>
      <c r="B1170" s="8"/>
      <c r="C1170" s="8"/>
      <c r="D1170" s="8"/>
      <c r="E1170" s="8"/>
      <c r="F1170" s="8"/>
      <c r="G1170" s="8"/>
      <c r="H1170" s="8"/>
      <c r="I1170" s="9"/>
      <c r="J1170" s="8"/>
      <c r="K1170" s="6"/>
      <c r="L1170" s="1"/>
      <c r="M1170" s="10"/>
      <c r="N1170" s="11"/>
    </row>
    <row r="1171" s="7" customFormat="1" spans="1:14">
      <c r="A1171" s="8"/>
      <c r="B1171" s="8"/>
      <c r="C1171" s="8"/>
      <c r="D1171" s="8"/>
      <c r="E1171" s="8"/>
      <c r="F1171" s="8"/>
      <c r="G1171" s="8"/>
      <c r="H1171" s="8"/>
      <c r="I1171" s="9"/>
      <c r="J1171" s="8"/>
      <c r="K1171" s="6"/>
      <c r="L1171" s="1"/>
      <c r="M1171" s="10"/>
      <c r="N1171" s="11"/>
    </row>
    <row r="1172" s="7" customFormat="1" spans="1:14">
      <c r="A1172" s="8"/>
      <c r="B1172" s="8"/>
      <c r="C1172" s="8"/>
      <c r="D1172" s="8"/>
      <c r="E1172" s="8"/>
      <c r="F1172" s="8"/>
      <c r="G1172" s="8"/>
      <c r="H1172" s="8"/>
      <c r="I1172" s="9"/>
      <c r="J1172" s="8"/>
      <c r="K1172" s="6"/>
      <c r="L1172" s="1"/>
      <c r="M1172" s="10"/>
      <c r="N1172" s="11"/>
    </row>
    <row r="1173" s="7" customFormat="1" spans="1:14">
      <c r="A1173" s="8"/>
      <c r="B1173" s="8"/>
      <c r="C1173" s="8"/>
      <c r="D1173" s="8"/>
      <c r="E1173" s="8"/>
      <c r="F1173" s="8"/>
      <c r="G1173" s="8"/>
      <c r="H1173" s="8"/>
      <c r="I1173" s="9"/>
      <c r="J1173" s="8"/>
      <c r="K1173" s="6"/>
      <c r="L1173" s="1"/>
      <c r="M1173" s="10"/>
      <c r="N1173" s="11"/>
    </row>
    <row r="1174" s="7" customFormat="1" spans="1:14">
      <c r="A1174" s="8"/>
      <c r="B1174" s="8"/>
      <c r="C1174" s="8"/>
      <c r="D1174" s="8"/>
      <c r="E1174" s="8"/>
      <c r="F1174" s="8"/>
      <c r="G1174" s="8"/>
      <c r="H1174" s="8"/>
      <c r="I1174" s="9"/>
      <c r="J1174" s="8"/>
      <c r="K1174" s="6"/>
      <c r="L1174" s="1"/>
      <c r="M1174" s="10"/>
      <c r="N1174" s="11"/>
    </row>
    <row r="1175" s="7" customFormat="1" spans="1:14">
      <c r="A1175" s="8"/>
      <c r="B1175" s="8"/>
      <c r="C1175" s="8"/>
      <c r="D1175" s="8"/>
      <c r="E1175" s="8"/>
      <c r="F1175" s="8"/>
      <c r="G1175" s="8"/>
      <c r="H1175" s="8"/>
      <c r="I1175" s="9"/>
      <c r="J1175" s="8"/>
      <c r="K1175" s="6"/>
      <c r="L1175" s="1"/>
      <c r="M1175" s="10"/>
      <c r="N1175" s="11"/>
    </row>
    <row r="1176" s="7" customFormat="1" spans="1:14">
      <c r="A1176" s="8"/>
      <c r="B1176" s="8"/>
      <c r="C1176" s="8"/>
      <c r="D1176" s="8"/>
      <c r="E1176" s="8"/>
      <c r="F1176" s="8"/>
      <c r="G1176" s="8"/>
      <c r="H1176" s="8"/>
      <c r="I1176" s="9"/>
      <c r="J1176" s="8"/>
      <c r="K1176" s="6"/>
      <c r="L1176" s="1"/>
      <c r="M1176" s="10"/>
      <c r="N1176" s="11"/>
    </row>
    <row r="1177" s="7" customFormat="1" spans="1:14">
      <c r="A1177" s="8"/>
      <c r="B1177" s="8"/>
      <c r="C1177" s="8"/>
      <c r="D1177" s="8"/>
      <c r="E1177" s="8"/>
      <c r="F1177" s="8"/>
      <c r="G1177" s="8"/>
      <c r="H1177" s="8"/>
      <c r="I1177" s="9"/>
      <c r="J1177" s="8"/>
      <c r="K1177" s="6"/>
      <c r="L1177" s="1"/>
      <c r="M1177" s="10"/>
      <c r="N1177" s="11"/>
    </row>
    <row r="1178" s="7" customFormat="1" spans="1:14">
      <c r="A1178" s="8"/>
      <c r="B1178" s="8"/>
      <c r="C1178" s="8"/>
      <c r="D1178" s="8"/>
      <c r="E1178" s="8"/>
      <c r="F1178" s="8"/>
      <c r="G1178" s="8"/>
      <c r="H1178" s="8"/>
      <c r="I1178" s="9"/>
      <c r="J1178" s="8"/>
      <c r="K1178" s="6"/>
      <c r="L1178" s="1"/>
      <c r="M1178" s="10"/>
      <c r="N1178" s="11"/>
    </row>
    <row r="1179" s="7" customFormat="1" spans="1:14">
      <c r="A1179" s="8"/>
      <c r="B1179" s="8"/>
      <c r="C1179" s="8"/>
      <c r="D1179" s="8"/>
      <c r="E1179" s="8"/>
      <c r="F1179" s="8"/>
      <c r="G1179" s="8"/>
      <c r="H1179" s="8"/>
      <c r="I1179" s="9"/>
      <c r="J1179" s="8"/>
      <c r="K1179" s="6"/>
      <c r="L1179" s="1"/>
      <c r="M1179" s="10"/>
      <c r="N1179" s="11"/>
    </row>
    <row r="1180" s="7" customFormat="1" spans="1:14">
      <c r="A1180" s="8"/>
      <c r="B1180" s="8"/>
      <c r="C1180" s="8"/>
      <c r="D1180" s="8"/>
      <c r="E1180" s="8"/>
      <c r="F1180" s="8"/>
      <c r="G1180" s="8"/>
      <c r="H1180" s="8"/>
      <c r="I1180" s="9"/>
      <c r="J1180" s="8"/>
      <c r="K1180" s="6"/>
      <c r="L1180" s="1"/>
      <c r="M1180" s="10"/>
      <c r="N1180" s="11"/>
    </row>
    <row r="1181" s="7" customFormat="1" spans="1:14">
      <c r="A1181" s="8"/>
      <c r="B1181" s="8"/>
      <c r="C1181" s="8"/>
      <c r="D1181" s="8"/>
      <c r="E1181" s="8"/>
      <c r="F1181" s="8"/>
      <c r="G1181" s="8"/>
      <c r="H1181" s="8"/>
      <c r="I1181" s="9"/>
      <c r="J1181" s="8"/>
      <c r="K1181" s="6"/>
      <c r="L1181" s="1"/>
      <c r="M1181" s="10"/>
      <c r="N1181" s="11"/>
    </row>
    <row r="1182" s="7" customFormat="1" spans="1:14">
      <c r="A1182" s="8"/>
      <c r="B1182" s="8"/>
      <c r="C1182" s="8"/>
      <c r="D1182" s="8"/>
      <c r="E1182" s="8"/>
      <c r="F1182" s="8"/>
      <c r="G1182" s="8"/>
      <c r="H1182" s="8"/>
      <c r="I1182" s="9"/>
      <c r="J1182" s="8"/>
      <c r="K1182" s="6"/>
      <c r="L1182" s="1"/>
      <c r="M1182" s="10"/>
      <c r="N1182" s="11"/>
    </row>
    <row r="1183" s="7" customFormat="1" spans="1:14">
      <c r="A1183" s="8"/>
      <c r="B1183" s="8"/>
      <c r="C1183" s="8"/>
      <c r="D1183" s="8"/>
      <c r="E1183" s="8"/>
      <c r="F1183" s="8"/>
      <c r="G1183" s="8"/>
      <c r="H1183" s="8"/>
      <c r="I1183" s="9"/>
      <c r="J1183" s="8"/>
      <c r="K1183" s="6"/>
      <c r="L1183" s="1"/>
      <c r="M1183" s="10"/>
      <c r="N1183" s="11"/>
    </row>
    <row r="1184" s="7" customFormat="1" spans="1:14">
      <c r="A1184" s="8"/>
      <c r="B1184" s="8"/>
      <c r="C1184" s="8"/>
      <c r="D1184" s="8"/>
      <c r="E1184" s="8"/>
      <c r="F1184" s="8"/>
      <c r="G1184" s="8"/>
      <c r="H1184" s="8"/>
      <c r="I1184" s="9"/>
      <c r="J1184" s="8"/>
      <c r="K1184" s="6"/>
      <c r="L1184" s="1"/>
      <c r="M1184" s="10"/>
      <c r="N1184" s="11"/>
    </row>
    <row r="1185" s="7" customFormat="1" spans="1:14">
      <c r="A1185" s="8"/>
      <c r="B1185" s="8"/>
      <c r="C1185" s="8"/>
      <c r="D1185" s="8"/>
      <c r="E1185" s="8"/>
      <c r="F1185" s="8"/>
      <c r="G1185" s="8"/>
      <c r="H1185" s="8"/>
      <c r="I1185" s="9"/>
      <c r="J1185" s="8"/>
      <c r="K1185" s="6"/>
      <c r="L1185" s="1"/>
      <c r="M1185" s="10"/>
      <c r="N1185" s="11"/>
    </row>
    <row r="1186" s="7" customFormat="1" spans="1:14">
      <c r="A1186" s="8"/>
      <c r="B1186" s="8"/>
      <c r="C1186" s="8"/>
      <c r="D1186" s="8"/>
      <c r="E1186" s="8"/>
      <c r="F1186" s="8"/>
      <c r="G1186" s="8"/>
      <c r="H1186" s="8"/>
      <c r="I1186" s="9"/>
      <c r="J1186" s="8"/>
      <c r="K1186" s="6"/>
      <c r="L1186" s="1"/>
      <c r="M1186" s="10"/>
      <c r="N1186" s="11"/>
    </row>
    <row r="1187" s="7" customFormat="1" spans="1:14">
      <c r="A1187" s="8"/>
      <c r="B1187" s="8"/>
      <c r="C1187" s="8"/>
      <c r="D1187" s="8"/>
      <c r="E1187" s="8"/>
      <c r="F1187" s="8"/>
      <c r="G1187" s="8"/>
      <c r="H1187" s="8"/>
      <c r="I1187" s="9"/>
      <c r="J1187" s="8"/>
      <c r="K1187" s="6"/>
      <c r="L1187" s="1"/>
      <c r="M1187" s="10"/>
      <c r="N1187" s="11"/>
    </row>
    <row r="1188" s="7" customFormat="1" spans="1:14">
      <c r="A1188" s="8"/>
      <c r="B1188" s="8"/>
      <c r="C1188" s="8"/>
      <c r="D1188" s="8"/>
      <c r="E1188" s="8"/>
      <c r="F1188" s="8"/>
      <c r="G1188" s="8"/>
      <c r="H1188" s="8"/>
      <c r="I1188" s="9"/>
      <c r="J1188" s="8"/>
      <c r="K1188" s="6"/>
      <c r="L1188" s="1"/>
      <c r="M1188" s="10"/>
      <c r="N1188" s="11"/>
    </row>
    <row r="1189" s="7" customFormat="1" spans="1:14">
      <c r="A1189" s="8"/>
      <c r="B1189" s="8"/>
      <c r="C1189" s="8"/>
      <c r="D1189" s="8"/>
      <c r="E1189" s="8"/>
      <c r="F1189" s="8"/>
      <c r="G1189" s="8"/>
      <c r="H1189" s="8"/>
      <c r="I1189" s="9"/>
      <c r="J1189" s="8"/>
      <c r="K1189" s="6"/>
      <c r="L1189" s="1"/>
      <c r="M1189" s="10"/>
      <c r="N1189" s="11"/>
    </row>
    <row r="1190" s="7" customFormat="1" spans="1:14">
      <c r="A1190" s="8"/>
      <c r="B1190" s="8"/>
      <c r="C1190" s="8"/>
      <c r="D1190" s="8"/>
      <c r="E1190" s="8"/>
      <c r="F1190" s="8"/>
      <c r="G1190" s="8"/>
      <c r="H1190" s="8"/>
      <c r="I1190" s="9"/>
      <c r="J1190" s="8"/>
      <c r="K1190" s="6"/>
      <c r="L1190" s="1"/>
      <c r="M1190" s="10"/>
      <c r="N1190" s="11"/>
    </row>
    <row r="1191" s="7" customFormat="1" spans="1:14">
      <c r="A1191" s="8"/>
      <c r="B1191" s="8"/>
      <c r="C1191" s="8"/>
      <c r="D1191" s="8"/>
      <c r="E1191" s="8"/>
      <c r="F1191" s="8"/>
      <c r="G1191" s="8"/>
      <c r="H1191" s="8"/>
      <c r="I1191" s="9"/>
      <c r="J1191" s="8"/>
      <c r="K1191" s="6"/>
      <c r="L1191" s="1"/>
      <c r="M1191" s="10"/>
      <c r="N1191" s="11"/>
    </row>
    <row r="1192" s="7" customFormat="1" spans="1:14">
      <c r="A1192" s="8"/>
      <c r="B1192" s="8"/>
      <c r="C1192" s="8"/>
      <c r="D1192" s="8"/>
      <c r="E1192" s="8"/>
      <c r="F1192" s="8"/>
      <c r="G1192" s="8"/>
      <c r="H1192" s="8"/>
      <c r="I1192" s="9"/>
      <c r="J1192" s="8"/>
      <c r="K1192" s="6"/>
      <c r="L1192" s="1"/>
      <c r="M1192" s="10"/>
      <c r="N1192" s="11"/>
    </row>
    <row r="1193" s="7" customFormat="1" spans="1:14">
      <c r="A1193" s="8"/>
      <c r="B1193" s="8"/>
      <c r="C1193" s="8"/>
      <c r="D1193" s="8"/>
      <c r="E1193" s="8"/>
      <c r="F1193" s="8"/>
      <c r="G1193" s="8"/>
      <c r="H1193" s="8"/>
      <c r="I1193" s="9"/>
      <c r="J1193" s="8"/>
      <c r="K1193" s="6"/>
      <c r="L1193" s="1"/>
      <c r="M1193" s="10"/>
      <c r="N1193" s="11"/>
    </row>
    <row r="1194" s="7" customFormat="1" spans="1:14">
      <c r="A1194" s="8"/>
      <c r="B1194" s="8"/>
      <c r="C1194" s="8"/>
      <c r="D1194" s="8"/>
      <c r="E1194" s="8"/>
      <c r="F1194" s="8"/>
      <c r="G1194" s="8"/>
      <c r="H1194" s="8"/>
      <c r="I1194" s="9"/>
      <c r="J1194" s="8"/>
      <c r="K1194" s="6"/>
      <c r="L1194" s="1"/>
      <c r="M1194" s="10"/>
      <c r="N1194" s="11"/>
    </row>
    <row r="1195" s="7" customFormat="1" spans="1:14">
      <c r="A1195" s="8"/>
      <c r="B1195" s="8"/>
      <c r="C1195" s="8"/>
      <c r="D1195" s="8"/>
      <c r="E1195" s="8"/>
      <c r="F1195" s="8"/>
      <c r="G1195" s="8"/>
      <c r="H1195" s="8"/>
      <c r="I1195" s="9"/>
      <c r="J1195" s="8"/>
      <c r="K1195" s="6"/>
      <c r="L1195" s="1"/>
      <c r="M1195" s="10"/>
      <c r="N1195" s="11"/>
    </row>
    <row r="1196" s="7" customFormat="1" spans="1:14">
      <c r="A1196" s="8"/>
      <c r="B1196" s="8"/>
      <c r="C1196" s="8"/>
      <c r="D1196" s="8"/>
      <c r="E1196" s="8"/>
      <c r="F1196" s="8"/>
      <c r="G1196" s="8"/>
      <c r="H1196" s="8"/>
      <c r="I1196" s="9"/>
      <c r="J1196" s="8"/>
      <c r="K1196" s="6"/>
      <c r="L1196" s="1"/>
      <c r="M1196" s="10"/>
      <c r="N1196" s="11"/>
    </row>
    <row r="1197" s="7" customFormat="1" spans="1:14">
      <c r="A1197" s="8"/>
      <c r="B1197" s="8"/>
      <c r="C1197" s="8"/>
      <c r="D1197" s="8"/>
      <c r="E1197" s="8"/>
      <c r="F1197" s="8"/>
      <c r="G1197" s="8"/>
      <c r="H1197" s="8"/>
      <c r="I1197" s="9"/>
      <c r="J1197" s="8"/>
      <c r="K1197" s="6"/>
      <c r="L1197" s="1"/>
      <c r="M1197" s="10"/>
      <c r="N1197" s="11"/>
    </row>
    <row r="1198" s="7" customFormat="1" spans="1:14">
      <c r="A1198" s="8"/>
      <c r="B1198" s="8"/>
      <c r="C1198" s="8"/>
      <c r="D1198" s="8"/>
      <c r="E1198" s="8"/>
      <c r="F1198" s="8"/>
      <c r="G1198" s="8"/>
      <c r="H1198" s="8"/>
      <c r="I1198" s="9"/>
      <c r="J1198" s="8"/>
      <c r="K1198" s="6"/>
      <c r="L1198" s="1"/>
      <c r="M1198" s="10"/>
      <c r="N1198" s="11"/>
    </row>
    <row r="1199" s="7" customFormat="1" spans="1:14">
      <c r="A1199" s="8"/>
      <c r="B1199" s="8"/>
      <c r="C1199" s="8"/>
      <c r="D1199" s="8"/>
      <c r="E1199" s="8"/>
      <c r="F1199" s="8"/>
      <c r="G1199" s="8"/>
      <c r="H1199" s="8"/>
      <c r="I1199" s="9"/>
      <c r="J1199" s="8"/>
      <c r="K1199" s="6"/>
      <c r="L1199" s="1"/>
      <c r="M1199" s="10"/>
      <c r="N1199" s="11"/>
    </row>
    <row r="1200" s="7" customFormat="1" spans="1:14">
      <c r="A1200" s="8"/>
      <c r="B1200" s="8"/>
      <c r="C1200" s="8"/>
      <c r="D1200" s="8"/>
      <c r="E1200" s="8"/>
      <c r="F1200" s="8"/>
      <c r="G1200" s="8"/>
      <c r="H1200" s="8"/>
      <c r="I1200" s="9"/>
      <c r="J1200" s="8"/>
      <c r="K1200" s="6"/>
      <c r="L1200" s="1"/>
      <c r="M1200" s="10"/>
      <c r="N1200" s="11"/>
    </row>
    <row r="1201" s="7" customFormat="1" spans="1:14">
      <c r="A1201" s="8"/>
      <c r="B1201" s="8"/>
      <c r="C1201" s="8"/>
      <c r="D1201" s="8"/>
      <c r="E1201" s="8"/>
      <c r="F1201" s="8"/>
      <c r="G1201" s="8"/>
      <c r="H1201" s="8"/>
      <c r="I1201" s="9"/>
      <c r="J1201" s="8"/>
      <c r="K1201" s="6"/>
      <c r="L1201" s="1"/>
      <c r="M1201" s="10"/>
      <c r="N1201" s="11"/>
    </row>
    <row r="1202" s="7" customFormat="1" spans="1:14">
      <c r="A1202" s="8"/>
      <c r="B1202" s="8"/>
      <c r="C1202" s="8"/>
      <c r="D1202" s="8"/>
      <c r="E1202" s="8"/>
      <c r="F1202" s="8"/>
      <c r="G1202" s="8"/>
      <c r="H1202" s="8"/>
      <c r="I1202" s="9"/>
      <c r="J1202" s="8"/>
      <c r="K1202" s="6"/>
      <c r="L1202" s="1"/>
      <c r="M1202" s="10"/>
      <c r="N1202" s="11"/>
    </row>
    <row r="1203" s="7" customFormat="1" spans="1:14">
      <c r="A1203" s="8"/>
      <c r="B1203" s="8"/>
      <c r="C1203" s="8"/>
      <c r="D1203" s="8"/>
      <c r="E1203" s="8"/>
      <c r="F1203" s="8"/>
      <c r="G1203" s="8"/>
      <c r="H1203" s="8"/>
      <c r="I1203" s="9"/>
      <c r="J1203" s="8"/>
      <c r="K1203" s="6"/>
      <c r="L1203" s="1"/>
      <c r="M1203" s="10"/>
      <c r="N1203" s="11"/>
    </row>
    <row r="1204" s="7" customFormat="1" spans="1:14">
      <c r="A1204" s="8"/>
      <c r="B1204" s="8"/>
      <c r="C1204" s="8"/>
      <c r="D1204" s="8"/>
      <c r="E1204" s="8"/>
      <c r="F1204" s="8"/>
      <c r="G1204" s="8"/>
      <c r="H1204" s="8"/>
      <c r="I1204" s="9"/>
      <c r="J1204" s="8"/>
      <c r="K1204" s="6"/>
      <c r="L1204" s="1"/>
      <c r="M1204" s="10"/>
      <c r="N1204" s="11"/>
    </row>
    <row r="1205" s="7" customFormat="1" spans="1:14">
      <c r="A1205" s="8"/>
      <c r="B1205" s="8"/>
      <c r="C1205" s="8"/>
      <c r="D1205" s="8"/>
      <c r="E1205" s="8"/>
      <c r="F1205" s="8"/>
      <c r="G1205" s="8"/>
      <c r="H1205" s="8"/>
      <c r="I1205" s="9"/>
      <c r="J1205" s="8"/>
      <c r="K1205" s="6"/>
      <c r="L1205" s="1"/>
      <c r="M1205" s="10"/>
      <c r="N1205" s="11"/>
    </row>
    <row r="1206" s="7" customFormat="1" spans="1:14">
      <c r="A1206" s="8"/>
      <c r="B1206" s="8"/>
      <c r="C1206" s="8"/>
      <c r="D1206" s="8"/>
      <c r="E1206" s="8"/>
      <c r="F1206" s="8"/>
      <c r="G1206" s="8"/>
      <c r="H1206" s="8"/>
      <c r="I1206" s="9"/>
      <c r="J1206" s="8"/>
      <c r="K1206" s="6"/>
      <c r="L1206" s="1"/>
      <c r="M1206" s="10"/>
      <c r="N1206" s="11"/>
    </row>
    <row r="1207" s="7" customFormat="1" spans="1:14">
      <c r="A1207" s="8"/>
      <c r="B1207" s="8"/>
      <c r="C1207" s="8"/>
      <c r="D1207" s="8"/>
      <c r="E1207" s="8"/>
      <c r="F1207" s="8"/>
      <c r="G1207" s="8"/>
      <c r="H1207" s="8"/>
      <c r="I1207" s="9"/>
      <c r="J1207" s="8"/>
      <c r="K1207" s="6"/>
      <c r="L1207" s="1"/>
      <c r="M1207" s="10"/>
      <c r="N1207" s="11"/>
    </row>
    <row r="1208" s="7" customFormat="1" spans="1:14">
      <c r="A1208" s="8"/>
      <c r="B1208" s="8"/>
      <c r="C1208" s="8"/>
      <c r="D1208" s="8"/>
      <c r="E1208" s="8"/>
      <c r="F1208" s="8"/>
      <c r="G1208" s="8"/>
      <c r="H1208" s="8"/>
      <c r="I1208" s="9"/>
      <c r="J1208" s="8"/>
      <c r="K1208" s="6"/>
      <c r="L1208" s="1"/>
      <c r="M1208" s="10"/>
      <c r="N1208" s="11"/>
    </row>
    <row r="1209" s="7" customFormat="1" spans="1:14">
      <c r="A1209" s="8"/>
      <c r="B1209" s="8"/>
      <c r="C1209" s="8"/>
      <c r="D1209" s="8"/>
      <c r="E1209" s="8"/>
      <c r="F1209" s="8"/>
      <c r="G1209" s="8"/>
      <c r="H1209" s="8"/>
      <c r="I1209" s="9"/>
      <c r="J1209" s="8"/>
      <c r="K1209" s="6"/>
      <c r="L1209" s="1"/>
      <c r="M1209" s="10"/>
      <c r="N1209" s="11"/>
    </row>
    <row r="1210" s="7" customFormat="1" spans="1:14">
      <c r="A1210" s="8"/>
      <c r="B1210" s="8"/>
      <c r="C1210" s="8"/>
      <c r="D1210" s="8"/>
      <c r="E1210" s="8"/>
      <c r="F1210" s="8"/>
      <c r="G1210" s="8"/>
      <c r="H1210" s="8"/>
      <c r="I1210" s="9"/>
      <c r="J1210" s="8"/>
      <c r="K1210" s="6"/>
      <c r="L1210" s="1"/>
      <c r="M1210" s="10"/>
      <c r="N1210" s="11"/>
    </row>
    <row r="1211" s="7" customFormat="1" spans="1:14">
      <c r="A1211" s="8"/>
      <c r="B1211" s="8"/>
      <c r="C1211" s="8"/>
      <c r="D1211" s="8"/>
      <c r="E1211" s="8"/>
      <c r="F1211" s="8"/>
      <c r="G1211" s="8"/>
      <c r="H1211" s="8"/>
      <c r="I1211" s="9"/>
      <c r="J1211" s="8"/>
      <c r="K1211" s="6"/>
      <c r="L1211" s="1"/>
      <c r="M1211" s="10"/>
      <c r="N1211" s="11"/>
    </row>
    <row r="1212" s="7" customFormat="1" spans="1:14">
      <c r="A1212" s="8"/>
      <c r="B1212" s="8"/>
      <c r="C1212" s="8"/>
      <c r="D1212" s="8"/>
      <c r="E1212" s="8"/>
      <c r="F1212" s="8"/>
      <c r="G1212" s="8"/>
      <c r="H1212" s="8"/>
      <c r="I1212" s="9"/>
      <c r="J1212" s="8"/>
      <c r="K1212" s="6"/>
      <c r="L1212" s="1"/>
      <c r="M1212" s="10"/>
      <c r="N1212" s="11"/>
    </row>
    <row r="1213" s="7" customFormat="1" spans="1:14">
      <c r="A1213" s="8"/>
      <c r="B1213" s="8"/>
      <c r="C1213" s="8"/>
      <c r="D1213" s="8"/>
      <c r="E1213" s="8"/>
      <c r="F1213" s="8"/>
      <c r="G1213" s="8"/>
      <c r="H1213" s="8"/>
      <c r="I1213" s="9"/>
      <c r="J1213" s="8"/>
      <c r="K1213" s="6"/>
      <c r="L1213" s="1"/>
      <c r="M1213" s="10"/>
      <c r="N1213" s="11"/>
    </row>
    <row r="1214" s="7" customFormat="1" spans="1:14">
      <c r="A1214" s="8"/>
      <c r="B1214" s="8"/>
      <c r="C1214" s="8"/>
      <c r="D1214" s="8"/>
      <c r="E1214" s="8"/>
      <c r="F1214" s="8"/>
      <c r="G1214" s="8"/>
      <c r="H1214" s="8"/>
      <c r="I1214" s="9"/>
      <c r="J1214" s="8"/>
      <c r="K1214" s="6"/>
      <c r="L1214" s="1"/>
      <c r="M1214" s="10"/>
      <c r="N1214" s="11"/>
    </row>
    <row r="1215" s="7" customFormat="1" spans="1:14">
      <c r="A1215" s="8"/>
      <c r="B1215" s="8"/>
      <c r="C1215" s="8"/>
      <c r="D1215" s="8"/>
      <c r="E1215" s="8"/>
      <c r="F1215" s="8"/>
      <c r="G1215" s="8"/>
      <c r="H1215" s="8"/>
      <c r="I1215" s="9"/>
      <c r="J1215" s="8"/>
      <c r="K1215" s="6"/>
      <c r="L1215" s="1"/>
      <c r="M1215" s="10"/>
      <c r="N1215" s="11"/>
    </row>
    <row r="1216" s="7" customFormat="1" spans="1:14">
      <c r="A1216" s="8"/>
      <c r="B1216" s="8"/>
      <c r="C1216" s="8"/>
      <c r="D1216" s="8"/>
      <c r="E1216" s="8"/>
      <c r="F1216" s="8"/>
      <c r="G1216" s="8"/>
      <c r="H1216" s="8"/>
      <c r="I1216" s="9"/>
      <c r="J1216" s="8"/>
      <c r="K1216" s="6"/>
      <c r="L1216" s="1"/>
      <c r="M1216" s="10"/>
      <c r="N1216" s="11"/>
    </row>
    <row r="1217" s="7" customFormat="1" spans="1:14">
      <c r="A1217" s="8"/>
      <c r="B1217" s="8"/>
      <c r="C1217" s="8"/>
      <c r="D1217" s="8"/>
      <c r="E1217" s="8"/>
      <c r="F1217" s="8"/>
      <c r="G1217" s="8"/>
      <c r="H1217" s="8"/>
      <c r="I1217" s="9"/>
      <c r="J1217" s="8"/>
      <c r="K1217" s="6"/>
      <c r="L1217" s="1"/>
      <c r="M1217" s="10"/>
      <c r="N1217" s="11"/>
    </row>
    <row r="1218" s="7" customFormat="1" spans="1:14">
      <c r="A1218" s="8"/>
      <c r="B1218" s="8"/>
      <c r="C1218" s="8"/>
      <c r="D1218" s="8"/>
      <c r="E1218" s="8"/>
      <c r="F1218" s="8"/>
      <c r="G1218" s="8"/>
      <c r="H1218" s="8"/>
      <c r="I1218" s="9"/>
      <c r="J1218" s="8"/>
      <c r="K1218" s="6"/>
      <c r="L1218" s="1"/>
      <c r="M1218" s="10"/>
      <c r="N1218" s="11"/>
    </row>
    <row r="1219" s="7" customFormat="1" spans="1:14">
      <c r="A1219" s="8"/>
      <c r="B1219" s="8"/>
      <c r="C1219" s="8"/>
      <c r="D1219" s="8"/>
      <c r="E1219" s="8"/>
      <c r="F1219" s="8"/>
      <c r="G1219" s="8"/>
      <c r="H1219" s="8"/>
      <c r="I1219" s="9"/>
      <c r="J1219" s="8"/>
      <c r="K1219" s="6"/>
      <c r="L1219" s="1"/>
      <c r="M1219" s="10"/>
      <c r="N1219" s="11"/>
    </row>
    <row r="1220" s="7" customFormat="1" spans="1:14">
      <c r="A1220" s="8"/>
      <c r="B1220" s="8"/>
      <c r="C1220" s="8"/>
      <c r="D1220" s="8"/>
      <c r="E1220" s="8"/>
      <c r="F1220" s="8"/>
      <c r="G1220" s="8"/>
      <c r="H1220" s="8"/>
      <c r="I1220" s="9"/>
      <c r="J1220" s="8"/>
      <c r="K1220" s="6"/>
      <c r="L1220" s="1"/>
      <c r="M1220" s="10"/>
      <c r="N1220" s="11"/>
    </row>
    <row r="1221" s="7" customFormat="1" spans="1:14">
      <c r="A1221" s="8"/>
      <c r="B1221" s="8"/>
      <c r="C1221" s="8"/>
      <c r="D1221" s="8"/>
      <c r="E1221" s="8"/>
      <c r="F1221" s="8"/>
      <c r="G1221" s="8"/>
      <c r="H1221" s="8"/>
      <c r="I1221" s="9"/>
      <c r="J1221" s="8"/>
      <c r="K1221" s="6"/>
      <c r="L1221" s="1"/>
      <c r="M1221" s="10"/>
      <c r="N1221" s="11"/>
    </row>
    <row r="1222" s="7" customFormat="1" spans="1:14">
      <c r="A1222" s="8"/>
      <c r="B1222" s="8"/>
      <c r="C1222" s="8"/>
      <c r="D1222" s="8"/>
      <c r="E1222" s="8"/>
      <c r="F1222" s="8"/>
      <c r="G1222" s="8"/>
      <c r="H1222" s="8"/>
      <c r="I1222" s="9"/>
      <c r="J1222" s="8"/>
      <c r="K1222" s="6"/>
      <c r="L1222" s="1"/>
      <c r="M1222" s="10"/>
      <c r="N1222" s="11"/>
    </row>
    <row r="1223" s="7" customFormat="1" spans="1:14">
      <c r="A1223" s="8"/>
      <c r="B1223" s="8"/>
      <c r="C1223" s="8"/>
      <c r="D1223" s="8"/>
      <c r="E1223" s="8"/>
      <c r="F1223" s="8"/>
      <c r="G1223" s="8"/>
      <c r="H1223" s="8"/>
      <c r="I1223" s="9"/>
      <c r="J1223" s="8"/>
      <c r="K1223" s="6"/>
      <c r="L1223" s="1"/>
      <c r="M1223" s="10"/>
      <c r="N1223" s="11"/>
    </row>
    <row r="1224" s="7" customFormat="1" spans="1:14">
      <c r="A1224" s="8"/>
      <c r="B1224" s="8"/>
      <c r="C1224" s="8"/>
      <c r="D1224" s="8"/>
      <c r="E1224" s="8"/>
      <c r="F1224" s="8"/>
      <c r="G1224" s="8"/>
      <c r="H1224" s="8"/>
      <c r="I1224" s="9"/>
      <c r="J1224" s="8"/>
      <c r="K1224" s="6"/>
      <c r="L1224" s="1"/>
      <c r="M1224" s="10"/>
      <c r="N1224" s="11"/>
    </row>
    <row r="1225" s="7" customFormat="1" spans="1:14">
      <c r="A1225" s="8"/>
      <c r="B1225" s="8"/>
      <c r="C1225" s="8"/>
      <c r="D1225" s="8"/>
      <c r="E1225" s="8"/>
      <c r="F1225" s="8"/>
      <c r="G1225" s="8"/>
      <c r="H1225" s="8"/>
      <c r="I1225" s="9"/>
      <c r="J1225" s="8"/>
      <c r="K1225" s="6"/>
      <c r="L1225" s="1"/>
      <c r="M1225" s="10"/>
      <c r="N1225" s="11"/>
    </row>
    <row r="1226" s="7" customFormat="1" spans="1:14">
      <c r="A1226" s="8"/>
      <c r="B1226" s="8"/>
      <c r="C1226" s="8"/>
      <c r="D1226" s="8"/>
      <c r="E1226" s="8"/>
      <c r="F1226" s="8"/>
      <c r="G1226" s="8"/>
      <c r="H1226" s="8"/>
      <c r="I1226" s="9"/>
      <c r="J1226" s="8"/>
      <c r="K1226" s="6"/>
      <c r="L1226" s="1"/>
      <c r="M1226" s="10"/>
      <c r="N1226" s="11"/>
    </row>
    <row r="1227" s="7" customFormat="1" spans="1:14">
      <c r="A1227" s="8"/>
      <c r="B1227" s="8"/>
      <c r="C1227" s="8"/>
      <c r="D1227" s="8"/>
      <c r="E1227" s="8"/>
      <c r="F1227" s="8"/>
      <c r="G1227" s="8"/>
      <c r="H1227" s="8"/>
      <c r="I1227" s="9"/>
      <c r="J1227" s="8"/>
      <c r="K1227" s="6"/>
      <c r="L1227" s="1"/>
      <c r="M1227" s="10"/>
      <c r="N1227" s="11"/>
    </row>
    <row r="1228" s="7" customFormat="1" spans="1:14">
      <c r="A1228" s="8"/>
      <c r="B1228" s="8"/>
      <c r="C1228" s="8"/>
      <c r="D1228" s="8"/>
      <c r="E1228" s="8"/>
      <c r="F1228" s="8"/>
      <c r="G1228" s="8"/>
      <c r="H1228" s="8"/>
      <c r="I1228" s="9"/>
      <c r="J1228" s="8"/>
      <c r="K1228" s="6"/>
      <c r="L1228" s="1"/>
      <c r="M1228" s="10"/>
      <c r="N1228" s="11"/>
    </row>
    <row r="1229" s="7" customFormat="1" spans="1:14">
      <c r="A1229" s="8"/>
      <c r="B1229" s="8"/>
      <c r="C1229" s="8"/>
      <c r="D1229" s="8"/>
      <c r="E1229" s="8"/>
      <c r="F1229" s="8"/>
      <c r="G1229" s="8"/>
      <c r="H1229" s="8"/>
      <c r="I1229" s="9"/>
      <c r="J1229" s="8"/>
      <c r="K1229" s="6"/>
      <c r="L1229" s="1"/>
      <c r="M1229" s="10"/>
      <c r="N1229" s="11"/>
    </row>
    <row r="1230" s="7" customFormat="1" spans="1:14">
      <c r="A1230" s="8"/>
      <c r="B1230" s="8"/>
      <c r="C1230" s="8"/>
      <c r="D1230" s="8"/>
      <c r="E1230" s="8"/>
      <c r="F1230" s="8"/>
      <c r="G1230" s="8"/>
      <c r="H1230" s="8"/>
      <c r="I1230" s="9"/>
      <c r="J1230" s="8"/>
      <c r="K1230" s="6"/>
      <c r="L1230" s="1"/>
      <c r="M1230" s="10"/>
      <c r="N1230" s="11"/>
    </row>
    <row r="1231" s="7" customFormat="1" spans="1:14">
      <c r="A1231" s="8"/>
      <c r="B1231" s="8"/>
      <c r="C1231" s="8"/>
      <c r="D1231" s="8"/>
      <c r="E1231" s="8"/>
      <c r="F1231" s="8"/>
      <c r="G1231" s="8"/>
      <c r="H1231" s="8"/>
      <c r="I1231" s="9"/>
      <c r="J1231" s="8"/>
      <c r="K1231" s="6"/>
      <c r="L1231" s="1"/>
      <c r="M1231" s="10"/>
      <c r="N1231" s="11"/>
    </row>
    <row r="1232" s="7" customFormat="1" spans="1:14">
      <c r="A1232" s="8"/>
      <c r="B1232" s="8"/>
      <c r="C1232" s="8"/>
      <c r="D1232" s="8"/>
      <c r="E1232" s="8"/>
      <c r="F1232" s="8"/>
      <c r="G1232" s="8"/>
      <c r="H1232" s="8"/>
      <c r="I1232" s="9"/>
      <c r="J1232" s="8"/>
      <c r="K1232" s="6"/>
      <c r="L1232" s="1"/>
      <c r="M1232" s="10"/>
      <c r="N1232" s="11"/>
    </row>
    <row r="1233" s="7" customFormat="1" spans="1:14">
      <c r="A1233" s="8"/>
      <c r="B1233" s="8"/>
      <c r="C1233" s="8"/>
      <c r="D1233" s="8"/>
      <c r="E1233" s="8"/>
      <c r="F1233" s="8"/>
      <c r="G1233" s="8"/>
      <c r="H1233" s="8"/>
      <c r="I1233" s="9"/>
      <c r="J1233" s="8"/>
      <c r="K1233" s="6"/>
      <c r="L1233" s="1"/>
      <c r="M1233" s="10"/>
      <c r="N1233" s="11"/>
    </row>
    <row r="1234" s="7" customFormat="1" spans="1:14">
      <c r="A1234" s="8"/>
      <c r="B1234" s="8"/>
      <c r="C1234" s="8"/>
      <c r="D1234" s="8"/>
      <c r="E1234" s="8"/>
      <c r="F1234" s="8"/>
      <c r="G1234" s="8"/>
      <c r="H1234" s="8"/>
      <c r="I1234" s="9"/>
      <c r="J1234" s="8"/>
      <c r="K1234" s="6"/>
      <c r="L1234" s="1"/>
      <c r="M1234" s="10"/>
      <c r="N1234" s="11"/>
    </row>
    <row r="1235" s="7" customFormat="1" spans="1:14">
      <c r="A1235" s="8"/>
      <c r="B1235" s="8"/>
      <c r="C1235" s="8"/>
      <c r="D1235" s="8"/>
      <c r="E1235" s="8"/>
      <c r="F1235" s="8"/>
      <c r="G1235" s="8"/>
      <c r="H1235" s="8"/>
      <c r="I1235" s="9"/>
      <c r="J1235" s="8"/>
      <c r="K1235" s="6"/>
      <c r="L1235" s="1"/>
      <c r="M1235" s="10"/>
      <c r="N1235" s="11"/>
    </row>
    <row r="1236" s="7" customFormat="1" spans="1:14">
      <c r="A1236" s="8"/>
      <c r="B1236" s="8"/>
      <c r="C1236" s="8"/>
      <c r="D1236" s="8"/>
      <c r="E1236" s="8"/>
      <c r="F1236" s="8"/>
      <c r="G1236" s="8"/>
      <c r="H1236" s="8"/>
      <c r="I1236" s="9"/>
      <c r="J1236" s="8"/>
      <c r="K1236" s="6"/>
      <c r="L1236" s="1"/>
      <c r="M1236" s="10"/>
      <c r="N1236" s="11"/>
    </row>
    <row r="1237" s="7" customFormat="1" spans="1:14">
      <c r="A1237" s="8"/>
      <c r="B1237" s="8"/>
      <c r="C1237" s="8"/>
      <c r="D1237" s="8"/>
      <c r="E1237" s="8"/>
      <c r="F1237" s="8"/>
      <c r="G1237" s="8"/>
      <c r="H1237" s="8"/>
      <c r="I1237" s="9"/>
      <c r="J1237" s="8"/>
      <c r="K1237" s="6"/>
      <c r="L1237" s="1"/>
      <c r="M1237" s="10"/>
      <c r="N1237" s="11"/>
    </row>
    <row r="1238" s="7" customFormat="1" spans="1:14">
      <c r="A1238" s="8"/>
      <c r="B1238" s="8"/>
      <c r="C1238" s="8"/>
      <c r="D1238" s="8"/>
      <c r="E1238" s="8"/>
      <c r="F1238" s="8"/>
      <c r="G1238" s="8"/>
      <c r="H1238" s="8"/>
      <c r="I1238" s="9"/>
      <c r="J1238" s="8"/>
      <c r="K1238" s="6"/>
      <c r="L1238" s="1"/>
      <c r="M1238" s="10"/>
      <c r="N1238" s="11"/>
    </row>
    <row r="1239" s="7" customFormat="1" spans="1:14">
      <c r="A1239" s="8"/>
      <c r="B1239" s="8"/>
      <c r="C1239" s="8"/>
      <c r="D1239" s="8"/>
      <c r="E1239" s="8"/>
      <c r="F1239" s="8"/>
      <c r="G1239" s="8"/>
      <c r="H1239" s="8"/>
      <c r="I1239" s="9"/>
      <c r="J1239" s="8"/>
      <c r="K1239" s="6"/>
      <c r="L1239" s="1"/>
      <c r="M1239" s="10"/>
      <c r="N1239" s="11"/>
    </row>
    <row r="1240" s="7" customFormat="1" spans="1:14">
      <c r="A1240" s="8"/>
      <c r="B1240" s="8"/>
      <c r="C1240" s="8"/>
      <c r="D1240" s="8"/>
      <c r="E1240" s="8"/>
      <c r="F1240" s="8"/>
      <c r="G1240" s="8"/>
      <c r="H1240" s="8"/>
      <c r="I1240" s="9"/>
      <c r="J1240" s="8"/>
      <c r="K1240" s="6"/>
      <c r="L1240" s="1"/>
      <c r="M1240" s="10"/>
      <c r="N1240" s="11"/>
    </row>
    <row r="1241" s="7" customFormat="1" spans="1:14">
      <c r="A1241" s="8"/>
      <c r="B1241" s="8"/>
      <c r="C1241" s="8"/>
      <c r="D1241" s="8"/>
      <c r="E1241" s="8"/>
      <c r="F1241" s="8"/>
      <c r="G1241" s="8"/>
      <c r="H1241" s="8"/>
      <c r="I1241" s="9"/>
      <c r="J1241" s="8"/>
      <c r="K1241" s="6"/>
      <c r="L1241" s="1"/>
      <c r="M1241" s="10"/>
      <c r="N1241" s="11"/>
    </row>
    <row r="1242" s="7" customFormat="1" spans="1:14">
      <c r="A1242" s="8"/>
      <c r="B1242" s="8"/>
      <c r="C1242" s="8"/>
      <c r="D1242" s="8"/>
      <c r="E1242" s="8"/>
      <c r="F1242" s="8"/>
      <c r="G1242" s="8"/>
      <c r="H1242" s="8"/>
      <c r="I1242" s="9"/>
      <c r="J1242" s="8"/>
      <c r="K1242" s="6"/>
      <c r="L1242" s="1"/>
      <c r="M1242" s="10"/>
      <c r="N1242" s="11"/>
    </row>
    <row r="1243" s="7" customFormat="1" spans="1:14">
      <c r="A1243" s="8"/>
      <c r="B1243" s="8"/>
      <c r="C1243" s="8"/>
      <c r="D1243" s="8"/>
      <c r="E1243" s="8"/>
      <c r="F1243" s="8"/>
      <c r="G1243" s="8"/>
      <c r="H1243" s="8"/>
      <c r="I1243" s="9"/>
      <c r="J1243" s="8"/>
      <c r="K1243" s="6"/>
      <c r="L1243" s="1"/>
      <c r="M1243" s="10"/>
      <c r="N1243" s="11"/>
    </row>
    <row r="1244" s="7" customFormat="1" spans="1:14">
      <c r="A1244" s="8"/>
      <c r="B1244" s="8"/>
      <c r="C1244" s="8"/>
      <c r="D1244" s="8"/>
      <c r="E1244" s="8"/>
      <c r="F1244" s="8"/>
      <c r="G1244" s="8"/>
      <c r="H1244" s="8"/>
      <c r="I1244" s="9"/>
      <c r="J1244" s="8"/>
      <c r="K1244" s="6"/>
      <c r="L1244" s="1"/>
      <c r="M1244" s="10"/>
      <c r="N1244" s="11"/>
    </row>
    <row r="1245" s="7" customFormat="1" spans="1:14">
      <c r="A1245" s="8"/>
      <c r="B1245" s="8"/>
      <c r="C1245" s="8"/>
      <c r="D1245" s="8"/>
      <c r="E1245" s="8"/>
      <c r="F1245" s="8"/>
      <c r="G1245" s="8"/>
      <c r="H1245" s="8"/>
      <c r="I1245" s="9"/>
      <c r="J1245" s="8"/>
      <c r="K1245" s="6"/>
      <c r="L1245" s="1"/>
      <c r="M1245" s="10"/>
      <c r="N1245" s="11"/>
    </row>
    <row r="1246" s="7" customFormat="1" spans="1:14">
      <c r="A1246" s="8"/>
      <c r="B1246" s="8"/>
      <c r="C1246" s="8"/>
      <c r="D1246" s="8"/>
      <c r="E1246" s="8"/>
      <c r="F1246" s="8"/>
      <c r="G1246" s="8"/>
      <c r="H1246" s="8"/>
      <c r="I1246" s="9"/>
      <c r="J1246" s="8"/>
      <c r="K1246" s="6"/>
      <c r="L1246" s="1"/>
      <c r="M1246" s="10"/>
      <c r="N1246" s="11"/>
    </row>
    <row r="1247" s="7" customFormat="1" spans="1:14">
      <c r="A1247" s="8"/>
      <c r="B1247" s="8"/>
      <c r="C1247" s="8"/>
      <c r="D1247" s="8"/>
      <c r="E1247" s="8"/>
      <c r="F1247" s="8"/>
      <c r="G1247" s="8"/>
      <c r="H1247" s="8"/>
      <c r="I1247" s="9"/>
      <c r="J1247" s="8"/>
      <c r="K1247" s="6"/>
      <c r="L1247" s="1"/>
      <c r="M1247" s="10"/>
      <c r="N1247" s="11"/>
    </row>
    <row r="1248" s="7" customFormat="1" spans="1:14">
      <c r="A1248" s="8"/>
      <c r="B1248" s="8"/>
      <c r="C1248" s="8"/>
      <c r="D1248" s="8"/>
      <c r="E1248" s="8"/>
      <c r="F1248" s="8"/>
      <c r="G1248" s="8"/>
      <c r="H1248" s="8"/>
      <c r="I1248" s="9"/>
      <c r="J1248" s="8"/>
      <c r="K1248" s="6"/>
      <c r="L1248" s="1"/>
      <c r="M1248" s="10"/>
      <c r="N1248" s="11"/>
    </row>
    <row r="1249" s="7" customFormat="1" spans="1:14">
      <c r="A1249" s="8"/>
      <c r="B1249" s="8"/>
      <c r="C1249" s="8"/>
      <c r="D1249" s="8"/>
      <c r="E1249" s="8"/>
      <c r="F1249" s="8"/>
      <c r="G1249" s="8"/>
      <c r="H1249" s="8"/>
      <c r="I1249" s="9"/>
      <c r="J1249" s="8"/>
      <c r="K1249" s="6"/>
      <c r="L1249" s="1"/>
      <c r="M1249" s="10"/>
      <c r="N1249" s="11"/>
    </row>
    <row r="1250" s="7" customFormat="1" spans="1:14">
      <c r="A1250" s="8"/>
      <c r="B1250" s="8"/>
      <c r="C1250" s="8"/>
      <c r="D1250" s="8"/>
      <c r="E1250" s="8"/>
      <c r="F1250" s="8"/>
      <c r="G1250" s="8"/>
      <c r="H1250" s="8"/>
      <c r="I1250" s="9"/>
      <c r="J1250" s="8"/>
      <c r="K1250" s="6"/>
      <c r="L1250" s="1"/>
      <c r="M1250" s="10"/>
      <c r="N1250" s="11"/>
    </row>
    <row r="1251" s="7" customFormat="1" spans="1:14">
      <c r="A1251" s="8"/>
      <c r="B1251" s="8"/>
      <c r="C1251" s="8"/>
      <c r="D1251" s="8"/>
      <c r="E1251" s="8"/>
      <c r="F1251" s="8"/>
      <c r="G1251" s="8"/>
      <c r="H1251" s="8"/>
      <c r="I1251" s="9"/>
      <c r="J1251" s="8"/>
      <c r="K1251" s="6"/>
      <c r="L1251" s="1"/>
      <c r="M1251" s="10"/>
      <c r="N1251" s="11"/>
    </row>
    <row r="1252" s="7" customFormat="1" spans="1:14">
      <c r="A1252" s="8"/>
      <c r="B1252" s="8"/>
      <c r="C1252" s="8"/>
      <c r="D1252" s="8"/>
      <c r="E1252" s="8"/>
      <c r="F1252" s="8"/>
      <c r="G1252" s="8"/>
      <c r="H1252" s="8"/>
      <c r="I1252" s="9"/>
      <c r="J1252" s="8"/>
      <c r="K1252" s="6"/>
      <c r="L1252" s="1"/>
      <c r="M1252" s="10"/>
      <c r="N1252" s="11"/>
    </row>
    <row r="1253" s="7" customFormat="1" spans="1:14">
      <c r="A1253" s="8"/>
      <c r="B1253" s="8"/>
      <c r="C1253" s="8"/>
      <c r="D1253" s="8"/>
      <c r="E1253" s="8"/>
      <c r="F1253" s="8"/>
      <c r="G1253" s="8"/>
      <c r="H1253" s="8"/>
      <c r="I1253" s="9"/>
      <c r="J1253" s="8"/>
      <c r="K1253" s="6"/>
      <c r="L1253" s="1"/>
      <c r="M1253" s="10"/>
      <c r="N1253" s="11"/>
    </row>
    <row r="1254" s="7" customFormat="1" spans="1:14">
      <c r="A1254" s="8"/>
      <c r="B1254" s="8"/>
      <c r="C1254" s="8"/>
      <c r="D1254" s="8"/>
      <c r="E1254" s="8"/>
      <c r="F1254" s="8"/>
      <c r="G1254" s="8"/>
      <c r="H1254" s="8"/>
      <c r="I1254" s="9"/>
      <c r="J1254" s="8"/>
      <c r="K1254" s="6"/>
      <c r="L1254" s="1"/>
      <c r="M1254" s="10"/>
      <c r="N1254" s="11"/>
    </row>
    <row r="1255" s="7" customFormat="1" spans="1:14">
      <c r="A1255" s="8"/>
      <c r="B1255" s="8"/>
      <c r="C1255" s="8"/>
      <c r="D1255" s="8"/>
      <c r="E1255" s="8"/>
      <c r="F1255" s="8"/>
      <c r="G1255" s="8"/>
      <c r="H1255" s="8"/>
      <c r="I1255" s="9"/>
      <c r="J1255" s="8"/>
      <c r="K1255" s="6"/>
      <c r="L1255" s="1"/>
      <c r="M1255" s="10"/>
      <c r="N1255" s="11"/>
    </row>
    <row r="1256" s="7" customFormat="1" spans="1:14">
      <c r="A1256" s="8"/>
      <c r="B1256" s="8"/>
      <c r="C1256" s="8"/>
      <c r="D1256" s="8"/>
      <c r="E1256" s="8"/>
      <c r="F1256" s="8"/>
      <c r="G1256" s="8"/>
      <c r="H1256" s="8"/>
      <c r="I1256" s="9"/>
      <c r="J1256" s="8"/>
      <c r="K1256" s="6"/>
      <c r="L1256" s="1"/>
      <c r="M1256" s="10"/>
      <c r="N1256" s="11"/>
    </row>
    <row r="1257" s="7" customFormat="1" spans="1:14">
      <c r="A1257" s="8"/>
      <c r="B1257" s="8"/>
      <c r="C1257" s="8"/>
      <c r="D1257" s="8"/>
      <c r="E1257" s="8"/>
      <c r="F1257" s="8"/>
      <c r="G1257" s="8"/>
      <c r="H1257" s="8"/>
      <c r="I1257" s="9"/>
      <c r="J1257" s="8"/>
      <c r="K1257" s="6"/>
      <c r="L1257" s="1"/>
      <c r="M1257" s="10"/>
      <c r="N1257" s="11"/>
    </row>
    <row r="1258" s="7" customFormat="1" spans="1:14">
      <c r="A1258" s="8"/>
      <c r="B1258" s="8"/>
      <c r="C1258" s="8"/>
      <c r="D1258" s="8"/>
      <c r="E1258" s="8"/>
      <c r="F1258" s="8"/>
      <c r="G1258" s="8"/>
      <c r="H1258" s="8"/>
      <c r="I1258" s="9"/>
      <c r="J1258" s="8"/>
      <c r="K1258" s="6"/>
      <c r="L1258" s="1"/>
      <c r="M1258" s="10"/>
      <c r="N1258" s="11"/>
    </row>
    <row r="1259" s="7" customFormat="1" spans="1:14">
      <c r="A1259" s="8"/>
      <c r="B1259" s="8"/>
      <c r="C1259" s="8"/>
      <c r="D1259" s="8"/>
      <c r="E1259" s="8"/>
      <c r="F1259" s="8"/>
      <c r="G1259" s="8"/>
      <c r="H1259" s="8"/>
      <c r="I1259" s="9"/>
      <c r="J1259" s="8"/>
      <c r="K1259" s="6"/>
      <c r="L1259" s="1"/>
      <c r="M1259" s="10"/>
      <c r="N1259" s="11"/>
    </row>
    <row r="1260" s="7" customFormat="1" spans="1:14">
      <c r="A1260" s="8"/>
      <c r="B1260" s="8"/>
      <c r="C1260" s="8"/>
      <c r="D1260" s="8"/>
      <c r="E1260" s="8"/>
      <c r="F1260" s="8"/>
      <c r="G1260" s="8"/>
      <c r="H1260" s="8"/>
      <c r="I1260" s="9"/>
      <c r="J1260" s="8"/>
      <c r="K1260" s="6"/>
      <c r="L1260" s="1"/>
      <c r="M1260" s="10"/>
      <c r="N1260" s="11"/>
    </row>
    <row r="1261" s="7" customFormat="1" spans="1:14">
      <c r="A1261" s="8"/>
      <c r="B1261" s="8"/>
      <c r="C1261" s="8"/>
      <c r="D1261" s="8"/>
      <c r="E1261" s="8"/>
      <c r="F1261" s="8"/>
      <c r="G1261" s="8"/>
      <c r="H1261" s="8"/>
      <c r="I1261" s="9"/>
      <c r="J1261" s="8"/>
      <c r="K1261" s="6"/>
      <c r="L1261" s="1"/>
      <c r="M1261" s="10"/>
      <c r="N1261" s="11"/>
    </row>
    <row r="1262" s="7" customFormat="1" spans="1:14">
      <c r="A1262" s="8"/>
      <c r="B1262" s="8"/>
      <c r="C1262" s="8"/>
      <c r="D1262" s="8"/>
      <c r="E1262" s="8"/>
      <c r="F1262" s="8"/>
      <c r="G1262" s="8"/>
      <c r="H1262" s="8"/>
      <c r="I1262" s="9"/>
      <c r="J1262" s="8"/>
      <c r="K1262" s="6"/>
      <c r="L1262" s="1"/>
      <c r="M1262" s="10"/>
      <c r="N1262" s="11"/>
    </row>
    <row r="1263" s="7" customFormat="1" spans="1:14">
      <c r="A1263" s="8"/>
      <c r="B1263" s="8"/>
      <c r="C1263" s="8"/>
      <c r="D1263" s="8"/>
      <c r="E1263" s="8"/>
      <c r="F1263" s="8"/>
      <c r="G1263" s="8"/>
      <c r="H1263" s="8"/>
      <c r="I1263" s="9"/>
      <c r="J1263" s="8"/>
      <c r="K1263" s="6"/>
      <c r="L1263" s="1"/>
      <c r="M1263" s="10"/>
      <c r="N1263" s="11"/>
    </row>
    <row r="1264" s="7" customFormat="1" spans="1:14">
      <c r="A1264" s="8"/>
      <c r="B1264" s="8"/>
      <c r="C1264" s="8"/>
      <c r="D1264" s="8"/>
      <c r="E1264" s="8"/>
      <c r="F1264" s="8"/>
      <c r="G1264" s="8"/>
      <c r="H1264" s="8"/>
      <c r="I1264" s="9"/>
      <c r="J1264" s="8"/>
      <c r="K1264" s="6"/>
      <c r="L1264" s="1"/>
      <c r="M1264" s="10"/>
      <c r="N1264" s="11"/>
    </row>
    <row r="1265" s="7" customFormat="1" spans="1:14">
      <c r="A1265" s="8"/>
      <c r="B1265" s="8"/>
      <c r="C1265" s="8"/>
      <c r="D1265" s="8"/>
      <c r="E1265" s="8"/>
      <c r="F1265" s="8"/>
      <c r="G1265" s="8"/>
      <c r="H1265" s="8"/>
      <c r="I1265" s="9"/>
      <c r="J1265" s="8"/>
      <c r="K1265" s="6"/>
      <c r="L1265" s="1"/>
      <c r="M1265" s="10"/>
      <c r="N1265" s="11"/>
    </row>
    <row r="1266" s="7" customFormat="1" spans="1:14">
      <c r="A1266" s="8"/>
      <c r="B1266" s="8"/>
      <c r="C1266" s="8"/>
      <c r="D1266" s="8"/>
      <c r="E1266" s="8"/>
      <c r="F1266" s="8"/>
      <c r="G1266" s="8"/>
      <c r="H1266" s="8"/>
      <c r="I1266" s="9"/>
      <c r="J1266" s="8"/>
      <c r="K1266" s="6"/>
      <c r="L1266" s="1"/>
      <c r="M1266" s="10"/>
      <c r="N1266" s="11"/>
    </row>
    <row r="1267" s="7" customFormat="1" spans="1:14">
      <c r="A1267" s="8"/>
      <c r="B1267" s="8"/>
      <c r="C1267" s="8"/>
      <c r="D1267" s="8"/>
      <c r="E1267" s="8"/>
      <c r="F1267" s="8"/>
      <c r="G1267" s="8"/>
      <c r="H1267" s="8"/>
      <c r="I1267" s="9"/>
      <c r="J1267" s="8"/>
      <c r="K1267" s="6"/>
      <c r="L1267" s="1"/>
      <c r="M1267" s="10"/>
      <c r="N1267" s="11"/>
    </row>
    <row r="1268" s="7" customFormat="1" spans="1:14">
      <c r="A1268" s="8"/>
      <c r="B1268" s="8"/>
      <c r="C1268" s="8"/>
      <c r="D1268" s="8"/>
      <c r="E1268" s="8"/>
      <c r="F1268" s="8"/>
      <c r="G1268" s="8"/>
      <c r="H1268" s="8"/>
      <c r="I1268" s="9"/>
      <c r="J1268" s="8"/>
      <c r="K1268" s="6"/>
      <c r="L1268" s="1"/>
      <c r="M1268" s="10"/>
      <c r="N1268" s="11"/>
    </row>
    <row r="1269" s="7" customFormat="1" spans="1:14">
      <c r="A1269" s="8"/>
      <c r="B1269" s="8"/>
      <c r="C1269" s="8"/>
      <c r="D1269" s="8"/>
      <c r="E1269" s="8"/>
      <c r="F1269" s="8"/>
      <c r="G1269" s="8"/>
      <c r="H1269" s="8"/>
      <c r="I1269" s="9"/>
      <c r="J1269" s="8"/>
      <c r="K1269" s="6"/>
      <c r="L1269" s="1"/>
      <c r="M1269" s="10"/>
      <c r="N1269" s="11"/>
    </row>
    <row r="1270" s="7" customFormat="1" spans="1:14">
      <c r="A1270" s="8"/>
      <c r="B1270" s="8"/>
      <c r="C1270" s="8"/>
      <c r="D1270" s="8"/>
      <c r="E1270" s="8"/>
      <c r="F1270" s="8"/>
      <c r="G1270" s="8"/>
      <c r="H1270" s="8"/>
      <c r="I1270" s="9"/>
      <c r="J1270" s="8"/>
      <c r="K1270" s="6"/>
      <c r="L1270" s="1"/>
      <c r="M1270" s="10"/>
      <c r="N1270" s="11"/>
    </row>
    <row r="1271" s="7" customFormat="1" spans="1:14">
      <c r="A1271" s="8"/>
      <c r="B1271" s="8"/>
      <c r="C1271" s="8"/>
      <c r="D1271" s="8"/>
      <c r="E1271" s="8"/>
      <c r="F1271" s="8"/>
      <c r="G1271" s="8"/>
      <c r="H1271" s="8"/>
      <c r="I1271" s="9"/>
      <c r="J1271" s="8"/>
      <c r="K1271" s="6"/>
      <c r="L1271" s="1"/>
      <c r="M1271" s="10"/>
      <c r="N1271" s="11"/>
    </row>
    <row r="1272" s="7" customFormat="1" spans="1:14">
      <c r="A1272" s="8"/>
      <c r="B1272" s="8"/>
      <c r="C1272" s="8"/>
      <c r="D1272" s="8"/>
      <c r="E1272" s="8"/>
      <c r="F1272" s="8"/>
      <c r="G1272" s="8"/>
      <c r="H1272" s="8"/>
      <c r="I1272" s="9"/>
      <c r="J1272" s="8"/>
      <c r="K1272" s="6"/>
      <c r="L1272" s="1"/>
      <c r="M1272" s="10"/>
      <c r="N1272" s="11"/>
    </row>
    <row r="1273" s="7" customFormat="1" spans="1:14">
      <c r="A1273" s="8"/>
      <c r="B1273" s="8"/>
      <c r="C1273" s="8"/>
      <c r="D1273" s="8"/>
      <c r="E1273" s="8"/>
      <c r="F1273" s="8"/>
      <c r="G1273" s="8"/>
      <c r="H1273" s="8"/>
      <c r="I1273" s="9"/>
      <c r="J1273" s="8"/>
      <c r="K1273" s="6"/>
      <c r="L1273" s="1"/>
      <c r="M1273" s="10"/>
      <c r="N1273" s="11"/>
    </row>
    <row r="1274" s="7" customFormat="1" spans="1:14">
      <c r="A1274" s="8"/>
      <c r="B1274" s="8"/>
      <c r="C1274" s="8"/>
      <c r="D1274" s="8"/>
      <c r="E1274" s="8"/>
      <c r="F1274" s="8"/>
      <c r="G1274" s="8"/>
      <c r="H1274" s="8"/>
      <c r="I1274" s="9"/>
      <c r="J1274" s="8"/>
      <c r="K1274" s="6"/>
      <c r="L1274" s="1"/>
      <c r="M1274" s="10"/>
      <c r="N1274" s="11"/>
    </row>
    <row r="1275" s="7" customFormat="1" spans="1:14">
      <c r="A1275" s="8"/>
      <c r="B1275" s="8"/>
      <c r="C1275" s="8"/>
      <c r="D1275" s="8"/>
      <c r="E1275" s="8"/>
      <c r="F1275" s="8"/>
      <c r="G1275" s="8"/>
      <c r="H1275" s="8"/>
      <c r="I1275" s="9"/>
      <c r="J1275" s="8"/>
      <c r="K1275" s="6"/>
      <c r="L1275" s="1"/>
      <c r="M1275" s="10"/>
      <c r="N1275" s="11"/>
    </row>
    <row r="1276" s="7" customFormat="1" spans="1:14">
      <c r="A1276" s="8"/>
      <c r="B1276" s="8"/>
      <c r="C1276" s="8"/>
      <c r="D1276" s="8"/>
      <c r="E1276" s="8"/>
      <c r="F1276" s="8"/>
      <c r="G1276" s="8"/>
      <c r="H1276" s="8"/>
      <c r="I1276" s="9"/>
      <c r="J1276" s="8"/>
      <c r="K1276" s="6"/>
      <c r="L1276" s="1"/>
      <c r="M1276" s="10"/>
      <c r="N1276" s="11"/>
    </row>
    <row r="1277" s="7" customFormat="1" spans="1:14">
      <c r="A1277" s="8"/>
      <c r="B1277" s="8"/>
      <c r="C1277" s="8"/>
      <c r="D1277" s="8"/>
      <c r="E1277" s="8"/>
      <c r="F1277" s="8"/>
      <c r="G1277" s="8"/>
      <c r="H1277" s="8"/>
      <c r="I1277" s="9"/>
      <c r="J1277" s="8"/>
      <c r="K1277" s="6"/>
      <c r="L1277" s="1"/>
      <c r="M1277" s="10"/>
      <c r="N1277" s="11"/>
    </row>
    <row r="1278" s="7" customFormat="1" spans="1:14">
      <c r="A1278" s="8"/>
      <c r="B1278" s="8"/>
      <c r="C1278" s="8"/>
      <c r="D1278" s="8"/>
      <c r="E1278" s="8"/>
      <c r="F1278" s="8"/>
      <c r="G1278" s="8"/>
      <c r="H1278" s="8"/>
      <c r="I1278" s="9"/>
      <c r="J1278" s="8"/>
      <c r="K1278" s="6"/>
      <c r="L1278" s="1"/>
      <c r="M1278" s="10"/>
      <c r="N1278" s="11"/>
    </row>
    <row r="1279" s="7" customFormat="1" spans="1:14">
      <c r="A1279" s="8"/>
      <c r="B1279" s="8"/>
      <c r="C1279" s="8"/>
      <c r="D1279" s="8"/>
      <c r="E1279" s="8"/>
      <c r="F1279" s="8"/>
      <c r="G1279" s="8"/>
      <c r="H1279" s="8"/>
      <c r="I1279" s="9"/>
      <c r="J1279" s="8"/>
      <c r="K1279" s="6"/>
      <c r="L1279" s="1"/>
      <c r="M1279" s="10"/>
      <c r="N1279" s="11"/>
    </row>
    <row r="1280" s="7" customFormat="1" spans="1:14">
      <c r="A1280" s="8"/>
      <c r="B1280" s="8"/>
      <c r="C1280" s="8"/>
      <c r="D1280" s="8"/>
      <c r="E1280" s="8"/>
      <c r="F1280" s="8"/>
      <c r="G1280" s="8"/>
      <c r="H1280" s="8"/>
      <c r="I1280" s="9"/>
      <c r="J1280" s="8"/>
      <c r="K1280" s="6"/>
      <c r="L1280" s="1"/>
      <c r="M1280" s="10"/>
      <c r="N1280" s="11"/>
    </row>
    <row r="1281" s="7" customFormat="1" spans="1:14">
      <c r="A1281" s="8"/>
      <c r="B1281" s="8"/>
      <c r="C1281" s="8"/>
      <c r="D1281" s="8"/>
      <c r="E1281" s="8"/>
      <c r="F1281" s="8"/>
      <c r="G1281" s="8"/>
      <c r="H1281" s="8"/>
      <c r="I1281" s="9"/>
      <c r="J1281" s="8"/>
      <c r="K1281" s="6"/>
      <c r="L1281" s="1"/>
      <c r="M1281" s="10"/>
      <c r="N1281" s="11"/>
    </row>
    <row r="1282" s="7" customFormat="1" spans="1:14">
      <c r="A1282" s="8"/>
      <c r="B1282" s="8"/>
      <c r="C1282" s="8"/>
      <c r="D1282" s="8"/>
      <c r="E1282" s="8"/>
      <c r="F1282" s="8"/>
      <c r="G1282" s="8"/>
      <c r="H1282" s="8"/>
      <c r="I1282" s="9"/>
      <c r="J1282" s="8"/>
      <c r="K1282" s="6"/>
      <c r="L1282" s="1"/>
      <c r="M1282" s="10"/>
      <c r="N1282" s="11"/>
    </row>
    <row r="1283" s="7" customFormat="1" spans="1:14">
      <c r="A1283" s="8"/>
      <c r="B1283" s="8"/>
      <c r="C1283" s="8"/>
      <c r="D1283" s="8"/>
      <c r="E1283" s="8"/>
      <c r="F1283" s="8"/>
      <c r="G1283" s="8"/>
      <c r="H1283" s="8"/>
      <c r="I1283" s="9"/>
      <c r="J1283" s="8"/>
      <c r="K1283" s="6"/>
      <c r="L1283" s="1"/>
      <c r="M1283" s="10"/>
      <c r="N1283" s="11"/>
    </row>
    <row r="1284" s="7" customFormat="1" spans="1:14">
      <c r="A1284" s="8"/>
      <c r="B1284" s="8"/>
      <c r="C1284" s="8"/>
      <c r="D1284" s="8"/>
      <c r="E1284" s="8"/>
      <c r="F1284" s="8"/>
      <c r="G1284" s="8"/>
      <c r="H1284" s="8"/>
      <c r="I1284" s="9"/>
      <c r="J1284" s="8"/>
      <c r="K1284" s="6"/>
      <c r="L1284" s="1"/>
      <c r="M1284" s="10"/>
      <c r="N1284" s="11"/>
    </row>
    <row r="1285" s="7" customFormat="1" spans="1:14">
      <c r="A1285" s="8"/>
      <c r="B1285" s="8"/>
      <c r="C1285" s="8"/>
      <c r="D1285" s="8"/>
      <c r="E1285" s="8"/>
      <c r="F1285" s="8"/>
      <c r="G1285" s="8"/>
      <c r="H1285" s="8"/>
      <c r="I1285" s="9"/>
      <c r="J1285" s="8"/>
      <c r="K1285" s="6"/>
      <c r="L1285" s="1"/>
      <c r="M1285" s="10"/>
      <c r="N1285" s="11"/>
    </row>
    <row r="1286" s="7" customFormat="1" spans="1:14">
      <c r="A1286" s="8"/>
      <c r="B1286" s="8"/>
      <c r="C1286" s="8"/>
      <c r="D1286" s="8"/>
      <c r="E1286" s="8"/>
      <c r="F1286" s="8"/>
      <c r="G1286" s="8"/>
      <c r="H1286" s="8"/>
      <c r="I1286" s="9"/>
      <c r="J1286" s="8"/>
      <c r="K1286" s="6"/>
      <c r="L1286" s="1"/>
      <c r="M1286" s="10"/>
      <c r="N1286" s="11"/>
    </row>
    <row r="1287" s="7" customFormat="1" spans="1:14">
      <c r="A1287" s="8"/>
      <c r="B1287" s="8"/>
      <c r="C1287" s="8"/>
      <c r="D1287" s="8"/>
      <c r="E1287" s="8"/>
      <c r="F1287" s="8"/>
      <c r="G1287" s="8"/>
      <c r="H1287" s="8"/>
      <c r="I1287" s="9"/>
      <c r="J1287" s="8"/>
      <c r="K1287" s="6"/>
      <c r="L1287" s="1"/>
      <c r="M1287" s="10"/>
      <c r="N1287" s="11"/>
    </row>
    <row r="1288" s="7" customFormat="1" spans="1:14">
      <c r="A1288" s="8"/>
      <c r="B1288" s="8"/>
      <c r="C1288" s="8"/>
      <c r="D1288" s="8"/>
      <c r="E1288" s="8"/>
      <c r="F1288" s="8"/>
      <c r="G1288" s="8"/>
      <c r="H1288" s="8"/>
      <c r="I1288" s="9"/>
      <c r="J1288" s="8"/>
      <c r="K1288" s="6"/>
      <c r="L1288" s="1"/>
      <c r="M1288" s="10"/>
      <c r="N1288" s="11"/>
    </row>
    <row r="1289" s="7" customFormat="1" spans="1:14">
      <c r="A1289" s="8"/>
      <c r="B1289" s="8"/>
      <c r="C1289" s="8"/>
      <c r="D1289" s="8"/>
      <c r="E1289" s="8"/>
      <c r="F1289" s="8"/>
      <c r="G1289" s="8"/>
      <c r="H1289" s="8"/>
      <c r="I1289" s="9"/>
      <c r="J1289" s="8"/>
      <c r="K1289" s="6"/>
      <c r="L1289" s="1"/>
      <c r="M1289" s="10"/>
      <c r="N1289" s="11"/>
    </row>
    <row r="1290" s="7" customFormat="1" spans="1:14">
      <c r="A1290" s="8"/>
      <c r="B1290" s="8"/>
      <c r="C1290" s="8"/>
      <c r="D1290" s="8"/>
      <c r="E1290" s="8"/>
      <c r="F1290" s="8"/>
      <c r="G1290" s="8"/>
      <c r="H1290" s="8"/>
      <c r="I1290" s="9"/>
      <c r="J1290" s="8"/>
      <c r="K1290" s="6"/>
      <c r="L1290" s="1"/>
      <c r="M1290" s="10"/>
      <c r="N1290" s="11"/>
    </row>
    <row r="1291" s="7" customFormat="1" spans="1:14">
      <c r="A1291" s="8"/>
      <c r="B1291" s="8"/>
      <c r="C1291" s="8"/>
      <c r="D1291" s="8"/>
      <c r="E1291" s="8"/>
      <c r="F1291" s="8"/>
      <c r="G1291" s="8"/>
      <c r="H1291" s="8"/>
      <c r="I1291" s="9"/>
      <c r="J1291" s="8"/>
      <c r="K1291" s="6"/>
      <c r="L1291" s="1"/>
      <c r="M1291" s="10"/>
      <c r="N1291" s="11"/>
    </row>
    <row r="1292" s="7" customFormat="1" spans="1:14">
      <c r="A1292" s="8"/>
      <c r="B1292" s="8"/>
      <c r="C1292" s="8"/>
      <c r="D1292" s="8"/>
      <c r="E1292" s="8"/>
      <c r="F1292" s="8"/>
      <c r="G1292" s="8"/>
      <c r="H1292" s="8"/>
      <c r="I1292" s="9"/>
      <c r="J1292" s="8"/>
      <c r="K1292" s="6"/>
      <c r="L1292" s="1"/>
      <c r="M1292" s="10"/>
      <c r="N1292" s="11"/>
    </row>
    <row r="1293" s="7" customFormat="1" spans="1:14">
      <c r="A1293" s="8"/>
      <c r="B1293" s="8"/>
      <c r="C1293" s="8"/>
      <c r="D1293" s="8"/>
      <c r="E1293" s="8"/>
      <c r="F1293" s="8"/>
      <c r="G1293" s="8"/>
      <c r="H1293" s="8"/>
      <c r="I1293" s="9"/>
      <c r="J1293" s="8"/>
      <c r="K1293" s="6"/>
      <c r="L1293" s="1"/>
      <c r="M1293" s="10"/>
      <c r="N1293" s="11"/>
    </row>
    <row r="1294" s="7" customFormat="1" spans="1:14">
      <c r="A1294" s="8"/>
      <c r="B1294" s="8"/>
      <c r="C1294" s="8"/>
      <c r="D1294" s="8"/>
      <c r="E1294" s="8"/>
      <c r="F1294" s="8"/>
      <c r="G1294" s="8"/>
      <c r="H1294" s="8"/>
      <c r="I1294" s="9"/>
      <c r="J1294" s="8"/>
      <c r="K1294" s="6"/>
      <c r="L1294" s="1"/>
      <c r="M1294" s="10"/>
      <c r="N1294" s="11"/>
    </row>
    <row r="1295" s="7" customFormat="1" spans="1:14">
      <c r="A1295" s="8"/>
      <c r="B1295" s="8"/>
      <c r="C1295" s="8"/>
      <c r="D1295" s="8"/>
      <c r="E1295" s="8"/>
      <c r="F1295" s="8"/>
      <c r="G1295" s="8"/>
      <c r="H1295" s="8"/>
      <c r="I1295" s="9"/>
      <c r="J1295" s="8"/>
      <c r="K1295" s="6"/>
      <c r="L1295" s="1"/>
      <c r="M1295" s="10"/>
      <c r="N1295" s="11"/>
    </row>
    <row r="1296" s="7" customFormat="1" spans="1:14">
      <c r="A1296" s="8"/>
      <c r="B1296" s="8"/>
      <c r="C1296" s="8"/>
      <c r="D1296" s="8"/>
      <c r="E1296" s="8"/>
      <c r="F1296" s="8"/>
      <c r="G1296" s="8"/>
      <c r="H1296" s="8"/>
      <c r="I1296" s="9"/>
      <c r="J1296" s="8"/>
      <c r="K1296" s="6"/>
      <c r="L1296" s="1"/>
      <c r="M1296" s="10"/>
      <c r="N1296" s="11"/>
    </row>
    <row r="1297" s="7" customFormat="1" spans="1:14">
      <c r="A1297" s="8"/>
      <c r="B1297" s="8"/>
      <c r="C1297" s="8"/>
      <c r="D1297" s="8"/>
      <c r="E1297" s="8"/>
      <c r="F1297" s="8"/>
      <c r="G1297" s="8"/>
      <c r="H1297" s="8"/>
      <c r="I1297" s="9"/>
      <c r="J1297" s="8"/>
      <c r="K1297" s="6"/>
      <c r="L1297" s="1"/>
      <c r="M1297" s="10"/>
      <c r="N1297" s="11"/>
    </row>
    <row r="1298" s="7" customFormat="1" spans="1:14">
      <c r="A1298" s="8"/>
      <c r="B1298" s="8"/>
      <c r="C1298" s="8"/>
      <c r="D1298" s="8"/>
      <c r="E1298" s="8"/>
      <c r="F1298" s="8"/>
      <c r="G1298" s="8"/>
      <c r="H1298" s="8"/>
      <c r="I1298" s="9"/>
      <c r="J1298" s="8"/>
      <c r="K1298" s="6"/>
      <c r="L1298" s="1"/>
      <c r="M1298" s="10"/>
      <c r="N1298" s="11"/>
    </row>
    <row r="1299" s="7" customFormat="1" spans="1:14">
      <c r="A1299" s="8"/>
      <c r="B1299" s="8"/>
      <c r="C1299" s="8"/>
      <c r="D1299" s="8"/>
      <c r="E1299" s="8"/>
      <c r="F1299" s="8"/>
      <c r="G1299" s="8"/>
      <c r="H1299" s="8"/>
      <c r="I1299" s="9"/>
      <c r="J1299" s="8"/>
      <c r="K1299" s="6"/>
      <c r="L1299" s="1"/>
      <c r="M1299" s="10"/>
      <c r="N1299" s="11"/>
    </row>
    <row r="1300" s="7" customFormat="1" spans="1:14">
      <c r="A1300" s="8"/>
      <c r="B1300" s="8"/>
      <c r="C1300" s="8"/>
      <c r="D1300" s="8"/>
      <c r="E1300" s="8"/>
      <c r="F1300" s="8"/>
      <c r="G1300" s="8"/>
      <c r="H1300" s="8"/>
      <c r="I1300" s="9"/>
      <c r="J1300" s="8"/>
      <c r="K1300" s="6"/>
      <c r="L1300" s="1"/>
      <c r="M1300" s="10"/>
      <c r="N1300" s="11"/>
    </row>
    <row r="1301" s="7" customFormat="1" spans="1:14">
      <c r="A1301" s="8"/>
      <c r="B1301" s="8"/>
      <c r="C1301" s="8"/>
      <c r="D1301" s="8"/>
      <c r="E1301" s="8"/>
      <c r="F1301" s="8"/>
      <c r="G1301" s="8"/>
      <c r="H1301" s="8"/>
      <c r="I1301" s="9"/>
      <c r="J1301" s="8"/>
      <c r="K1301" s="6"/>
      <c r="L1301" s="1"/>
      <c r="M1301" s="10"/>
      <c r="N1301" s="11"/>
    </row>
    <row r="1302" s="7" customFormat="1" spans="1:14">
      <c r="A1302" s="8"/>
      <c r="B1302" s="8"/>
      <c r="C1302" s="8"/>
      <c r="D1302" s="8"/>
      <c r="E1302" s="8"/>
      <c r="F1302" s="8"/>
      <c r="G1302" s="8"/>
      <c r="H1302" s="8"/>
      <c r="I1302" s="9"/>
      <c r="J1302" s="8"/>
      <c r="K1302" s="6"/>
      <c r="L1302" s="1"/>
      <c r="M1302" s="10"/>
      <c r="N1302" s="11"/>
    </row>
    <row r="1303" s="7" customFormat="1" spans="1:14">
      <c r="A1303" s="8"/>
      <c r="B1303" s="8"/>
      <c r="C1303" s="8"/>
      <c r="D1303" s="8"/>
      <c r="E1303" s="8"/>
      <c r="F1303" s="8"/>
      <c r="G1303" s="8"/>
      <c r="H1303" s="8"/>
      <c r="I1303" s="9"/>
      <c r="J1303" s="8"/>
      <c r="K1303" s="6"/>
      <c r="L1303" s="1"/>
      <c r="M1303" s="10"/>
      <c r="N1303" s="11"/>
    </row>
    <row r="1304" s="7" customFormat="1" spans="1:14">
      <c r="A1304" s="8"/>
      <c r="B1304" s="8"/>
      <c r="C1304" s="8"/>
      <c r="D1304" s="8"/>
      <c r="E1304" s="8"/>
      <c r="F1304" s="8"/>
      <c r="G1304" s="8"/>
      <c r="H1304" s="8"/>
      <c r="I1304" s="9"/>
      <c r="J1304" s="8"/>
      <c r="K1304" s="6"/>
      <c r="L1304" s="1"/>
      <c r="M1304" s="10"/>
      <c r="N1304" s="11"/>
    </row>
    <row r="1305" s="7" customFormat="1" spans="1:14">
      <c r="A1305" s="8"/>
      <c r="B1305" s="8"/>
      <c r="C1305" s="8"/>
      <c r="D1305" s="8"/>
      <c r="E1305" s="8"/>
      <c r="F1305" s="8"/>
      <c r="G1305" s="8"/>
      <c r="H1305" s="8"/>
      <c r="I1305" s="9"/>
      <c r="J1305" s="8"/>
      <c r="K1305" s="6"/>
      <c r="L1305" s="1"/>
      <c r="M1305" s="10"/>
      <c r="N1305" s="11"/>
    </row>
    <row r="1306" s="7" customFormat="1" spans="1:14">
      <c r="A1306" s="8"/>
      <c r="B1306" s="8"/>
      <c r="C1306" s="8"/>
      <c r="D1306" s="8"/>
      <c r="E1306" s="8"/>
      <c r="F1306" s="8"/>
      <c r="G1306" s="8"/>
      <c r="H1306" s="8"/>
      <c r="I1306" s="9"/>
      <c r="J1306" s="8"/>
      <c r="K1306" s="6"/>
      <c r="L1306" s="1"/>
      <c r="M1306" s="10"/>
      <c r="N1306" s="11"/>
    </row>
    <row r="1307" s="7" customFormat="1" spans="1:14">
      <c r="A1307" s="8"/>
      <c r="B1307" s="8"/>
      <c r="C1307" s="8"/>
      <c r="D1307" s="8"/>
      <c r="E1307" s="8"/>
      <c r="F1307" s="8"/>
      <c r="G1307" s="8"/>
      <c r="H1307" s="8"/>
      <c r="I1307" s="9"/>
      <c r="J1307" s="8"/>
      <c r="K1307" s="6"/>
      <c r="L1307" s="1"/>
      <c r="M1307" s="10"/>
      <c r="N1307" s="11"/>
    </row>
    <row r="1308" s="7" customFormat="1" spans="1:14">
      <c r="A1308" s="8"/>
      <c r="B1308" s="8"/>
      <c r="C1308" s="8"/>
      <c r="D1308" s="8"/>
      <c r="E1308" s="8"/>
      <c r="F1308" s="8"/>
      <c r="G1308" s="8"/>
      <c r="H1308" s="8"/>
      <c r="I1308" s="9"/>
      <c r="J1308" s="8"/>
      <c r="K1308" s="6"/>
      <c r="L1308" s="1"/>
      <c r="M1308" s="10"/>
      <c r="N1308" s="11"/>
    </row>
    <row r="1309" s="7" customFormat="1" spans="1:14">
      <c r="A1309" s="8"/>
      <c r="B1309" s="8"/>
      <c r="C1309" s="8"/>
      <c r="D1309" s="8"/>
      <c r="E1309" s="8"/>
      <c r="F1309" s="8"/>
      <c r="G1309" s="8"/>
      <c r="H1309" s="8"/>
      <c r="I1309" s="9"/>
      <c r="J1309" s="8"/>
      <c r="K1309" s="6"/>
      <c r="L1309" s="1"/>
      <c r="M1309" s="10"/>
      <c r="N1309" s="11"/>
    </row>
    <row r="1310" s="7" customFormat="1" spans="1:14">
      <c r="A1310" s="8"/>
      <c r="B1310" s="8"/>
      <c r="C1310" s="8"/>
      <c r="D1310" s="8"/>
      <c r="E1310" s="8"/>
      <c r="F1310" s="8"/>
      <c r="G1310" s="8"/>
      <c r="H1310" s="8"/>
      <c r="I1310" s="9"/>
      <c r="J1310" s="8"/>
      <c r="K1310" s="6"/>
      <c r="L1310" s="1"/>
      <c r="M1310" s="10"/>
      <c r="N1310" s="11"/>
    </row>
    <row r="1311" s="7" customFormat="1" spans="1:14">
      <c r="A1311" s="8"/>
      <c r="B1311" s="8"/>
      <c r="C1311" s="8"/>
      <c r="D1311" s="8"/>
      <c r="E1311" s="8"/>
      <c r="F1311" s="8"/>
      <c r="G1311" s="8"/>
      <c r="H1311" s="8"/>
      <c r="I1311" s="9"/>
      <c r="J1311" s="8"/>
      <c r="K1311" s="6"/>
      <c r="L1311" s="1"/>
      <c r="M1311" s="10"/>
      <c r="N1311" s="11"/>
    </row>
    <row r="1312" s="7" customFormat="1" spans="1:14">
      <c r="A1312" s="8"/>
      <c r="B1312" s="8"/>
      <c r="C1312" s="8"/>
      <c r="D1312" s="8"/>
      <c r="E1312" s="8"/>
      <c r="F1312" s="8"/>
      <c r="G1312" s="8"/>
      <c r="H1312" s="8"/>
      <c r="I1312" s="9"/>
      <c r="J1312" s="8"/>
      <c r="K1312" s="6"/>
      <c r="L1312" s="1"/>
      <c r="M1312" s="10"/>
      <c r="N1312" s="11"/>
    </row>
    <row r="1313" s="7" customFormat="1" spans="1:14">
      <c r="A1313" s="8"/>
      <c r="B1313" s="8"/>
      <c r="C1313" s="8"/>
      <c r="D1313" s="8"/>
      <c r="E1313" s="8"/>
      <c r="F1313" s="8"/>
      <c r="G1313" s="8"/>
      <c r="H1313" s="8"/>
      <c r="I1313" s="9"/>
      <c r="J1313" s="8"/>
      <c r="K1313" s="6"/>
      <c r="L1313" s="1"/>
      <c r="M1313" s="10"/>
      <c r="N1313" s="11"/>
    </row>
    <row r="1314" s="7" customFormat="1" spans="1:14">
      <c r="A1314" s="8"/>
      <c r="B1314" s="8"/>
      <c r="C1314" s="8"/>
      <c r="D1314" s="8"/>
      <c r="E1314" s="8"/>
      <c r="F1314" s="8"/>
      <c r="G1314" s="8"/>
      <c r="H1314" s="8"/>
      <c r="I1314" s="9"/>
      <c r="J1314" s="8"/>
      <c r="K1314" s="6"/>
      <c r="L1314" s="1"/>
      <c r="M1314" s="10"/>
      <c r="N1314" s="11"/>
    </row>
    <row r="1315" s="7" customFormat="1" spans="1:14">
      <c r="A1315" s="8"/>
      <c r="B1315" s="8"/>
      <c r="C1315" s="8"/>
      <c r="D1315" s="8"/>
      <c r="E1315" s="8"/>
      <c r="F1315" s="8"/>
      <c r="G1315" s="8"/>
      <c r="H1315" s="8"/>
      <c r="I1315" s="9"/>
      <c r="J1315" s="8"/>
      <c r="K1315" s="6"/>
      <c r="L1315" s="1"/>
      <c r="M1315" s="10"/>
      <c r="N1315" s="11"/>
    </row>
    <row r="1316" s="7" customFormat="1" spans="1:14">
      <c r="A1316" s="8"/>
      <c r="B1316" s="8"/>
      <c r="C1316" s="8"/>
      <c r="D1316" s="8"/>
      <c r="E1316" s="8"/>
      <c r="F1316" s="8"/>
      <c r="G1316" s="8"/>
      <c r="H1316" s="8"/>
      <c r="I1316" s="9"/>
      <c r="J1316" s="8"/>
      <c r="K1316" s="6"/>
      <c r="L1316" s="1"/>
      <c r="M1316" s="10"/>
      <c r="N1316" s="11"/>
    </row>
    <row r="1317" s="7" customFormat="1" spans="1:14">
      <c r="A1317" s="8"/>
      <c r="B1317" s="8"/>
      <c r="C1317" s="8"/>
      <c r="D1317" s="8"/>
      <c r="E1317" s="8"/>
      <c r="F1317" s="8"/>
      <c r="G1317" s="8"/>
      <c r="H1317" s="8"/>
      <c r="I1317" s="9"/>
      <c r="J1317" s="8"/>
      <c r="K1317" s="6"/>
      <c r="L1317" s="1"/>
      <c r="M1317" s="10"/>
      <c r="N1317" s="11"/>
    </row>
    <row r="1318" s="7" customFormat="1" spans="1:14">
      <c r="A1318" s="8"/>
      <c r="B1318" s="8"/>
      <c r="C1318" s="8"/>
      <c r="D1318" s="8"/>
      <c r="E1318" s="8"/>
      <c r="F1318" s="8"/>
      <c r="G1318" s="8"/>
      <c r="H1318" s="8"/>
      <c r="I1318" s="9"/>
      <c r="J1318" s="8"/>
      <c r="K1318" s="6"/>
      <c r="L1318" s="1"/>
      <c r="M1318" s="10"/>
      <c r="N1318" s="11"/>
    </row>
    <row r="1319" s="7" customFormat="1" spans="1:14">
      <c r="A1319" s="8"/>
      <c r="B1319" s="8"/>
      <c r="C1319" s="8"/>
      <c r="D1319" s="8"/>
      <c r="E1319" s="8"/>
      <c r="F1319" s="8"/>
      <c r="G1319" s="8"/>
      <c r="H1319" s="8"/>
      <c r="I1319" s="9"/>
      <c r="J1319" s="8"/>
      <c r="K1319" s="6"/>
      <c r="L1319" s="1"/>
      <c r="M1319" s="10"/>
      <c r="N1319" s="11"/>
    </row>
    <row r="1320" s="7" customFormat="1" spans="1:14">
      <c r="A1320" s="8"/>
      <c r="B1320" s="8"/>
      <c r="C1320" s="8"/>
      <c r="D1320" s="8"/>
      <c r="E1320" s="8"/>
      <c r="F1320" s="8"/>
      <c r="G1320" s="8"/>
      <c r="H1320" s="8"/>
      <c r="I1320" s="9"/>
      <c r="J1320" s="8"/>
      <c r="K1320" s="6"/>
      <c r="L1320" s="1"/>
      <c r="M1320" s="10"/>
      <c r="N1320" s="11"/>
    </row>
    <row r="1321" s="7" customFormat="1" spans="1:14">
      <c r="A1321" s="8"/>
      <c r="B1321" s="8"/>
      <c r="C1321" s="8"/>
      <c r="D1321" s="8"/>
      <c r="E1321" s="8"/>
      <c r="F1321" s="8"/>
      <c r="G1321" s="8"/>
      <c r="H1321" s="8"/>
      <c r="I1321" s="9"/>
      <c r="J1321" s="8"/>
      <c r="K1321" s="6"/>
      <c r="L1321" s="1"/>
      <c r="M1321" s="10"/>
      <c r="N1321" s="11"/>
    </row>
    <row r="1322" s="7" customFormat="1" spans="1:14">
      <c r="A1322" s="8"/>
      <c r="B1322" s="8"/>
      <c r="C1322" s="8"/>
      <c r="D1322" s="8"/>
      <c r="E1322" s="8"/>
      <c r="F1322" s="8"/>
      <c r="G1322" s="8"/>
      <c r="H1322" s="8"/>
      <c r="I1322" s="9"/>
      <c r="J1322" s="8"/>
      <c r="K1322" s="6"/>
      <c r="L1322" s="1"/>
      <c r="M1322" s="10"/>
      <c r="N1322" s="11"/>
    </row>
    <row r="1323" s="7" customFormat="1" spans="1:14">
      <c r="A1323" s="8"/>
      <c r="B1323" s="8"/>
      <c r="C1323" s="8"/>
      <c r="D1323" s="8"/>
      <c r="E1323" s="8"/>
      <c r="F1323" s="8"/>
      <c r="G1323" s="8"/>
      <c r="H1323" s="8"/>
      <c r="I1323" s="9"/>
      <c r="J1323" s="8"/>
      <c r="K1323" s="6"/>
      <c r="L1323" s="1"/>
      <c r="M1323" s="10"/>
      <c r="N1323" s="11"/>
    </row>
    <row r="1324" s="7" customFormat="1" spans="1:14">
      <c r="A1324" s="8"/>
      <c r="B1324" s="8"/>
      <c r="C1324" s="8"/>
      <c r="D1324" s="8"/>
      <c r="E1324" s="8"/>
      <c r="F1324" s="8"/>
      <c r="G1324" s="8"/>
      <c r="H1324" s="8"/>
      <c r="I1324" s="9"/>
      <c r="J1324" s="8"/>
      <c r="K1324" s="6"/>
      <c r="L1324" s="1"/>
      <c r="M1324" s="10"/>
      <c r="N1324" s="11"/>
    </row>
    <row r="1325" s="7" customFormat="1" spans="1:14">
      <c r="A1325" s="8"/>
      <c r="B1325" s="8"/>
      <c r="C1325" s="8"/>
      <c r="D1325" s="8"/>
      <c r="E1325" s="8"/>
      <c r="F1325" s="8"/>
      <c r="G1325" s="8"/>
      <c r="H1325" s="8"/>
      <c r="I1325" s="9"/>
      <c r="J1325" s="8"/>
      <c r="K1325" s="6"/>
      <c r="L1325" s="1"/>
      <c r="M1325" s="10"/>
      <c r="N1325" s="11"/>
    </row>
    <row r="1326" s="7" customFormat="1" spans="1:14">
      <c r="A1326" s="8"/>
      <c r="B1326" s="8"/>
      <c r="C1326" s="8"/>
      <c r="D1326" s="8"/>
      <c r="E1326" s="8"/>
      <c r="F1326" s="8"/>
      <c r="G1326" s="8"/>
      <c r="H1326" s="8"/>
      <c r="I1326" s="9"/>
      <c r="J1326" s="8"/>
      <c r="K1326" s="6"/>
      <c r="L1326" s="1"/>
      <c r="M1326" s="10"/>
      <c r="N1326" s="11"/>
    </row>
    <row r="1327" s="7" customFormat="1" spans="1:14">
      <c r="A1327" s="8"/>
      <c r="B1327" s="8"/>
      <c r="C1327" s="8"/>
      <c r="D1327" s="8"/>
      <c r="E1327" s="8"/>
      <c r="F1327" s="8"/>
      <c r="G1327" s="8"/>
      <c r="H1327" s="8"/>
      <c r="I1327" s="9"/>
      <c r="J1327" s="8"/>
      <c r="K1327" s="6"/>
      <c r="L1327" s="1"/>
      <c r="M1327" s="10"/>
      <c r="N1327" s="11"/>
    </row>
    <row r="1328" s="7" customFormat="1" spans="1:14">
      <c r="A1328" s="8"/>
      <c r="B1328" s="8"/>
      <c r="C1328" s="8"/>
      <c r="D1328" s="8"/>
      <c r="E1328" s="8"/>
      <c r="F1328" s="8"/>
      <c r="G1328" s="8"/>
      <c r="H1328" s="8"/>
      <c r="I1328" s="9"/>
      <c r="J1328" s="8"/>
      <c r="K1328" s="6"/>
      <c r="L1328" s="1"/>
      <c r="M1328" s="10"/>
      <c r="N1328" s="11"/>
    </row>
    <row r="1329" s="7" customFormat="1" spans="1:14">
      <c r="A1329" s="8"/>
      <c r="B1329" s="8"/>
      <c r="C1329" s="8"/>
      <c r="D1329" s="8"/>
      <c r="E1329" s="8"/>
      <c r="F1329" s="8"/>
      <c r="G1329" s="8"/>
      <c r="H1329" s="8"/>
      <c r="I1329" s="9"/>
      <c r="J1329" s="8"/>
      <c r="K1329" s="6"/>
      <c r="L1329" s="1"/>
      <c r="M1329" s="10"/>
      <c r="N1329" s="11"/>
    </row>
    <row r="1330" s="7" customFormat="1" spans="1:14">
      <c r="A1330" s="8"/>
      <c r="B1330" s="8"/>
      <c r="C1330" s="8"/>
      <c r="D1330" s="8"/>
      <c r="E1330" s="8"/>
      <c r="F1330" s="8"/>
      <c r="G1330" s="8"/>
      <c r="H1330" s="8"/>
      <c r="I1330" s="9"/>
      <c r="J1330" s="8"/>
      <c r="K1330" s="6"/>
      <c r="L1330" s="1"/>
      <c r="M1330" s="10"/>
      <c r="N1330" s="11"/>
    </row>
    <row r="1331" s="7" customFormat="1" spans="1:14">
      <c r="A1331" s="8"/>
      <c r="B1331" s="8"/>
      <c r="C1331" s="8"/>
      <c r="D1331" s="8"/>
      <c r="E1331" s="8"/>
      <c r="F1331" s="8"/>
      <c r="G1331" s="8"/>
      <c r="H1331" s="8"/>
      <c r="I1331" s="9"/>
      <c r="J1331" s="8"/>
      <c r="K1331" s="6"/>
      <c r="L1331" s="1"/>
      <c r="M1331" s="10"/>
      <c r="N1331" s="11"/>
    </row>
    <row r="1332" s="7" customFormat="1" spans="1:14">
      <c r="A1332" s="8"/>
      <c r="B1332" s="8"/>
      <c r="C1332" s="8"/>
      <c r="D1332" s="8"/>
      <c r="E1332" s="8"/>
      <c r="F1332" s="8"/>
      <c r="G1332" s="8"/>
      <c r="H1332" s="8"/>
      <c r="I1332" s="9"/>
      <c r="J1332" s="8"/>
      <c r="K1332" s="6"/>
      <c r="L1332" s="1"/>
      <c r="M1332" s="10"/>
      <c r="N1332" s="11"/>
    </row>
    <row r="1333" s="7" customFormat="1" spans="1:14">
      <c r="A1333" s="8"/>
      <c r="B1333" s="8"/>
      <c r="C1333" s="8"/>
      <c r="D1333" s="8"/>
      <c r="E1333" s="8"/>
      <c r="F1333" s="8"/>
      <c r="G1333" s="8"/>
      <c r="H1333" s="8"/>
      <c r="I1333" s="9"/>
      <c r="J1333" s="8"/>
      <c r="K1333" s="6"/>
      <c r="L1333" s="1"/>
      <c r="M1333" s="10"/>
      <c r="N1333" s="11"/>
    </row>
    <row r="1334" s="7" customFormat="1" spans="1:14">
      <c r="A1334" s="8"/>
      <c r="B1334" s="8"/>
      <c r="C1334" s="8"/>
      <c r="D1334" s="8"/>
      <c r="E1334" s="8"/>
      <c r="F1334" s="8"/>
      <c r="G1334" s="8"/>
      <c r="H1334" s="8"/>
      <c r="I1334" s="9"/>
      <c r="J1334" s="8"/>
      <c r="K1334" s="6"/>
      <c r="L1334" s="1"/>
      <c r="M1334" s="10"/>
      <c r="N1334" s="11"/>
    </row>
    <row r="1335" s="7" customFormat="1" spans="1:14">
      <c r="A1335" s="8"/>
      <c r="B1335" s="8"/>
      <c r="C1335" s="8"/>
      <c r="D1335" s="8"/>
      <c r="E1335" s="8"/>
      <c r="F1335" s="8"/>
      <c r="G1335" s="8"/>
      <c r="H1335" s="8"/>
      <c r="I1335" s="9"/>
      <c r="J1335" s="8"/>
      <c r="K1335" s="6"/>
      <c r="L1335" s="1"/>
      <c r="M1335" s="10"/>
      <c r="N1335" s="11"/>
    </row>
    <row r="1336" s="7" customFormat="1" spans="1:14">
      <c r="A1336" s="8"/>
      <c r="B1336" s="8"/>
      <c r="C1336" s="8"/>
      <c r="D1336" s="8"/>
      <c r="E1336" s="8"/>
      <c r="F1336" s="8"/>
      <c r="G1336" s="8"/>
      <c r="H1336" s="8"/>
      <c r="I1336" s="9"/>
      <c r="J1336" s="8"/>
      <c r="K1336" s="6"/>
      <c r="L1336" s="1"/>
      <c r="M1336" s="10"/>
      <c r="N1336" s="11"/>
    </row>
    <row r="1337" s="7" customFormat="1" spans="1:14">
      <c r="A1337" s="8"/>
      <c r="B1337" s="8"/>
      <c r="C1337" s="8"/>
      <c r="D1337" s="8"/>
      <c r="E1337" s="8"/>
      <c r="F1337" s="8"/>
      <c r="G1337" s="8"/>
      <c r="H1337" s="8"/>
      <c r="I1337" s="9"/>
      <c r="J1337" s="8"/>
      <c r="K1337" s="6"/>
      <c r="L1337" s="1"/>
      <c r="M1337" s="10"/>
      <c r="N1337" s="11"/>
    </row>
    <row r="1338" s="7" customFormat="1" spans="1:14">
      <c r="A1338" s="8"/>
      <c r="B1338" s="8"/>
      <c r="C1338" s="8"/>
      <c r="D1338" s="8"/>
      <c r="E1338" s="8"/>
      <c r="F1338" s="8"/>
      <c r="G1338" s="8"/>
      <c r="H1338" s="8"/>
      <c r="I1338" s="9"/>
      <c r="J1338" s="8"/>
      <c r="K1338" s="6"/>
      <c r="L1338" s="1"/>
      <c r="M1338" s="10"/>
      <c r="N1338" s="11"/>
    </row>
    <row r="1339" s="7" customFormat="1" spans="1:14">
      <c r="A1339" s="8"/>
      <c r="B1339" s="8"/>
      <c r="C1339" s="8"/>
      <c r="D1339" s="8"/>
      <c r="E1339" s="8"/>
      <c r="F1339" s="8"/>
      <c r="G1339" s="8"/>
      <c r="H1339" s="8"/>
      <c r="I1339" s="9"/>
      <c r="J1339" s="8"/>
      <c r="K1339" s="6"/>
      <c r="L1339" s="1"/>
      <c r="M1339" s="10"/>
      <c r="N1339" s="11"/>
    </row>
    <row r="1340" s="7" customFormat="1" spans="1:14">
      <c r="A1340" s="8"/>
      <c r="B1340" s="8"/>
      <c r="C1340" s="8"/>
      <c r="D1340" s="8"/>
      <c r="E1340" s="8"/>
      <c r="F1340" s="8"/>
      <c r="G1340" s="8"/>
      <c r="H1340" s="8"/>
      <c r="I1340" s="9"/>
      <c r="J1340" s="8"/>
      <c r="K1340" s="6"/>
      <c r="L1340" s="1"/>
      <c r="M1340" s="10"/>
      <c r="N1340" s="11"/>
    </row>
    <row r="1341" s="7" customFormat="1" spans="1:14">
      <c r="A1341" s="8"/>
      <c r="B1341" s="8"/>
      <c r="C1341" s="8"/>
      <c r="D1341" s="8"/>
      <c r="E1341" s="8"/>
      <c r="F1341" s="8"/>
      <c r="G1341" s="8"/>
      <c r="H1341" s="8"/>
      <c r="I1341" s="9"/>
      <c r="J1341" s="8"/>
      <c r="K1341" s="6"/>
      <c r="L1341" s="1"/>
      <c r="M1341" s="10"/>
      <c r="N1341" s="11"/>
    </row>
    <row r="1342" s="7" customFormat="1" spans="1:14">
      <c r="A1342" s="8"/>
      <c r="B1342" s="8"/>
      <c r="C1342" s="8"/>
      <c r="D1342" s="8"/>
      <c r="E1342" s="8"/>
      <c r="F1342" s="8"/>
      <c r="G1342" s="8"/>
      <c r="H1342" s="8"/>
      <c r="I1342" s="9"/>
      <c r="J1342" s="8"/>
      <c r="K1342" s="6"/>
      <c r="L1342" s="1"/>
      <c r="M1342" s="10"/>
      <c r="N1342" s="11"/>
    </row>
    <row r="1343" s="7" customFormat="1" spans="1:14">
      <c r="A1343" s="8"/>
      <c r="B1343" s="8"/>
      <c r="C1343" s="8"/>
      <c r="D1343" s="8"/>
      <c r="E1343" s="8"/>
      <c r="F1343" s="8"/>
      <c r="G1343" s="8"/>
      <c r="H1343" s="8"/>
      <c r="I1343" s="9"/>
      <c r="J1343" s="8"/>
      <c r="K1343" s="6"/>
      <c r="L1343" s="1"/>
      <c r="M1343" s="10"/>
      <c r="N1343" s="11"/>
    </row>
    <row r="1344" s="7" customFormat="1" spans="1:14">
      <c r="A1344" s="8"/>
      <c r="B1344" s="8"/>
      <c r="C1344" s="8"/>
      <c r="D1344" s="8"/>
      <c r="E1344" s="8"/>
      <c r="F1344" s="8"/>
      <c r="G1344" s="8"/>
      <c r="H1344" s="8"/>
      <c r="I1344" s="9"/>
      <c r="J1344" s="8"/>
      <c r="K1344" s="6"/>
      <c r="L1344" s="1"/>
      <c r="M1344" s="10"/>
      <c r="N1344" s="11"/>
    </row>
    <row r="1345" s="7" customFormat="1" spans="1:14">
      <c r="A1345" s="8"/>
      <c r="B1345" s="8"/>
      <c r="C1345" s="8"/>
      <c r="D1345" s="8"/>
      <c r="E1345" s="8"/>
      <c r="F1345" s="8"/>
      <c r="G1345" s="8"/>
      <c r="H1345" s="8"/>
      <c r="I1345" s="9"/>
      <c r="J1345" s="8"/>
      <c r="K1345" s="6"/>
      <c r="L1345" s="1"/>
      <c r="M1345" s="10"/>
      <c r="N1345" s="11"/>
    </row>
    <row r="1346" s="7" customFormat="1" spans="1:14">
      <c r="A1346" s="8"/>
      <c r="B1346" s="8"/>
      <c r="C1346" s="8"/>
      <c r="D1346" s="8"/>
      <c r="E1346" s="8"/>
      <c r="F1346" s="8"/>
      <c r="G1346" s="8"/>
      <c r="H1346" s="8"/>
      <c r="I1346" s="9"/>
      <c r="J1346" s="8"/>
      <c r="K1346" s="6"/>
      <c r="L1346" s="1"/>
      <c r="M1346" s="10"/>
      <c r="N1346" s="11"/>
    </row>
    <row r="1347" s="7" customFormat="1" spans="1:14">
      <c r="A1347" s="8"/>
      <c r="B1347" s="8"/>
      <c r="C1347" s="8"/>
      <c r="D1347" s="8"/>
      <c r="E1347" s="8"/>
      <c r="F1347" s="8"/>
      <c r="G1347" s="8"/>
      <c r="H1347" s="8"/>
      <c r="I1347" s="9"/>
      <c r="J1347" s="8"/>
      <c r="K1347" s="6"/>
      <c r="L1347" s="1"/>
      <c r="M1347" s="10"/>
      <c r="N1347" s="11"/>
    </row>
    <row r="1348" s="7" customFormat="1" spans="1:14">
      <c r="A1348" s="8"/>
      <c r="B1348" s="8"/>
      <c r="C1348" s="8"/>
      <c r="D1348" s="8"/>
      <c r="E1348" s="8"/>
      <c r="F1348" s="8"/>
      <c r="G1348" s="8"/>
      <c r="H1348" s="8"/>
      <c r="I1348" s="9"/>
      <c r="J1348" s="8"/>
      <c r="K1348" s="6"/>
      <c r="L1348" s="1"/>
      <c r="M1348" s="10"/>
      <c r="N1348" s="11"/>
    </row>
    <row r="1349" s="7" customFormat="1" spans="1:14">
      <c r="A1349" s="8"/>
      <c r="B1349" s="8"/>
      <c r="C1349" s="8"/>
      <c r="D1349" s="8"/>
      <c r="E1349" s="8"/>
      <c r="F1349" s="8"/>
      <c r="G1349" s="8"/>
      <c r="H1349" s="8"/>
      <c r="I1349" s="9"/>
      <c r="J1349" s="8"/>
      <c r="K1349" s="6"/>
      <c r="L1349" s="1"/>
      <c r="M1349" s="10"/>
      <c r="N1349" s="11"/>
    </row>
    <row r="1350" s="7" customFormat="1" spans="1:14">
      <c r="A1350" s="8"/>
      <c r="B1350" s="8"/>
      <c r="C1350" s="8"/>
      <c r="D1350" s="8"/>
      <c r="E1350" s="8"/>
      <c r="F1350" s="8"/>
      <c r="G1350" s="8"/>
      <c r="H1350" s="8"/>
      <c r="I1350" s="9"/>
      <c r="J1350" s="8"/>
      <c r="K1350" s="6"/>
      <c r="L1350" s="1"/>
      <c r="M1350" s="10"/>
      <c r="N1350" s="11"/>
    </row>
    <row r="1351" s="7" customFormat="1" spans="1:14">
      <c r="A1351" s="8"/>
      <c r="B1351" s="8"/>
      <c r="C1351" s="8"/>
      <c r="D1351" s="8"/>
      <c r="E1351" s="8"/>
      <c r="F1351" s="8"/>
      <c r="G1351" s="8"/>
      <c r="H1351" s="8"/>
      <c r="I1351" s="9"/>
      <c r="J1351" s="8"/>
      <c r="K1351" s="6"/>
      <c r="L1351" s="1"/>
      <c r="M1351" s="10"/>
      <c r="N1351" s="11"/>
    </row>
    <row r="1352" s="7" customFormat="1" spans="1:14">
      <c r="A1352" s="8"/>
      <c r="B1352" s="8"/>
      <c r="C1352" s="8"/>
      <c r="D1352" s="8"/>
      <c r="E1352" s="8"/>
      <c r="F1352" s="8"/>
      <c r="G1352" s="8"/>
      <c r="H1352" s="8"/>
      <c r="I1352" s="9"/>
      <c r="J1352" s="8"/>
      <c r="K1352" s="6"/>
      <c r="L1352" s="1"/>
      <c r="M1352" s="10"/>
      <c r="N1352" s="11"/>
    </row>
    <row r="1353" s="7" customFormat="1" spans="1:14">
      <c r="A1353" s="8"/>
      <c r="B1353" s="8"/>
      <c r="C1353" s="8"/>
      <c r="D1353" s="8"/>
      <c r="E1353" s="8"/>
      <c r="F1353" s="8"/>
      <c r="G1353" s="8"/>
      <c r="H1353" s="8"/>
      <c r="I1353" s="9"/>
      <c r="J1353" s="8"/>
      <c r="K1353" s="6"/>
      <c r="L1353" s="1"/>
      <c r="M1353" s="10"/>
      <c r="N1353" s="11"/>
    </row>
    <row r="1354" s="7" customFormat="1" spans="1:14">
      <c r="A1354" s="8"/>
      <c r="B1354" s="8"/>
      <c r="C1354" s="8"/>
      <c r="D1354" s="8"/>
      <c r="E1354" s="8"/>
      <c r="F1354" s="8"/>
      <c r="G1354" s="8"/>
      <c r="H1354" s="8"/>
      <c r="I1354" s="9"/>
      <c r="J1354" s="8"/>
      <c r="K1354" s="6"/>
      <c r="L1354" s="1"/>
      <c r="M1354" s="10"/>
      <c r="N1354" s="11"/>
    </row>
    <row r="1355" s="7" customFormat="1" spans="1:14">
      <c r="A1355" s="8"/>
      <c r="B1355" s="8"/>
      <c r="C1355" s="8"/>
      <c r="D1355" s="8"/>
      <c r="E1355" s="8"/>
      <c r="F1355" s="8"/>
      <c r="G1355" s="8"/>
      <c r="H1355" s="8"/>
      <c r="I1355" s="9"/>
      <c r="J1355" s="8"/>
      <c r="K1355" s="6"/>
      <c r="L1355" s="1"/>
      <c r="M1355" s="10"/>
      <c r="N1355" s="11"/>
    </row>
    <row r="1356" s="7" customFormat="1" spans="1:14">
      <c r="A1356" s="8"/>
      <c r="B1356" s="8"/>
      <c r="C1356" s="8"/>
      <c r="D1356" s="8"/>
      <c r="E1356" s="8"/>
      <c r="F1356" s="8"/>
      <c r="G1356" s="8"/>
      <c r="H1356" s="8"/>
      <c r="I1356" s="9"/>
      <c r="J1356" s="8"/>
      <c r="K1356" s="6"/>
      <c r="L1356" s="1"/>
      <c r="M1356" s="10"/>
      <c r="N1356" s="11"/>
    </row>
    <row r="1357" s="7" customFormat="1" spans="1:14">
      <c r="A1357" s="8"/>
      <c r="B1357" s="8"/>
      <c r="C1357" s="8"/>
      <c r="D1357" s="8"/>
      <c r="E1357" s="8"/>
      <c r="F1357" s="8"/>
      <c r="G1357" s="8"/>
      <c r="H1357" s="8"/>
      <c r="I1357" s="9"/>
      <c r="J1357" s="8"/>
      <c r="K1357" s="6"/>
      <c r="L1357" s="1"/>
      <c r="M1357" s="10"/>
      <c r="N1357" s="11"/>
    </row>
    <row r="1358" s="7" customFormat="1" spans="1:14">
      <c r="A1358" s="8"/>
      <c r="B1358" s="8"/>
      <c r="C1358" s="8"/>
      <c r="D1358" s="8"/>
      <c r="E1358" s="8"/>
      <c r="F1358" s="8"/>
      <c r="G1358" s="8"/>
      <c r="H1358" s="8"/>
      <c r="I1358" s="9"/>
      <c r="J1358" s="8"/>
      <c r="K1358" s="6"/>
      <c r="L1358" s="1"/>
      <c r="M1358" s="10"/>
      <c r="N1358" s="11"/>
    </row>
    <row r="1359" s="7" customFormat="1" spans="1:14">
      <c r="A1359" s="8"/>
      <c r="B1359" s="8"/>
      <c r="C1359" s="8"/>
      <c r="D1359" s="8"/>
      <c r="E1359" s="8"/>
      <c r="F1359" s="8"/>
      <c r="G1359" s="8"/>
      <c r="H1359" s="8"/>
      <c r="I1359" s="9"/>
      <c r="J1359" s="8"/>
      <c r="K1359" s="6"/>
      <c r="L1359" s="1"/>
      <c r="M1359" s="10"/>
      <c r="N1359" s="11"/>
    </row>
    <row r="1360" s="7" customFormat="1" spans="1:14">
      <c r="A1360" s="8"/>
      <c r="B1360" s="8"/>
      <c r="C1360" s="8"/>
      <c r="D1360" s="8"/>
      <c r="E1360" s="8"/>
      <c r="F1360" s="8"/>
      <c r="G1360" s="8"/>
      <c r="H1360" s="8"/>
      <c r="I1360" s="9"/>
      <c r="J1360" s="8"/>
      <c r="K1360" s="6"/>
      <c r="L1360" s="1"/>
      <c r="M1360" s="10"/>
      <c r="N1360" s="11"/>
    </row>
    <row r="1361" s="7" customFormat="1" spans="1:14">
      <c r="A1361" s="8"/>
      <c r="B1361" s="8"/>
      <c r="C1361" s="8"/>
      <c r="D1361" s="8"/>
      <c r="E1361" s="8"/>
      <c r="F1361" s="8"/>
      <c r="G1361" s="8"/>
      <c r="H1361" s="8"/>
      <c r="I1361" s="9"/>
      <c r="J1361" s="8"/>
      <c r="K1361" s="6"/>
      <c r="L1361" s="1"/>
      <c r="M1361" s="10"/>
      <c r="N1361" s="11"/>
    </row>
    <row r="1362" s="7" customFormat="1" spans="1:14">
      <c r="A1362" s="8"/>
      <c r="B1362" s="8"/>
      <c r="C1362" s="8"/>
      <c r="D1362" s="8"/>
      <c r="E1362" s="8"/>
      <c r="F1362" s="8"/>
      <c r="G1362" s="8"/>
      <c r="H1362" s="8"/>
      <c r="I1362" s="9"/>
      <c r="J1362" s="8"/>
      <c r="K1362" s="6"/>
      <c r="L1362" s="1"/>
      <c r="M1362" s="10"/>
      <c r="N1362" s="11"/>
    </row>
    <row r="1363" s="7" customFormat="1" spans="1:14">
      <c r="A1363" s="8"/>
      <c r="B1363" s="8"/>
      <c r="C1363" s="8"/>
      <c r="D1363" s="8"/>
      <c r="E1363" s="8"/>
      <c r="F1363" s="8"/>
      <c r="G1363" s="8"/>
      <c r="H1363" s="8"/>
      <c r="I1363" s="9"/>
      <c r="J1363" s="8"/>
      <c r="K1363" s="6"/>
      <c r="L1363" s="1"/>
      <c r="M1363" s="10"/>
      <c r="N1363" s="11"/>
    </row>
    <row r="1364" s="7" customFormat="1" spans="1:14">
      <c r="A1364" s="8"/>
      <c r="B1364" s="8"/>
      <c r="C1364" s="8"/>
      <c r="D1364" s="8"/>
      <c r="E1364" s="8"/>
      <c r="F1364" s="8"/>
      <c r="G1364" s="8"/>
      <c r="H1364" s="8"/>
      <c r="I1364" s="9"/>
      <c r="J1364" s="8"/>
      <c r="K1364" s="6"/>
      <c r="L1364" s="1"/>
      <c r="M1364" s="10"/>
      <c r="N1364" s="11"/>
    </row>
    <row r="1365" s="7" customFormat="1" spans="1:14">
      <c r="A1365" s="8"/>
      <c r="B1365" s="8"/>
      <c r="C1365" s="8"/>
      <c r="D1365" s="8"/>
      <c r="E1365" s="8"/>
      <c r="F1365" s="8"/>
      <c r="G1365" s="8"/>
      <c r="H1365" s="8"/>
      <c r="I1365" s="9"/>
      <c r="J1365" s="8"/>
      <c r="K1365" s="6"/>
      <c r="L1365" s="1"/>
      <c r="M1365" s="10"/>
      <c r="N1365" s="11"/>
    </row>
    <row r="1366" s="7" customFormat="1" spans="1:14">
      <c r="A1366" s="8"/>
      <c r="B1366" s="8"/>
      <c r="C1366" s="8"/>
      <c r="D1366" s="8"/>
      <c r="E1366" s="8"/>
      <c r="F1366" s="8"/>
      <c r="G1366" s="8"/>
      <c r="H1366" s="8"/>
      <c r="I1366" s="9"/>
      <c r="J1366" s="8"/>
      <c r="K1366" s="6"/>
      <c r="L1366" s="1"/>
      <c r="M1366" s="10"/>
      <c r="N1366" s="11"/>
    </row>
    <row r="1367" s="7" customFormat="1" spans="1:14">
      <c r="A1367" s="8"/>
      <c r="B1367" s="8"/>
      <c r="C1367" s="8"/>
      <c r="D1367" s="8"/>
      <c r="E1367" s="8"/>
      <c r="F1367" s="8"/>
      <c r="G1367" s="8"/>
      <c r="H1367" s="8"/>
      <c r="I1367" s="9"/>
      <c r="J1367" s="8"/>
      <c r="K1367" s="6"/>
      <c r="L1367" s="1"/>
      <c r="M1367" s="10"/>
      <c r="N1367" s="11"/>
    </row>
    <row r="1368" s="7" customFormat="1" spans="1:14">
      <c r="A1368" s="8"/>
      <c r="B1368" s="8"/>
      <c r="C1368" s="8"/>
      <c r="D1368" s="8"/>
      <c r="E1368" s="8"/>
      <c r="F1368" s="8"/>
      <c r="G1368" s="8"/>
      <c r="H1368" s="8"/>
      <c r="I1368" s="9"/>
      <c r="J1368" s="8"/>
      <c r="K1368" s="6"/>
      <c r="L1368" s="1"/>
      <c r="M1368" s="10"/>
      <c r="N1368" s="11"/>
    </row>
    <row r="1369" s="7" customFormat="1" spans="1:14">
      <c r="A1369" s="8"/>
      <c r="B1369" s="8"/>
      <c r="C1369" s="8"/>
      <c r="D1369" s="8"/>
      <c r="E1369" s="8"/>
      <c r="F1369" s="8"/>
      <c r="G1369" s="8"/>
      <c r="H1369" s="8"/>
      <c r="I1369" s="9"/>
      <c r="J1369" s="8"/>
      <c r="K1369" s="6"/>
      <c r="L1369" s="1"/>
      <c r="M1369" s="10"/>
      <c r="N1369" s="11"/>
    </row>
    <row r="1370" s="7" customFormat="1" spans="1:14">
      <c r="A1370" s="8"/>
      <c r="B1370" s="8"/>
      <c r="C1370" s="8"/>
      <c r="D1370" s="8"/>
      <c r="E1370" s="8"/>
      <c r="F1370" s="8"/>
      <c r="G1370" s="8"/>
      <c r="H1370" s="8"/>
      <c r="I1370" s="9"/>
      <c r="J1370" s="8"/>
      <c r="K1370" s="6"/>
      <c r="L1370" s="1"/>
      <c r="M1370" s="10"/>
      <c r="N1370" s="11"/>
    </row>
    <row r="1371" s="7" customFormat="1" spans="1:14">
      <c r="A1371" s="8"/>
      <c r="B1371" s="8"/>
      <c r="C1371" s="8"/>
      <c r="D1371" s="8"/>
      <c r="E1371" s="8"/>
      <c r="F1371" s="8"/>
      <c r="G1371" s="8"/>
      <c r="H1371" s="8"/>
      <c r="I1371" s="9"/>
      <c r="J1371" s="8"/>
      <c r="K1371" s="6"/>
      <c r="L1371" s="1"/>
      <c r="M1371" s="10"/>
      <c r="N1371" s="11"/>
    </row>
    <row r="1372" s="7" customFormat="1" spans="1:14">
      <c r="A1372" s="8"/>
      <c r="B1372" s="8"/>
      <c r="C1372" s="8"/>
      <c r="D1372" s="8"/>
      <c r="E1372" s="8"/>
      <c r="F1372" s="8"/>
      <c r="G1372" s="8"/>
      <c r="H1372" s="8"/>
      <c r="I1372" s="9"/>
      <c r="J1372" s="8"/>
      <c r="K1372" s="6"/>
      <c r="L1372" s="1"/>
      <c r="M1372" s="10"/>
      <c r="N1372" s="11"/>
    </row>
    <row r="1373" s="7" customFormat="1" spans="1:14">
      <c r="A1373" s="8"/>
      <c r="B1373" s="8"/>
      <c r="C1373" s="8"/>
      <c r="D1373" s="8"/>
      <c r="E1373" s="8"/>
      <c r="F1373" s="8"/>
      <c r="G1373" s="8"/>
      <c r="H1373" s="8"/>
      <c r="I1373" s="9"/>
      <c r="J1373" s="8"/>
      <c r="K1373" s="6"/>
      <c r="L1373" s="1"/>
      <c r="M1373" s="10"/>
      <c r="N1373" s="11"/>
    </row>
    <row r="1374" s="7" customFormat="1" spans="1:14">
      <c r="A1374" s="8"/>
      <c r="B1374" s="8"/>
      <c r="C1374" s="8"/>
      <c r="D1374" s="8"/>
      <c r="E1374" s="8"/>
      <c r="F1374" s="8"/>
      <c r="G1374" s="8"/>
      <c r="H1374" s="8"/>
      <c r="I1374" s="9"/>
      <c r="J1374" s="8"/>
      <c r="K1374" s="6"/>
      <c r="L1374" s="1"/>
      <c r="M1374" s="10"/>
      <c r="N1374" s="11"/>
    </row>
    <row r="1375" s="7" customFormat="1" spans="1:14">
      <c r="A1375" s="8"/>
      <c r="B1375" s="8"/>
      <c r="C1375" s="8"/>
      <c r="D1375" s="8"/>
      <c r="E1375" s="8"/>
      <c r="F1375" s="8"/>
      <c r="G1375" s="8"/>
      <c r="H1375" s="8"/>
      <c r="I1375" s="9"/>
      <c r="J1375" s="8"/>
      <c r="K1375" s="6"/>
      <c r="L1375" s="1"/>
      <c r="M1375" s="10"/>
      <c r="N1375" s="11"/>
    </row>
    <row r="1376" s="7" customFormat="1" spans="1:14">
      <c r="A1376" s="8"/>
      <c r="B1376" s="8"/>
      <c r="C1376" s="8"/>
      <c r="D1376" s="8"/>
      <c r="E1376" s="8"/>
      <c r="F1376" s="8"/>
      <c r="G1376" s="8"/>
      <c r="H1376" s="8"/>
      <c r="I1376" s="9"/>
      <c r="J1376" s="8"/>
      <c r="K1376" s="6"/>
      <c r="L1376" s="1"/>
      <c r="M1376" s="10"/>
      <c r="N1376" s="11"/>
    </row>
    <row r="1377" s="7" customFormat="1" spans="1:14">
      <c r="A1377" s="8"/>
      <c r="B1377" s="8"/>
      <c r="C1377" s="8"/>
      <c r="D1377" s="8"/>
      <c r="E1377" s="8"/>
      <c r="F1377" s="8"/>
      <c r="G1377" s="8"/>
      <c r="H1377" s="8"/>
      <c r="I1377" s="9"/>
      <c r="J1377" s="8"/>
      <c r="K1377" s="6"/>
      <c r="L1377" s="1"/>
      <c r="M1377" s="10"/>
      <c r="N1377" s="11"/>
    </row>
    <row r="1378" s="7" customFormat="1" spans="1:14">
      <c r="A1378" s="8"/>
      <c r="B1378" s="8"/>
      <c r="C1378" s="8"/>
      <c r="D1378" s="8"/>
      <c r="E1378" s="8"/>
      <c r="F1378" s="8"/>
      <c r="G1378" s="8"/>
      <c r="H1378" s="8"/>
      <c r="I1378" s="9"/>
      <c r="J1378" s="8"/>
      <c r="K1378" s="6"/>
      <c r="L1378" s="1"/>
      <c r="M1378" s="10"/>
      <c r="N1378" s="11"/>
    </row>
    <row r="1379" s="7" customFormat="1" spans="1:14">
      <c r="A1379" s="8"/>
      <c r="B1379" s="8"/>
      <c r="C1379" s="8"/>
      <c r="D1379" s="8"/>
      <c r="E1379" s="8"/>
      <c r="F1379" s="8"/>
      <c r="G1379" s="8"/>
      <c r="H1379" s="8"/>
      <c r="I1379" s="9"/>
      <c r="J1379" s="8"/>
      <c r="K1379" s="6"/>
      <c r="L1379" s="1"/>
      <c r="M1379" s="10"/>
      <c r="N1379" s="11"/>
    </row>
    <row r="1380" s="7" customFormat="1" spans="1:14">
      <c r="A1380" s="8"/>
      <c r="B1380" s="8"/>
      <c r="C1380" s="8"/>
      <c r="D1380" s="8"/>
      <c r="E1380" s="8"/>
      <c r="F1380" s="8"/>
      <c r="G1380" s="8"/>
      <c r="H1380" s="8"/>
      <c r="I1380" s="9"/>
      <c r="J1380" s="8"/>
      <c r="K1380" s="6"/>
      <c r="L1380" s="1"/>
      <c r="M1380" s="10"/>
      <c r="N1380" s="11"/>
    </row>
    <row r="1381" s="7" customFormat="1" spans="1:14">
      <c r="A1381" s="8"/>
      <c r="B1381" s="8"/>
      <c r="C1381" s="8"/>
      <c r="D1381" s="8"/>
      <c r="E1381" s="8"/>
      <c r="F1381" s="8"/>
      <c r="G1381" s="8"/>
      <c r="H1381" s="8"/>
      <c r="I1381" s="9"/>
      <c r="J1381" s="8"/>
      <c r="K1381" s="6"/>
      <c r="L1381" s="1"/>
      <c r="M1381" s="10"/>
      <c r="N1381" s="11"/>
    </row>
    <row r="1382" s="7" customFormat="1" spans="1:14">
      <c r="A1382" s="8"/>
      <c r="B1382" s="8"/>
      <c r="C1382" s="8"/>
      <c r="D1382" s="8"/>
      <c r="E1382" s="8"/>
      <c r="F1382" s="8"/>
      <c r="G1382" s="8"/>
      <c r="H1382" s="8"/>
      <c r="I1382" s="9"/>
      <c r="J1382" s="8"/>
      <c r="K1382" s="6"/>
      <c r="L1382" s="1"/>
      <c r="M1382" s="10"/>
      <c r="N1382" s="11"/>
    </row>
    <row r="1383" s="7" customFormat="1" spans="1:14">
      <c r="A1383" s="8"/>
      <c r="B1383" s="8"/>
      <c r="C1383" s="8"/>
      <c r="D1383" s="8"/>
      <c r="E1383" s="8"/>
      <c r="F1383" s="8"/>
      <c r="G1383" s="8"/>
      <c r="H1383" s="8"/>
      <c r="I1383" s="9"/>
      <c r="J1383" s="8"/>
      <c r="K1383" s="6"/>
      <c r="L1383" s="1"/>
      <c r="M1383" s="10"/>
      <c r="N1383" s="11"/>
    </row>
    <row r="1384" s="7" customFormat="1" spans="1:14">
      <c r="A1384" s="8"/>
      <c r="B1384" s="8"/>
      <c r="C1384" s="8"/>
      <c r="D1384" s="8"/>
      <c r="E1384" s="8"/>
      <c r="F1384" s="8"/>
      <c r="G1384" s="8"/>
      <c r="H1384" s="8"/>
      <c r="I1384" s="9"/>
      <c r="J1384" s="8"/>
      <c r="K1384" s="6"/>
      <c r="L1384" s="1"/>
      <c r="M1384" s="10"/>
      <c r="N1384" s="11"/>
    </row>
    <row r="1385" s="7" customFormat="1" spans="1:14">
      <c r="A1385" s="8"/>
      <c r="B1385" s="8"/>
      <c r="C1385" s="8"/>
      <c r="D1385" s="8"/>
      <c r="E1385" s="8"/>
      <c r="F1385" s="8"/>
      <c r="G1385" s="8"/>
      <c r="H1385" s="8"/>
      <c r="I1385" s="9"/>
      <c r="J1385" s="8"/>
      <c r="K1385" s="6"/>
      <c r="L1385" s="1"/>
      <c r="M1385" s="10"/>
      <c r="N1385" s="11"/>
    </row>
    <row r="1386" s="7" customFormat="1" spans="1:14">
      <c r="A1386" s="8"/>
      <c r="B1386" s="8"/>
      <c r="C1386" s="8"/>
      <c r="D1386" s="8"/>
      <c r="E1386" s="8"/>
      <c r="F1386" s="8"/>
      <c r="G1386" s="8"/>
      <c r="H1386" s="8"/>
      <c r="I1386" s="9"/>
      <c r="J1386" s="8"/>
      <c r="K1386" s="6"/>
      <c r="L1386" s="1"/>
      <c r="M1386" s="10"/>
      <c r="N1386" s="11"/>
    </row>
    <row r="1387" s="7" customFormat="1" spans="1:14">
      <c r="A1387" s="8"/>
      <c r="B1387" s="8"/>
      <c r="C1387" s="8"/>
      <c r="D1387" s="8"/>
      <c r="E1387" s="8"/>
      <c r="F1387" s="8"/>
      <c r="G1387" s="8"/>
      <c r="H1387" s="8"/>
      <c r="I1387" s="9"/>
      <c r="J1387" s="8"/>
      <c r="K1387" s="6"/>
      <c r="L1387" s="1"/>
      <c r="M1387" s="10"/>
      <c r="N1387" s="11"/>
    </row>
    <row r="1388" s="7" customFormat="1" spans="1:14">
      <c r="A1388" s="8"/>
      <c r="B1388" s="8"/>
      <c r="C1388" s="8"/>
      <c r="D1388" s="8"/>
      <c r="E1388" s="8"/>
      <c r="F1388" s="8"/>
      <c r="G1388" s="8"/>
      <c r="H1388" s="8"/>
      <c r="I1388" s="9"/>
      <c r="J1388" s="8"/>
      <c r="K1388" s="6"/>
      <c r="L1388" s="1"/>
      <c r="M1388" s="10"/>
      <c r="N1388" s="11"/>
    </row>
    <row r="1389" s="7" customFormat="1" spans="1:14">
      <c r="A1389" s="8"/>
      <c r="B1389" s="8"/>
      <c r="C1389" s="8"/>
      <c r="D1389" s="8"/>
      <c r="E1389" s="8"/>
      <c r="F1389" s="8"/>
      <c r="G1389" s="8"/>
      <c r="H1389" s="8"/>
      <c r="I1389" s="9"/>
      <c r="J1389" s="8"/>
      <c r="K1389" s="6"/>
      <c r="L1389" s="1"/>
      <c r="M1389" s="10"/>
      <c r="N1389" s="11"/>
    </row>
    <row r="1390" s="7" customFormat="1" spans="1:14">
      <c r="A1390" s="8"/>
      <c r="B1390" s="8"/>
      <c r="C1390" s="8"/>
      <c r="D1390" s="8"/>
      <c r="E1390" s="8"/>
      <c r="F1390" s="8"/>
      <c r="G1390" s="8"/>
      <c r="H1390" s="8"/>
      <c r="I1390" s="9"/>
      <c r="J1390" s="8"/>
      <c r="K1390" s="6"/>
      <c r="L1390" s="1"/>
      <c r="M1390" s="10"/>
      <c r="N1390" s="11"/>
    </row>
    <row r="1391" s="7" customFormat="1" spans="1:14">
      <c r="A1391" s="8"/>
      <c r="B1391" s="8"/>
      <c r="C1391" s="8"/>
      <c r="D1391" s="8"/>
      <c r="E1391" s="8"/>
      <c r="F1391" s="8"/>
      <c r="G1391" s="8"/>
      <c r="H1391" s="8"/>
      <c r="I1391" s="9"/>
      <c r="J1391" s="8"/>
      <c r="K1391" s="6"/>
      <c r="L1391" s="1"/>
      <c r="M1391" s="10"/>
      <c r="N1391" s="11"/>
    </row>
    <row r="1392" s="7" customFormat="1" spans="1:14">
      <c r="A1392" s="8"/>
      <c r="B1392" s="8"/>
      <c r="C1392" s="8"/>
      <c r="D1392" s="8"/>
      <c r="E1392" s="8"/>
      <c r="F1392" s="8"/>
      <c r="G1392" s="8"/>
      <c r="H1392" s="8"/>
      <c r="I1392" s="9"/>
      <c r="J1392" s="8"/>
      <c r="K1392" s="6"/>
      <c r="L1392" s="1"/>
      <c r="M1392" s="10"/>
      <c r="N1392" s="11"/>
    </row>
    <row r="1393" s="7" customFormat="1" spans="1:14">
      <c r="A1393" s="8"/>
      <c r="B1393" s="8"/>
      <c r="C1393" s="8"/>
      <c r="D1393" s="8"/>
      <c r="E1393" s="8"/>
      <c r="F1393" s="8"/>
      <c r="G1393" s="8"/>
      <c r="H1393" s="8"/>
      <c r="I1393" s="9"/>
      <c r="J1393" s="8"/>
      <c r="K1393" s="6"/>
      <c r="L1393" s="1"/>
      <c r="M1393" s="10"/>
      <c r="N1393" s="11"/>
    </row>
    <row r="1394" s="7" customFormat="1" spans="1:14">
      <c r="A1394" s="8"/>
      <c r="B1394" s="8"/>
      <c r="C1394" s="8"/>
      <c r="D1394" s="8"/>
      <c r="E1394" s="8"/>
      <c r="F1394" s="8"/>
      <c r="G1394" s="8"/>
      <c r="H1394" s="8"/>
      <c r="I1394" s="9"/>
      <c r="J1394" s="8"/>
      <c r="K1394" s="6"/>
      <c r="L1394" s="1"/>
      <c r="M1394" s="10"/>
      <c r="N1394" s="11"/>
    </row>
    <row r="1395" s="7" customFormat="1" spans="1:14">
      <c r="A1395" s="8"/>
      <c r="B1395" s="8"/>
      <c r="C1395" s="8"/>
      <c r="D1395" s="8"/>
      <c r="E1395" s="8"/>
      <c r="F1395" s="8"/>
      <c r="G1395" s="8"/>
      <c r="H1395" s="8"/>
      <c r="I1395" s="9"/>
      <c r="J1395" s="8"/>
      <c r="K1395" s="6"/>
      <c r="L1395" s="1"/>
      <c r="M1395" s="10"/>
      <c r="N1395" s="11"/>
    </row>
    <row r="1396" s="7" customFormat="1" spans="1:14">
      <c r="A1396" s="8"/>
      <c r="B1396" s="8"/>
      <c r="C1396" s="8"/>
      <c r="D1396" s="8"/>
      <c r="E1396" s="8"/>
      <c r="F1396" s="8"/>
      <c r="G1396" s="8"/>
      <c r="H1396" s="8"/>
      <c r="I1396" s="9"/>
      <c r="J1396" s="8"/>
      <c r="K1396" s="6"/>
      <c r="L1396" s="1"/>
      <c r="M1396" s="10"/>
      <c r="N1396" s="11"/>
    </row>
    <row r="1397" s="7" customFormat="1" spans="1:14">
      <c r="A1397" s="8"/>
      <c r="B1397" s="8"/>
      <c r="C1397" s="8"/>
      <c r="D1397" s="8"/>
      <c r="E1397" s="8"/>
      <c r="F1397" s="8"/>
      <c r="G1397" s="8"/>
      <c r="H1397" s="8"/>
      <c r="I1397" s="9"/>
      <c r="J1397" s="8"/>
      <c r="K1397" s="6"/>
      <c r="L1397" s="1"/>
      <c r="M1397" s="10"/>
      <c r="N1397" s="11"/>
    </row>
    <row r="1398" s="7" customFormat="1" spans="1:14">
      <c r="A1398" s="8"/>
      <c r="B1398" s="8"/>
      <c r="C1398" s="8"/>
      <c r="D1398" s="8"/>
      <c r="E1398" s="8"/>
      <c r="F1398" s="8"/>
      <c r="G1398" s="8"/>
      <c r="H1398" s="8"/>
      <c r="I1398" s="9"/>
      <c r="J1398" s="8"/>
      <c r="K1398" s="6"/>
      <c r="L1398" s="1"/>
      <c r="M1398" s="10"/>
      <c r="N1398" s="11"/>
    </row>
    <row r="1399" s="7" customFormat="1" spans="1:14">
      <c r="A1399" s="8"/>
      <c r="B1399" s="8"/>
      <c r="C1399" s="8"/>
      <c r="D1399" s="8"/>
      <c r="E1399" s="8"/>
      <c r="F1399" s="8"/>
      <c r="G1399" s="8"/>
      <c r="H1399" s="8"/>
      <c r="I1399" s="9"/>
      <c r="J1399" s="8"/>
      <c r="K1399" s="6"/>
      <c r="L1399" s="1"/>
      <c r="M1399" s="10"/>
      <c r="N1399" s="11"/>
    </row>
    <row r="1400" s="7" customFormat="1" spans="1:14">
      <c r="A1400" s="8"/>
      <c r="B1400" s="8"/>
      <c r="C1400" s="8"/>
      <c r="D1400" s="8"/>
      <c r="E1400" s="8"/>
      <c r="F1400" s="8"/>
      <c r="G1400" s="8"/>
      <c r="H1400" s="8"/>
      <c r="I1400" s="9"/>
      <c r="J1400" s="8"/>
      <c r="K1400" s="6"/>
      <c r="L1400" s="1"/>
      <c r="M1400" s="10"/>
      <c r="N1400" s="11"/>
    </row>
    <row r="1401" s="7" customFormat="1" spans="1:14">
      <c r="A1401" s="8"/>
      <c r="B1401" s="8"/>
      <c r="C1401" s="8"/>
      <c r="D1401" s="8"/>
      <c r="E1401" s="8"/>
      <c r="F1401" s="8"/>
      <c r="G1401" s="8"/>
      <c r="H1401" s="8"/>
      <c r="I1401" s="9"/>
      <c r="J1401" s="8"/>
      <c r="K1401" s="6"/>
      <c r="L1401" s="1"/>
      <c r="M1401" s="10"/>
      <c r="N1401" s="11"/>
    </row>
    <row r="1402" s="7" customFormat="1" spans="1:14">
      <c r="A1402" s="8"/>
      <c r="B1402" s="8"/>
      <c r="C1402" s="8"/>
      <c r="D1402" s="8"/>
      <c r="E1402" s="8"/>
      <c r="F1402" s="8"/>
      <c r="G1402" s="8"/>
      <c r="H1402" s="8"/>
      <c r="I1402" s="9"/>
      <c r="J1402" s="8"/>
      <c r="K1402" s="6"/>
      <c r="L1402" s="1"/>
      <c r="M1402" s="10"/>
      <c r="N1402" s="11"/>
    </row>
    <row r="1403" s="7" customFormat="1" spans="1:14">
      <c r="A1403" s="8"/>
      <c r="B1403" s="8"/>
      <c r="C1403" s="8"/>
      <c r="D1403" s="8"/>
      <c r="E1403" s="8"/>
      <c r="F1403" s="8"/>
      <c r="G1403" s="8"/>
      <c r="H1403" s="8"/>
      <c r="I1403" s="9"/>
      <c r="J1403" s="8"/>
      <c r="K1403" s="6"/>
      <c r="L1403" s="1"/>
      <c r="M1403" s="10"/>
      <c r="N1403" s="11"/>
    </row>
    <row r="1404" s="7" customFormat="1" spans="1:14">
      <c r="A1404" s="8"/>
      <c r="B1404" s="8"/>
      <c r="C1404" s="8"/>
      <c r="D1404" s="8"/>
      <c r="E1404" s="8"/>
      <c r="F1404" s="8"/>
      <c r="G1404" s="8"/>
      <c r="H1404" s="8"/>
      <c r="I1404" s="9"/>
      <c r="J1404" s="8"/>
      <c r="K1404" s="6"/>
      <c r="L1404" s="1"/>
      <c r="M1404" s="10"/>
      <c r="N1404" s="11"/>
    </row>
    <row r="1405" s="7" customFormat="1" spans="1:14">
      <c r="A1405" s="8"/>
      <c r="B1405" s="8"/>
      <c r="C1405" s="8"/>
      <c r="D1405" s="8"/>
      <c r="E1405" s="8"/>
      <c r="F1405" s="8"/>
      <c r="G1405" s="8"/>
      <c r="H1405" s="8"/>
      <c r="I1405" s="9"/>
      <c r="J1405" s="8"/>
      <c r="K1405" s="6"/>
      <c r="L1405" s="1"/>
      <c r="M1405" s="10"/>
      <c r="N1405" s="11"/>
    </row>
    <row r="1406" s="7" customFormat="1" spans="1:14">
      <c r="A1406" s="8"/>
      <c r="B1406" s="8"/>
      <c r="C1406" s="8"/>
      <c r="D1406" s="8"/>
      <c r="E1406" s="8"/>
      <c r="F1406" s="8"/>
      <c r="G1406" s="8"/>
      <c r="H1406" s="8"/>
      <c r="I1406" s="9"/>
      <c r="J1406" s="8"/>
      <c r="K1406" s="6"/>
      <c r="L1406" s="1"/>
      <c r="M1406" s="10"/>
      <c r="N1406" s="11"/>
    </row>
    <row r="1407" s="7" customFormat="1" spans="1:14">
      <c r="A1407" s="8"/>
      <c r="B1407" s="8"/>
      <c r="C1407" s="8"/>
      <c r="D1407" s="8"/>
      <c r="E1407" s="8"/>
      <c r="F1407" s="8"/>
      <c r="G1407" s="8"/>
      <c r="H1407" s="8"/>
      <c r="I1407" s="9"/>
      <c r="J1407" s="8"/>
      <c r="K1407" s="6"/>
      <c r="L1407" s="1"/>
      <c r="M1407" s="10"/>
      <c r="N1407" s="11"/>
    </row>
    <row r="1408" s="7" customFormat="1" spans="1:14">
      <c r="A1408" s="8"/>
      <c r="B1408" s="8"/>
      <c r="C1408" s="8"/>
      <c r="D1408" s="8"/>
      <c r="E1408" s="8"/>
      <c r="F1408" s="8"/>
      <c r="G1408" s="8"/>
      <c r="H1408" s="8"/>
      <c r="I1408" s="9"/>
      <c r="J1408" s="8"/>
      <c r="K1408" s="6"/>
      <c r="L1408" s="1"/>
      <c r="M1408" s="10"/>
      <c r="N1408" s="11"/>
    </row>
    <row r="1409" s="7" customFormat="1" spans="1:14">
      <c r="A1409" s="8"/>
      <c r="B1409" s="8"/>
      <c r="C1409" s="8"/>
      <c r="D1409" s="8"/>
      <c r="E1409" s="8"/>
      <c r="F1409" s="8"/>
      <c r="G1409" s="8"/>
      <c r="H1409" s="8"/>
      <c r="I1409" s="9"/>
      <c r="J1409" s="8"/>
      <c r="K1409" s="6"/>
      <c r="L1409" s="1"/>
      <c r="M1409" s="10"/>
      <c r="N1409" s="11"/>
    </row>
    <row r="1410" s="7" customFormat="1" spans="1:14">
      <c r="A1410" s="8"/>
      <c r="B1410" s="8"/>
      <c r="C1410" s="8"/>
      <c r="D1410" s="8"/>
      <c r="E1410" s="8"/>
      <c r="F1410" s="8"/>
      <c r="G1410" s="8"/>
      <c r="H1410" s="8"/>
      <c r="I1410" s="9"/>
      <c r="J1410" s="8"/>
      <c r="K1410" s="6"/>
      <c r="L1410" s="1"/>
      <c r="M1410" s="10"/>
      <c r="N1410" s="11"/>
    </row>
    <row r="1411" s="7" customFormat="1" spans="1:14">
      <c r="A1411" s="8"/>
      <c r="B1411" s="8"/>
      <c r="C1411" s="8"/>
      <c r="D1411" s="8"/>
      <c r="E1411" s="8"/>
      <c r="F1411" s="8"/>
      <c r="G1411" s="8"/>
      <c r="H1411" s="8"/>
      <c r="I1411" s="9"/>
      <c r="J1411" s="8"/>
      <c r="K1411" s="6"/>
      <c r="L1411" s="1"/>
      <c r="M1411" s="10"/>
      <c r="N1411" s="11"/>
    </row>
    <row r="1412" s="7" customFormat="1" spans="1:14">
      <c r="A1412" s="8"/>
      <c r="B1412" s="8"/>
      <c r="C1412" s="8"/>
      <c r="D1412" s="8"/>
      <c r="E1412" s="8"/>
      <c r="F1412" s="8"/>
      <c r="G1412" s="8"/>
      <c r="H1412" s="8"/>
      <c r="I1412" s="9"/>
      <c r="J1412" s="8"/>
      <c r="K1412" s="6"/>
      <c r="L1412" s="1"/>
      <c r="M1412" s="10"/>
      <c r="N1412" s="11"/>
    </row>
    <row r="1413" s="7" customFormat="1" spans="1:14">
      <c r="A1413" s="8"/>
      <c r="B1413" s="8"/>
      <c r="C1413" s="8"/>
      <c r="D1413" s="8"/>
      <c r="E1413" s="8"/>
      <c r="F1413" s="8"/>
      <c r="G1413" s="8"/>
      <c r="H1413" s="8"/>
      <c r="I1413" s="9"/>
      <c r="J1413" s="8"/>
      <c r="K1413" s="6"/>
      <c r="L1413" s="1"/>
      <c r="M1413" s="10"/>
      <c r="N1413" s="11"/>
    </row>
    <row r="1414" s="7" customFormat="1" spans="1:14">
      <c r="A1414" s="8"/>
      <c r="B1414" s="8"/>
      <c r="C1414" s="8"/>
      <c r="D1414" s="8"/>
      <c r="E1414" s="8"/>
      <c r="F1414" s="8"/>
      <c r="G1414" s="8"/>
      <c r="H1414" s="8"/>
      <c r="I1414" s="9"/>
      <c r="J1414" s="8"/>
      <c r="K1414" s="6"/>
      <c r="L1414" s="1"/>
      <c r="M1414" s="10"/>
      <c r="N1414" s="11"/>
    </row>
    <row r="1415" s="7" customFormat="1" spans="1:14">
      <c r="A1415" s="8"/>
      <c r="B1415" s="8"/>
      <c r="C1415" s="8"/>
      <c r="D1415" s="8"/>
      <c r="E1415" s="8"/>
      <c r="F1415" s="8"/>
      <c r="G1415" s="8"/>
      <c r="H1415" s="8"/>
      <c r="I1415" s="9"/>
      <c r="J1415" s="8"/>
      <c r="K1415" s="6"/>
      <c r="L1415" s="1"/>
      <c r="M1415" s="10"/>
      <c r="N1415" s="11"/>
    </row>
    <row r="1416" s="7" customFormat="1" spans="1:14">
      <c r="A1416" s="8"/>
      <c r="B1416" s="8"/>
      <c r="C1416" s="8"/>
      <c r="D1416" s="8"/>
      <c r="E1416" s="8"/>
      <c r="F1416" s="8"/>
      <c r="G1416" s="8"/>
      <c r="H1416" s="8"/>
      <c r="I1416" s="9"/>
      <c r="J1416" s="8"/>
      <c r="K1416" s="6"/>
      <c r="L1416" s="1"/>
      <c r="M1416" s="10"/>
      <c r="N1416" s="11"/>
    </row>
    <row r="1417" s="7" customFormat="1" spans="1:14">
      <c r="A1417" s="8"/>
      <c r="B1417" s="8"/>
      <c r="C1417" s="8"/>
      <c r="D1417" s="8"/>
      <c r="E1417" s="8"/>
      <c r="F1417" s="8"/>
      <c r="G1417" s="8"/>
      <c r="H1417" s="8"/>
      <c r="I1417" s="9"/>
      <c r="J1417" s="8"/>
      <c r="K1417" s="6"/>
      <c r="L1417" s="1"/>
      <c r="M1417" s="10"/>
      <c r="N1417" s="11"/>
    </row>
    <row r="1418" s="7" customFormat="1" spans="1:14">
      <c r="A1418" s="8"/>
      <c r="B1418" s="8"/>
      <c r="C1418" s="8"/>
      <c r="D1418" s="8"/>
      <c r="E1418" s="8"/>
      <c r="F1418" s="8"/>
      <c r="G1418" s="8"/>
      <c r="H1418" s="8"/>
      <c r="I1418" s="9"/>
      <c r="J1418" s="8"/>
      <c r="K1418" s="6"/>
      <c r="L1418" s="1"/>
      <c r="M1418" s="10"/>
      <c r="N1418" s="11"/>
    </row>
    <row r="1419" s="7" customFormat="1" spans="1:14">
      <c r="A1419" s="8"/>
      <c r="B1419" s="8"/>
      <c r="C1419" s="8"/>
      <c r="D1419" s="8"/>
      <c r="E1419" s="8"/>
      <c r="F1419" s="8"/>
      <c r="G1419" s="8"/>
      <c r="H1419" s="8"/>
      <c r="I1419" s="9"/>
      <c r="J1419" s="8"/>
      <c r="K1419" s="6"/>
      <c r="L1419" s="1"/>
      <c r="M1419" s="10"/>
      <c r="N1419" s="11"/>
    </row>
    <row r="1420" s="7" customFormat="1" spans="1:14">
      <c r="A1420" s="8"/>
      <c r="B1420" s="8"/>
      <c r="C1420" s="8"/>
      <c r="D1420" s="8"/>
      <c r="E1420" s="8"/>
      <c r="F1420" s="8"/>
      <c r="G1420" s="8"/>
      <c r="H1420" s="8"/>
      <c r="I1420" s="9"/>
      <c r="J1420" s="8"/>
      <c r="K1420" s="6"/>
      <c r="L1420" s="1"/>
      <c r="M1420" s="10"/>
      <c r="N1420" s="11"/>
    </row>
    <row r="1421" s="7" customFormat="1" spans="1:14">
      <c r="A1421" s="8"/>
      <c r="B1421" s="8"/>
      <c r="C1421" s="8"/>
      <c r="D1421" s="8"/>
      <c r="E1421" s="8"/>
      <c r="F1421" s="8"/>
      <c r="G1421" s="8"/>
      <c r="H1421" s="8"/>
      <c r="I1421" s="9"/>
      <c r="J1421" s="8"/>
      <c r="K1421" s="6"/>
      <c r="L1421" s="1"/>
      <c r="M1421" s="10"/>
      <c r="N1421" s="11"/>
    </row>
    <row r="1422" s="7" customFormat="1" spans="1:14">
      <c r="A1422" s="8"/>
      <c r="B1422" s="8"/>
      <c r="C1422" s="8"/>
      <c r="D1422" s="8"/>
      <c r="E1422" s="8"/>
      <c r="F1422" s="8"/>
      <c r="G1422" s="8"/>
      <c r="H1422" s="8"/>
      <c r="I1422" s="9"/>
      <c r="J1422" s="8"/>
      <c r="K1422" s="6"/>
      <c r="L1422" s="1"/>
      <c r="M1422" s="10"/>
      <c r="N1422" s="11"/>
    </row>
    <row r="1423" s="7" customFormat="1" spans="1:14">
      <c r="A1423" s="8"/>
      <c r="B1423" s="8"/>
      <c r="C1423" s="8"/>
      <c r="D1423" s="8"/>
      <c r="E1423" s="8"/>
      <c r="F1423" s="8"/>
      <c r="G1423" s="8"/>
      <c r="H1423" s="8"/>
      <c r="I1423" s="9"/>
      <c r="J1423" s="8"/>
      <c r="K1423" s="6"/>
      <c r="L1423" s="1"/>
      <c r="M1423" s="10"/>
      <c r="N1423" s="11"/>
    </row>
    <row r="1424" s="7" customFormat="1" spans="1:14">
      <c r="A1424" s="8"/>
      <c r="B1424" s="8"/>
      <c r="C1424" s="8"/>
      <c r="D1424" s="8"/>
      <c r="E1424" s="8"/>
      <c r="F1424" s="8"/>
      <c r="G1424" s="8"/>
      <c r="H1424" s="8"/>
      <c r="I1424" s="9"/>
      <c r="J1424" s="8"/>
      <c r="K1424" s="6"/>
      <c r="L1424" s="1"/>
      <c r="M1424" s="10"/>
      <c r="N1424" s="11"/>
    </row>
    <row r="1425" s="7" customFormat="1" spans="1:14">
      <c r="A1425" s="8"/>
      <c r="B1425" s="8"/>
      <c r="C1425" s="8"/>
      <c r="D1425" s="8"/>
      <c r="E1425" s="8"/>
      <c r="F1425" s="8"/>
      <c r="G1425" s="8"/>
      <c r="H1425" s="8"/>
      <c r="I1425" s="9"/>
      <c r="J1425" s="8"/>
      <c r="K1425" s="6"/>
      <c r="L1425" s="1"/>
      <c r="M1425" s="10"/>
      <c r="N1425" s="11"/>
    </row>
    <row r="1426" s="7" customFormat="1" spans="1:14">
      <c r="A1426" s="8"/>
      <c r="B1426" s="8"/>
      <c r="C1426" s="8"/>
      <c r="D1426" s="8"/>
      <c r="E1426" s="8"/>
      <c r="F1426" s="8"/>
      <c r="G1426" s="8"/>
      <c r="H1426" s="8"/>
      <c r="I1426" s="9"/>
      <c r="J1426" s="8"/>
      <c r="K1426" s="6"/>
      <c r="L1426" s="1"/>
      <c r="M1426" s="10"/>
      <c r="N1426" s="11"/>
    </row>
    <row r="1427" s="7" customFormat="1" spans="1:14">
      <c r="A1427" s="8"/>
      <c r="B1427" s="8"/>
      <c r="C1427" s="8"/>
      <c r="D1427" s="8"/>
      <c r="E1427" s="8"/>
      <c r="F1427" s="8"/>
      <c r="G1427" s="8"/>
      <c r="H1427" s="8"/>
      <c r="I1427" s="9"/>
      <c r="J1427" s="8"/>
      <c r="K1427" s="6"/>
      <c r="L1427" s="1"/>
      <c r="M1427" s="10"/>
      <c r="N1427" s="11"/>
    </row>
    <row r="1428" s="7" customFormat="1" spans="1:14">
      <c r="A1428" s="8"/>
      <c r="B1428" s="8"/>
      <c r="C1428" s="8"/>
      <c r="D1428" s="8"/>
      <c r="E1428" s="8"/>
      <c r="F1428" s="8"/>
      <c r="G1428" s="8"/>
      <c r="H1428" s="8"/>
      <c r="I1428" s="9"/>
      <c r="J1428" s="8"/>
      <c r="K1428" s="6"/>
      <c r="L1428" s="1"/>
      <c r="M1428" s="10"/>
      <c r="N1428" s="11"/>
    </row>
    <row r="1429" s="7" customFormat="1" spans="1:14">
      <c r="A1429" s="8"/>
      <c r="B1429" s="8"/>
      <c r="C1429" s="8"/>
      <c r="D1429" s="8"/>
      <c r="E1429" s="8"/>
      <c r="F1429" s="8"/>
      <c r="G1429" s="8"/>
      <c r="H1429" s="8"/>
      <c r="I1429" s="9"/>
      <c r="J1429" s="8"/>
      <c r="K1429" s="6"/>
      <c r="L1429" s="1"/>
      <c r="M1429" s="10"/>
      <c r="N1429" s="11"/>
    </row>
    <row r="1430" s="7" customFormat="1" spans="1:14">
      <c r="A1430" s="8"/>
      <c r="B1430" s="8"/>
      <c r="C1430" s="8"/>
      <c r="D1430" s="8"/>
      <c r="E1430" s="8"/>
      <c r="F1430" s="8"/>
      <c r="G1430" s="8"/>
      <c r="H1430" s="8"/>
      <c r="I1430" s="9"/>
      <c r="J1430" s="8"/>
      <c r="K1430" s="6"/>
      <c r="L1430" s="1"/>
      <c r="M1430" s="10"/>
      <c r="N1430" s="11"/>
    </row>
    <row r="1431" s="7" customFormat="1" spans="1:14">
      <c r="A1431" s="8"/>
      <c r="B1431" s="8"/>
      <c r="C1431" s="8"/>
      <c r="D1431" s="8"/>
      <c r="E1431" s="8"/>
      <c r="F1431" s="8"/>
      <c r="G1431" s="8"/>
      <c r="H1431" s="8"/>
      <c r="I1431" s="9"/>
      <c r="J1431" s="8"/>
      <c r="K1431" s="6"/>
      <c r="L1431" s="1"/>
      <c r="M1431" s="10"/>
      <c r="N1431" s="11"/>
    </row>
    <row r="1432" s="7" customFormat="1" spans="1:14">
      <c r="A1432" s="8"/>
      <c r="B1432" s="8"/>
      <c r="C1432" s="8"/>
      <c r="D1432" s="8"/>
      <c r="E1432" s="8"/>
      <c r="F1432" s="8"/>
      <c r="G1432" s="8"/>
      <c r="H1432" s="8"/>
      <c r="I1432" s="9"/>
      <c r="J1432" s="8"/>
      <c r="K1432" s="6"/>
      <c r="L1432" s="1"/>
      <c r="M1432" s="10"/>
      <c r="N1432" s="11"/>
    </row>
    <row r="1433" s="7" customFormat="1" spans="1:14">
      <c r="A1433" s="8"/>
      <c r="B1433" s="8"/>
      <c r="C1433" s="8"/>
      <c r="D1433" s="8"/>
      <c r="E1433" s="8"/>
      <c r="F1433" s="8"/>
      <c r="G1433" s="8"/>
      <c r="H1433" s="8"/>
      <c r="I1433" s="9"/>
      <c r="J1433" s="8"/>
      <c r="K1433" s="6"/>
      <c r="L1433" s="1"/>
      <c r="M1433" s="10"/>
      <c r="N1433" s="11"/>
    </row>
    <row r="1434" s="7" customFormat="1" spans="1:14">
      <c r="A1434" s="8"/>
      <c r="B1434" s="8"/>
      <c r="C1434" s="8"/>
      <c r="D1434" s="8"/>
      <c r="E1434" s="8"/>
      <c r="F1434" s="8"/>
      <c r="G1434" s="8"/>
      <c r="H1434" s="8"/>
      <c r="I1434" s="9"/>
      <c r="J1434" s="8"/>
      <c r="K1434" s="6"/>
      <c r="L1434" s="1"/>
      <c r="M1434" s="10"/>
      <c r="N1434" s="11"/>
    </row>
    <row r="1435" s="7" customFormat="1" spans="1:14">
      <c r="A1435" s="8"/>
      <c r="B1435" s="8"/>
      <c r="C1435" s="8"/>
      <c r="D1435" s="8"/>
      <c r="E1435" s="8"/>
      <c r="F1435" s="8"/>
      <c r="G1435" s="8"/>
      <c r="H1435" s="8"/>
      <c r="I1435" s="9"/>
      <c r="J1435" s="8"/>
      <c r="K1435" s="6"/>
      <c r="L1435" s="1"/>
      <c r="M1435" s="10"/>
      <c r="N1435" s="11"/>
    </row>
    <row r="1436" s="7" customFormat="1" spans="1:14">
      <c r="A1436" s="8"/>
      <c r="B1436" s="8"/>
      <c r="C1436" s="8"/>
      <c r="D1436" s="8"/>
      <c r="E1436" s="8"/>
      <c r="F1436" s="8"/>
      <c r="G1436" s="8"/>
      <c r="H1436" s="8"/>
      <c r="I1436" s="9"/>
      <c r="J1436" s="8"/>
      <c r="K1436" s="6"/>
      <c r="L1436" s="1"/>
      <c r="M1436" s="10"/>
      <c r="N1436" s="11"/>
    </row>
    <row r="1437" s="7" customFormat="1" spans="1:14">
      <c r="A1437" s="8"/>
      <c r="B1437" s="8"/>
      <c r="C1437" s="8"/>
      <c r="D1437" s="8"/>
      <c r="E1437" s="8"/>
      <c r="F1437" s="8"/>
      <c r="G1437" s="8"/>
      <c r="H1437" s="8"/>
      <c r="I1437" s="9"/>
      <c r="J1437" s="8"/>
      <c r="K1437" s="6"/>
      <c r="L1437" s="1"/>
      <c r="M1437" s="10"/>
      <c r="N1437" s="11"/>
    </row>
    <row r="1438" s="7" customFormat="1" spans="1:14">
      <c r="A1438" s="8"/>
      <c r="B1438" s="8"/>
      <c r="C1438" s="8"/>
      <c r="D1438" s="8"/>
      <c r="E1438" s="8"/>
      <c r="F1438" s="8"/>
      <c r="G1438" s="8"/>
      <c r="H1438" s="8"/>
      <c r="I1438" s="9"/>
      <c r="J1438" s="8"/>
      <c r="K1438" s="6"/>
      <c r="L1438" s="1"/>
      <c r="M1438" s="10"/>
      <c r="N1438" s="11"/>
    </row>
    <row r="1439" s="7" customFormat="1" spans="1:14">
      <c r="A1439" s="8"/>
      <c r="B1439" s="8"/>
      <c r="C1439" s="8"/>
      <c r="D1439" s="8"/>
      <c r="E1439" s="8"/>
      <c r="F1439" s="8"/>
      <c r="G1439" s="8"/>
      <c r="H1439" s="8"/>
      <c r="I1439" s="9"/>
      <c r="J1439" s="8"/>
      <c r="K1439" s="6"/>
      <c r="L1439" s="1"/>
      <c r="M1439" s="10"/>
      <c r="N1439" s="11"/>
    </row>
    <row r="1440" s="7" customFormat="1" spans="1:14">
      <c r="A1440" s="8"/>
      <c r="B1440" s="8"/>
      <c r="C1440" s="8"/>
      <c r="D1440" s="8"/>
      <c r="E1440" s="8"/>
      <c r="F1440" s="8"/>
      <c r="G1440" s="8"/>
      <c r="H1440" s="8"/>
      <c r="I1440" s="9"/>
      <c r="J1440" s="8"/>
      <c r="K1440" s="6"/>
      <c r="L1440" s="1"/>
      <c r="M1440" s="10"/>
      <c r="N1440" s="11"/>
    </row>
    <row r="1441" s="7" customFormat="1" spans="1:14">
      <c r="A1441" s="8"/>
      <c r="B1441" s="8"/>
      <c r="C1441" s="8"/>
      <c r="D1441" s="8"/>
      <c r="E1441" s="8"/>
      <c r="F1441" s="8"/>
      <c r="G1441" s="8"/>
      <c r="H1441" s="8"/>
      <c r="I1441" s="9"/>
      <c r="J1441" s="8"/>
      <c r="K1441" s="6"/>
      <c r="L1441" s="1"/>
      <c r="M1441" s="10"/>
      <c r="N1441" s="11"/>
    </row>
    <row r="1442" s="7" customFormat="1" spans="1:14">
      <c r="A1442" s="8"/>
      <c r="B1442" s="8"/>
      <c r="C1442" s="8"/>
      <c r="D1442" s="8"/>
      <c r="E1442" s="8"/>
      <c r="F1442" s="8"/>
      <c r="G1442" s="8"/>
      <c r="H1442" s="8"/>
      <c r="I1442" s="9"/>
      <c r="J1442" s="8"/>
      <c r="K1442" s="6"/>
      <c r="L1442" s="1"/>
      <c r="M1442" s="10"/>
      <c r="N1442" s="11"/>
    </row>
    <row r="1443" s="7" customFormat="1" spans="1:14">
      <c r="A1443" s="8"/>
      <c r="B1443" s="8"/>
      <c r="C1443" s="8"/>
      <c r="D1443" s="8"/>
      <c r="E1443" s="8"/>
      <c r="F1443" s="8"/>
      <c r="G1443" s="8"/>
      <c r="H1443" s="8"/>
      <c r="I1443" s="9"/>
      <c r="J1443" s="8"/>
      <c r="K1443" s="6"/>
      <c r="L1443" s="1"/>
      <c r="M1443" s="10"/>
      <c r="N1443" s="11"/>
    </row>
    <row r="1444" s="7" customFormat="1" spans="1:14">
      <c r="A1444" s="8"/>
      <c r="B1444" s="8"/>
      <c r="C1444" s="8"/>
      <c r="D1444" s="8"/>
      <c r="E1444" s="8"/>
      <c r="F1444" s="8"/>
      <c r="G1444" s="8"/>
      <c r="H1444" s="8"/>
      <c r="I1444" s="9"/>
      <c r="J1444" s="8"/>
      <c r="K1444" s="6"/>
      <c r="L1444" s="1"/>
      <c r="M1444" s="10"/>
      <c r="N1444" s="11"/>
    </row>
    <row r="1445" s="7" customFormat="1" spans="1:14">
      <c r="A1445" s="8"/>
      <c r="B1445" s="8"/>
      <c r="C1445" s="8"/>
      <c r="D1445" s="8"/>
      <c r="E1445" s="8"/>
      <c r="F1445" s="8"/>
      <c r="G1445" s="8"/>
      <c r="H1445" s="8"/>
      <c r="I1445" s="9"/>
      <c r="J1445" s="8"/>
      <c r="K1445" s="6"/>
      <c r="L1445" s="1"/>
      <c r="M1445" s="10"/>
      <c r="N1445" s="11"/>
    </row>
    <row r="1446" s="7" customFormat="1" spans="1:14">
      <c r="A1446" s="8"/>
      <c r="B1446" s="8"/>
      <c r="C1446" s="8"/>
      <c r="D1446" s="8"/>
      <c r="E1446" s="8"/>
      <c r="F1446" s="8"/>
      <c r="G1446" s="8"/>
      <c r="H1446" s="8"/>
      <c r="I1446" s="9"/>
      <c r="J1446" s="8"/>
      <c r="K1446" s="6"/>
      <c r="L1446" s="1"/>
      <c r="M1446" s="10"/>
      <c r="N1446" s="11"/>
    </row>
    <row r="1447" s="7" customFormat="1" spans="1:14">
      <c r="A1447" s="8"/>
      <c r="B1447" s="8"/>
      <c r="C1447" s="8"/>
      <c r="D1447" s="8"/>
      <c r="E1447" s="8"/>
      <c r="F1447" s="8"/>
      <c r="G1447" s="8"/>
      <c r="H1447" s="8"/>
      <c r="I1447" s="9"/>
      <c r="J1447" s="8"/>
      <c r="K1447" s="6"/>
      <c r="L1447" s="1"/>
      <c r="M1447" s="10"/>
      <c r="N1447" s="11"/>
    </row>
    <row r="1448" s="7" customFormat="1" spans="1:14">
      <c r="A1448" s="8"/>
      <c r="B1448" s="8"/>
      <c r="C1448" s="8"/>
      <c r="D1448" s="8"/>
      <c r="E1448" s="8"/>
      <c r="F1448" s="8"/>
      <c r="G1448" s="8"/>
      <c r="H1448" s="8"/>
      <c r="I1448" s="9"/>
      <c r="J1448" s="8"/>
      <c r="K1448" s="6"/>
      <c r="L1448" s="1"/>
      <c r="M1448" s="10"/>
      <c r="N1448" s="11"/>
    </row>
    <row r="1449" s="7" customFormat="1" spans="1:14">
      <c r="A1449" s="8"/>
      <c r="B1449" s="8"/>
      <c r="C1449" s="8"/>
      <c r="D1449" s="8"/>
      <c r="E1449" s="8"/>
      <c r="F1449" s="8"/>
      <c r="G1449" s="8"/>
      <c r="H1449" s="8"/>
      <c r="I1449" s="9"/>
      <c r="J1449" s="8"/>
      <c r="K1449" s="6"/>
      <c r="L1449" s="1"/>
      <c r="M1449" s="10"/>
      <c r="N1449" s="11"/>
    </row>
    <row r="1450" s="7" customFormat="1" spans="1:14">
      <c r="A1450" s="8"/>
      <c r="B1450" s="8"/>
      <c r="C1450" s="8"/>
      <c r="D1450" s="8"/>
      <c r="E1450" s="8"/>
      <c r="F1450" s="8"/>
      <c r="G1450" s="8"/>
      <c r="H1450" s="8"/>
      <c r="I1450" s="9"/>
      <c r="J1450" s="8"/>
      <c r="K1450" s="6"/>
      <c r="L1450" s="1"/>
      <c r="M1450" s="10"/>
      <c r="N1450" s="11"/>
    </row>
    <row r="1451" s="7" customFormat="1" spans="1:14">
      <c r="A1451" s="8"/>
      <c r="B1451" s="8"/>
      <c r="C1451" s="8"/>
      <c r="D1451" s="8"/>
      <c r="E1451" s="8"/>
      <c r="F1451" s="8"/>
      <c r="G1451" s="8"/>
      <c r="H1451" s="8"/>
      <c r="I1451" s="9"/>
      <c r="J1451" s="8"/>
      <c r="K1451" s="6"/>
      <c r="L1451" s="1"/>
      <c r="M1451" s="10"/>
      <c r="N1451" s="11"/>
    </row>
    <row r="1452" s="7" customFormat="1" spans="1:14">
      <c r="A1452" s="8"/>
      <c r="B1452" s="8"/>
      <c r="C1452" s="8"/>
      <c r="D1452" s="8"/>
      <c r="E1452" s="8"/>
      <c r="F1452" s="8"/>
      <c r="G1452" s="8"/>
      <c r="H1452" s="8"/>
      <c r="I1452" s="9"/>
      <c r="J1452" s="8"/>
      <c r="K1452" s="6"/>
      <c r="L1452" s="1"/>
      <c r="M1452" s="10"/>
      <c r="N1452" s="11"/>
    </row>
    <row r="1453" s="7" customFormat="1" spans="1:14">
      <c r="A1453" s="8"/>
      <c r="B1453" s="8"/>
      <c r="C1453" s="8"/>
      <c r="D1453" s="8"/>
      <c r="E1453" s="8"/>
      <c r="F1453" s="8"/>
      <c r="G1453" s="8"/>
      <c r="H1453" s="8"/>
      <c r="I1453" s="9"/>
      <c r="J1453" s="8"/>
      <c r="K1453" s="6"/>
      <c r="L1453" s="1"/>
      <c r="M1453" s="10"/>
      <c r="N1453" s="11"/>
    </row>
    <row r="1454" s="7" customFormat="1" spans="1:14">
      <c r="A1454" s="8"/>
      <c r="B1454" s="8"/>
      <c r="C1454" s="8"/>
      <c r="D1454" s="8"/>
      <c r="E1454" s="8"/>
      <c r="F1454" s="8"/>
      <c r="G1454" s="8"/>
      <c r="H1454" s="8"/>
      <c r="I1454" s="9"/>
      <c r="J1454" s="8"/>
      <c r="K1454" s="6"/>
      <c r="L1454" s="1"/>
      <c r="M1454" s="10"/>
      <c r="N1454" s="11"/>
    </row>
    <row r="1455" s="7" customFormat="1" spans="1:14">
      <c r="A1455" s="8"/>
      <c r="B1455" s="8"/>
      <c r="C1455" s="8"/>
      <c r="D1455" s="8"/>
      <c r="E1455" s="8"/>
      <c r="F1455" s="8"/>
      <c r="G1455" s="8"/>
      <c r="H1455" s="8"/>
      <c r="I1455" s="9"/>
      <c r="J1455" s="8"/>
      <c r="K1455" s="6"/>
      <c r="L1455" s="1"/>
      <c r="M1455" s="10"/>
      <c r="N1455" s="11"/>
    </row>
    <row r="1456" s="7" customFormat="1" spans="1:14">
      <c r="A1456" s="8"/>
      <c r="B1456" s="8"/>
      <c r="C1456" s="8"/>
      <c r="D1456" s="8"/>
      <c r="E1456" s="8"/>
      <c r="F1456" s="8"/>
      <c r="G1456" s="8"/>
      <c r="H1456" s="8"/>
      <c r="I1456" s="9"/>
      <c r="J1456" s="8"/>
      <c r="K1456" s="6"/>
      <c r="L1456" s="1"/>
      <c r="M1456" s="10"/>
      <c r="N1456" s="11"/>
    </row>
    <row r="1457" s="7" customFormat="1" spans="1:14">
      <c r="A1457" s="8"/>
      <c r="B1457" s="8"/>
      <c r="C1457" s="8"/>
      <c r="D1457" s="8"/>
      <c r="E1457" s="8"/>
      <c r="F1457" s="8"/>
      <c r="G1457" s="8"/>
      <c r="H1457" s="8"/>
      <c r="I1457" s="9"/>
      <c r="J1457" s="8"/>
      <c r="K1457" s="6"/>
      <c r="L1457" s="1"/>
      <c r="M1457" s="10"/>
      <c r="N1457" s="11"/>
    </row>
    <row r="1458" s="7" customFormat="1" spans="1:14">
      <c r="A1458" s="8"/>
      <c r="B1458" s="8"/>
      <c r="C1458" s="8"/>
      <c r="D1458" s="8"/>
      <c r="E1458" s="8"/>
      <c r="F1458" s="8"/>
      <c r="G1458" s="8"/>
      <c r="H1458" s="8"/>
      <c r="I1458" s="9"/>
      <c r="J1458" s="8"/>
      <c r="K1458" s="6"/>
      <c r="L1458" s="1"/>
      <c r="M1458" s="10"/>
      <c r="N1458" s="11"/>
    </row>
    <row r="1459" s="7" customFormat="1" spans="1:14">
      <c r="A1459" s="8"/>
      <c r="B1459" s="8"/>
      <c r="C1459" s="8"/>
      <c r="D1459" s="8"/>
      <c r="E1459" s="8"/>
      <c r="F1459" s="8"/>
      <c r="G1459" s="8"/>
      <c r="H1459" s="8"/>
      <c r="I1459" s="9"/>
      <c r="J1459" s="8"/>
      <c r="K1459" s="6"/>
      <c r="L1459" s="1"/>
      <c r="M1459" s="10"/>
      <c r="N1459" s="11"/>
    </row>
    <row r="1460" s="7" customFormat="1" spans="1:14">
      <c r="A1460" s="8"/>
      <c r="B1460" s="8"/>
      <c r="C1460" s="8"/>
      <c r="D1460" s="8"/>
      <c r="E1460" s="8"/>
      <c r="F1460" s="8"/>
      <c r="G1460" s="8"/>
      <c r="H1460" s="8"/>
      <c r="I1460" s="9"/>
      <c r="J1460" s="8"/>
      <c r="K1460" s="6"/>
      <c r="L1460" s="1"/>
      <c r="M1460" s="10"/>
      <c r="N1460" s="11"/>
    </row>
    <row r="1461" s="7" customFormat="1" spans="1:14">
      <c r="A1461" s="8"/>
      <c r="B1461" s="8"/>
      <c r="C1461" s="8"/>
      <c r="D1461" s="8"/>
      <c r="E1461" s="8"/>
      <c r="F1461" s="8"/>
      <c r="G1461" s="8"/>
      <c r="H1461" s="8"/>
      <c r="I1461" s="9"/>
      <c r="J1461" s="8"/>
      <c r="K1461" s="6"/>
      <c r="L1461" s="1"/>
      <c r="M1461" s="10"/>
      <c r="N1461" s="11"/>
    </row>
    <row r="1462" s="7" customFormat="1" spans="1:14">
      <c r="A1462" s="8"/>
      <c r="B1462" s="8"/>
      <c r="C1462" s="8"/>
      <c r="D1462" s="8"/>
      <c r="E1462" s="8"/>
      <c r="F1462" s="8"/>
      <c r="G1462" s="8"/>
      <c r="H1462" s="8"/>
      <c r="I1462" s="9"/>
      <c r="J1462" s="8"/>
      <c r="K1462" s="6"/>
      <c r="L1462" s="1"/>
      <c r="M1462" s="10"/>
      <c r="N1462" s="11"/>
    </row>
    <row r="1463" s="7" customFormat="1" spans="1:14">
      <c r="A1463" s="8"/>
      <c r="B1463" s="8"/>
      <c r="C1463" s="8"/>
      <c r="D1463" s="8"/>
      <c r="E1463" s="8"/>
      <c r="F1463" s="8"/>
      <c r="G1463" s="8"/>
      <c r="H1463" s="8"/>
      <c r="I1463" s="9"/>
      <c r="J1463" s="8"/>
      <c r="K1463" s="6"/>
      <c r="L1463" s="1"/>
      <c r="M1463" s="10"/>
      <c r="N1463" s="11"/>
    </row>
    <row r="1464" s="7" customFormat="1" spans="1:14">
      <c r="A1464" s="8"/>
      <c r="B1464" s="8"/>
      <c r="C1464" s="8"/>
      <c r="D1464" s="8"/>
      <c r="E1464" s="8"/>
      <c r="F1464" s="8"/>
      <c r="G1464" s="8"/>
      <c r="H1464" s="8"/>
      <c r="I1464" s="9"/>
      <c r="J1464" s="8"/>
      <c r="K1464" s="6"/>
      <c r="L1464" s="1"/>
      <c r="M1464" s="10"/>
      <c r="N1464" s="11"/>
    </row>
    <row r="1465" s="7" customFormat="1" spans="1:14">
      <c r="A1465" s="8"/>
      <c r="B1465" s="8"/>
      <c r="C1465" s="8"/>
      <c r="D1465" s="8"/>
      <c r="E1465" s="8"/>
      <c r="F1465" s="8"/>
      <c r="G1465" s="8"/>
      <c r="H1465" s="8"/>
      <c r="I1465" s="9"/>
      <c r="J1465" s="8"/>
      <c r="K1465" s="6"/>
      <c r="L1465" s="1"/>
      <c r="M1465" s="10"/>
      <c r="N1465" s="11"/>
    </row>
    <row r="1466" s="7" customFormat="1" spans="1:14">
      <c r="A1466" s="8"/>
      <c r="B1466" s="8"/>
      <c r="C1466" s="8"/>
      <c r="D1466" s="8"/>
      <c r="E1466" s="8"/>
      <c r="F1466" s="8"/>
      <c r="G1466" s="8"/>
      <c r="H1466" s="8"/>
      <c r="I1466" s="9"/>
      <c r="J1466" s="8"/>
      <c r="K1466" s="6"/>
      <c r="L1466" s="1"/>
      <c r="M1466" s="10"/>
      <c r="N1466" s="11"/>
    </row>
    <row r="1467" s="7" customFormat="1" spans="1:14">
      <c r="A1467" s="8"/>
      <c r="B1467" s="8"/>
      <c r="C1467" s="8"/>
      <c r="D1467" s="8"/>
      <c r="E1467" s="8"/>
      <c r="F1467" s="8"/>
      <c r="G1467" s="8"/>
      <c r="H1467" s="8"/>
      <c r="I1467" s="9"/>
      <c r="J1467" s="8"/>
      <c r="K1467" s="6"/>
      <c r="L1467" s="1"/>
      <c r="M1467" s="10"/>
      <c r="N1467" s="11"/>
    </row>
    <row r="1468" s="7" customFormat="1" spans="1:14">
      <c r="A1468" s="8"/>
      <c r="B1468" s="8"/>
      <c r="C1468" s="8"/>
      <c r="D1468" s="8"/>
      <c r="E1468" s="8"/>
      <c r="F1468" s="8"/>
      <c r="G1468" s="8"/>
      <c r="H1468" s="8"/>
      <c r="I1468" s="9"/>
      <c r="J1468" s="8"/>
      <c r="K1468" s="6"/>
      <c r="L1468" s="1"/>
      <c r="M1468" s="10"/>
      <c r="N1468" s="11"/>
    </row>
    <row r="1469" s="7" customFormat="1" spans="1:14">
      <c r="A1469" s="8"/>
      <c r="B1469" s="8"/>
      <c r="C1469" s="8"/>
      <c r="D1469" s="8"/>
      <c r="E1469" s="8"/>
      <c r="F1469" s="8"/>
      <c r="G1469" s="8"/>
      <c r="H1469" s="8"/>
      <c r="I1469" s="9"/>
      <c r="J1469" s="8"/>
      <c r="K1469" s="6"/>
      <c r="L1469" s="1"/>
      <c r="M1469" s="10"/>
      <c r="N1469" s="11"/>
    </row>
    <row r="1470" s="7" customFormat="1" spans="1:14">
      <c r="A1470" s="8"/>
      <c r="B1470" s="8"/>
      <c r="C1470" s="8"/>
      <c r="D1470" s="8"/>
      <c r="E1470" s="8"/>
      <c r="F1470" s="8"/>
      <c r="G1470" s="8"/>
      <c r="H1470" s="8"/>
      <c r="I1470" s="9"/>
      <c r="J1470" s="8"/>
      <c r="K1470" s="6"/>
      <c r="L1470" s="1"/>
      <c r="M1470" s="10"/>
      <c r="N1470" s="11"/>
    </row>
    <row r="1471" s="7" customFormat="1" spans="1:14">
      <c r="A1471" s="8"/>
      <c r="B1471" s="8"/>
      <c r="C1471" s="8"/>
      <c r="D1471" s="8"/>
      <c r="E1471" s="8"/>
      <c r="F1471" s="8"/>
      <c r="G1471" s="8"/>
      <c r="H1471" s="8"/>
      <c r="I1471" s="9"/>
      <c r="J1471" s="8"/>
      <c r="K1471" s="6"/>
      <c r="L1471" s="1"/>
      <c r="M1471" s="10"/>
      <c r="N1471" s="11"/>
    </row>
    <row r="1472" s="7" customFormat="1" spans="1:14">
      <c r="A1472" s="8"/>
      <c r="B1472" s="8"/>
      <c r="C1472" s="8"/>
      <c r="D1472" s="8"/>
      <c r="E1472" s="8"/>
      <c r="F1472" s="8"/>
      <c r="G1472" s="8"/>
      <c r="H1472" s="8"/>
      <c r="I1472" s="9"/>
      <c r="J1472" s="8"/>
      <c r="K1472" s="6"/>
      <c r="L1472" s="1"/>
      <c r="M1472" s="10"/>
      <c r="N1472" s="11"/>
    </row>
    <row r="1473" s="7" customFormat="1" spans="1:14">
      <c r="A1473" s="8"/>
      <c r="B1473" s="8"/>
      <c r="C1473" s="8"/>
      <c r="D1473" s="8"/>
      <c r="E1473" s="8"/>
      <c r="F1473" s="8"/>
      <c r="G1473" s="8"/>
      <c r="H1473" s="8"/>
      <c r="I1473" s="9"/>
      <c r="J1473" s="8"/>
      <c r="K1473" s="6"/>
      <c r="L1473" s="1"/>
      <c r="M1473" s="10"/>
      <c r="N1473" s="11"/>
    </row>
    <row r="1474" s="7" customFormat="1" spans="1:14">
      <c r="A1474" s="8"/>
      <c r="B1474" s="8"/>
      <c r="C1474" s="8"/>
      <c r="D1474" s="8"/>
      <c r="E1474" s="8"/>
      <c r="F1474" s="8"/>
      <c r="G1474" s="8"/>
      <c r="H1474" s="8"/>
      <c r="I1474" s="9"/>
      <c r="J1474" s="8"/>
      <c r="K1474" s="6"/>
      <c r="L1474" s="1"/>
      <c r="M1474" s="10"/>
      <c r="N1474" s="11"/>
    </row>
    <row r="1475" s="7" customFormat="1" spans="1:14">
      <c r="A1475" s="8"/>
      <c r="B1475" s="8"/>
      <c r="C1475" s="8"/>
      <c r="D1475" s="8"/>
      <c r="E1475" s="8"/>
      <c r="F1475" s="8"/>
      <c r="G1475" s="8"/>
      <c r="H1475" s="8"/>
      <c r="I1475" s="9"/>
      <c r="J1475" s="8"/>
      <c r="K1475" s="6"/>
      <c r="L1475" s="1"/>
      <c r="M1475" s="10"/>
      <c r="N1475" s="11"/>
    </row>
    <row r="1476" s="7" customFormat="1" spans="1:14">
      <c r="A1476" s="8"/>
      <c r="B1476" s="8"/>
      <c r="C1476" s="8"/>
      <c r="D1476" s="8"/>
      <c r="E1476" s="8"/>
      <c r="F1476" s="8"/>
      <c r="G1476" s="8"/>
      <c r="H1476" s="8"/>
      <c r="I1476" s="9"/>
      <c r="J1476" s="8"/>
      <c r="K1476" s="6"/>
      <c r="L1476" s="1"/>
      <c r="M1476" s="10"/>
      <c r="N1476" s="11"/>
    </row>
    <row r="1477" s="7" customFormat="1" spans="1:14">
      <c r="A1477" s="8"/>
      <c r="B1477" s="8"/>
      <c r="C1477" s="8"/>
      <c r="D1477" s="8"/>
      <c r="E1477" s="8"/>
      <c r="F1477" s="8"/>
      <c r="G1477" s="8"/>
      <c r="H1477" s="8"/>
      <c r="I1477" s="9"/>
      <c r="J1477" s="8"/>
      <c r="K1477" s="6"/>
      <c r="L1477" s="1"/>
      <c r="M1477" s="10"/>
      <c r="N1477" s="11"/>
    </row>
    <row r="1478" s="1" customFormat="1" spans="1:14">
      <c r="A1478" s="8"/>
      <c r="B1478" s="8"/>
      <c r="C1478" s="8"/>
      <c r="D1478" s="8"/>
      <c r="E1478" s="8"/>
      <c r="F1478" s="8"/>
      <c r="G1478" s="8"/>
      <c r="H1478" s="8"/>
      <c r="I1478" s="9"/>
      <c r="J1478" s="8"/>
      <c r="K1478" s="6"/>
      <c r="L1478" s="1"/>
      <c r="M1478" s="10"/>
      <c r="N1478" s="11"/>
    </row>
    <row r="1479" s="1" customFormat="1" spans="1:14">
      <c r="A1479" s="8"/>
      <c r="B1479" s="8"/>
      <c r="C1479" s="8"/>
      <c r="D1479" s="8"/>
      <c r="E1479" s="8"/>
      <c r="F1479" s="8"/>
      <c r="G1479" s="8"/>
      <c r="H1479" s="8"/>
      <c r="I1479" s="9"/>
      <c r="J1479" s="8"/>
      <c r="K1479" s="6"/>
      <c r="L1479" s="1"/>
      <c r="M1479" s="10"/>
      <c r="N1479" s="11"/>
    </row>
    <row r="1480" s="1" customFormat="1" spans="1:14">
      <c r="A1480" s="8"/>
      <c r="B1480" s="8"/>
      <c r="C1480" s="8"/>
      <c r="D1480" s="8"/>
      <c r="E1480" s="8"/>
      <c r="F1480" s="8"/>
      <c r="G1480" s="8"/>
      <c r="H1480" s="8"/>
      <c r="I1480" s="9"/>
      <c r="J1480" s="8"/>
      <c r="K1480" s="6"/>
      <c r="L1480" s="1"/>
      <c r="M1480" s="10"/>
      <c r="N1480" s="11"/>
    </row>
    <row r="1481" s="1" customFormat="1" spans="1:14">
      <c r="A1481" s="8"/>
      <c r="B1481" s="8"/>
      <c r="C1481" s="8"/>
      <c r="D1481" s="8"/>
      <c r="E1481" s="8"/>
      <c r="F1481" s="8"/>
      <c r="G1481" s="8"/>
      <c r="H1481" s="8"/>
      <c r="I1481" s="9"/>
      <c r="J1481" s="8"/>
      <c r="K1481" s="6"/>
      <c r="L1481" s="1"/>
      <c r="M1481" s="10"/>
      <c r="N1481" s="11"/>
    </row>
    <row r="1482" s="1" customFormat="1" spans="1:14">
      <c r="A1482" s="8"/>
      <c r="B1482" s="8"/>
      <c r="C1482" s="8"/>
      <c r="D1482" s="8"/>
      <c r="E1482" s="8"/>
      <c r="F1482" s="8"/>
      <c r="G1482" s="8"/>
      <c r="H1482" s="8"/>
      <c r="I1482" s="9"/>
      <c r="J1482" s="8"/>
      <c r="K1482" s="6"/>
      <c r="L1482" s="1"/>
      <c r="M1482" s="10"/>
      <c r="N1482" s="11"/>
    </row>
    <row r="1483" s="1" customFormat="1" spans="1:14">
      <c r="A1483" s="8"/>
      <c r="B1483" s="8"/>
      <c r="C1483" s="8"/>
      <c r="D1483" s="8"/>
      <c r="E1483" s="8"/>
      <c r="F1483" s="8"/>
      <c r="G1483" s="8"/>
      <c r="H1483" s="8"/>
      <c r="I1483" s="9"/>
      <c r="J1483" s="8"/>
      <c r="K1483" s="6"/>
      <c r="L1483" s="1"/>
      <c r="M1483" s="10"/>
      <c r="N1483" s="11"/>
    </row>
    <row r="1484" s="1" customFormat="1" spans="1:14">
      <c r="A1484" s="8"/>
      <c r="B1484" s="8"/>
      <c r="C1484" s="8"/>
      <c r="D1484" s="8"/>
      <c r="E1484" s="8"/>
      <c r="F1484" s="8"/>
      <c r="G1484" s="8"/>
      <c r="H1484" s="8"/>
      <c r="I1484" s="9"/>
      <c r="J1484" s="8"/>
      <c r="K1484" s="6"/>
      <c r="L1484" s="1"/>
      <c r="M1484" s="10"/>
      <c r="N1484" s="11"/>
    </row>
    <row r="1485" s="1" customFormat="1" spans="1:14">
      <c r="A1485" s="8"/>
      <c r="B1485" s="8"/>
      <c r="C1485" s="8"/>
      <c r="D1485" s="8"/>
      <c r="E1485" s="8"/>
      <c r="F1485" s="8"/>
      <c r="G1485" s="8"/>
      <c r="H1485" s="8"/>
      <c r="I1485" s="9"/>
      <c r="J1485" s="8"/>
      <c r="K1485" s="6"/>
      <c r="L1485" s="1"/>
      <c r="M1485" s="10"/>
      <c r="N1485" s="11"/>
    </row>
    <row r="1486" s="1" customFormat="1" spans="1:14">
      <c r="A1486" s="8"/>
      <c r="B1486" s="8"/>
      <c r="C1486" s="8"/>
      <c r="D1486" s="8"/>
      <c r="E1486" s="8"/>
      <c r="F1486" s="8"/>
      <c r="G1486" s="8"/>
      <c r="H1486" s="8"/>
      <c r="I1486" s="9"/>
      <c r="J1486" s="8"/>
      <c r="K1486" s="6"/>
      <c r="L1486" s="1"/>
      <c r="M1486" s="10"/>
      <c r="N1486" s="11"/>
    </row>
    <row r="1487" s="1" customFormat="1" spans="1:10">
      <c r="A1487" s="8"/>
      <c r="B1487" s="8"/>
      <c r="C1487" s="8"/>
      <c r="D1487" s="8"/>
      <c r="E1487" s="8"/>
      <c r="F1487" s="8"/>
      <c r="G1487" s="8"/>
      <c r="H1487" s="8"/>
      <c r="I1487" s="8"/>
      <c r="J1487" s="8"/>
    </row>
    <row r="1488" s="1" customFormat="1" spans="1:10">
      <c r="A1488" s="8"/>
      <c r="B1488" s="8"/>
      <c r="C1488" s="8"/>
      <c r="D1488" s="8"/>
      <c r="E1488" s="8"/>
      <c r="F1488" s="8"/>
      <c r="G1488" s="8"/>
      <c r="H1488" s="8"/>
      <c r="I1488" s="8"/>
      <c r="J1488" s="8"/>
    </row>
    <row r="1489" s="1" customFormat="1" spans="1:10">
      <c r="A1489" s="8"/>
      <c r="B1489" s="8"/>
      <c r="C1489" s="8"/>
      <c r="D1489" s="8"/>
      <c r="E1489" s="8"/>
      <c r="F1489" s="8"/>
      <c r="G1489" s="8"/>
      <c r="H1489" s="8"/>
      <c r="I1489" s="8"/>
      <c r="J1489" s="8"/>
    </row>
    <row r="1490" s="1" customFormat="1" spans="1:10">
      <c r="A1490" s="8"/>
      <c r="B1490" s="8"/>
      <c r="C1490" s="8"/>
      <c r="D1490" s="8"/>
      <c r="E1490" s="8"/>
      <c r="F1490" s="8"/>
      <c r="G1490" s="8"/>
      <c r="H1490" s="8"/>
      <c r="I1490" s="8"/>
      <c r="J1490" s="8"/>
    </row>
    <row r="1491" s="1" customFormat="1" spans="1:10">
      <c r="A1491" s="8"/>
      <c r="B1491" s="8"/>
      <c r="C1491" s="8"/>
      <c r="D1491" s="8"/>
      <c r="E1491" s="8"/>
      <c r="F1491" s="8"/>
      <c r="G1491" s="8"/>
      <c r="H1491" s="8"/>
      <c r="I1491" s="8"/>
      <c r="J1491" s="8"/>
    </row>
    <row r="1492" s="1" customFormat="1" spans="9:10">
      <c r="I1492" s="8"/>
      <c r="J1492" s="8"/>
    </row>
    <row r="1493" s="1" customFormat="1" spans="9:10">
      <c r="I1493" s="8"/>
      <c r="J1493" s="8"/>
    </row>
    <row r="1494" s="1" customFormat="1" spans="9:10">
      <c r="I1494" s="8"/>
      <c r="J1494" s="8"/>
    </row>
    <row r="1495" s="1" customFormat="1" spans="9:10">
      <c r="I1495" s="8"/>
      <c r="J1495" s="8"/>
    </row>
    <row r="1496" s="1" customFormat="1" spans="9:10">
      <c r="I1496" s="8"/>
      <c r="J1496" s="8"/>
    </row>
    <row r="1497" s="1" customFormat="1" spans="9:10">
      <c r="I1497" s="8"/>
      <c r="J1497" s="8"/>
    </row>
    <row r="1498" s="1" customFormat="1" spans="9:10">
      <c r="I1498" s="8"/>
      <c r="J1498" s="8"/>
    </row>
    <row r="1499" s="1" customFormat="1" spans="9:10">
      <c r="I1499" s="8"/>
      <c r="J1499" s="8"/>
    </row>
    <row r="1500" s="1" customFormat="1" spans="9:10">
      <c r="I1500" s="8"/>
      <c r="J1500" s="8"/>
    </row>
    <row r="1501" s="1" customFormat="1" spans="9:10">
      <c r="I1501" s="8"/>
      <c r="J1501" s="8"/>
    </row>
    <row r="1502" s="1" customFormat="1" spans="9:10">
      <c r="I1502" s="8"/>
      <c r="J1502" s="8"/>
    </row>
    <row r="1503" s="1" customFormat="1" spans="9:10">
      <c r="I1503" s="8"/>
      <c r="J1503" s="8"/>
    </row>
    <row r="1504" s="1" customFormat="1" spans="9:10">
      <c r="I1504" s="8"/>
      <c r="J1504" s="8"/>
    </row>
    <row r="1505" s="1" customFormat="1" spans="9:10">
      <c r="I1505" s="8"/>
      <c r="J1505" s="8"/>
    </row>
    <row r="1506" s="1" customFormat="1" spans="9:10">
      <c r="I1506" s="8"/>
      <c r="J1506" s="8"/>
    </row>
    <row r="1507" s="1" customFormat="1" spans="9:10">
      <c r="I1507" s="8"/>
      <c r="J1507" s="8"/>
    </row>
    <row r="1508" s="1" customFormat="1" spans="9:10">
      <c r="I1508" s="8"/>
      <c r="J1508" s="8"/>
    </row>
    <row r="1509" s="1" customFormat="1" spans="9:10">
      <c r="I1509" s="8"/>
      <c r="J1509" s="8"/>
    </row>
    <row r="1510" s="1" customFormat="1" spans="9:10">
      <c r="I1510" s="8"/>
      <c r="J1510" s="8"/>
    </row>
    <row r="1511" s="1" customFormat="1" spans="9:10">
      <c r="I1511" s="8"/>
      <c r="J1511" s="8"/>
    </row>
    <row r="1512" s="1" customFormat="1" spans="9:10">
      <c r="I1512" s="8"/>
      <c r="J1512" s="8"/>
    </row>
    <row r="1513" s="1" customFormat="1" spans="9:10">
      <c r="I1513" s="8"/>
      <c r="J1513" s="8"/>
    </row>
    <row r="1514" s="1" customFormat="1" spans="9:10">
      <c r="I1514" s="8"/>
      <c r="J1514" s="8"/>
    </row>
    <row r="1515" s="1" customFormat="1" spans="9:10">
      <c r="I1515" s="8"/>
      <c r="J1515" s="8"/>
    </row>
    <row r="1516" s="1" customFormat="1" spans="9:10">
      <c r="I1516" s="8"/>
      <c r="J1516" s="8"/>
    </row>
    <row r="1517" s="1" customFormat="1" spans="9:10">
      <c r="I1517" s="8"/>
      <c r="J1517" s="8"/>
    </row>
    <row r="1518" s="1" customFormat="1" spans="9:10">
      <c r="I1518" s="8"/>
      <c r="J1518" s="8"/>
    </row>
    <row r="1519" s="1" customFormat="1" spans="9:10">
      <c r="I1519" s="8"/>
      <c r="J1519" s="8"/>
    </row>
    <row r="1520" s="1" customFormat="1" spans="9:10">
      <c r="I1520" s="8"/>
      <c r="J1520" s="8"/>
    </row>
    <row r="1521" s="1" customFormat="1" spans="9:10">
      <c r="I1521" s="8"/>
      <c r="J1521" s="8"/>
    </row>
    <row r="1522" s="1" customFormat="1" spans="9:10">
      <c r="I1522" s="8"/>
      <c r="J1522" s="8"/>
    </row>
    <row r="1523" s="1" customFormat="1" spans="9:10">
      <c r="I1523" s="8"/>
      <c r="J1523" s="8"/>
    </row>
    <row r="1524" s="1" customFormat="1" spans="9:10">
      <c r="I1524" s="8"/>
      <c r="J1524" s="8"/>
    </row>
    <row r="1525" s="1" customFormat="1" spans="9:10">
      <c r="I1525" s="8"/>
      <c r="J1525" s="8"/>
    </row>
    <row r="1526" s="1" customFormat="1" spans="9:10">
      <c r="I1526" s="8"/>
      <c r="J1526" s="8"/>
    </row>
    <row r="1527" s="1" customFormat="1" spans="9:10">
      <c r="I1527" s="8"/>
      <c r="J1527" s="8"/>
    </row>
    <row r="1528" s="1" customFormat="1" spans="9:10">
      <c r="I1528" s="8"/>
      <c r="J1528" s="8"/>
    </row>
    <row r="1529" s="1" customFormat="1" spans="9:10">
      <c r="I1529" s="8"/>
      <c r="J1529" s="8"/>
    </row>
    <row r="1530" s="1" customFormat="1" spans="9:10">
      <c r="I1530" s="8"/>
      <c r="J1530" s="8"/>
    </row>
    <row r="1531" s="1" customFormat="1" spans="9:10">
      <c r="I1531" s="8"/>
      <c r="J1531" s="8"/>
    </row>
    <row r="1532" s="1" customFormat="1" spans="9:10">
      <c r="I1532" s="8"/>
      <c r="J1532" s="8"/>
    </row>
    <row r="1533" s="1" customFormat="1" spans="9:10">
      <c r="I1533" s="8"/>
      <c r="J1533" s="8"/>
    </row>
    <row r="1534" s="1" customFormat="1" spans="9:10">
      <c r="I1534" s="8"/>
      <c r="J1534" s="8"/>
    </row>
    <row r="1535" s="1" customFormat="1" spans="9:10">
      <c r="I1535" s="8"/>
      <c r="J1535" s="8"/>
    </row>
    <row r="1536" s="1" customFormat="1" spans="9:10">
      <c r="I1536" s="8"/>
      <c r="J1536" s="8"/>
    </row>
    <row r="1537" s="1" customFormat="1" spans="9:10">
      <c r="I1537" s="8"/>
      <c r="J1537" s="8"/>
    </row>
    <row r="1538" s="1" customFormat="1" spans="9:10">
      <c r="I1538" s="8"/>
      <c r="J1538" s="8"/>
    </row>
    <row r="1539" s="1" customFormat="1" spans="9:10">
      <c r="I1539" s="8"/>
      <c r="J1539" s="8"/>
    </row>
    <row r="1540" s="1" customFormat="1" spans="9:10">
      <c r="I1540" s="8"/>
      <c r="J1540" s="8"/>
    </row>
    <row r="1541" s="1" customFormat="1" spans="9:10">
      <c r="I1541" s="8"/>
      <c r="J1541" s="8"/>
    </row>
    <row r="1542" s="1" customFormat="1" spans="9:10">
      <c r="I1542" s="8"/>
      <c r="J1542" s="8"/>
    </row>
    <row r="1543" s="1" customFormat="1" spans="9:10">
      <c r="I1543" s="8"/>
      <c r="J1543" s="8"/>
    </row>
    <row r="1544" s="1" customFormat="1" spans="9:10">
      <c r="I1544" s="8"/>
      <c r="J1544" s="8"/>
    </row>
    <row r="1545" s="1" customFormat="1" spans="9:10">
      <c r="I1545" s="8"/>
      <c r="J1545" s="8"/>
    </row>
    <row r="1546" s="1" customFormat="1" spans="9:10">
      <c r="I1546" s="8"/>
      <c r="J1546" s="8"/>
    </row>
    <row r="1547" s="1" customFormat="1" spans="9:10">
      <c r="I1547" s="8"/>
      <c r="J1547" s="8"/>
    </row>
    <row r="1548" s="1" customFormat="1" spans="9:10">
      <c r="I1548" s="8"/>
      <c r="J1548" s="8"/>
    </row>
    <row r="1549" s="1" customFormat="1" spans="9:10">
      <c r="I1549" s="8"/>
      <c r="J1549" s="8"/>
    </row>
    <row r="1550" s="1" customFormat="1" spans="9:10">
      <c r="I1550" s="8"/>
      <c r="J1550" s="8"/>
    </row>
    <row r="1551" s="1" customFormat="1" spans="9:10">
      <c r="I1551" s="8"/>
      <c r="J1551" s="8"/>
    </row>
    <row r="1552" s="1" customFormat="1" spans="9:10">
      <c r="I1552" s="8"/>
      <c r="J1552" s="8"/>
    </row>
    <row r="1553" s="1" customFormat="1" spans="9:10">
      <c r="I1553" s="8"/>
      <c r="J1553" s="8"/>
    </row>
    <row r="1554" s="1" customFormat="1" spans="9:10">
      <c r="I1554" s="8"/>
      <c r="J1554" s="8"/>
    </row>
    <row r="1555" s="1" customFormat="1" spans="9:10">
      <c r="I1555" s="8"/>
      <c r="J1555" s="8"/>
    </row>
    <row r="1556" s="1" customFormat="1" spans="9:10">
      <c r="I1556" s="8"/>
      <c r="J1556" s="8"/>
    </row>
    <row r="1557" s="1" customFormat="1" spans="9:10">
      <c r="I1557" s="8"/>
      <c r="J1557" s="8"/>
    </row>
    <row r="1558" s="1" customFormat="1" spans="9:10">
      <c r="I1558" s="8"/>
      <c r="J1558" s="8"/>
    </row>
    <row r="1559" s="1" customFormat="1" spans="9:10">
      <c r="I1559" s="8"/>
      <c r="J1559" s="8"/>
    </row>
    <row r="1560" s="1" customFormat="1" spans="9:10">
      <c r="I1560" s="8"/>
      <c r="J1560" s="8"/>
    </row>
    <row r="1561" s="1" customFormat="1" spans="9:10">
      <c r="I1561" s="8"/>
      <c r="J1561" s="8"/>
    </row>
    <row r="1562" s="1" customFormat="1" spans="9:10">
      <c r="I1562" s="8"/>
      <c r="J1562" s="8"/>
    </row>
    <row r="1563" s="1" customFormat="1" spans="9:10">
      <c r="I1563" s="8"/>
      <c r="J1563" s="8"/>
    </row>
    <row r="1564" s="1" customFormat="1" spans="9:10">
      <c r="I1564" s="8"/>
      <c r="J1564" s="8"/>
    </row>
    <row r="1565" s="1" customFormat="1" spans="9:10">
      <c r="I1565" s="8"/>
      <c r="J1565" s="8"/>
    </row>
    <row r="1566" s="1" customFormat="1" spans="9:10">
      <c r="I1566" s="8"/>
      <c r="J1566" s="8"/>
    </row>
    <row r="1567" s="1" customFormat="1" spans="9:10">
      <c r="I1567" s="8"/>
      <c r="J1567" s="8"/>
    </row>
    <row r="1568" s="1" customFormat="1" spans="9:10">
      <c r="I1568" s="8"/>
      <c r="J1568" s="8"/>
    </row>
    <row r="1569" s="1" customFormat="1" spans="9:10">
      <c r="I1569" s="8"/>
      <c r="J1569" s="8"/>
    </row>
    <row r="1570" s="1" customFormat="1" spans="9:10">
      <c r="I1570" s="8"/>
      <c r="J1570" s="8"/>
    </row>
    <row r="1571" s="1" customFormat="1" spans="9:10">
      <c r="I1571" s="8"/>
      <c r="J1571" s="8"/>
    </row>
    <row r="1572" s="1" customFormat="1" spans="9:10">
      <c r="I1572" s="8"/>
      <c r="J1572" s="8"/>
    </row>
    <row r="1573" s="1" customFormat="1" spans="9:10">
      <c r="I1573" s="8"/>
      <c r="J1573" s="8"/>
    </row>
    <row r="1574" s="1" customFormat="1" spans="9:10">
      <c r="I1574" s="8"/>
      <c r="J1574" s="8"/>
    </row>
    <row r="1575" s="1" customFormat="1" spans="9:10">
      <c r="I1575" s="8"/>
      <c r="J1575" s="8"/>
    </row>
    <row r="1576" s="1" customFormat="1" spans="9:10">
      <c r="I1576" s="8"/>
      <c r="J1576" s="8"/>
    </row>
    <row r="1577" s="1" customFormat="1" spans="9:10">
      <c r="I1577" s="8"/>
      <c r="J1577" s="8"/>
    </row>
    <row r="1578" s="1" customFormat="1" spans="9:10">
      <c r="I1578" s="8"/>
      <c r="J1578" s="8"/>
    </row>
    <row r="1579" s="1" customFormat="1" spans="9:10">
      <c r="I1579" s="8"/>
      <c r="J1579" s="8"/>
    </row>
    <row r="1580" s="1" customFormat="1" spans="9:10">
      <c r="I1580" s="8"/>
      <c r="J1580" s="8"/>
    </row>
    <row r="1581" s="1" customFormat="1" spans="9:10">
      <c r="I1581" s="8"/>
      <c r="J1581" s="8"/>
    </row>
    <row r="1582" s="1" customFormat="1" spans="9:10">
      <c r="I1582" s="8"/>
      <c r="J1582" s="8"/>
    </row>
    <row r="1583" s="1" customFormat="1" spans="9:10">
      <c r="I1583" s="8"/>
      <c r="J1583" s="8"/>
    </row>
    <row r="1584" s="1" customFormat="1" spans="9:10">
      <c r="I1584" s="8"/>
      <c r="J1584" s="8"/>
    </row>
    <row r="1585" s="1" customFormat="1" spans="9:10">
      <c r="I1585" s="8"/>
      <c r="J1585" s="8"/>
    </row>
    <row r="1586" s="1" customFormat="1" spans="9:10">
      <c r="I1586" s="8"/>
      <c r="J1586" s="8"/>
    </row>
    <row r="1587" s="1" customFormat="1" spans="9:10">
      <c r="I1587" s="8"/>
      <c r="J1587" s="8"/>
    </row>
    <row r="1588" s="1" customFormat="1" spans="9:10">
      <c r="I1588" s="8"/>
      <c r="J1588" s="8"/>
    </row>
    <row r="1589" s="1" customFormat="1" spans="9:14">
      <c r="I1589" s="9"/>
      <c r="J1589" s="8"/>
      <c r="K1589" s="6"/>
      <c r="L1589" s="1"/>
      <c r="M1589" s="10"/>
      <c r="N1589" s="11"/>
    </row>
    <row r="1590" s="1" customFormat="1" spans="9:14">
      <c r="I1590" s="9"/>
      <c r="J1590" s="8"/>
      <c r="K1590" s="6"/>
      <c r="L1590" s="1"/>
      <c r="M1590" s="10"/>
      <c r="N1590" s="11"/>
    </row>
    <row r="1591" s="1" customFormat="1" spans="9:14">
      <c r="I1591" s="9"/>
      <c r="J1591" s="8"/>
      <c r="K1591" s="6"/>
      <c r="L1591" s="1"/>
      <c r="M1591" s="10"/>
      <c r="N1591" s="11"/>
    </row>
    <row r="1592" s="1" customFormat="1" spans="9:14">
      <c r="I1592" s="9"/>
      <c r="J1592" s="8"/>
      <c r="K1592" s="6"/>
      <c r="L1592" s="1"/>
      <c r="M1592" s="10"/>
      <c r="N1592" s="11"/>
    </row>
    <row r="1593" s="1" customFormat="1" spans="9:14">
      <c r="I1593" s="9"/>
      <c r="J1593" s="8"/>
      <c r="K1593" s="6"/>
      <c r="L1593" s="1"/>
      <c r="M1593" s="10"/>
      <c r="N1593" s="11"/>
    </row>
    <row r="1594" s="1" customFormat="1" spans="9:14">
      <c r="I1594" s="9"/>
      <c r="J1594" s="8"/>
      <c r="K1594" s="6"/>
      <c r="L1594" s="1"/>
      <c r="M1594" s="10"/>
      <c r="N1594" s="11"/>
    </row>
    <row r="1595" s="1" customFormat="1" spans="9:14">
      <c r="I1595" s="9"/>
      <c r="J1595" s="8"/>
      <c r="K1595" s="6"/>
      <c r="L1595" s="1"/>
      <c r="M1595" s="10"/>
      <c r="N1595" s="11"/>
    </row>
    <row r="1596" s="1" customFormat="1" spans="9:14">
      <c r="I1596" s="9"/>
      <c r="J1596" s="8"/>
      <c r="K1596" s="6"/>
      <c r="L1596" s="1"/>
      <c r="M1596" s="10"/>
      <c r="N1596" s="11"/>
    </row>
    <row r="1597" s="1" customFormat="1" spans="9:10">
      <c r="I1597" s="8"/>
      <c r="J1597" s="8"/>
    </row>
    <row r="1598" s="1" customFormat="1" spans="9:10">
      <c r="I1598" s="8"/>
      <c r="J1598" s="8"/>
    </row>
    <row r="1599" s="1" customFormat="1" spans="9:10">
      <c r="I1599" s="8"/>
      <c r="J1599" s="8"/>
    </row>
    <row r="1600" s="1" customFormat="1" spans="9:10">
      <c r="I1600" s="8"/>
      <c r="J1600" s="8"/>
    </row>
    <row r="1601" s="1" customFormat="1" spans="9:10">
      <c r="I1601" s="8"/>
      <c r="J1601" s="8"/>
    </row>
    <row r="1602" s="1" customFormat="1" spans="9:10">
      <c r="I1602" s="8"/>
      <c r="J1602" s="8"/>
    </row>
    <row r="1603" s="1" customFormat="1" spans="9:10">
      <c r="I1603" s="8"/>
      <c r="J1603" s="8"/>
    </row>
    <row r="1604" s="1" customFormat="1" spans="9:10">
      <c r="I1604" s="8"/>
      <c r="J1604" s="8"/>
    </row>
    <row r="1605" s="1" customFormat="1" spans="9:10">
      <c r="I1605" s="8"/>
      <c r="J1605" s="8"/>
    </row>
    <row r="1606" s="1" customFormat="1" spans="9:10">
      <c r="I1606" s="8"/>
      <c r="J1606" s="8"/>
    </row>
    <row r="1607" s="1" customFormat="1" spans="9:10">
      <c r="I1607" s="8"/>
      <c r="J1607" s="8"/>
    </row>
    <row r="1608" s="1" customFormat="1" spans="9:10">
      <c r="I1608" s="8"/>
      <c r="J1608" s="8"/>
    </row>
    <row r="1609" s="1" customFormat="1" spans="9:10">
      <c r="I1609" s="8"/>
      <c r="J1609" s="8"/>
    </row>
    <row r="1610" s="1" customFormat="1" spans="9:10">
      <c r="I1610" s="8"/>
      <c r="J1610" s="8"/>
    </row>
    <row r="1611" s="1" customFormat="1" spans="9:10">
      <c r="I1611" s="8"/>
      <c r="J1611" s="8"/>
    </row>
    <row r="1612" s="1" customFormat="1" spans="9:10">
      <c r="I1612" s="8"/>
      <c r="J1612" s="8"/>
    </row>
    <row r="1613" s="1" customFormat="1" spans="9:10">
      <c r="I1613" s="8"/>
      <c r="J1613" s="8"/>
    </row>
    <row r="1614" s="1" customFormat="1" spans="9:10">
      <c r="I1614" s="8"/>
      <c r="J1614" s="8"/>
    </row>
    <row r="1615" s="1" customFormat="1" spans="9:10">
      <c r="I1615" s="8"/>
      <c r="J1615" s="8"/>
    </row>
    <row r="1616" s="1" customFormat="1" spans="9:10">
      <c r="I1616" s="8"/>
      <c r="J1616" s="8"/>
    </row>
    <row r="1617" s="1" customFormat="1" spans="9:10">
      <c r="I1617" s="8"/>
      <c r="J1617" s="8"/>
    </row>
    <row r="1618" s="1" customFormat="1" spans="9:10">
      <c r="I1618" s="8"/>
      <c r="J1618" s="8"/>
    </row>
    <row r="1619" s="1" customFormat="1" spans="9:10">
      <c r="I1619" s="8"/>
      <c r="J1619" s="8"/>
    </row>
    <row r="1620" s="1" customFormat="1" spans="9:10">
      <c r="I1620" s="8"/>
      <c r="J1620" s="8"/>
    </row>
    <row r="1621" s="1" customFormat="1" spans="9:10">
      <c r="I1621" s="8"/>
      <c r="J1621" s="8"/>
    </row>
    <row r="1622" s="1" customFormat="1" spans="9:10">
      <c r="I1622" s="8"/>
      <c r="J1622" s="8"/>
    </row>
    <row r="1623" s="1" customFormat="1" spans="9:10">
      <c r="I1623" s="8"/>
      <c r="J1623" s="8"/>
    </row>
    <row r="1624" s="1" customFormat="1" spans="9:10">
      <c r="I1624" s="8"/>
      <c r="J1624" s="8"/>
    </row>
    <row r="1625" s="1" customFormat="1" spans="9:10">
      <c r="I1625" s="8"/>
      <c r="J1625" s="8"/>
    </row>
    <row r="1626" s="1" customFormat="1" spans="9:10">
      <c r="I1626" s="8"/>
      <c r="J1626" s="8"/>
    </row>
    <row r="1627" s="1" customFormat="1" spans="9:10">
      <c r="I1627" s="8"/>
      <c r="J1627" s="8"/>
    </row>
    <row r="1628" s="1" customFormat="1" spans="9:10">
      <c r="I1628" s="8"/>
      <c r="J1628" s="8"/>
    </row>
    <row r="1629" s="1" customFormat="1" spans="9:10">
      <c r="I1629" s="8"/>
      <c r="J1629" s="8"/>
    </row>
    <row r="1630" s="1" customFormat="1" spans="9:10">
      <c r="I1630" s="8"/>
      <c r="J1630" s="8"/>
    </row>
    <row r="1631" s="1" customFormat="1" spans="9:10">
      <c r="I1631" s="8"/>
      <c r="J1631" s="8"/>
    </row>
    <row r="1632" s="1" customFormat="1" spans="9:10">
      <c r="I1632" s="8"/>
      <c r="J1632" s="8"/>
    </row>
    <row r="1633" s="1" customFormat="1" spans="9:10">
      <c r="I1633" s="8"/>
      <c r="J1633" s="8"/>
    </row>
    <row r="1634" s="1" customFormat="1" spans="9:10">
      <c r="I1634" s="8"/>
      <c r="J1634" s="8"/>
    </row>
    <row r="1635" s="1" customFormat="1" spans="9:10">
      <c r="I1635" s="8"/>
      <c r="J1635" s="8"/>
    </row>
    <row r="1636" s="1" customFormat="1" spans="9:10">
      <c r="I1636" s="8"/>
      <c r="J1636" s="8"/>
    </row>
    <row r="1637" s="1" customFormat="1" spans="9:10">
      <c r="I1637" s="8"/>
      <c r="J1637" s="8"/>
    </row>
    <row r="1638" s="1" customFormat="1" spans="9:10">
      <c r="I1638" s="8"/>
      <c r="J1638" s="8"/>
    </row>
    <row r="1639" s="1" customFormat="1" spans="9:10">
      <c r="I1639" s="8"/>
      <c r="J1639" s="8"/>
    </row>
    <row r="1640" s="1" customFormat="1" spans="9:10">
      <c r="I1640" s="8"/>
      <c r="J1640" s="8"/>
    </row>
    <row r="1641" s="1" customFormat="1" spans="9:10">
      <c r="I1641" s="8"/>
      <c r="J1641" s="8"/>
    </row>
    <row r="1642" s="1" customFormat="1" spans="9:10">
      <c r="I1642" s="8"/>
      <c r="J1642" s="8"/>
    </row>
    <row r="1643" s="1" customFormat="1" spans="9:10">
      <c r="I1643" s="8"/>
      <c r="J1643" s="8"/>
    </row>
    <row r="1644" s="1" customFormat="1" spans="9:10">
      <c r="I1644" s="8"/>
      <c r="J1644" s="8"/>
    </row>
    <row r="1645" s="1" customFormat="1" spans="9:10">
      <c r="I1645" s="8"/>
      <c r="J1645" s="8"/>
    </row>
    <row r="1646" s="1" customFormat="1" spans="9:10">
      <c r="I1646" s="8"/>
      <c r="J1646" s="8"/>
    </row>
    <row r="1647" s="1" customFormat="1" spans="9:10">
      <c r="I1647" s="8"/>
      <c r="J1647" s="8"/>
    </row>
    <row r="1648" s="1" customFormat="1" spans="9:10">
      <c r="I1648" s="8"/>
      <c r="J1648" s="8"/>
    </row>
    <row r="1649" s="1" customFormat="1" spans="9:10">
      <c r="I1649" s="8"/>
      <c r="J1649" s="8"/>
    </row>
    <row r="1650" s="1" customFormat="1" spans="9:10">
      <c r="I1650" s="8"/>
      <c r="J1650" s="8"/>
    </row>
    <row r="1651" s="1" customFormat="1" spans="9:10">
      <c r="I1651" s="8"/>
      <c r="J1651" s="8"/>
    </row>
    <row r="1652" s="1" customFormat="1" spans="9:10">
      <c r="I1652" s="8"/>
      <c r="J1652" s="8"/>
    </row>
    <row r="1653" s="1" customFormat="1" spans="9:10">
      <c r="I1653" s="8"/>
      <c r="J1653" s="8"/>
    </row>
    <row r="1654" s="1" customFormat="1" spans="9:10">
      <c r="I1654" s="8"/>
      <c r="J1654" s="8"/>
    </row>
    <row r="1655" s="1" customFormat="1" spans="9:10">
      <c r="I1655" s="8"/>
      <c r="J1655" s="8"/>
    </row>
    <row r="1656" s="1" customFormat="1" spans="9:10">
      <c r="I1656" s="8"/>
      <c r="J1656" s="8"/>
    </row>
    <row r="1657" s="1" customFormat="1" spans="9:10">
      <c r="I1657" s="8"/>
      <c r="J1657" s="8"/>
    </row>
    <row r="1658" s="1" customFormat="1" spans="9:10">
      <c r="I1658" s="8"/>
      <c r="J1658" s="8"/>
    </row>
    <row r="1659" s="1" customFormat="1" spans="9:10">
      <c r="I1659" s="8"/>
      <c r="J1659" s="8"/>
    </row>
    <row r="1660" s="1" customFormat="1" spans="9:10">
      <c r="I1660" s="8"/>
      <c r="J1660" s="8"/>
    </row>
    <row r="1661" s="1" customFormat="1" spans="9:10">
      <c r="I1661" s="8"/>
      <c r="J1661" s="8"/>
    </row>
    <row r="1662" s="1" customFormat="1" spans="9:10">
      <c r="I1662" s="8"/>
      <c r="J1662" s="8"/>
    </row>
    <row r="1663" s="1" customFormat="1" spans="9:10">
      <c r="I1663" s="8"/>
      <c r="J1663" s="8"/>
    </row>
    <row r="1664" s="1" customFormat="1" spans="9:10">
      <c r="I1664" s="8"/>
      <c r="J1664" s="8"/>
    </row>
    <row r="1665" s="1" customFormat="1" spans="9:10">
      <c r="I1665" s="8"/>
      <c r="J1665" s="8"/>
    </row>
    <row r="1666" s="1" customFormat="1" spans="9:10">
      <c r="I1666" s="8"/>
      <c r="J1666" s="8"/>
    </row>
    <row r="1667" s="1" customFormat="1" spans="9:10">
      <c r="I1667" s="8"/>
      <c r="J1667" s="8"/>
    </row>
    <row r="1668" s="1" customFormat="1" spans="9:10">
      <c r="I1668" s="8"/>
      <c r="J1668" s="8"/>
    </row>
    <row r="1669" s="1" customFormat="1" spans="9:10">
      <c r="I1669" s="8"/>
      <c r="J1669" s="8"/>
    </row>
    <row r="1670" s="1" customFormat="1" spans="9:10">
      <c r="I1670" s="8"/>
      <c r="J1670" s="8"/>
    </row>
    <row r="1671" s="1" customFormat="1" spans="9:10">
      <c r="I1671" s="8"/>
      <c r="J1671" s="8"/>
    </row>
    <row r="1672" s="1" customFormat="1" spans="9:10">
      <c r="I1672" s="8"/>
      <c r="J1672" s="8"/>
    </row>
    <row r="1673" s="1" customFormat="1" spans="9:10">
      <c r="I1673" s="8"/>
      <c r="J1673" s="8"/>
    </row>
    <row r="1674" s="1" customFormat="1" spans="9:10">
      <c r="I1674" s="8"/>
      <c r="J1674" s="8"/>
    </row>
    <row r="1675" s="1" customFormat="1" spans="9:10">
      <c r="I1675" s="8"/>
      <c r="J1675" s="8"/>
    </row>
    <row r="1676" s="1" customFormat="1" spans="9:10">
      <c r="I1676" s="8"/>
      <c r="J1676" s="8"/>
    </row>
    <row r="1677" s="1" customFormat="1" spans="9:10">
      <c r="I1677" s="8"/>
      <c r="J1677" s="8"/>
    </row>
    <row r="1678" s="1" customFormat="1" spans="9:10">
      <c r="I1678" s="8"/>
      <c r="J1678" s="8"/>
    </row>
    <row r="1679" s="1" customFormat="1" spans="9:10">
      <c r="I1679" s="8"/>
      <c r="J1679" s="8"/>
    </row>
    <row r="1680" s="1" customFormat="1" spans="9:10">
      <c r="I1680" s="8"/>
      <c r="J1680" s="8"/>
    </row>
    <row r="1681" s="1" customFormat="1" spans="9:10">
      <c r="I1681" s="8"/>
      <c r="J1681" s="8"/>
    </row>
    <row r="1682" s="1" customFormat="1" spans="9:10">
      <c r="I1682" s="8"/>
      <c r="J1682" s="8"/>
    </row>
    <row r="1683" s="1" customFormat="1" spans="9:10">
      <c r="I1683" s="8"/>
      <c r="J1683" s="8"/>
    </row>
    <row r="1684" s="1" customFormat="1" spans="9:10">
      <c r="I1684" s="8"/>
      <c r="J1684" s="8"/>
    </row>
    <row r="1685" s="1" customFormat="1" spans="9:10">
      <c r="I1685" s="8"/>
      <c r="J1685" s="8"/>
    </row>
    <row r="1686" s="1" customFormat="1" spans="9:10">
      <c r="I1686" s="8"/>
      <c r="J1686" s="8"/>
    </row>
    <row r="1687" s="1" customFormat="1" spans="9:10">
      <c r="I1687" s="8"/>
      <c r="J1687" s="8"/>
    </row>
    <row r="1688" s="1" customFormat="1" spans="9:10">
      <c r="I1688" s="8"/>
      <c r="J1688" s="8"/>
    </row>
    <row r="1689" s="1" customFormat="1" spans="9:10">
      <c r="I1689" s="8"/>
      <c r="J1689" s="8"/>
    </row>
    <row r="1690" s="1" customFormat="1" spans="9:10">
      <c r="I1690" s="8"/>
      <c r="J1690" s="8"/>
    </row>
    <row r="1691" s="1" customFormat="1" spans="9:10">
      <c r="I1691" s="8"/>
      <c r="J1691" s="8"/>
    </row>
    <row r="1692" s="1" customFormat="1" spans="9:10">
      <c r="I1692" s="8"/>
      <c r="J1692" s="8"/>
    </row>
    <row r="1693" s="1" customFormat="1" spans="9:10">
      <c r="I1693" s="8"/>
      <c r="J1693" s="8"/>
    </row>
    <row r="1694" s="1" customFormat="1" spans="9:10">
      <c r="I1694" s="8"/>
      <c r="J1694" s="8"/>
    </row>
    <row r="1695" s="1" customFormat="1" spans="9:10">
      <c r="I1695" s="8"/>
      <c r="J1695" s="8"/>
    </row>
    <row r="1696" s="1" customFormat="1" spans="9:10">
      <c r="I1696" s="8"/>
      <c r="J1696" s="8"/>
    </row>
    <row r="1697" s="1" customFormat="1" spans="9:10">
      <c r="I1697" s="8"/>
      <c r="J1697" s="8"/>
    </row>
    <row r="1698" s="1" customFormat="1" spans="9:10">
      <c r="I1698" s="8"/>
      <c r="J1698" s="8"/>
    </row>
    <row r="1699" s="1" customFormat="1" spans="9:10">
      <c r="I1699" s="8"/>
      <c r="J1699" s="8"/>
    </row>
    <row r="1700" s="1" customFormat="1" spans="9:10">
      <c r="I1700" s="8"/>
      <c r="J1700" s="8"/>
    </row>
    <row r="1701" s="1" customFormat="1" spans="9:10">
      <c r="I1701" s="8"/>
      <c r="J1701" s="8"/>
    </row>
    <row r="1702" s="1" customFormat="1" spans="9:10">
      <c r="I1702" s="8"/>
      <c r="J1702" s="8"/>
    </row>
    <row r="1703" s="1" customFormat="1" spans="9:10">
      <c r="I1703" s="8"/>
      <c r="J1703" s="8"/>
    </row>
    <row r="1704" s="1" customFormat="1" spans="9:10">
      <c r="I1704" s="8"/>
      <c r="J1704" s="8"/>
    </row>
    <row r="1705" s="1" customFormat="1" spans="9:10">
      <c r="I1705" s="8"/>
      <c r="J1705" s="8"/>
    </row>
    <row r="1706" s="1" customFormat="1" spans="9:10">
      <c r="I1706" s="8"/>
      <c r="J1706" s="8"/>
    </row>
    <row r="1707" s="1" customFormat="1" spans="9:10">
      <c r="I1707" s="8"/>
      <c r="J1707" s="8"/>
    </row>
    <row r="1708" s="1" customFormat="1" spans="9:10">
      <c r="I1708" s="8"/>
      <c r="J1708" s="8"/>
    </row>
    <row r="1709" s="1" customFormat="1" spans="9:10">
      <c r="I1709" s="8"/>
      <c r="J1709" s="8"/>
    </row>
    <row r="1710" s="1" customFormat="1" spans="9:10">
      <c r="I1710" s="8"/>
      <c r="J1710" s="8"/>
    </row>
    <row r="1711" s="1" customFormat="1" spans="9:10">
      <c r="I1711" s="8"/>
      <c r="J1711" s="8"/>
    </row>
    <row r="1712" s="1" customFormat="1" spans="9:10">
      <c r="I1712" s="8"/>
      <c r="J1712" s="8"/>
    </row>
    <row r="1713" s="1" customFormat="1" spans="9:10">
      <c r="I1713" s="8"/>
      <c r="J1713" s="8"/>
    </row>
    <row r="1714" s="1" customFormat="1" spans="9:10">
      <c r="I1714" s="8"/>
      <c r="J1714" s="8"/>
    </row>
    <row r="1715" s="1" customFormat="1" spans="9:10">
      <c r="I1715" s="8"/>
      <c r="J1715" s="8"/>
    </row>
    <row r="1716" s="1" customFormat="1" spans="9:10">
      <c r="I1716" s="8"/>
      <c r="J1716" s="8"/>
    </row>
    <row r="1717" s="1" customFormat="1" spans="9:10">
      <c r="I1717" s="8"/>
      <c r="J1717" s="8"/>
    </row>
    <row r="1718" s="1" customFormat="1" spans="9:10">
      <c r="I1718" s="8"/>
      <c r="J1718" s="8"/>
    </row>
    <row r="1719" s="1" customFormat="1" spans="9:10">
      <c r="I1719" s="8"/>
      <c r="J1719" s="8"/>
    </row>
    <row r="1720" s="1" customFormat="1" spans="9:10">
      <c r="I1720" s="8"/>
      <c r="J1720" s="8"/>
    </row>
    <row r="1721" s="1" customFormat="1" spans="9:10">
      <c r="I1721" s="8"/>
      <c r="J1721" s="8"/>
    </row>
    <row r="1722" s="1" customFormat="1" spans="9:10">
      <c r="I1722" s="8"/>
      <c r="J1722" s="8"/>
    </row>
    <row r="1723" s="1" customFormat="1" spans="9:10">
      <c r="I1723" s="8"/>
      <c r="J1723" s="8"/>
    </row>
    <row r="1724" s="1" customFormat="1" spans="9:10">
      <c r="I1724" s="8"/>
      <c r="J1724" s="8"/>
    </row>
    <row r="1725" s="1" customFormat="1" spans="9:10">
      <c r="I1725" s="8"/>
      <c r="J1725" s="8"/>
    </row>
    <row r="1726" s="1" customFormat="1" spans="9:10">
      <c r="I1726" s="8"/>
      <c r="J1726" s="8"/>
    </row>
    <row r="1727" s="1" customFormat="1" spans="9:10">
      <c r="I1727" s="8"/>
      <c r="J1727" s="8"/>
    </row>
    <row r="1728" s="1" customFormat="1" spans="9:10">
      <c r="I1728" s="8"/>
      <c r="J1728" s="8"/>
    </row>
    <row r="1729" s="1" customFormat="1" spans="9:10">
      <c r="I1729" s="8"/>
      <c r="J1729" s="8"/>
    </row>
    <row r="1730" s="1" customFormat="1" spans="9:10">
      <c r="I1730" s="8"/>
      <c r="J1730" s="8"/>
    </row>
    <row r="1731" s="1" customFormat="1" spans="9:10">
      <c r="I1731" s="8"/>
      <c r="J1731" s="8"/>
    </row>
    <row r="1732" s="1" customFormat="1" spans="9:10">
      <c r="I1732" s="8"/>
      <c r="J1732" s="8"/>
    </row>
    <row r="1733" s="1" customFormat="1" spans="9:10">
      <c r="I1733" s="8"/>
      <c r="J1733" s="8"/>
    </row>
    <row r="1734" s="1" customFormat="1" spans="9:10">
      <c r="I1734" s="8"/>
      <c r="J1734" s="8"/>
    </row>
    <row r="1735" s="1" customFormat="1" spans="9:10">
      <c r="I1735" s="8"/>
      <c r="J1735" s="8"/>
    </row>
    <row r="1736" s="1" customFormat="1" spans="9:10">
      <c r="I1736" s="8"/>
      <c r="J1736" s="8"/>
    </row>
    <row r="1737" s="1" customFormat="1" spans="9:10">
      <c r="I1737" s="8"/>
      <c r="J1737" s="8"/>
    </row>
    <row r="1738" s="1" customFormat="1" spans="9:10">
      <c r="I1738" s="8"/>
      <c r="J1738" s="8"/>
    </row>
    <row r="1739" s="1" customFormat="1" spans="9:10">
      <c r="I1739" s="8"/>
      <c r="J1739" s="8"/>
    </row>
    <row r="1740" s="1" customFormat="1" spans="9:10">
      <c r="I1740" s="8"/>
      <c r="J1740" s="8"/>
    </row>
    <row r="1741" s="1" customFormat="1" spans="9:10">
      <c r="I1741" s="8"/>
      <c r="J1741" s="8"/>
    </row>
    <row r="1742" s="1" customFormat="1" spans="9:10">
      <c r="I1742" s="8"/>
      <c r="J1742" s="8"/>
    </row>
    <row r="1743" s="1" customFormat="1" spans="9:10">
      <c r="I1743" s="8"/>
      <c r="J1743" s="8"/>
    </row>
    <row r="1744" s="1" customFormat="1" spans="9:10">
      <c r="I1744" s="8"/>
      <c r="J1744" s="8"/>
    </row>
    <row r="1745" s="1" customFormat="1" spans="9:10">
      <c r="I1745" s="8"/>
      <c r="J1745" s="8"/>
    </row>
    <row r="1746" s="1" customFormat="1" spans="9:10">
      <c r="I1746" s="8"/>
      <c r="J1746" s="8"/>
    </row>
    <row r="1747" s="1" customFormat="1" spans="9:10">
      <c r="I1747" s="8"/>
      <c r="J1747" s="8"/>
    </row>
    <row r="1748" s="1" customFormat="1" spans="9:10">
      <c r="I1748" s="8"/>
      <c r="J1748" s="8"/>
    </row>
    <row r="1749" s="1" customFormat="1" spans="9:10">
      <c r="I1749" s="8"/>
      <c r="J1749" s="8"/>
    </row>
    <row r="1750" s="1" customFormat="1" spans="9:10">
      <c r="I1750" s="8"/>
      <c r="J1750" s="8"/>
    </row>
    <row r="1751" s="1" customFormat="1" spans="9:10">
      <c r="I1751" s="8"/>
      <c r="J1751" s="8"/>
    </row>
    <row r="1752" s="1" customFormat="1" spans="9:10">
      <c r="I1752" s="8"/>
      <c r="J1752" s="8"/>
    </row>
    <row r="1753" s="1" customFormat="1" spans="9:10">
      <c r="I1753" s="8"/>
      <c r="J1753" s="8"/>
    </row>
    <row r="1754" s="1" customFormat="1" spans="9:10">
      <c r="I1754" s="8"/>
      <c r="J1754" s="8"/>
    </row>
    <row r="1755" s="1" customFormat="1" spans="9:10">
      <c r="I1755" s="8"/>
      <c r="J1755" s="8"/>
    </row>
    <row r="1756" s="1" customFormat="1" spans="9:10">
      <c r="I1756" s="8"/>
      <c r="J1756" s="8"/>
    </row>
    <row r="1757" s="1" customFormat="1" spans="9:10">
      <c r="I1757" s="8"/>
      <c r="J1757" s="8"/>
    </row>
    <row r="1758" s="1" customFormat="1" spans="9:10">
      <c r="I1758" s="8"/>
      <c r="J1758" s="8"/>
    </row>
    <row r="1759" s="1" customFormat="1" spans="9:10">
      <c r="I1759" s="8"/>
      <c r="J1759" s="8"/>
    </row>
    <row r="1760" s="1" customFormat="1" spans="9:10">
      <c r="I1760" s="8"/>
      <c r="J1760" s="8"/>
    </row>
    <row r="1761" s="1" customFormat="1" spans="9:10">
      <c r="I1761" s="8"/>
      <c r="J1761" s="8"/>
    </row>
    <row r="1762" s="1" customFormat="1" spans="9:10">
      <c r="I1762" s="8"/>
      <c r="J1762" s="8"/>
    </row>
    <row r="1763" s="1" customFormat="1" spans="9:10">
      <c r="I1763" s="8"/>
      <c r="J1763" s="8"/>
    </row>
    <row r="1764" s="1" customFormat="1" spans="9:10">
      <c r="I1764" s="8"/>
      <c r="J1764" s="8"/>
    </row>
    <row r="1765" s="1" customFormat="1" spans="9:10">
      <c r="I1765" s="8"/>
      <c r="J1765" s="8"/>
    </row>
    <row r="1766" s="1" customFormat="1" spans="9:10">
      <c r="I1766" s="8"/>
      <c r="J1766" s="8"/>
    </row>
    <row r="1767" s="1" customFormat="1" spans="9:10">
      <c r="I1767" s="8"/>
      <c r="J1767" s="8"/>
    </row>
    <row r="1768" s="1" customFormat="1" spans="9:10">
      <c r="I1768" s="8"/>
      <c r="J1768" s="8"/>
    </row>
    <row r="1769" s="1" customFormat="1" spans="9:10">
      <c r="I1769" s="8"/>
      <c r="J1769" s="8"/>
    </row>
    <row r="1770" s="1" customFormat="1" spans="9:10">
      <c r="I1770" s="8"/>
      <c r="J1770" s="8"/>
    </row>
    <row r="1771" s="1" customFormat="1" spans="9:10">
      <c r="I1771" s="8"/>
      <c r="J1771" s="8"/>
    </row>
    <row r="1772" s="1" customFormat="1" spans="9:10">
      <c r="I1772" s="8"/>
      <c r="J1772" s="8"/>
    </row>
    <row r="1773" s="1" customFormat="1" spans="9:10">
      <c r="I1773" s="8"/>
      <c r="J1773" s="8"/>
    </row>
    <row r="1774" s="1" customFormat="1" spans="9:10">
      <c r="I1774" s="8"/>
      <c r="J1774" s="8"/>
    </row>
    <row r="1775" s="1" customFormat="1" spans="9:10">
      <c r="I1775" s="8"/>
      <c r="J1775" s="8"/>
    </row>
    <row r="1776" s="1" customFormat="1" spans="9:10">
      <c r="I1776" s="8"/>
      <c r="J1776" s="8"/>
    </row>
    <row r="1777" s="1" customFormat="1" spans="9:10">
      <c r="I1777" s="8"/>
      <c r="J1777" s="8"/>
    </row>
    <row r="1778" s="1" customFormat="1" spans="9:10">
      <c r="I1778" s="8"/>
      <c r="J1778" s="8"/>
    </row>
    <row r="1779" s="1" customFormat="1" spans="9:10">
      <c r="I1779" s="8"/>
      <c r="J1779" s="8"/>
    </row>
    <row r="1780" s="1" customFormat="1" spans="9:10">
      <c r="I1780" s="8"/>
      <c r="J1780" s="8"/>
    </row>
    <row r="1781" s="1" customFormat="1" spans="9:10">
      <c r="I1781" s="8"/>
      <c r="J1781" s="8"/>
    </row>
    <row r="1782" s="1" customFormat="1" spans="9:10">
      <c r="I1782" s="8"/>
      <c r="J1782" s="8"/>
    </row>
    <row r="1783" s="1" customFormat="1" spans="9:10">
      <c r="I1783" s="8"/>
      <c r="J1783" s="8"/>
    </row>
    <row r="1784" s="1" customFormat="1" spans="9:10">
      <c r="I1784" s="8"/>
      <c r="J1784" s="8"/>
    </row>
    <row r="1785" s="1" customFormat="1" spans="9:10">
      <c r="I1785" s="8"/>
      <c r="J1785" s="8"/>
    </row>
    <row r="1786" s="1" customFormat="1" spans="9:10">
      <c r="I1786" s="8"/>
      <c r="J1786" s="8"/>
    </row>
    <row r="1787" s="1" customFormat="1" spans="9:10">
      <c r="I1787" s="8"/>
      <c r="J1787" s="8"/>
    </row>
    <row r="1788" s="1" customFormat="1" spans="9:10">
      <c r="I1788" s="8"/>
      <c r="J1788" s="8"/>
    </row>
    <row r="1789" s="1" customFormat="1" spans="9:10">
      <c r="I1789" s="8"/>
      <c r="J1789" s="8"/>
    </row>
    <row r="1790" s="1" customFormat="1" spans="9:10">
      <c r="I1790" s="8"/>
      <c r="J1790" s="8"/>
    </row>
    <row r="1791" s="1" customFormat="1" spans="9:10">
      <c r="I1791" s="8"/>
      <c r="J1791" s="8"/>
    </row>
    <row r="1792" s="1" customFormat="1" spans="9:10">
      <c r="I1792" s="8"/>
      <c r="J1792" s="8"/>
    </row>
    <row r="1793" s="1" customFormat="1" spans="9:10">
      <c r="I1793" s="8"/>
      <c r="J1793" s="8"/>
    </row>
    <row r="1794" s="1" customFormat="1" spans="9:10">
      <c r="I1794" s="8"/>
      <c r="J1794" s="8"/>
    </row>
    <row r="1795" s="1" customFormat="1" spans="9:10">
      <c r="I1795" s="8"/>
      <c r="J1795" s="8"/>
    </row>
    <row r="1796" s="1" customFormat="1" spans="9:10">
      <c r="I1796" s="8"/>
      <c r="J1796" s="8"/>
    </row>
    <row r="1797" s="1" customFormat="1" spans="9:10">
      <c r="I1797" s="8"/>
      <c r="J1797" s="8"/>
    </row>
    <row r="1798" s="1" customFormat="1" spans="9:10">
      <c r="I1798" s="8"/>
      <c r="J1798" s="8"/>
    </row>
    <row r="1799" s="1" customFormat="1" spans="9:10">
      <c r="I1799" s="8"/>
      <c r="J1799" s="8"/>
    </row>
    <row r="1800" s="1" customFormat="1" spans="9:10">
      <c r="I1800" s="8"/>
      <c r="J1800" s="8"/>
    </row>
    <row r="1801" s="1" customFormat="1" spans="9:10">
      <c r="I1801" s="8"/>
      <c r="J1801" s="8"/>
    </row>
    <row r="1802" s="1" customFormat="1" spans="9:10">
      <c r="I1802" s="8"/>
      <c r="J1802" s="8"/>
    </row>
    <row r="1803" s="1" customFormat="1" spans="9:10">
      <c r="I1803" s="8"/>
      <c r="J1803" s="8"/>
    </row>
    <row r="1804" s="1" customFormat="1" spans="9:10">
      <c r="I1804" s="8"/>
      <c r="J1804" s="8"/>
    </row>
    <row r="1805" s="1" customFormat="1" spans="9:10">
      <c r="I1805" s="8"/>
      <c r="J1805" s="8"/>
    </row>
    <row r="1806" s="1" customFormat="1" spans="9:10">
      <c r="I1806" s="8"/>
      <c r="J1806" s="8"/>
    </row>
    <row r="1807" s="1" customFormat="1" spans="9:10">
      <c r="I1807" s="8"/>
      <c r="J1807" s="8"/>
    </row>
    <row r="1808" s="1" customFormat="1" spans="9:10">
      <c r="I1808" s="8"/>
      <c r="J1808" s="8"/>
    </row>
    <row r="1809" s="1" customFormat="1" spans="9:10">
      <c r="I1809" s="8"/>
      <c r="J1809" s="8"/>
    </row>
    <row r="1810" s="1" customFormat="1" spans="9:10">
      <c r="I1810" s="8"/>
      <c r="J1810" s="8"/>
    </row>
    <row r="1811" s="1" customFormat="1" spans="9:10">
      <c r="I1811" s="8"/>
      <c r="J1811" s="8"/>
    </row>
    <row r="1812" s="1" customFormat="1" spans="9:10">
      <c r="I1812" s="8"/>
      <c r="J1812" s="8"/>
    </row>
    <row r="1813" s="1" customFormat="1" spans="9:10">
      <c r="I1813" s="8"/>
      <c r="J1813" s="8"/>
    </row>
    <row r="1814" s="1" customFormat="1" spans="9:10">
      <c r="I1814" s="8"/>
      <c r="J1814" s="8"/>
    </row>
    <row r="1815" s="1" customFormat="1" spans="9:10">
      <c r="I1815" s="8"/>
      <c r="J1815" s="8"/>
    </row>
    <row r="1816" s="1" customFormat="1" spans="9:10">
      <c r="I1816" s="8"/>
      <c r="J1816" s="8"/>
    </row>
    <row r="1817" s="1" customFormat="1" spans="9:10">
      <c r="I1817" s="8"/>
      <c r="J1817" s="8"/>
    </row>
    <row r="1818" s="1" customFormat="1" spans="9:10">
      <c r="I1818" s="8"/>
      <c r="J1818" s="8"/>
    </row>
    <row r="1819" s="1" customFormat="1" spans="9:10">
      <c r="I1819" s="8"/>
      <c r="J1819" s="8"/>
    </row>
    <row r="1820" s="1" customFormat="1" spans="9:10">
      <c r="I1820" s="8"/>
      <c r="J1820" s="8"/>
    </row>
    <row r="1821" s="1" customFormat="1" spans="9:10">
      <c r="I1821" s="8"/>
      <c r="J1821" s="8"/>
    </row>
    <row r="1822" s="1" customFormat="1" spans="9:10">
      <c r="I1822" s="8"/>
      <c r="J1822" s="8"/>
    </row>
    <row r="1823" s="1" customFormat="1" spans="9:10">
      <c r="I1823" s="8"/>
      <c r="J1823" s="8"/>
    </row>
    <row r="1824" s="1" customFormat="1" spans="9:10">
      <c r="I1824" s="8"/>
      <c r="J1824" s="8"/>
    </row>
    <row r="1825" s="1" customFormat="1" spans="9:10">
      <c r="I1825" s="8"/>
      <c r="J1825" s="8"/>
    </row>
    <row r="1826" s="1" customFormat="1" spans="9:10">
      <c r="I1826" s="8"/>
      <c r="J1826" s="8"/>
    </row>
    <row r="1827" s="1" customFormat="1" spans="9:10">
      <c r="I1827" s="8"/>
      <c r="J1827" s="8"/>
    </row>
    <row r="1828" s="1" customFormat="1" spans="9:10">
      <c r="I1828" s="8"/>
      <c r="J1828" s="8"/>
    </row>
    <row r="1829" s="1" customFormat="1" spans="9:10">
      <c r="I1829" s="8"/>
      <c r="J1829" s="8"/>
    </row>
    <row r="1830" s="1" customFormat="1" spans="9:10">
      <c r="I1830" s="8"/>
      <c r="J1830" s="8"/>
    </row>
    <row r="1831" s="1" customFormat="1" spans="9:14">
      <c r="I1831" s="9"/>
      <c r="J1831" s="8"/>
      <c r="K1831" s="6"/>
      <c r="L1831" s="1"/>
      <c r="M1831" s="10"/>
      <c r="N1831" s="11"/>
    </row>
    <row r="1832" s="1" customFormat="1" spans="9:14">
      <c r="I1832" s="9"/>
      <c r="J1832" s="8"/>
      <c r="K1832" s="6"/>
      <c r="L1832" s="1"/>
      <c r="M1832" s="10"/>
      <c r="N1832" s="11"/>
    </row>
    <row r="1833" s="1" customFormat="1" spans="9:14">
      <c r="I1833" s="9"/>
      <c r="J1833" s="8"/>
      <c r="K1833" s="6"/>
      <c r="L1833" s="1"/>
      <c r="M1833" s="10"/>
      <c r="N1833" s="11"/>
    </row>
    <row r="1834" s="1" customFormat="1" spans="9:14">
      <c r="I1834" s="9"/>
      <c r="J1834" s="8"/>
      <c r="K1834" s="6"/>
      <c r="L1834" s="1"/>
      <c r="M1834" s="10"/>
      <c r="N1834" s="11"/>
    </row>
    <row r="1835" s="1" customFormat="1" spans="9:14">
      <c r="I1835" s="9"/>
      <c r="J1835" s="8"/>
      <c r="K1835" s="6"/>
      <c r="L1835" s="1"/>
      <c r="M1835" s="10"/>
      <c r="N1835" s="11"/>
    </row>
    <row r="1836" s="1" customFormat="1" spans="9:14">
      <c r="I1836" s="9"/>
      <c r="J1836" s="8"/>
      <c r="K1836" s="6"/>
      <c r="L1836" s="1"/>
      <c r="M1836" s="10"/>
      <c r="N1836" s="11"/>
    </row>
    <row r="1837" s="1" customFormat="1" spans="9:14">
      <c r="I1837" s="9"/>
      <c r="J1837" s="8"/>
      <c r="K1837" s="6"/>
      <c r="L1837" s="1"/>
      <c r="M1837" s="10"/>
      <c r="N1837" s="11"/>
    </row>
    <row r="1838" s="1" customFormat="1" spans="9:14">
      <c r="I1838" s="9"/>
      <c r="J1838" s="8"/>
      <c r="K1838" s="6"/>
      <c r="L1838" s="1"/>
      <c r="M1838" s="10"/>
      <c r="N1838" s="11"/>
    </row>
    <row r="1839" s="1" customFormat="1" spans="9:14">
      <c r="I1839" s="9"/>
      <c r="J1839" s="8"/>
      <c r="K1839" s="6"/>
      <c r="L1839" s="1"/>
      <c r="M1839" s="10"/>
      <c r="N1839" s="11"/>
    </row>
    <row r="1840" s="1" customFormat="1" spans="9:14">
      <c r="I1840" s="9"/>
      <c r="J1840" s="8"/>
      <c r="K1840" s="6"/>
      <c r="L1840" s="1"/>
      <c r="M1840" s="10"/>
      <c r="N1840" s="11"/>
    </row>
    <row r="1841" s="1" customFormat="1" spans="9:14">
      <c r="I1841" s="9"/>
      <c r="J1841" s="8"/>
      <c r="K1841" s="6"/>
      <c r="L1841" s="1"/>
      <c r="M1841" s="10"/>
      <c r="N1841" s="11"/>
    </row>
    <row r="1842" s="1" customFormat="1" spans="9:14">
      <c r="I1842" s="9"/>
      <c r="J1842" s="8"/>
      <c r="K1842" s="6"/>
      <c r="L1842" s="1"/>
      <c r="M1842" s="10"/>
      <c r="N1842" s="11"/>
    </row>
    <row r="1843" s="1" customFormat="1" spans="9:14">
      <c r="I1843" s="9"/>
      <c r="J1843" s="8"/>
      <c r="K1843" s="6"/>
      <c r="L1843" s="1"/>
      <c r="M1843" s="10"/>
      <c r="N1843" s="11"/>
    </row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 spans="1:14">
      <c r="A1852" s="8"/>
      <c r="B1852" s="8"/>
      <c r="C1852" s="8"/>
      <c r="D1852" s="8"/>
      <c r="E1852" s="8"/>
      <c r="F1852" s="8"/>
      <c r="G1852" s="8"/>
      <c r="H1852" s="8"/>
      <c r="I1852" s="9"/>
      <c r="J1852" s="8"/>
      <c r="K1852" s="6"/>
      <c r="L1852" s="1"/>
      <c r="M1852" s="10"/>
      <c r="N1852" s="11"/>
    </row>
    <row r="1853" s="1" customFormat="1" spans="1:14">
      <c r="A1853" s="8"/>
      <c r="B1853" s="8"/>
      <c r="C1853" s="8"/>
      <c r="D1853" s="8"/>
      <c r="E1853" s="8"/>
      <c r="F1853" s="8"/>
      <c r="G1853" s="8"/>
      <c r="H1853" s="8"/>
      <c r="I1853" s="9"/>
      <c r="J1853" s="8"/>
      <c r="K1853" s="6"/>
      <c r="L1853" s="1"/>
      <c r="M1853" s="10"/>
      <c r="N1853" s="11"/>
    </row>
    <row r="1854" s="1" customFormat="1" spans="1:14">
      <c r="A1854" s="8"/>
      <c r="B1854" s="8"/>
      <c r="C1854" s="8"/>
      <c r="D1854" s="8"/>
      <c r="E1854" s="8"/>
      <c r="F1854" s="8"/>
      <c r="G1854" s="8"/>
      <c r="H1854" s="8"/>
      <c r="I1854" s="9"/>
      <c r="J1854" s="8"/>
      <c r="K1854" s="6"/>
      <c r="L1854" s="1"/>
      <c r="M1854" s="10"/>
      <c r="N1854" s="11"/>
    </row>
    <row r="1855" s="1" customFormat="1" spans="1:14">
      <c r="A1855" s="8"/>
      <c r="B1855" s="8"/>
      <c r="C1855" s="8"/>
      <c r="D1855" s="8"/>
      <c r="E1855" s="8"/>
      <c r="F1855" s="8"/>
      <c r="G1855" s="8"/>
      <c r="H1855" s="8"/>
      <c r="I1855" s="9"/>
      <c r="J1855" s="8"/>
      <c r="K1855" s="6"/>
      <c r="L1855" s="1"/>
      <c r="M1855" s="10"/>
      <c r="N1855" s="11"/>
    </row>
    <row r="1856" s="1" customFormat="1" spans="1:14">
      <c r="A1856" s="8"/>
      <c r="B1856" s="8"/>
      <c r="C1856" s="8"/>
      <c r="D1856" s="8"/>
      <c r="E1856" s="8"/>
      <c r="F1856" s="8"/>
      <c r="G1856" s="8"/>
      <c r="H1856" s="8"/>
      <c r="I1856" s="9"/>
      <c r="J1856" s="8"/>
      <c r="K1856" s="6"/>
      <c r="L1856" s="1"/>
      <c r="M1856" s="10"/>
      <c r="N1856" s="11"/>
    </row>
    <row r="1857" s="8" customFormat="1" spans="9:14">
      <c r="I1857" s="9"/>
      <c r="K1857" s="6"/>
      <c r="L1857" s="1"/>
      <c r="M1857" s="10"/>
      <c r="N1857" s="11"/>
    </row>
    <row r="1858" s="8" customFormat="1" spans="9:14">
      <c r="I1858" s="9"/>
      <c r="K1858" s="6"/>
      <c r="L1858" s="1"/>
      <c r="M1858" s="10"/>
      <c r="N1858" s="11"/>
    </row>
    <row r="1859" s="8" customFormat="1" spans="9:14">
      <c r="I1859" s="9"/>
      <c r="K1859" s="6"/>
      <c r="L1859" s="1"/>
      <c r="M1859" s="10"/>
      <c r="N1859" s="11"/>
    </row>
    <row r="1860" s="8" customFormat="1" spans="9:14">
      <c r="I1860" s="9"/>
      <c r="K1860" s="6"/>
      <c r="L1860" s="1"/>
      <c r="M1860" s="10"/>
      <c r="N1860" s="11"/>
    </row>
    <row r="1861" s="8" customFormat="1" spans="9:14">
      <c r="I1861" s="9"/>
      <c r="K1861" s="6"/>
      <c r="L1861" s="1"/>
      <c r="M1861" s="10"/>
      <c r="N1861" s="11"/>
    </row>
    <row r="1862" s="8" customFormat="1" spans="9:14">
      <c r="I1862" s="9"/>
      <c r="K1862" s="6"/>
      <c r="L1862" s="1"/>
      <c r="M1862" s="10"/>
      <c r="N1862" s="11"/>
    </row>
    <row r="1863" s="8" customFormat="1" spans="9:14">
      <c r="I1863" s="9"/>
      <c r="K1863" s="6"/>
      <c r="L1863" s="1"/>
      <c r="M1863" s="10"/>
      <c r="N1863" s="11"/>
    </row>
    <row r="1864" s="8" customFormat="1" spans="9:14">
      <c r="I1864" s="9"/>
      <c r="K1864" s="6"/>
      <c r="L1864" s="1"/>
      <c r="M1864" s="10"/>
      <c r="N1864" s="11"/>
    </row>
    <row r="1865" s="8" customFormat="1" spans="9:14">
      <c r="I1865" s="9"/>
      <c r="K1865" s="6"/>
      <c r="L1865" s="1"/>
      <c r="M1865" s="10"/>
      <c r="N1865" s="11"/>
    </row>
    <row r="1866" s="8" customFormat="1" spans="9:14">
      <c r="I1866" s="9"/>
      <c r="K1866" s="6"/>
      <c r="L1866" s="1"/>
      <c r="M1866" s="10"/>
      <c r="N1866" s="11"/>
    </row>
    <row r="1867" s="8" customFormat="1" spans="9:14">
      <c r="I1867" s="9"/>
      <c r="K1867" s="6"/>
      <c r="L1867" s="1"/>
      <c r="M1867" s="10"/>
      <c r="N1867" s="11"/>
    </row>
    <row r="1868" s="8" customFormat="1" spans="9:14">
      <c r="I1868" s="9"/>
      <c r="K1868" s="6"/>
      <c r="L1868" s="1"/>
      <c r="M1868" s="10"/>
      <c r="N1868" s="11"/>
    </row>
    <row r="1869" s="8" customFormat="1" spans="9:14">
      <c r="I1869" s="9"/>
      <c r="K1869" s="6"/>
      <c r="L1869" s="1"/>
      <c r="M1869" s="10"/>
      <c r="N1869" s="11"/>
    </row>
    <row r="1870" s="8" customFormat="1" spans="9:14">
      <c r="I1870" s="9"/>
      <c r="K1870" s="6"/>
      <c r="L1870" s="1"/>
      <c r="M1870" s="10"/>
      <c r="N1870" s="11"/>
    </row>
    <row r="1871" s="8" customFormat="1" spans="9:14">
      <c r="I1871" s="9"/>
      <c r="K1871" s="6"/>
      <c r="L1871" s="1"/>
      <c r="M1871" s="10"/>
      <c r="N1871" s="11"/>
    </row>
    <row r="1872" s="8" customFormat="1" spans="9:14">
      <c r="I1872" s="9"/>
      <c r="K1872" s="6"/>
      <c r="L1872" s="1"/>
      <c r="M1872" s="10"/>
      <c r="N1872" s="11"/>
    </row>
    <row r="1873" s="8" customFormat="1" spans="9:14">
      <c r="I1873" s="9"/>
      <c r="K1873" s="6"/>
      <c r="L1873" s="1"/>
      <c r="M1873" s="10"/>
      <c r="N1873" s="11"/>
    </row>
    <row r="1874" s="8" customFormat="1" spans="9:14">
      <c r="I1874" s="9"/>
      <c r="K1874" s="6"/>
      <c r="L1874" s="1"/>
      <c r="M1874" s="10"/>
      <c r="N1874" s="11"/>
    </row>
    <row r="1875" s="8" customFormat="1" spans="9:14">
      <c r="I1875" s="9"/>
      <c r="K1875" s="6"/>
      <c r="L1875" s="1"/>
      <c r="M1875" s="10"/>
      <c r="N1875" s="11"/>
    </row>
    <row r="1876" s="8" customFormat="1" spans="9:14">
      <c r="I1876" s="9"/>
      <c r="K1876" s="6"/>
      <c r="L1876" s="1"/>
      <c r="M1876" s="10"/>
      <c r="N1876" s="11"/>
    </row>
    <row r="1877" s="8" customFormat="1" spans="9:14">
      <c r="I1877" s="9"/>
      <c r="K1877" s="6"/>
      <c r="L1877" s="1"/>
      <c r="M1877" s="10"/>
      <c r="N1877" s="11"/>
    </row>
    <row r="1878" s="8" customFormat="1" spans="9:14">
      <c r="I1878" s="9"/>
      <c r="K1878" s="6"/>
      <c r="L1878" s="1"/>
      <c r="M1878" s="10"/>
      <c r="N1878" s="11"/>
    </row>
    <row r="1879" s="8" customFormat="1" spans="9:14">
      <c r="I1879" s="9"/>
      <c r="K1879" s="6"/>
      <c r="L1879" s="1"/>
      <c r="M1879" s="10"/>
      <c r="N1879" s="11"/>
    </row>
    <row r="1880" s="8" customFormat="1" spans="9:14">
      <c r="I1880" s="9"/>
      <c r="K1880" s="6"/>
      <c r="L1880" s="1"/>
      <c r="M1880" s="10"/>
      <c r="N1880" s="11"/>
    </row>
    <row r="1881" s="8" customFormat="1" spans="9:14">
      <c r="I1881" s="9"/>
      <c r="K1881" s="6"/>
      <c r="L1881" s="1"/>
      <c r="M1881" s="10"/>
      <c r="N1881" s="11"/>
    </row>
    <row r="1882" s="8" customFormat="1" spans="9:14">
      <c r="I1882" s="9"/>
      <c r="K1882" s="6"/>
      <c r="L1882" s="1"/>
      <c r="M1882" s="10"/>
      <c r="N1882" s="11"/>
    </row>
    <row r="1883" s="8" customFormat="1" spans="9:14">
      <c r="I1883" s="9"/>
      <c r="K1883" s="6"/>
      <c r="L1883" s="1"/>
      <c r="M1883" s="10"/>
      <c r="N1883" s="11"/>
    </row>
    <row r="1884" s="8" customFormat="1" spans="9:14">
      <c r="I1884" s="9"/>
      <c r="K1884" s="6"/>
      <c r="L1884" s="1"/>
      <c r="M1884" s="10"/>
      <c r="N1884" s="11"/>
    </row>
    <row r="1885" s="8" customFormat="1" spans="9:14">
      <c r="I1885" s="9"/>
      <c r="K1885" s="6"/>
      <c r="L1885" s="1"/>
      <c r="M1885" s="10"/>
      <c r="N1885" s="11"/>
    </row>
    <row r="1886" s="8" customFormat="1" spans="9:14">
      <c r="I1886" s="9"/>
      <c r="K1886" s="6"/>
      <c r="L1886" s="1"/>
      <c r="M1886" s="10"/>
      <c r="N1886" s="11"/>
    </row>
    <row r="1887" s="8" customFormat="1" spans="9:14">
      <c r="I1887" s="9"/>
      <c r="K1887" s="6"/>
      <c r="L1887" s="1"/>
      <c r="M1887" s="10"/>
      <c r="N1887" s="11"/>
    </row>
    <row r="1888" s="8" customFormat="1" spans="9:14">
      <c r="I1888" s="9"/>
      <c r="K1888" s="6"/>
      <c r="L1888" s="1"/>
      <c r="M1888" s="10"/>
      <c r="N1888" s="11"/>
    </row>
    <row r="1889" s="8" customFormat="1" spans="9:14">
      <c r="I1889" s="9"/>
      <c r="K1889" s="6"/>
      <c r="L1889" s="1"/>
      <c r="M1889" s="10"/>
      <c r="N1889" s="11"/>
    </row>
    <row r="1890" s="8" customFormat="1" spans="9:14">
      <c r="I1890" s="9"/>
      <c r="K1890" s="6"/>
      <c r="L1890" s="1"/>
      <c r="M1890" s="10"/>
      <c r="N1890" s="11"/>
    </row>
    <row r="1891" s="8" customFormat="1" spans="9:14">
      <c r="I1891" s="9"/>
      <c r="K1891" s="6"/>
      <c r="L1891" s="1"/>
      <c r="M1891" s="10"/>
      <c r="N1891" s="11"/>
    </row>
    <row r="1892" s="8" customFormat="1" spans="9:14">
      <c r="I1892" s="9"/>
      <c r="K1892" s="6"/>
      <c r="L1892" s="1"/>
      <c r="M1892" s="10"/>
      <c r="N1892" s="11"/>
    </row>
    <row r="1893" s="8" customFormat="1" spans="9:14">
      <c r="I1893" s="9"/>
      <c r="K1893" s="6"/>
      <c r="L1893" s="1"/>
      <c r="M1893" s="10"/>
      <c r="N1893" s="11"/>
    </row>
    <row r="1894" s="8" customFormat="1" spans="9:14">
      <c r="I1894" s="9"/>
      <c r="K1894" s="6"/>
      <c r="L1894" s="1"/>
      <c r="M1894" s="10"/>
      <c r="N1894" s="11"/>
    </row>
    <row r="1895" s="8" customFormat="1" spans="9:14">
      <c r="I1895" s="9"/>
      <c r="K1895" s="6"/>
      <c r="L1895" s="1"/>
      <c r="M1895" s="10"/>
      <c r="N1895" s="11"/>
    </row>
    <row r="1896" s="8" customFormat="1" spans="9:14">
      <c r="I1896" s="9"/>
      <c r="K1896" s="6"/>
      <c r="L1896" s="1"/>
      <c r="M1896" s="10"/>
      <c r="N1896" s="11"/>
    </row>
    <row r="1897" s="8" customFormat="1" spans="9:14">
      <c r="I1897" s="9"/>
      <c r="K1897" s="6"/>
      <c r="L1897" s="1"/>
      <c r="M1897" s="10"/>
      <c r="N1897" s="11"/>
    </row>
    <row r="1898" s="8" customFormat="1" spans="9:14">
      <c r="I1898" s="9"/>
      <c r="K1898" s="6"/>
      <c r="L1898" s="1"/>
      <c r="M1898" s="10"/>
      <c r="N1898" s="11"/>
    </row>
    <row r="1899" s="8" customFormat="1" spans="9:14">
      <c r="I1899" s="9"/>
      <c r="K1899" s="6"/>
      <c r="L1899" s="1"/>
      <c r="M1899" s="10"/>
      <c r="N1899" s="11"/>
    </row>
    <row r="1900" s="8" customFormat="1" spans="9:14">
      <c r="I1900" s="9"/>
      <c r="K1900" s="6"/>
      <c r="L1900" s="1"/>
      <c r="M1900" s="10"/>
      <c r="N1900" s="11"/>
    </row>
    <row r="1901" s="8" customFormat="1" spans="9:14">
      <c r="I1901" s="9"/>
      <c r="K1901" s="6"/>
      <c r="L1901" s="1"/>
      <c r="M1901" s="10"/>
      <c r="N1901" s="11"/>
    </row>
    <row r="1902" s="8" customFormat="1" spans="9:14">
      <c r="I1902" s="9"/>
      <c r="K1902" s="6"/>
      <c r="L1902" s="1"/>
      <c r="M1902" s="10"/>
      <c r="N1902" s="11"/>
    </row>
    <row r="1903" s="8" customFormat="1" spans="9:14">
      <c r="I1903" s="9"/>
      <c r="K1903" s="6"/>
      <c r="L1903" s="1"/>
      <c r="M1903" s="10"/>
      <c r="N1903" s="11"/>
    </row>
    <row r="1904" s="8" customFormat="1" spans="9:14">
      <c r="I1904" s="9"/>
      <c r="K1904" s="6"/>
      <c r="L1904" s="1"/>
      <c r="M1904" s="10"/>
      <c r="N1904" s="11"/>
    </row>
    <row r="1905" s="8" customFormat="1" spans="9:14">
      <c r="I1905" s="9"/>
      <c r="K1905" s="6"/>
      <c r="L1905" s="1"/>
      <c r="M1905" s="10"/>
      <c r="N1905" s="11"/>
    </row>
    <row r="1906" s="8" customFormat="1" spans="9:14">
      <c r="I1906" s="9"/>
      <c r="K1906" s="6"/>
      <c r="L1906" s="1"/>
      <c r="M1906" s="10"/>
      <c r="N1906" s="11"/>
    </row>
    <row r="1907" s="8" customFormat="1" spans="9:14">
      <c r="I1907" s="9"/>
      <c r="K1907" s="6"/>
      <c r="L1907" s="1"/>
      <c r="M1907" s="10"/>
      <c r="N1907" s="11"/>
    </row>
    <row r="1908" s="8" customFormat="1" spans="9:14">
      <c r="I1908" s="9"/>
      <c r="K1908" s="6"/>
      <c r="L1908" s="1"/>
      <c r="M1908" s="10"/>
      <c r="N1908" s="11"/>
    </row>
    <row r="1909" s="8" customFormat="1" spans="9:14">
      <c r="I1909" s="9"/>
      <c r="K1909" s="6"/>
      <c r="L1909" s="1"/>
      <c r="M1909" s="10"/>
      <c r="N1909" s="11"/>
    </row>
    <row r="1910" s="8" customFormat="1" spans="9:14">
      <c r="I1910" s="9"/>
      <c r="K1910" s="6"/>
      <c r="L1910" s="1"/>
      <c r="M1910" s="10"/>
      <c r="N1910" s="11"/>
    </row>
    <row r="1911" s="8" customFormat="1" spans="9:14">
      <c r="I1911" s="9"/>
      <c r="K1911" s="6"/>
      <c r="L1911" s="1"/>
      <c r="M1911" s="10"/>
      <c r="N1911" s="11"/>
    </row>
    <row r="1912" s="8" customFormat="1" spans="9:14">
      <c r="I1912" s="9"/>
      <c r="K1912" s="6"/>
      <c r="L1912" s="1"/>
      <c r="M1912" s="10"/>
      <c r="N1912" s="11"/>
    </row>
    <row r="1913" s="8" customFormat="1" spans="9:14">
      <c r="I1913" s="9"/>
      <c r="K1913" s="6"/>
      <c r="L1913" s="1"/>
      <c r="M1913" s="10"/>
      <c r="N1913" s="11"/>
    </row>
    <row r="1914" s="8" customFormat="1" spans="9:14">
      <c r="I1914" s="9"/>
      <c r="K1914" s="6"/>
      <c r="L1914" s="1"/>
      <c r="M1914" s="10"/>
      <c r="N1914" s="11"/>
    </row>
    <row r="1915" s="8" customFormat="1" spans="9:14">
      <c r="I1915" s="9"/>
      <c r="K1915" s="6"/>
      <c r="L1915" s="1"/>
      <c r="M1915" s="10"/>
      <c r="N1915" s="11"/>
    </row>
    <row r="1916" s="8" customFormat="1" spans="9:14">
      <c r="I1916" s="9"/>
      <c r="K1916" s="6"/>
      <c r="L1916" s="1"/>
      <c r="M1916" s="10"/>
      <c r="N1916" s="11"/>
    </row>
    <row r="1917" s="8" customFormat="1" spans="9:14">
      <c r="I1917" s="9"/>
      <c r="K1917" s="6"/>
      <c r="L1917" s="1"/>
      <c r="M1917" s="10"/>
      <c r="N1917" s="11"/>
    </row>
    <row r="1918" s="8" customFormat="1" spans="9:14">
      <c r="I1918" s="9"/>
      <c r="K1918" s="6"/>
      <c r="L1918" s="1"/>
      <c r="M1918" s="10"/>
      <c r="N1918" s="11"/>
    </row>
    <row r="1919" s="8" customFormat="1" spans="9:14">
      <c r="I1919" s="9"/>
      <c r="K1919" s="6"/>
      <c r="L1919" s="1"/>
      <c r="M1919" s="10"/>
      <c r="N1919" s="11"/>
    </row>
    <row r="1920" s="8" customFormat="1" spans="9:14">
      <c r="I1920" s="9"/>
      <c r="K1920" s="6"/>
      <c r="L1920" s="1"/>
      <c r="M1920" s="10"/>
      <c r="N1920" s="11"/>
    </row>
    <row r="1921" s="8" customFormat="1" spans="9:14">
      <c r="I1921" s="9"/>
      <c r="K1921" s="6"/>
      <c r="L1921" s="1"/>
      <c r="M1921" s="10"/>
      <c r="N1921" s="11"/>
    </row>
    <row r="1922" s="8" customFormat="1" spans="9:14">
      <c r="I1922" s="9"/>
      <c r="K1922" s="6"/>
      <c r="L1922" s="1"/>
      <c r="M1922" s="10"/>
      <c r="N1922" s="11"/>
    </row>
    <row r="1923" s="8" customFormat="1" spans="9:14">
      <c r="I1923" s="9"/>
      <c r="K1923" s="6"/>
      <c r="L1923" s="1"/>
      <c r="M1923" s="10"/>
      <c r="N1923" s="11"/>
    </row>
    <row r="1924" s="8" customFormat="1" spans="9:14">
      <c r="I1924" s="9"/>
      <c r="K1924" s="6"/>
      <c r="L1924" s="1"/>
      <c r="M1924" s="10"/>
      <c r="N1924" s="11"/>
    </row>
    <row r="1925" s="8" customFormat="1" spans="9:14">
      <c r="I1925" s="9"/>
      <c r="K1925" s="6"/>
      <c r="L1925" s="1"/>
      <c r="M1925" s="10"/>
      <c r="N1925" s="11"/>
    </row>
    <row r="1926" s="8" customFormat="1" spans="9:14">
      <c r="I1926" s="9"/>
      <c r="K1926" s="6"/>
      <c r="L1926" s="1"/>
      <c r="M1926" s="10"/>
      <c r="N1926" s="11"/>
    </row>
    <row r="1927" s="8" customFormat="1" spans="9:14">
      <c r="I1927" s="9"/>
      <c r="K1927" s="6"/>
      <c r="L1927" s="1"/>
      <c r="M1927" s="10"/>
      <c r="N1927" s="11"/>
    </row>
    <row r="1928" s="8" customFormat="1" spans="9:14">
      <c r="I1928" s="9"/>
      <c r="K1928" s="6"/>
      <c r="L1928" s="1"/>
      <c r="M1928" s="10"/>
      <c r="N1928" s="11"/>
    </row>
    <row r="1929" s="8" customFormat="1" spans="9:14">
      <c r="I1929" s="9"/>
      <c r="K1929" s="6"/>
      <c r="L1929" s="1"/>
      <c r="M1929" s="10"/>
      <c r="N1929" s="11"/>
    </row>
    <row r="1930" s="8" customFormat="1" spans="9:14">
      <c r="I1930" s="9"/>
      <c r="K1930" s="6"/>
      <c r="L1930" s="1"/>
      <c r="M1930" s="10"/>
      <c r="N1930" s="11"/>
    </row>
    <row r="1931" s="8" customFormat="1" spans="9:14">
      <c r="I1931" s="9"/>
      <c r="K1931" s="6"/>
      <c r="L1931" s="1"/>
      <c r="M1931" s="10"/>
      <c r="N1931" s="11"/>
    </row>
    <row r="1932" s="8" customFormat="1" spans="9:14">
      <c r="I1932" s="9"/>
      <c r="K1932" s="6"/>
      <c r="L1932" s="1"/>
      <c r="M1932" s="10"/>
      <c r="N1932" s="11"/>
    </row>
    <row r="1933" s="8" customFormat="1" spans="9:14">
      <c r="I1933" s="9"/>
      <c r="K1933" s="6"/>
      <c r="L1933" s="1"/>
      <c r="M1933" s="10"/>
      <c r="N1933" s="11"/>
    </row>
    <row r="1934" s="8" customFormat="1" customHeight="1" spans="9:14">
      <c r="I1934" s="9"/>
      <c r="K1934" s="6"/>
      <c r="L1934" s="1"/>
      <c r="M1934" s="10"/>
      <c r="N1934" s="11"/>
    </row>
    <row r="1935" s="8" customFormat="1" customHeight="1" spans="9:14">
      <c r="I1935" s="9"/>
      <c r="K1935" s="6"/>
      <c r="L1935" s="1"/>
      <c r="M1935" s="10"/>
      <c r="N1935" s="11"/>
    </row>
    <row r="1936" s="8" customFormat="1" customHeight="1" spans="9:14">
      <c r="I1936" s="9"/>
      <c r="K1936" s="6"/>
      <c r="L1936" s="1"/>
      <c r="M1936" s="10"/>
      <c r="N1936" s="11"/>
    </row>
    <row r="1937" s="8" customFormat="1" customHeight="1" spans="9:14">
      <c r="I1937" s="9"/>
      <c r="K1937" s="6"/>
      <c r="L1937" s="1"/>
      <c r="M1937" s="10"/>
      <c r="N1937" s="11"/>
    </row>
    <row r="1938" s="8" customFormat="1" customHeight="1" spans="9:14">
      <c r="I1938" s="9"/>
      <c r="K1938" s="6"/>
      <c r="L1938" s="1"/>
      <c r="M1938" s="10"/>
      <c r="N1938" s="11"/>
    </row>
    <row r="1939" s="8" customFormat="1" customHeight="1" spans="9:14">
      <c r="I1939" s="9"/>
      <c r="K1939" s="6"/>
      <c r="L1939" s="1"/>
      <c r="M1939" s="10"/>
      <c r="N1939" s="11"/>
    </row>
    <row r="1940" s="8" customFormat="1" customHeight="1" spans="9:14">
      <c r="I1940" s="9"/>
      <c r="K1940" s="6"/>
      <c r="L1940" s="1"/>
      <c r="M1940" s="10"/>
      <c r="N1940" s="11"/>
    </row>
    <row r="1941" s="8" customFormat="1" customHeight="1" spans="9:14">
      <c r="I1941" s="9"/>
      <c r="K1941" s="6"/>
      <c r="L1941" s="1"/>
      <c r="M1941" s="10"/>
      <c r="N1941" s="11"/>
    </row>
    <row r="1942" s="8" customFormat="1" customHeight="1" spans="9:14">
      <c r="I1942" s="9"/>
      <c r="K1942" s="6"/>
      <c r="L1942" s="1"/>
      <c r="M1942" s="10"/>
      <c r="N1942" s="11"/>
    </row>
    <row r="1943" s="8" customFormat="1" customHeight="1" spans="9:14">
      <c r="I1943" s="9"/>
      <c r="K1943" s="6"/>
      <c r="L1943" s="1"/>
      <c r="M1943" s="10"/>
      <c r="N1943" s="11"/>
    </row>
    <row r="1944" s="8" customFormat="1" customHeight="1" spans="9:14">
      <c r="I1944" s="9"/>
      <c r="K1944" s="6"/>
      <c r="L1944" s="1"/>
      <c r="M1944" s="10"/>
      <c r="N1944" s="11"/>
    </row>
    <row r="1945" s="8" customFormat="1" customHeight="1" spans="9:14">
      <c r="I1945" s="9"/>
      <c r="K1945" s="6"/>
      <c r="L1945" s="1"/>
      <c r="M1945" s="10"/>
      <c r="N1945" s="11"/>
    </row>
    <row r="1946" s="8" customFormat="1" customHeight="1" spans="9:14">
      <c r="I1946" s="9"/>
      <c r="K1946" s="6"/>
      <c r="L1946" s="1"/>
      <c r="M1946" s="10"/>
      <c r="N1946" s="11"/>
    </row>
    <row r="1947" s="8" customFormat="1" customHeight="1" spans="9:14">
      <c r="I1947" s="9"/>
      <c r="K1947" s="6"/>
      <c r="L1947" s="1"/>
      <c r="M1947" s="10"/>
      <c r="N1947" s="11"/>
    </row>
    <row r="1948" s="8" customFormat="1" customHeight="1" spans="9:14">
      <c r="I1948" s="9"/>
      <c r="K1948" s="6"/>
      <c r="L1948" s="1"/>
      <c r="M1948" s="10"/>
      <c r="N1948" s="11"/>
    </row>
    <row r="1949" s="8" customFormat="1" customHeight="1" spans="9:14">
      <c r="I1949" s="9"/>
      <c r="K1949" s="6"/>
      <c r="L1949" s="1"/>
      <c r="M1949" s="10"/>
      <c r="N1949" s="11"/>
    </row>
    <row r="1950" s="8" customFormat="1" customHeight="1" spans="9:14">
      <c r="I1950" s="9"/>
      <c r="K1950" s="6"/>
      <c r="L1950" s="1"/>
      <c r="M1950" s="10"/>
      <c r="N1950" s="11"/>
    </row>
    <row r="1951" s="8" customFormat="1" customHeight="1" spans="9:14">
      <c r="I1951" s="9"/>
      <c r="K1951" s="6"/>
      <c r="L1951" s="1"/>
      <c r="M1951" s="10"/>
      <c r="N1951" s="11"/>
    </row>
    <row r="1952" s="8" customFormat="1" customHeight="1" spans="9:14">
      <c r="I1952" s="9"/>
      <c r="K1952" s="6"/>
      <c r="L1952" s="1"/>
      <c r="M1952" s="10"/>
      <c r="N1952" s="11"/>
    </row>
    <row r="1953" s="8" customFormat="1" customHeight="1" spans="9:14">
      <c r="I1953" s="9"/>
      <c r="K1953" s="6"/>
      <c r="L1953" s="1"/>
      <c r="M1953" s="10"/>
      <c r="N1953" s="11"/>
    </row>
    <row r="1954" s="8" customFormat="1" customHeight="1" spans="9:14">
      <c r="I1954" s="9"/>
      <c r="K1954" s="6"/>
      <c r="L1954" s="1"/>
      <c r="M1954" s="10"/>
      <c r="N1954" s="11"/>
    </row>
    <row r="1955" s="8" customFormat="1" customHeight="1" spans="9:14">
      <c r="I1955" s="9"/>
      <c r="K1955" s="6"/>
      <c r="L1955" s="1"/>
      <c r="M1955" s="10"/>
      <c r="N1955" s="11"/>
    </row>
    <row r="1956" s="8" customFormat="1" customHeight="1" spans="9:14">
      <c r="I1956" s="9"/>
      <c r="K1956" s="6"/>
      <c r="L1956" s="1"/>
      <c r="M1956" s="10"/>
      <c r="N1956" s="11"/>
    </row>
    <row r="1957" s="1" customFormat="1" customHeight="1" spans="1:14">
      <c r="A1957" s="8"/>
      <c r="B1957" s="8"/>
      <c r="C1957" s="8"/>
      <c r="D1957" s="8"/>
      <c r="E1957" s="8"/>
      <c r="F1957" s="8"/>
      <c r="G1957" s="8"/>
      <c r="H1957" s="8"/>
      <c r="I1957" s="9"/>
      <c r="J1957" s="8"/>
      <c r="K1957" s="6"/>
      <c r="L1957" s="1"/>
      <c r="M1957" s="10"/>
      <c r="N1957" s="11"/>
    </row>
    <row r="1958" s="1" customFormat="1" customHeight="1" spans="1:14">
      <c r="A1958" s="8"/>
      <c r="B1958" s="8"/>
      <c r="C1958" s="8"/>
      <c r="D1958" s="8"/>
      <c r="E1958" s="8"/>
      <c r="F1958" s="8"/>
      <c r="G1958" s="8"/>
      <c r="H1958" s="8"/>
      <c r="I1958" s="9"/>
      <c r="J1958" s="8"/>
      <c r="K1958" s="6"/>
      <c r="L1958" s="1"/>
      <c r="M1958" s="10"/>
      <c r="N1958" s="11"/>
    </row>
    <row r="1959" s="1" customFormat="1" customHeight="1" spans="1:14">
      <c r="A1959" s="8"/>
      <c r="B1959" s="8"/>
      <c r="C1959" s="8"/>
      <c r="D1959" s="8"/>
      <c r="E1959" s="8"/>
      <c r="F1959" s="8"/>
      <c r="G1959" s="8"/>
      <c r="H1959" s="8"/>
      <c r="I1959" s="9"/>
      <c r="J1959" s="8"/>
      <c r="K1959" s="6"/>
      <c r="L1959" s="1"/>
      <c r="M1959" s="10"/>
      <c r="N1959" s="11"/>
    </row>
    <row r="1960" s="1" customFormat="1" customHeight="1" spans="1:14">
      <c r="A1960" s="8"/>
      <c r="B1960" s="8"/>
      <c r="C1960" s="8"/>
      <c r="D1960" s="8"/>
      <c r="E1960" s="8"/>
      <c r="F1960" s="8"/>
      <c r="G1960" s="8"/>
      <c r="H1960" s="8"/>
      <c r="I1960" s="9"/>
      <c r="J1960" s="8"/>
      <c r="K1960" s="6"/>
      <c r="L1960" s="1"/>
      <c r="M1960" s="10"/>
      <c r="N1960" s="11"/>
    </row>
    <row r="1961" s="1" customFormat="1" customHeight="1" spans="1:14">
      <c r="A1961" s="8"/>
      <c r="B1961" s="8"/>
      <c r="C1961" s="8"/>
      <c r="D1961" s="8"/>
      <c r="E1961" s="8"/>
      <c r="F1961" s="8"/>
      <c r="G1961" s="8"/>
      <c r="H1961" s="8"/>
      <c r="I1961" s="9"/>
      <c r="J1961" s="8"/>
      <c r="K1961" s="6"/>
      <c r="L1961" s="1"/>
      <c r="M1961" s="10"/>
      <c r="N1961" s="11"/>
    </row>
    <row r="1962" s="1" customFormat="1" customHeight="1" spans="1:14">
      <c r="A1962" s="8"/>
      <c r="B1962" s="8"/>
      <c r="C1962" s="8"/>
      <c r="D1962" s="8"/>
      <c r="E1962" s="8"/>
      <c r="F1962" s="8"/>
      <c r="G1962" s="8"/>
      <c r="H1962" s="8"/>
      <c r="I1962" s="9"/>
      <c r="J1962" s="8"/>
      <c r="K1962" s="6"/>
      <c r="L1962" s="1"/>
      <c r="M1962" s="10"/>
      <c r="N1962" s="11"/>
    </row>
    <row r="1963" s="1" customFormat="1" customHeight="1" spans="1:14">
      <c r="A1963" s="8"/>
      <c r="B1963" s="8"/>
      <c r="C1963" s="8"/>
      <c r="D1963" s="8"/>
      <c r="E1963" s="8"/>
      <c r="F1963" s="8"/>
      <c r="G1963" s="8"/>
      <c r="H1963" s="8"/>
      <c r="I1963" s="9"/>
      <c r="J1963" s="8"/>
      <c r="K1963" s="6"/>
      <c r="L1963" s="1"/>
      <c r="M1963" s="10"/>
      <c r="N1963" s="11"/>
    </row>
    <row r="1964" s="1" customFormat="1" customHeight="1" spans="1:14">
      <c r="A1964" s="8"/>
      <c r="B1964" s="8"/>
      <c r="C1964" s="8"/>
      <c r="D1964" s="8"/>
      <c r="E1964" s="8"/>
      <c r="F1964" s="8"/>
      <c r="G1964" s="8"/>
      <c r="H1964" s="8"/>
      <c r="I1964" s="9"/>
      <c r="J1964" s="8"/>
      <c r="K1964" s="6"/>
      <c r="L1964" s="1"/>
      <c r="M1964" s="10"/>
      <c r="N1964" s="11"/>
    </row>
    <row r="1965" s="1" customFormat="1" customHeight="1" spans="1:14">
      <c r="A1965" s="8"/>
      <c r="B1965" s="8"/>
      <c r="C1965" s="8"/>
      <c r="D1965" s="8"/>
      <c r="E1965" s="8"/>
      <c r="F1965" s="8"/>
      <c r="G1965" s="8"/>
      <c r="H1965" s="8"/>
      <c r="I1965" s="9"/>
      <c r="J1965" s="8"/>
      <c r="K1965" s="6"/>
      <c r="L1965" s="1"/>
      <c r="M1965" s="10"/>
      <c r="N1965" s="11"/>
    </row>
    <row r="1966" s="1" customFormat="1" customHeight="1" spans="1:14">
      <c r="A1966" s="8"/>
      <c r="B1966" s="8"/>
      <c r="C1966" s="8"/>
      <c r="D1966" s="8"/>
      <c r="E1966" s="8"/>
      <c r="F1966" s="8"/>
      <c r="G1966" s="8"/>
      <c r="H1966" s="8"/>
      <c r="I1966" s="9"/>
      <c r="J1966" s="8"/>
      <c r="K1966" s="6"/>
      <c r="L1966" s="1"/>
      <c r="M1966" s="10"/>
      <c r="N1966" s="11"/>
    </row>
    <row r="1967" s="1" customFormat="1" customHeight="1" spans="1:14">
      <c r="A1967" s="8"/>
      <c r="B1967" s="8"/>
      <c r="C1967" s="8"/>
      <c r="D1967" s="8"/>
      <c r="E1967" s="8"/>
      <c r="F1967" s="8"/>
      <c r="G1967" s="8"/>
      <c r="H1967" s="8"/>
      <c r="I1967" s="9"/>
      <c r="J1967" s="8"/>
      <c r="K1967" s="6"/>
      <c r="L1967" s="1"/>
      <c r="M1967" s="10"/>
      <c r="N1967" s="11"/>
    </row>
    <row r="1968" s="1" customFormat="1" customHeight="1" spans="1:14">
      <c r="A1968" s="8"/>
      <c r="B1968" s="8"/>
      <c r="C1968" s="8"/>
      <c r="D1968" s="8"/>
      <c r="E1968" s="8"/>
      <c r="F1968" s="8"/>
      <c r="G1968" s="8"/>
      <c r="H1968" s="8"/>
      <c r="I1968" s="9"/>
      <c r="J1968" s="8"/>
      <c r="K1968" s="6"/>
      <c r="L1968" s="1"/>
      <c r="M1968" s="10"/>
      <c r="N1968" s="11"/>
    </row>
    <row r="1969" s="1" customFormat="1" customHeight="1" spans="1:14">
      <c r="A1969" s="8"/>
      <c r="B1969" s="8"/>
      <c r="C1969" s="8"/>
      <c r="D1969" s="8"/>
      <c r="E1969" s="8"/>
      <c r="F1969" s="8"/>
      <c r="G1969" s="8"/>
      <c r="H1969" s="8"/>
      <c r="I1969" s="9"/>
      <c r="J1969" s="8"/>
      <c r="K1969" s="6"/>
      <c r="L1969" s="1"/>
      <c r="M1969" s="10"/>
      <c r="N1969" s="11"/>
    </row>
    <row r="1970" s="1" customFormat="1" customHeight="1" spans="1:14">
      <c r="A1970" s="8"/>
      <c r="B1970" s="8"/>
      <c r="C1970" s="8"/>
      <c r="D1970" s="8"/>
      <c r="E1970" s="8"/>
      <c r="F1970" s="8"/>
      <c r="G1970" s="8"/>
      <c r="H1970" s="8"/>
      <c r="I1970" s="9"/>
      <c r="J1970" s="8"/>
      <c r="K1970" s="6"/>
      <c r="L1970" s="1"/>
      <c r="M1970" s="10"/>
      <c r="N1970" s="11"/>
    </row>
    <row r="1971" s="1" customFormat="1" customHeight="1" spans="1:14">
      <c r="A1971" s="8"/>
      <c r="B1971" s="8"/>
      <c r="C1971" s="8"/>
      <c r="D1971" s="8"/>
      <c r="E1971" s="8"/>
      <c r="F1971" s="8"/>
      <c r="G1971" s="8"/>
      <c r="H1971" s="8"/>
      <c r="I1971" s="9"/>
      <c r="J1971" s="8"/>
      <c r="K1971" s="6"/>
      <c r="L1971" s="1"/>
      <c r="M1971" s="10"/>
      <c r="N1971" s="11"/>
    </row>
    <row r="1972" s="1" customFormat="1" customHeight="1" spans="1:14">
      <c r="A1972" s="8"/>
      <c r="B1972" s="8"/>
      <c r="C1972" s="8"/>
      <c r="D1972" s="8"/>
      <c r="E1972" s="8"/>
      <c r="F1972" s="8"/>
      <c r="G1972" s="8"/>
      <c r="H1972" s="8"/>
      <c r="I1972" s="9"/>
      <c r="J1972" s="8"/>
      <c r="K1972" s="6"/>
      <c r="L1972" s="1"/>
      <c r="M1972" s="10"/>
      <c r="N1972" s="11"/>
    </row>
    <row r="1973" s="1" customFormat="1" customHeight="1" spans="1:14">
      <c r="A1973" s="8"/>
      <c r="B1973" s="8"/>
      <c r="C1973" s="8"/>
      <c r="D1973" s="8"/>
      <c r="E1973" s="8"/>
      <c r="F1973" s="8"/>
      <c r="G1973" s="8"/>
      <c r="H1973" s="8"/>
      <c r="I1973" s="9"/>
      <c r="J1973" s="8"/>
      <c r="K1973" s="6"/>
      <c r="L1973" s="1"/>
      <c r="M1973" s="10"/>
      <c r="N1973" s="11"/>
    </row>
    <row r="1974" s="1" customFormat="1" customHeight="1" spans="1:14">
      <c r="A1974" s="8"/>
      <c r="B1974" s="8"/>
      <c r="C1974" s="8"/>
      <c r="D1974" s="8"/>
      <c r="E1974" s="8"/>
      <c r="F1974" s="8"/>
      <c r="G1974" s="8"/>
      <c r="H1974" s="8"/>
      <c r="I1974" s="9"/>
      <c r="J1974" s="8"/>
      <c r="K1974" s="6"/>
      <c r="L1974" s="1"/>
      <c r="M1974" s="10"/>
      <c r="N1974" s="11"/>
    </row>
    <row r="1975" s="1" customFormat="1" customHeight="1" spans="1:14">
      <c r="A1975" s="8"/>
      <c r="B1975" s="8"/>
      <c r="C1975" s="8"/>
      <c r="D1975" s="8"/>
      <c r="E1975" s="8"/>
      <c r="F1975" s="8"/>
      <c r="G1975" s="8"/>
      <c r="H1975" s="8"/>
      <c r="I1975" s="9"/>
      <c r="J1975" s="8"/>
      <c r="K1975" s="6"/>
      <c r="L1975" s="1"/>
      <c r="M1975" s="10"/>
      <c r="N1975" s="11"/>
    </row>
    <row r="1976" s="1" customFormat="1" customHeight="1" spans="1:14">
      <c r="A1976" s="8"/>
      <c r="B1976" s="8"/>
      <c r="C1976" s="8"/>
      <c r="D1976" s="8"/>
      <c r="E1976" s="8"/>
      <c r="F1976" s="8"/>
      <c r="G1976" s="8"/>
      <c r="H1976" s="8"/>
      <c r="I1976" s="9"/>
      <c r="J1976" s="8"/>
      <c r="K1976" s="6"/>
      <c r="L1976" s="1"/>
      <c r="M1976" s="10"/>
      <c r="N1976" s="11"/>
    </row>
    <row r="1977" s="1" customFormat="1" customHeight="1" spans="1:14">
      <c r="A1977" s="8"/>
      <c r="B1977" s="8"/>
      <c r="C1977" s="8"/>
      <c r="D1977" s="8"/>
      <c r="E1977" s="8"/>
      <c r="F1977" s="8"/>
      <c r="G1977" s="8"/>
      <c r="H1977" s="8"/>
      <c r="I1977" s="9"/>
      <c r="J1977" s="8"/>
      <c r="K1977" s="6"/>
      <c r="L1977" s="1"/>
      <c r="M1977" s="10"/>
      <c r="N1977" s="11"/>
    </row>
    <row r="1978" s="1" customFormat="1" customHeight="1" spans="1:14">
      <c r="A1978" s="8"/>
      <c r="B1978" s="8"/>
      <c r="C1978" s="8"/>
      <c r="D1978" s="8"/>
      <c r="E1978" s="8"/>
      <c r="F1978" s="8"/>
      <c r="G1978" s="8"/>
      <c r="H1978" s="8"/>
      <c r="I1978" s="9"/>
      <c r="J1978" s="8"/>
      <c r="K1978" s="6"/>
      <c r="L1978" s="1"/>
      <c r="M1978" s="10"/>
      <c r="N1978" s="11"/>
    </row>
    <row r="1979" s="1" customFormat="1" customHeight="1" spans="1:14">
      <c r="A1979" s="8"/>
      <c r="B1979" s="8"/>
      <c r="C1979" s="8"/>
      <c r="D1979" s="8"/>
      <c r="E1979" s="8"/>
      <c r="F1979" s="8"/>
      <c r="G1979" s="8"/>
      <c r="H1979" s="8"/>
      <c r="I1979" s="9"/>
      <c r="J1979" s="8"/>
      <c r="K1979" s="6"/>
      <c r="L1979" s="1"/>
      <c r="M1979" s="10"/>
      <c r="N1979" s="11"/>
    </row>
    <row r="1980" s="1" customFormat="1" customHeight="1" spans="1:14">
      <c r="A1980" s="8"/>
      <c r="B1980" s="8"/>
      <c r="C1980" s="8"/>
      <c r="D1980" s="8"/>
      <c r="E1980" s="8"/>
      <c r="F1980" s="8"/>
      <c r="G1980" s="8"/>
      <c r="H1980" s="8"/>
      <c r="I1980" s="9"/>
      <c r="J1980" s="8"/>
      <c r="K1980" s="6"/>
      <c r="L1980" s="1"/>
      <c r="M1980" s="10"/>
      <c r="N1980" s="11"/>
    </row>
    <row r="1981" s="1" customFormat="1" customHeight="1" spans="1:14">
      <c r="A1981" s="8"/>
      <c r="B1981" s="8"/>
      <c r="C1981" s="8"/>
      <c r="D1981" s="8"/>
      <c r="E1981" s="8"/>
      <c r="F1981" s="8"/>
      <c r="G1981" s="8"/>
      <c r="H1981" s="8"/>
      <c r="I1981" s="9"/>
      <c r="J1981" s="8"/>
      <c r="K1981" s="6"/>
      <c r="L1981" s="1"/>
      <c r="M1981" s="10"/>
      <c r="N1981" s="11"/>
    </row>
    <row r="1982" s="1" customFormat="1" customHeight="1" spans="1:14">
      <c r="A1982" s="8"/>
      <c r="B1982" s="8"/>
      <c r="C1982" s="8"/>
      <c r="D1982" s="8"/>
      <c r="E1982" s="8"/>
      <c r="F1982" s="8"/>
      <c r="G1982" s="8"/>
      <c r="H1982" s="8"/>
      <c r="I1982" s="9"/>
      <c r="J1982" s="8"/>
      <c r="K1982" s="6"/>
      <c r="L1982" s="1"/>
      <c r="M1982" s="10"/>
      <c r="N1982" s="11"/>
    </row>
    <row r="1983" s="1" customFormat="1" customHeight="1" spans="1:14">
      <c r="A1983" s="8"/>
      <c r="B1983" s="8"/>
      <c r="C1983" s="8"/>
      <c r="D1983" s="8"/>
      <c r="E1983" s="8"/>
      <c r="F1983" s="8"/>
      <c r="G1983" s="8"/>
      <c r="H1983" s="8"/>
      <c r="I1983" s="9"/>
      <c r="J1983" s="8"/>
      <c r="K1983" s="6"/>
      <c r="L1983" s="1"/>
      <c r="M1983" s="10"/>
      <c r="N1983" s="11"/>
    </row>
    <row r="1984" s="1" customFormat="1" customHeight="1" spans="1:14">
      <c r="A1984" s="8"/>
      <c r="B1984" s="8"/>
      <c r="C1984" s="8"/>
      <c r="D1984" s="8"/>
      <c r="E1984" s="8"/>
      <c r="F1984" s="8"/>
      <c r="G1984" s="8"/>
      <c r="H1984" s="8"/>
      <c r="I1984" s="9"/>
      <c r="J1984" s="8"/>
      <c r="K1984" s="6"/>
      <c r="L1984" s="1"/>
      <c r="M1984" s="10"/>
      <c r="N1984" s="11"/>
    </row>
    <row r="1985" s="1" customFormat="1" customHeight="1" spans="1:14">
      <c r="A1985" s="8"/>
      <c r="B1985" s="8"/>
      <c r="C1985" s="8"/>
      <c r="D1985" s="8"/>
      <c r="E1985" s="8"/>
      <c r="F1985" s="8"/>
      <c r="G1985" s="8"/>
      <c r="H1985" s="8"/>
      <c r="I1985" s="9"/>
      <c r="J1985" s="8"/>
      <c r="K1985" s="6"/>
      <c r="L1985" s="1"/>
      <c r="M1985" s="10"/>
      <c r="N1985" s="11"/>
    </row>
    <row r="1986" s="1" customFormat="1" customHeight="1" spans="1:14">
      <c r="A1986" s="8"/>
      <c r="B1986" s="8"/>
      <c r="C1986" s="8"/>
      <c r="D1986" s="8"/>
      <c r="E1986" s="8"/>
      <c r="F1986" s="8"/>
      <c r="G1986" s="8"/>
      <c r="H1986" s="8"/>
      <c r="I1986" s="9"/>
      <c r="J1986" s="8"/>
      <c r="K1986" s="6"/>
      <c r="L1986" s="1"/>
      <c r="M1986" s="10"/>
      <c r="N1986" s="11"/>
    </row>
    <row r="1987" s="1" customFormat="1" customHeight="1" spans="1:14">
      <c r="A1987" s="8"/>
      <c r="B1987" s="8"/>
      <c r="C1987" s="8"/>
      <c r="D1987" s="8"/>
      <c r="E1987" s="8"/>
      <c r="F1987" s="8"/>
      <c r="G1987" s="8"/>
      <c r="H1987" s="8"/>
      <c r="I1987" s="9"/>
      <c r="J1987" s="8"/>
      <c r="K1987" s="6"/>
      <c r="L1987" s="1"/>
      <c r="M1987" s="10"/>
      <c r="N1987" s="11"/>
    </row>
    <row r="1988" s="1" customFormat="1" customHeight="1" spans="1:14">
      <c r="A1988" s="8"/>
      <c r="B1988" s="8"/>
      <c r="C1988" s="8"/>
      <c r="D1988" s="8"/>
      <c r="E1988" s="8"/>
      <c r="F1988" s="8"/>
      <c r="G1988" s="8"/>
      <c r="H1988" s="8"/>
      <c r="I1988" s="9"/>
      <c r="J1988" s="8"/>
      <c r="K1988" s="6"/>
      <c r="L1988" s="1"/>
      <c r="M1988" s="10"/>
      <c r="N1988" s="11"/>
    </row>
    <row r="1989" s="1" customFormat="1" customHeight="1" spans="1:14">
      <c r="A1989" s="8"/>
      <c r="B1989" s="8"/>
      <c r="C1989" s="8"/>
      <c r="D1989" s="8"/>
      <c r="E1989" s="8"/>
      <c r="F1989" s="8"/>
      <c r="G1989" s="8"/>
      <c r="H1989" s="8"/>
      <c r="I1989" s="9"/>
      <c r="J1989" s="8"/>
      <c r="K1989" s="6"/>
      <c r="L1989" s="1"/>
      <c r="M1989" s="10"/>
      <c r="N1989" s="11"/>
    </row>
    <row r="1990" s="1" customFormat="1" customHeight="1" spans="1:14">
      <c r="A1990" s="8"/>
      <c r="B1990" s="8"/>
      <c r="C1990" s="8"/>
      <c r="D1990" s="8"/>
      <c r="E1990" s="8"/>
      <c r="F1990" s="8"/>
      <c r="G1990" s="8"/>
      <c r="H1990" s="8"/>
      <c r="I1990" s="9"/>
      <c r="J1990" s="8"/>
      <c r="K1990" s="6"/>
      <c r="L1990" s="1"/>
      <c r="M1990" s="10"/>
      <c r="N1990" s="11"/>
    </row>
    <row r="1991" s="1" customFormat="1" customHeight="1" spans="1:14">
      <c r="A1991" s="8"/>
      <c r="B1991" s="8"/>
      <c r="C1991" s="8"/>
      <c r="D1991" s="8"/>
      <c r="E1991" s="8"/>
      <c r="F1991" s="8"/>
      <c r="G1991" s="8"/>
      <c r="H1991" s="8"/>
      <c r="I1991" s="9"/>
      <c r="J1991" s="8"/>
      <c r="K1991" s="6"/>
      <c r="L1991" s="1"/>
      <c r="M1991" s="10"/>
      <c r="N1991" s="11"/>
    </row>
    <row r="1992" s="1" customFormat="1" customHeight="1" spans="1:14">
      <c r="A1992" s="8"/>
      <c r="B1992" s="8"/>
      <c r="C1992" s="8"/>
      <c r="D1992" s="8"/>
      <c r="E1992" s="8"/>
      <c r="F1992" s="8"/>
      <c r="G1992" s="8"/>
      <c r="H1992" s="8"/>
      <c r="I1992" s="9"/>
      <c r="J1992" s="8"/>
      <c r="K1992" s="6"/>
      <c r="L1992" s="1"/>
      <c r="M1992" s="10"/>
      <c r="N1992" s="11"/>
    </row>
    <row r="1993" s="1" customFormat="1" customHeight="1" spans="1:14">
      <c r="A1993" s="8"/>
      <c r="B1993" s="8"/>
      <c r="C1993" s="8"/>
      <c r="D1993" s="8"/>
      <c r="E1993" s="8"/>
      <c r="F1993" s="8"/>
      <c r="G1993" s="8"/>
      <c r="H1993" s="8"/>
      <c r="I1993" s="9"/>
      <c r="J1993" s="8"/>
      <c r="K1993" s="6"/>
      <c r="L1993" s="1"/>
      <c r="M1993" s="10"/>
      <c r="N1993" s="11"/>
    </row>
    <row r="1994" s="1" customFormat="1" customHeight="1" spans="1:14">
      <c r="A1994" s="8"/>
      <c r="B1994" s="8"/>
      <c r="C1994" s="8"/>
      <c r="D1994" s="8"/>
      <c r="E1994" s="8"/>
      <c r="F1994" s="8"/>
      <c r="G1994" s="8"/>
      <c r="H1994" s="8"/>
      <c r="I1994" s="9"/>
      <c r="J1994" s="8"/>
      <c r="K1994" s="6"/>
      <c r="L1994" s="1"/>
      <c r="M1994" s="10"/>
      <c r="N1994" s="11"/>
    </row>
    <row r="1995" s="1" customFormat="1" customHeight="1" spans="1:14">
      <c r="A1995" s="8"/>
      <c r="B1995" s="8"/>
      <c r="C1995" s="8"/>
      <c r="D1995" s="8"/>
      <c r="E1995" s="8"/>
      <c r="F1995" s="8"/>
      <c r="G1995" s="8"/>
      <c r="H1995" s="8"/>
      <c r="I1995" s="9"/>
      <c r="J1995" s="8"/>
      <c r="K1995" s="6"/>
      <c r="L1995" s="1"/>
      <c r="M1995" s="10"/>
      <c r="N1995" s="11"/>
    </row>
    <row r="1996" s="1" customFormat="1" customHeight="1" spans="1:14">
      <c r="A1996" s="8"/>
      <c r="B1996" s="8"/>
      <c r="C1996" s="8"/>
      <c r="D1996" s="8"/>
      <c r="E1996" s="8"/>
      <c r="F1996" s="8"/>
      <c r="G1996" s="8"/>
      <c r="H1996" s="8"/>
      <c r="I1996" s="9"/>
      <c r="J1996" s="8"/>
      <c r="K1996" s="6"/>
      <c r="L1996" s="1"/>
      <c r="M1996" s="10"/>
      <c r="N1996" s="11"/>
    </row>
    <row r="1997" s="1" customFormat="1" customHeight="1" spans="1:14">
      <c r="A1997" s="8"/>
      <c r="B1997" s="8"/>
      <c r="C1997" s="8"/>
      <c r="D1997" s="8"/>
      <c r="E1997" s="8"/>
      <c r="F1997" s="8"/>
      <c r="G1997" s="8"/>
      <c r="H1997" s="8"/>
      <c r="I1997" s="9"/>
      <c r="J1997" s="8"/>
      <c r="K1997" s="6"/>
      <c r="L1997" s="1"/>
      <c r="M1997" s="10"/>
      <c r="N1997" s="11"/>
    </row>
    <row r="1998" s="1" customFormat="1" customHeight="1" spans="1:14">
      <c r="A1998" s="8"/>
      <c r="B1998" s="8"/>
      <c r="C1998" s="8"/>
      <c r="D1998" s="8"/>
      <c r="E1998" s="8"/>
      <c r="F1998" s="8"/>
      <c r="G1998" s="8"/>
      <c r="H1998" s="8"/>
      <c r="I1998" s="9"/>
      <c r="J1998" s="8"/>
      <c r="K1998" s="6"/>
      <c r="L1998" s="1"/>
      <c r="M1998" s="10"/>
      <c r="N1998" s="11"/>
    </row>
    <row r="1999" s="1" customFormat="1" customHeight="1" spans="1:14">
      <c r="A1999" s="8"/>
      <c r="B1999" s="8"/>
      <c r="C1999" s="8"/>
      <c r="D1999" s="8"/>
      <c r="E1999" s="8"/>
      <c r="F1999" s="8"/>
      <c r="G1999" s="8"/>
      <c r="H1999" s="8"/>
      <c r="I1999" s="9"/>
      <c r="J1999" s="8"/>
      <c r="K1999" s="6"/>
      <c r="L1999" s="1"/>
      <c r="M1999" s="10"/>
      <c r="N1999" s="11"/>
    </row>
    <row r="2000" s="1" customFormat="1" customHeight="1" spans="1:14">
      <c r="A2000" s="8"/>
      <c r="B2000" s="8"/>
      <c r="C2000" s="8"/>
      <c r="D2000" s="8"/>
      <c r="E2000" s="8"/>
      <c r="F2000" s="8"/>
      <c r="G2000" s="8"/>
      <c r="H2000" s="8"/>
      <c r="I2000" s="9"/>
      <c r="J2000" s="8"/>
      <c r="K2000" s="6"/>
      <c r="L2000" s="1"/>
      <c r="M2000" s="10"/>
      <c r="N2000" s="11"/>
    </row>
    <row r="2001" s="1" customFormat="1" customHeight="1" spans="1:14">
      <c r="A2001" s="8"/>
      <c r="B2001" s="8"/>
      <c r="C2001" s="8"/>
      <c r="D2001" s="8"/>
      <c r="E2001" s="8"/>
      <c r="F2001" s="8"/>
      <c r="G2001" s="8"/>
      <c r="H2001" s="8"/>
      <c r="I2001" s="9"/>
      <c r="J2001" s="8"/>
      <c r="K2001" s="6"/>
      <c r="L2001" s="1"/>
      <c r="M2001" s="10"/>
      <c r="N2001" s="11"/>
    </row>
    <row r="2002" s="1" customFormat="1" customHeight="1" spans="1:14">
      <c r="A2002" s="8"/>
      <c r="B2002" s="8"/>
      <c r="C2002" s="8"/>
      <c r="D2002" s="8"/>
      <c r="E2002" s="8"/>
      <c r="F2002" s="8"/>
      <c r="G2002" s="8"/>
      <c r="H2002" s="8"/>
      <c r="I2002" s="9"/>
      <c r="J2002" s="8"/>
      <c r="K2002" s="6"/>
      <c r="L2002" s="1"/>
      <c r="M2002" s="10"/>
      <c r="N2002" s="11"/>
    </row>
    <row r="2003" s="1" customFormat="1" customHeight="1" spans="1:14">
      <c r="A2003" s="8"/>
      <c r="B2003" s="8"/>
      <c r="C2003" s="8"/>
      <c r="D2003" s="8"/>
      <c r="E2003" s="8"/>
      <c r="F2003" s="8"/>
      <c r="G2003" s="8"/>
      <c r="H2003" s="8"/>
      <c r="I2003" s="9"/>
      <c r="J2003" s="8"/>
      <c r="K2003" s="6"/>
      <c r="L2003" s="1"/>
      <c r="M2003" s="10"/>
      <c r="N2003" s="11"/>
    </row>
    <row r="2004" s="1" customFormat="1" customHeight="1" spans="1:14">
      <c r="A2004" s="8"/>
      <c r="B2004" s="8"/>
      <c r="C2004" s="8"/>
      <c r="D2004" s="8"/>
      <c r="E2004" s="8"/>
      <c r="F2004" s="8"/>
      <c r="G2004" s="8"/>
      <c r="H2004" s="8"/>
      <c r="I2004" s="9"/>
      <c r="J2004" s="8"/>
      <c r="K2004" s="6"/>
      <c r="L2004" s="1"/>
      <c r="M2004" s="10"/>
      <c r="N2004" s="11"/>
    </row>
    <row r="2005" s="1" customFormat="1" customHeight="1" spans="1:14">
      <c r="A2005" s="8"/>
      <c r="B2005" s="8"/>
      <c r="C2005" s="8"/>
      <c r="D2005" s="8"/>
      <c r="E2005" s="8"/>
      <c r="F2005" s="8"/>
      <c r="G2005" s="8"/>
      <c r="H2005" s="8"/>
      <c r="I2005" s="9"/>
      <c r="J2005" s="8"/>
      <c r="K2005" s="6"/>
      <c r="L2005" s="1"/>
      <c r="M2005" s="10"/>
      <c r="N2005" s="11"/>
    </row>
    <row r="2006" s="1" customFormat="1" customHeight="1" spans="1:14">
      <c r="A2006" s="8"/>
      <c r="B2006" s="8"/>
      <c r="C2006" s="8"/>
      <c r="D2006" s="8"/>
      <c r="E2006" s="8"/>
      <c r="F2006" s="8"/>
      <c r="G2006" s="8"/>
      <c r="H2006" s="8"/>
      <c r="I2006" s="9"/>
      <c r="J2006" s="8"/>
      <c r="K2006" s="6"/>
      <c r="L2006" s="1"/>
      <c r="M2006" s="10"/>
      <c r="N2006" s="11"/>
    </row>
    <row r="2007" s="1" customFormat="1" customHeight="1" spans="1:14">
      <c r="A2007" s="8"/>
      <c r="B2007" s="8"/>
      <c r="C2007" s="8"/>
      <c r="D2007" s="8"/>
      <c r="E2007" s="8"/>
      <c r="F2007" s="8"/>
      <c r="G2007" s="8"/>
      <c r="H2007" s="8"/>
      <c r="I2007" s="9"/>
      <c r="J2007" s="8"/>
      <c r="K2007" s="6"/>
      <c r="L2007" s="1"/>
      <c r="M2007" s="10"/>
      <c r="N2007" s="11"/>
    </row>
    <row r="2008" s="1" customFormat="1" customHeight="1" spans="1:14">
      <c r="A2008" s="8"/>
      <c r="B2008" s="8"/>
      <c r="C2008" s="8"/>
      <c r="D2008" s="8"/>
      <c r="E2008" s="8"/>
      <c r="F2008" s="8"/>
      <c r="G2008" s="8"/>
      <c r="H2008" s="8"/>
      <c r="I2008" s="9"/>
      <c r="J2008" s="8"/>
      <c r="K2008" s="6"/>
      <c r="L2008" s="1"/>
      <c r="M2008" s="10"/>
      <c r="N2008" s="11"/>
    </row>
    <row r="2009" s="1" customFormat="1" customHeight="1" spans="1:14">
      <c r="A2009" s="8"/>
      <c r="B2009" s="8"/>
      <c r="C2009" s="8"/>
      <c r="D2009" s="8"/>
      <c r="E2009" s="8"/>
      <c r="F2009" s="8"/>
      <c r="G2009" s="8"/>
      <c r="H2009" s="8"/>
      <c r="I2009" s="9"/>
      <c r="J2009" s="8"/>
      <c r="K2009" s="6"/>
      <c r="L2009" s="1"/>
      <c r="M2009" s="10"/>
      <c r="N2009" s="11"/>
    </row>
    <row r="2010" s="1" customFormat="1" customHeight="1" spans="1:14">
      <c r="A2010" s="8"/>
      <c r="B2010" s="8"/>
      <c r="C2010" s="8"/>
      <c r="D2010" s="8"/>
      <c r="E2010" s="8"/>
      <c r="F2010" s="8"/>
      <c r="G2010" s="8"/>
      <c r="H2010" s="8"/>
      <c r="I2010" s="9"/>
      <c r="J2010" s="8"/>
      <c r="K2010" s="6"/>
      <c r="L2010" s="1"/>
      <c r="M2010" s="10"/>
      <c r="N2010" s="11"/>
    </row>
    <row r="2011" s="1" customFormat="1" customHeight="1" spans="1:14">
      <c r="A2011" s="8"/>
      <c r="B2011" s="8"/>
      <c r="C2011" s="8"/>
      <c r="D2011" s="8"/>
      <c r="E2011" s="8"/>
      <c r="F2011" s="8"/>
      <c r="G2011" s="8"/>
      <c r="H2011" s="8"/>
      <c r="I2011" s="9"/>
      <c r="J2011" s="8"/>
      <c r="K2011" s="6"/>
      <c r="L2011" s="1"/>
      <c r="M2011" s="10"/>
      <c r="N2011" s="11"/>
    </row>
    <row r="2012" s="1" customFormat="1" customHeight="1" spans="1:14">
      <c r="A2012" s="8"/>
      <c r="B2012" s="8"/>
      <c r="C2012" s="8"/>
      <c r="D2012" s="8"/>
      <c r="E2012" s="8"/>
      <c r="F2012" s="8"/>
      <c r="G2012" s="8"/>
      <c r="H2012" s="8"/>
      <c r="I2012" s="9"/>
      <c r="J2012" s="8"/>
      <c r="K2012" s="6"/>
      <c r="L2012" s="1"/>
      <c r="M2012" s="10"/>
      <c r="N2012" s="11"/>
    </row>
    <row r="2013" s="1" customFormat="1" customHeight="1" spans="1:14">
      <c r="A2013" s="8"/>
      <c r="B2013" s="8"/>
      <c r="C2013" s="8"/>
      <c r="D2013" s="8"/>
      <c r="E2013" s="8"/>
      <c r="F2013" s="8"/>
      <c r="G2013" s="8"/>
      <c r="H2013" s="8"/>
      <c r="I2013" s="9"/>
      <c r="J2013" s="8"/>
      <c r="K2013" s="6"/>
      <c r="L2013" s="1"/>
      <c r="M2013" s="10"/>
      <c r="N2013" s="11"/>
    </row>
    <row r="2014" s="1" customFormat="1" customHeight="1" spans="1:14">
      <c r="A2014" s="8"/>
      <c r="B2014" s="8"/>
      <c r="C2014" s="8"/>
      <c r="D2014" s="8"/>
      <c r="E2014" s="8"/>
      <c r="F2014" s="8"/>
      <c r="G2014" s="8"/>
      <c r="H2014" s="8"/>
      <c r="I2014" s="9"/>
      <c r="J2014" s="8"/>
      <c r="K2014" s="6"/>
      <c r="L2014" s="1"/>
      <c r="M2014" s="10"/>
      <c r="N2014" s="11"/>
    </row>
    <row r="2015" s="1" customFormat="1" customHeight="1" spans="1:14">
      <c r="A2015" s="8"/>
      <c r="B2015" s="8"/>
      <c r="C2015" s="8"/>
      <c r="D2015" s="8"/>
      <c r="E2015" s="8"/>
      <c r="F2015" s="8"/>
      <c r="G2015" s="8"/>
      <c r="H2015" s="8"/>
      <c r="I2015" s="9"/>
      <c r="J2015" s="8"/>
      <c r="K2015" s="6"/>
      <c r="L2015" s="1"/>
      <c r="M2015" s="10"/>
      <c r="N2015" s="11"/>
    </row>
    <row r="2016" s="1" customFormat="1" customHeight="1" spans="1:14">
      <c r="A2016" s="8"/>
      <c r="B2016" s="8"/>
      <c r="C2016" s="8"/>
      <c r="D2016" s="8"/>
      <c r="E2016" s="8"/>
      <c r="F2016" s="8"/>
      <c r="G2016" s="8"/>
      <c r="H2016" s="8"/>
      <c r="I2016" s="9"/>
      <c r="J2016" s="8"/>
      <c r="K2016" s="6"/>
      <c r="L2016" s="1"/>
      <c r="M2016" s="10"/>
      <c r="N2016" s="11"/>
    </row>
    <row r="2017" s="1" customFormat="1" customHeight="1" spans="1:14">
      <c r="A2017" s="8"/>
      <c r="B2017" s="8"/>
      <c r="C2017" s="8"/>
      <c r="D2017" s="8"/>
      <c r="E2017" s="8"/>
      <c r="F2017" s="8"/>
      <c r="G2017" s="8"/>
      <c r="H2017" s="8"/>
      <c r="I2017" s="9"/>
      <c r="J2017" s="8"/>
      <c r="K2017" s="6"/>
      <c r="L2017" s="1"/>
      <c r="M2017" s="10"/>
      <c r="N2017" s="11"/>
    </row>
    <row r="2018" s="1" customFormat="1" customHeight="1" spans="1:14">
      <c r="A2018" s="8"/>
      <c r="B2018" s="8"/>
      <c r="C2018" s="8"/>
      <c r="D2018" s="8"/>
      <c r="E2018" s="8"/>
      <c r="F2018" s="8"/>
      <c r="G2018" s="8"/>
      <c r="H2018" s="8"/>
      <c r="I2018" s="9"/>
      <c r="J2018" s="8"/>
      <c r="K2018" s="6"/>
      <c r="L2018" s="1"/>
      <c r="M2018" s="10"/>
      <c r="N2018" s="11"/>
    </row>
    <row r="2019" s="1" customFormat="1" customHeight="1" spans="1:14">
      <c r="A2019" s="8"/>
      <c r="B2019" s="8"/>
      <c r="C2019" s="8"/>
      <c r="D2019" s="8"/>
      <c r="E2019" s="8"/>
      <c r="F2019" s="8"/>
      <c r="G2019" s="8"/>
      <c r="H2019" s="8"/>
      <c r="I2019" s="9"/>
      <c r="J2019" s="8"/>
      <c r="K2019" s="6"/>
      <c r="L2019" s="1"/>
      <c r="M2019" s="10"/>
      <c r="N2019" s="11"/>
    </row>
    <row r="2020" s="1" customFormat="1" customHeight="1" spans="1:14">
      <c r="A2020" s="8"/>
      <c r="B2020" s="8"/>
      <c r="C2020" s="8"/>
      <c r="D2020" s="8"/>
      <c r="E2020" s="8"/>
      <c r="F2020" s="8"/>
      <c r="G2020" s="8"/>
      <c r="H2020" s="8"/>
      <c r="I2020" s="9"/>
      <c r="J2020" s="8"/>
      <c r="K2020" s="6"/>
      <c r="L2020" s="1"/>
      <c r="M2020" s="10"/>
      <c r="N2020" s="11"/>
    </row>
    <row r="2021" s="1" customFormat="1" customHeight="1" spans="1:14">
      <c r="A2021" s="8"/>
      <c r="B2021" s="8"/>
      <c r="C2021" s="8"/>
      <c r="D2021" s="8"/>
      <c r="E2021" s="8"/>
      <c r="F2021" s="8"/>
      <c r="G2021" s="8"/>
      <c r="H2021" s="8"/>
      <c r="I2021" s="9"/>
      <c r="J2021" s="8"/>
      <c r="K2021" s="6"/>
      <c r="L2021" s="1"/>
      <c r="M2021" s="10"/>
      <c r="N2021" s="11"/>
    </row>
    <row r="2022" s="1" customFormat="1" customHeight="1" spans="1:14">
      <c r="A2022" s="8"/>
      <c r="B2022" s="8"/>
      <c r="C2022" s="8"/>
      <c r="D2022" s="8"/>
      <c r="E2022" s="8"/>
      <c r="F2022" s="8"/>
      <c r="G2022" s="8"/>
      <c r="H2022" s="8"/>
      <c r="I2022" s="9"/>
      <c r="J2022" s="8"/>
      <c r="K2022" s="6"/>
      <c r="L2022" s="1"/>
      <c r="M2022" s="10"/>
      <c r="N2022" s="11"/>
    </row>
    <row r="2023" s="1" customFormat="1" customHeight="1" spans="1:14">
      <c r="A2023" s="8"/>
      <c r="B2023" s="8"/>
      <c r="C2023" s="8"/>
      <c r="D2023" s="8"/>
      <c r="E2023" s="8"/>
      <c r="F2023" s="8"/>
      <c r="G2023" s="8"/>
      <c r="H2023" s="8"/>
      <c r="I2023" s="9"/>
      <c r="J2023" s="8"/>
      <c r="K2023" s="6"/>
      <c r="L2023" s="1"/>
      <c r="M2023" s="10"/>
      <c r="N2023" s="11"/>
    </row>
    <row r="2024" s="1" customFormat="1" customHeight="1" spans="1:14">
      <c r="A2024" s="8"/>
      <c r="B2024" s="8"/>
      <c r="C2024" s="8"/>
      <c r="D2024" s="8"/>
      <c r="E2024" s="8"/>
      <c r="F2024" s="8"/>
      <c r="G2024" s="8"/>
      <c r="H2024" s="8"/>
      <c r="I2024" s="9"/>
      <c r="J2024" s="8"/>
      <c r="K2024" s="6"/>
      <c r="L2024" s="1"/>
      <c r="M2024" s="10"/>
      <c r="N2024" s="11"/>
    </row>
    <row r="2025" s="1" customFormat="1" customHeight="1" spans="1:14">
      <c r="A2025" s="8"/>
      <c r="B2025" s="8"/>
      <c r="C2025" s="8"/>
      <c r="D2025" s="8"/>
      <c r="E2025" s="8"/>
      <c r="F2025" s="8"/>
      <c r="G2025" s="8"/>
      <c r="H2025" s="8"/>
      <c r="I2025" s="9"/>
      <c r="J2025" s="8"/>
      <c r="K2025" s="6"/>
      <c r="L2025" s="1"/>
      <c r="M2025" s="10"/>
      <c r="N2025" s="11"/>
    </row>
    <row r="2026" s="1" customFormat="1" customHeight="1" spans="1:14">
      <c r="A2026" s="8"/>
      <c r="B2026" s="8"/>
      <c r="C2026" s="8"/>
      <c r="D2026" s="8"/>
      <c r="E2026" s="8"/>
      <c r="F2026" s="8"/>
      <c r="G2026" s="8"/>
      <c r="H2026" s="8"/>
      <c r="I2026" s="9"/>
      <c r="J2026" s="8"/>
      <c r="K2026" s="6"/>
      <c r="L2026" s="1"/>
      <c r="M2026" s="10"/>
      <c r="N2026" s="11"/>
    </row>
    <row r="2027" s="1" customFormat="1" customHeight="1" spans="1:14">
      <c r="A2027" s="8"/>
      <c r="B2027" s="8"/>
      <c r="C2027" s="8"/>
      <c r="D2027" s="8"/>
      <c r="E2027" s="8"/>
      <c r="F2027" s="8"/>
      <c r="G2027" s="8"/>
      <c r="H2027" s="8"/>
      <c r="I2027" s="9"/>
      <c r="J2027" s="8"/>
      <c r="K2027" s="6"/>
      <c r="L2027" s="1"/>
      <c r="M2027" s="10"/>
      <c r="N2027" s="11"/>
    </row>
    <row r="2028" s="1" customFormat="1" customHeight="1" spans="1:14">
      <c r="A2028" s="8"/>
      <c r="B2028" s="8"/>
      <c r="C2028" s="8"/>
      <c r="D2028" s="8"/>
      <c r="E2028" s="8"/>
      <c r="F2028" s="8"/>
      <c r="G2028" s="8"/>
      <c r="H2028" s="8"/>
      <c r="I2028" s="9"/>
      <c r="J2028" s="8"/>
      <c r="K2028" s="6"/>
      <c r="L2028" s="1"/>
      <c r="M2028" s="10"/>
      <c r="N2028" s="11"/>
    </row>
    <row r="2029" s="1" customFormat="1" customHeight="1" spans="1:14">
      <c r="A2029" s="8"/>
      <c r="B2029" s="8"/>
      <c r="C2029" s="8"/>
      <c r="D2029" s="8"/>
      <c r="E2029" s="8"/>
      <c r="F2029" s="8"/>
      <c r="G2029" s="8"/>
      <c r="H2029" s="8"/>
      <c r="I2029" s="9"/>
      <c r="J2029" s="8"/>
      <c r="K2029" s="6"/>
      <c r="L2029" s="1"/>
      <c r="M2029" s="10"/>
      <c r="N2029" s="11"/>
    </row>
    <row r="2030" s="1" customFormat="1" customHeight="1" spans="1:14">
      <c r="A2030" s="8"/>
      <c r="B2030" s="8"/>
      <c r="C2030" s="8"/>
      <c r="D2030" s="8"/>
      <c r="E2030" s="8"/>
      <c r="F2030" s="8"/>
      <c r="G2030" s="8"/>
      <c r="H2030" s="8"/>
      <c r="I2030" s="9"/>
      <c r="J2030" s="8"/>
      <c r="K2030" s="6"/>
      <c r="L2030" s="1"/>
      <c r="M2030" s="10"/>
      <c r="N2030" s="11"/>
    </row>
    <row r="2031" s="1" customFormat="1" customHeight="1" spans="1:14">
      <c r="A2031" s="8"/>
      <c r="B2031" s="8"/>
      <c r="C2031" s="8"/>
      <c r="D2031" s="8"/>
      <c r="E2031" s="8"/>
      <c r="F2031" s="8"/>
      <c r="G2031" s="8"/>
      <c r="H2031" s="8"/>
      <c r="I2031" s="9"/>
      <c r="J2031" s="8"/>
      <c r="K2031" s="6"/>
      <c r="L2031" s="1"/>
      <c r="M2031" s="10"/>
      <c r="N2031" s="11"/>
    </row>
    <row r="2032" s="1" customFormat="1" customHeight="1" spans="1:14">
      <c r="A2032" s="8"/>
      <c r="B2032" s="8"/>
      <c r="C2032" s="8"/>
      <c r="D2032" s="8"/>
      <c r="E2032" s="8"/>
      <c r="F2032" s="8"/>
      <c r="G2032" s="8"/>
      <c r="H2032" s="8"/>
      <c r="I2032" s="9"/>
      <c r="J2032" s="8"/>
      <c r="K2032" s="6"/>
      <c r="L2032" s="1"/>
      <c r="M2032" s="10"/>
      <c r="N2032" s="11"/>
    </row>
    <row r="2033" s="1" customFormat="1" customHeight="1" spans="1:14">
      <c r="A2033" s="8"/>
      <c r="B2033" s="8"/>
      <c r="C2033" s="8"/>
      <c r="D2033" s="8"/>
      <c r="E2033" s="8"/>
      <c r="F2033" s="8"/>
      <c r="G2033" s="8"/>
      <c r="H2033" s="8"/>
      <c r="I2033" s="9"/>
      <c r="J2033" s="8"/>
      <c r="K2033" s="6"/>
      <c r="L2033" s="1"/>
      <c r="M2033" s="10"/>
      <c r="N2033" s="11"/>
    </row>
    <row r="2034" s="1" customFormat="1" customHeight="1" spans="1:14">
      <c r="A2034" s="8"/>
      <c r="B2034" s="8"/>
      <c r="C2034" s="8"/>
      <c r="D2034" s="8"/>
      <c r="E2034" s="8"/>
      <c r="F2034" s="8"/>
      <c r="G2034" s="8"/>
      <c r="H2034" s="8"/>
      <c r="I2034" s="9"/>
      <c r="J2034" s="8"/>
      <c r="K2034" s="6"/>
      <c r="L2034" s="1"/>
      <c r="M2034" s="10"/>
      <c r="N2034" s="11"/>
    </row>
    <row r="2035" s="1" customFormat="1" customHeight="1" spans="1:14">
      <c r="A2035" s="8"/>
      <c r="B2035" s="8"/>
      <c r="C2035" s="8"/>
      <c r="D2035" s="8"/>
      <c r="E2035" s="8"/>
      <c r="F2035" s="8"/>
      <c r="G2035" s="8"/>
      <c r="H2035" s="8"/>
      <c r="I2035" s="9"/>
      <c r="J2035" s="8"/>
      <c r="K2035" s="6"/>
      <c r="L2035" s="1"/>
      <c r="M2035" s="10"/>
      <c r="N2035" s="11"/>
    </row>
    <row r="2036" s="1" customFormat="1" customHeight="1" spans="1:14">
      <c r="A2036" s="8"/>
      <c r="B2036" s="8"/>
      <c r="C2036" s="8"/>
      <c r="D2036" s="8"/>
      <c r="E2036" s="8"/>
      <c r="F2036" s="8"/>
      <c r="G2036" s="8"/>
      <c r="H2036" s="8"/>
      <c r="I2036" s="9"/>
      <c r="J2036" s="8"/>
      <c r="K2036" s="6"/>
      <c r="L2036" s="1"/>
      <c r="M2036" s="10"/>
      <c r="N2036" s="11"/>
    </row>
    <row r="2037" s="1" customFormat="1" customHeight="1" spans="1:14">
      <c r="A2037" s="8"/>
      <c r="B2037" s="8"/>
      <c r="C2037" s="8"/>
      <c r="D2037" s="8"/>
      <c r="E2037" s="8"/>
      <c r="F2037" s="8"/>
      <c r="G2037" s="8"/>
      <c r="H2037" s="8"/>
      <c r="I2037" s="9"/>
      <c r="J2037" s="8"/>
      <c r="K2037" s="6"/>
      <c r="L2037" s="1"/>
      <c r="M2037" s="10"/>
      <c r="N2037" s="11"/>
    </row>
    <row r="2038" s="1" customFormat="1" customHeight="1" spans="1:14">
      <c r="A2038" s="8"/>
      <c r="B2038" s="8"/>
      <c r="C2038" s="8"/>
      <c r="D2038" s="8"/>
      <c r="E2038" s="8"/>
      <c r="F2038" s="8"/>
      <c r="G2038" s="8"/>
      <c r="H2038" s="8"/>
      <c r="I2038" s="9"/>
      <c r="J2038" s="8"/>
      <c r="K2038" s="6"/>
      <c r="L2038" s="1"/>
      <c r="M2038" s="10"/>
      <c r="N2038" s="11"/>
    </row>
    <row r="2039" s="1" customFormat="1" customHeight="1" spans="1:14">
      <c r="A2039" s="8"/>
      <c r="B2039" s="8"/>
      <c r="C2039" s="8"/>
      <c r="D2039" s="8"/>
      <c r="E2039" s="8"/>
      <c r="F2039" s="8"/>
      <c r="G2039" s="8"/>
      <c r="H2039" s="8"/>
      <c r="I2039" s="9"/>
      <c r="J2039" s="8"/>
      <c r="K2039" s="6"/>
      <c r="L2039" s="1"/>
      <c r="M2039" s="10"/>
      <c r="N2039" s="11"/>
    </row>
    <row r="2040" s="1" customFormat="1" customHeight="1" spans="1:14">
      <c r="A2040" s="8"/>
      <c r="B2040" s="8"/>
      <c r="C2040" s="8"/>
      <c r="D2040" s="8"/>
      <c r="E2040" s="8"/>
      <c r="F2040" s="8"/>
      <c r="G2040" s="8"/>
      <c r="H2040" s="8"/>
      <c r="I2040" s="9"/>
      <c r="J2040" s="8"/>
      <c r="K2040" s="6"/>
      <c r="L2040" s="1"/>
      <c r="M2040" s="10"/>
      <c r="N2040" s="11"/>
    </row>
    <row r="2041" s="1" customFormat="1" customHeight="1" spans="1:14">
      <c r="A2041" s="8"/>
      <c r="B2041" s="8"/>
      <c r="C2041" s="8"/>
      <c r="D2041" s="8"/>
      <c r="E2041" s="8"/>
      <c r="F2041" s="8"/>
      <c r="G2041" s="8"/>
      <c r="H2041" s="8"/>
      <c r="I2041" s="9"/>
      <c r="J2041" s="8"/>
      <c r="K2041" s="6"/>
      <c r="L2041" s="1"/>
      <c r="M2041" s="10"/>
      <c r="N2041" s="11"/>
    </row>
    <row r="2042" s="1" customFormat="1" customHeight="1" spans="1:14">
      <c r="A2042" s="8"/>
      <c r="B2042" s="8"/>
      <c r="C2042" s="8"/>
      <c r="D2042" s="8"/>
      <c r="E2042" s="8"/>
      <c r="F2042" s="8"/>
      <c r="G2042" s="8"/>
      <c r="H2042" s="8"/>
      <c r="I2042" s="9"/>
      <c r="J2042" s="8"/>
      <c r="K2042" s="6"/>
      <c r="L2042" s="1"/>
      <c r="M2042" s="10"/>
      <c r="N2042" s="11"/>
    </row>
    <row r="2043" s="1" customFormat="1" customHeight="1" spans="1:14">
      <c r="A2043" s="8"/>
      <c r="B2043" s="8"/>
      <c r="C2043" s="8"/>
      <c r="D2043" s="8"/>
      <c r="E2043" s="8"/>
      <c r="F2043" s="8"/>
      <c r="G2043" s="8"/>
      <c r="H2043" s="8"/>
      <c r="I2043" s="9"/>
      <c r="J2043" s="8"/>
      <c r="K2043" s="6"/>
      <c r="L2043" s="1"/>
      <c r="M2043" s="10"/>
      <c r="N2043" s="11"/>
    </row>
    <row r="2044" s="1" customFormat="1" customHeight="1" spans="1:14">
      <c r="A2044" s="8"/>
      <c r="B2044" s="8"/>
      <c r="C2044" s="8"/>
      <c r="D2044" s="8"/>
      <c r="E2044" s="8"/>
      <c r="F2044" s="8"/>
      <c r="G2044" s="8"/>
      <c r="H2044" s="8"/>
      <c r="I2044" s="9"/>
      <c r="J2044" s="8"/>
      <c r="K2044" s="6"/>
      <c r="L2044" s="1"/>
      <c r="M2044" s="10"/>
      <c r="N2044" s="11"/>
    </row>
    <row r="2045" s="1" customFormat="1" customHeight="1" spans="1:14">
      <c r="A2045" s="8"/>
      <c r="B2045" s="8"/>
      <c r="C2045" s="8"/>
      <c r="D2045" s="8"/>
      <c r="E2045" s="8"/>
      <c r="F2045" s="8"/>
      <c r="G2045" s="8"/>
      <c r="H2045" s="8"/>
      <c r="I2045" s="9"/>
      <c r="J2045" s="8"/>
      <c r="K2045" s="6"/>
      <c r="L2045" s="1"/>
      <c r="M2045" s="10"/>
      <c r="N2045" s="11"/>
    </row>
    <row r="2046" s="1" customFormat="1" customHeight="1" spans="1:14">
      <c r="A2046" s="8"/>
      <c r="B2046" s="8"/>
      <c r="C2046" s="8"/>
      <c r="D2046" s="8"/>
      <c r="E2046" s="8"/>
      <c r="F2046" s="8"/>
      <c r="G2046" s="8"/>
      <c r="H2046" s="8"/>
      <c r="I2046" s="9"/>
      <c r="J2046" s="8"/>
      <c r="K2046" s="6"/>
      <c r="L2046" s="1"/>
      <c r="M2046" s="10"/>
      <c r="N2046" s="11"/>
    </row>
    <row r="2047" s="1" customFormat="1" customHeight="1" spans="1:14">
      <c r="A2047" s="8"/>
      <c r="B2047" s="8"/>
      <c r="C2047" s="8"/>
      <c r="D2047" s="8"/>
      <c r="E2047" s="8"/>
      <c r="F2047" s="8"/>
      <c r="G2047" s="8"/>
      <c r="H2047" s="8"/>
      <c r="I2047" s="9"/>
      <c r="J2047" s="8"/>
      <c r="K2047" s="6"/>
      <c r="L2047" s="1"/>
      <c r="M2047" s="10"/>
      <c r="N2047" s="11"/>
    </row>
    <row r="2048" s="1" customFormat="1" customHeight="1" spans="1:14">
      <c r="A2048" s="8"/>
      <c r="B2048" s="8"/>
      <c r="C2048" s="8"/>
      <c r="D2048" s="8"/>
      <c r="E2048" s="8"/>
      <c r="F2048" s="8"/>
      <c r="G2048" s="8"/>
      <c r="H2048" s="8"/>
      <c r="I2048" s="9"/>
      <c r="J2048" s="8"/>
      <c r="K2048" s="6"/>
      <c r="L2048" s="1"/>
      <c r="M2048" s="10"/>
      <c r="N2048" s="11"/>
    </row>
    <row r="2049" s="1" customFormat="1" customHeight="1" spans="1:14">
      <c r="A2049" s="8"/>
      <c r="B2049" s="8"/>
      <c r="C2049" s="8"/>
      <c r="D2049" s="8"/>
      <c r="E2049" s="8"/>
      <c r="F2049" s="8"/>
      <c r="G2049" s="8"/>
      <c r="H2049" s="8"/>
      <c r="I2049" s="9"/>
      <c r="J2049" s="8"/>
      <c r="K2049" s="6"/>
      <c r="L2049" s="1"/>
      <c r="M2049" s="10"/>
      <c r="N2049" s="11"/>
    </row>
    <row r="2050" s="1" customFormat="1" customHeight="1" spans="1:14">
      <c r="A2050" s="8"/>
      <c r="B2050" s="8"/>
      <c r="C2050" s="8"/>
      <c r="D2050" s="8"/>
      <c r="E2050" s="8"/>
      <c r="F2050" s="8"/>
      <c r="G2050" s="8"/>
      <c r="H2050" s="8"/>
      <c r="I2050" s="9"/>
      <c r="J2050" s="8"/>
      <c r="K2050" s="6"/>
      <c r="L2050" s="1"/>
      <c r="M2050" s="10"/>
      <c r="N2050" s="11"/>
    </row>
    <row r="2051" s="1" customFormat="1" customHeight="1" spans="1:14">
      <c r="A2051" s="8"/>
      <c r="B2051" s="8"/>
      <c r="C2051" s="8"/>
      <c r="D2051" s="8"/>
      <c r="E2051" s="8"/>
      <c r="F2051" s="8"/>
      <c r="G2051" s="8"/>
      <c r="H2051" s="8"/>
      <c r="I2051" s="9"/>
      <c r="J2051" s="8"/>
      <c r="K2051" s="6"/>
      <c r="L2051" s="1"/>
      <c r="M2051" s="10"/>
      <c r="N2051" s="11"/>
    </row>
    <row r="2052" s="1" customFormat="1" customHeight="1" spans="1:14">
      <c r="A2052" s="8"/>
      <c r="B2052" s="8"/>
      <c r="C2052" s="8"/>
      <c r="D2052" s="8"/>
      <c r="E2052" s="8"/>
      <c r="F2052" s="8"/>
      <c r="G2052" s="8"/>
      <c r="H2052" s="8"/>
      <c r="I2052" s="9"/>
      <c r="J2052" s="8"/>
      <c r="K2052" s="6"/>
      <c r="L2052" s="1"/>
      <c r="M2052" s="10"/>
      <c r="N2052" s="11"/>
    </row>
    <row r="2053" s="1" customFormat="1" customHeight="1" spans="1:14">
      <c r="A2053" s="8"/>
      <c r="B2053" s="8"/>
      <c r="C2053" s="8"/>
      <c r="D2053" s="8"/>
      <c r="E2053" s="8"/>
      <c r="F2053" s="8"/>
      <c r="G2053" s="8"/>
      <c r="H2053" s="8"/>
      <c r="I2053" s="9"/>
      <c r="J2053" s="8"/>
      <c r="K2053" s="6"/>
      <c r="L2053" s="1"/>
      <c r="M2053" s="10"/>
      <c r="N2053" s="11"/>
    </row>
    <row r="2054" s="1" customFormat="1" customHeight="1" spans="1:14">
      <c r="A2054" s="8"/>
      <c r="B2054" s="8"/>
      <c r="C2054" s="8"/>
      <c r="D2054" s="8"/>
      <c r="E2054" s="8"/>
      <c r="F2054" s="8"/>
      <c r="G2054" s="8"/>
      <c r="H2054" s="8"/>
      <c r="I2054" s="9"/>
      <c r="J2054" s="8"/>
      <c r="K2054" s="6"/>
      <c r="L2054" s="1"/>
      <c r="M2054" s="10"/>
      <c r="N2054" s="11"/>
    </row>
    <row r="2055" s="1" customFormat="1" customHeight="1" spans="1:14">
      <c r="A2055" s="8"/>
      <c r="B2055" s="8"/>
      <c r="C2055" s="8"/>
      <c r="D2055" s="8"/>
      <c r="E2055" s="8"/>
      <c r="F2055" s="8"/>
      <c r="G2055" s="8"/>
      <c r="H2055" s="8"/>
      <c r="I2055" s="9"/>
      <c r="J2055" s="8"/>
      <c r="K2055" s="6"/>
      <c r="L2055" s="1"/>
      <c r="M2055" s="10"/>
      <c r="N2055" s="11"/>
    </row>
    <row r="2056" s="1" customFormat="1" customHeight="1" spans="1:14">
      <c r="A2056" s="8"/>
      <c r="B2056" s="8"/>
      <c r="C2056" s="8"/>
      <c r="D2056" s="8"/>
      <c r="E2056" s="8"/>
      <c r="F2056" s="8"/>
      <c r="G2056" s="8"/>
      <c r="H2056" s="8"/>
      <c r="I2056" s="9"/>
      <c r="J2056" s="8"/>
      <c r="K2056" s="6"/>
      <c r="L2056" s="1"/>
      <c r="M2056" s="10"/>
      <c r="N2056" s="11"/>
    </row>
  </sheetData>
  <mergeCells count="54">
    <mergeCell ref="A1:K1"/>
    <mergeCell ref="A3:B3"/>
    <mergeCell ref="C3:F3"/>
    <mergeCell ref="C4:G4"/>
    <mergeCell ref="C6:F6"/>
    <mergeCell ref="A7:J7"/>
    <mergeCell ref="A8:D8"/>
    <mergeCell ref="E8:H8"/>
    <mergeCell ref="A9:D9"/>
    <mergeCell ref="E9:J9"/>
    <mergeCell ref="A10:D10"/>
    <mergeCell ref="E10:J10"/>
    <mergeCell ref="A11:D11"/>
    <mergeCell ref="E11:J11"/>
    <mergeCell ref="A12:D12"/>
    <mergeCell ref="E12:I12"/>
    <mergeCell ref="B13:D13"/>
    <mergeCell ref="E13:F13"/>
    <mergeCell ref="E14:F14"/>
    <mergeCell ref="A53:I53"/>
    <mergeCell ref="A55:K55"/>
    <mergeCell ref="A57:D57"/>
    <mergeCell ref="A58:D58"/>
    <mergeCell ref="E58:J58"/>
    <mergeCell ref="A59:D59"/>
    <mergeCell ref="E59:J59"/>
    <mergeCell ref="A60:D60"/>
    <mergeCell ref="E60:J60"/>
    <mergeCell ref="A61:D61"/>
    <mergeCell ref="E61:J61"/>
    <mergeCell ref="A62:D62"/>
    <mergeCell ref="E62:J62"/>
    <mergeCell ref="A63:D63"/>
    <mergeCell ref="E63:J63"/>
    <mergeCell ref="A65:J65"/>
    <mergeCell ref="E68:G68"/>
    <mergeCell ref="D70:F70"/>
    <mergeCell ref="I70:J70"/>
    <mergeCell ref="A72:J72"/>
    <mergeCell ref="A43:A44"/>
    <mergeCell ref="A45:A46"/>
    <mergeCell ref="A47:A48"/>
    <mergeCell ref="A49:A50"/>
    <mergeCell ref="A51:A52"/>
    <mergeCell ref="B43:B44"/>
    <mergeCell ref="B45:B46"/>
    <mergeCell ref="B47:B48"/>
    <mergeCell ref="B49:B50"/>
    <mergeCell ref="B51:B52"/>
    <mergeCell ref="C43:C44"/>
    <mergeCell ref="C45:C46"/>
    <mergeCell ref="C47:C48"/>
    <mergeCell ref="C49:C50"/>
    <mergeCell ref="C51:C52"/>
  </mergeCells>
  <hyperlinks>
    <hyperlink ref="C6" r:id="rId2" display="receivable.lcn@libertyhotels.com.vn"/>
  </hyperlink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Aug 2019</vt:lpstr>
      <vt:lpstr>Sep</vt:lpstr>
      <vt:lpstr>Oct</vt:lpstr>
      <vt:lpstr>Nov</vt:lpstr>
      <vt:lpstr>DEC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</dc:creator>
  <cp:lastModifiedBy>Lucky</cp:lastModifiedBy>
  <dcterms:created xsi:type="dcterms:W3CDTF">2019-08-20T10:09:00Z</dcterms:created>
  <cp:lastPrinted>2019-09-03T04:12:00Z</cp:lastPrinted>
  <dcterms:modified xsi:type="dcterms:W3CDTF">2020-01-07T10:16:25Z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