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<sst xmlns="http://schemas.openxmlformats.org/spreadsheetml/2006/main" count="441" uniqueCount="213">
  <si>
    <r>
      <rPr>
        <b/>
        <sz val="17"/>
        <rFont val="Palatino Linotype"/>
        <charset val="134"/>
      </rPr>
      <t>Summarize Room and Deposit Used of CIT for December 2019</t>
    </r>
  </si>
  <si>
    <r>
      <rPr>
        <b/>
        <sz val="10"/>
        <rFont val="Arial"/>
        <charset val="134"/>
      </rPr>
      <t>CIT Ref No.</t>
    </r>
  </si>
  <si>
    <r>
      <rPr>
        <b/>
        <sz val="10"/>
        <rFont val="Arial"/>
        <charset val="134"/>
      </rPr>
      <t>CFM No.</t>
    </r>
  </si>
  <si>
    <r>
      <rPr>
        <b/>
        <sz val="10"/>
        <rFont val="Arial"/>
        <charset val="134"/>
      </rPr>
      <t>Arrive</t>
    </r>
  </si>
  <si>
    <r>
      <rPr>
        <b/>
        <sz val="10"/>
        <rFont val="Arial"/>
        <charset val="134"/>
      </rPr>
      <t>Depart</t>
    </r>
  </si>
  <si>
    <r>
      <rPr>
        <b/>
        <sz val="10"/>
        <rFont val="Arial"/>
        <charset val="134"/>
      </rPr>
      <t>Room Type</t>
    </r>
  </si>
  <si>
    <r>
      <rPr>
        <b/>
        <sz val="10"/>
        <rFont val="Arial"/>
        <charset val="134"/>
      </rPr>
      <t>Guest name</t>
    </r>
  </si>
  <si>
    <r>
      <rPr>
        <b/>
        <sz val="10"/>
        <rFont val="Arial"/>
        <charset val="134"/>
      </rPr>
      <t>ROOM(S)</t>
    </r>
  </si>
  <si>
    <r>
      <rPr>
        <b/>
        <sz val="10"/>
        <rFont val="Arial"/>
        <charset val="134"/>
      </rPr>
      <t>NIGHTS</t>
    </r>
  </si>
  <si>
    <r>
      <rPr>
        <b/>
        <sz val="10"/>
        <rFont val="Arial"/>
        <charset val="134"/>
      </rPr>
      <t>Total Amount</t>
    </r>
  </si>
  <si>
    <t>1653459</t>
  </si>
  <si>
    <t>26263954-1</t>
  </si>
  <si>
    <r>
      <rPr>
        <sz val="7"/>
        <rFont val="Arial"/>
        <charset val="134"/>
      </rPr>
      <t>One Bedroom Suite</t>
    </r>
  </si>
  <si>
    <r>
      <rPr>
        <sz val="7"/>
        <rFont val="Arial"/>
        <charset val="134"/>
      </rPr>
      <t>Zhao</t>
    </r>
  </si>
  <si>
    <r>
      <rPr>
        <sz val="7"/>
        <rFont val="Arial"/>
        <charset val="134"/>
      </rPr>
      <t>Linji</t>
    </r>
  </si>
  <si>
    <t>1658997</t>
  </si>
  <si>
    <t>80848293-1</t>
  </si>
  <si>
    <r>
      <rPr>
        <sz val="7"/>
        <rFont val="Arial"/>
        <charset val="134"/>
      </rPr>
      <t>Deluxe Room</t>
    </r>
  </si>
  <si>
    <r>
      <rPr>
        <sz val="7"/>
        <rFont val="Arial"/>
        <charset val="134"/>
      </rPr>
      <t>Yuan</t>
    </r>
  </si>
  <si>
    <r>
      <rPr>
        <sz val="7"/>
        <rFont val="Arial"/>
        <charset val="134"/>
      </rPr>
      <t>Shan</t>
    </r>
  </si>
  <si>
    <t>1646304</t>
  </si>
  <si>
    <t>30946249-1</t>
  </si>
  <si>
    <r>
      <rPr>
        <sz val="7"/>
        <rFont val="Arial"/>
        <charset val="134"/>
      </rPr>
      <t>Zhang</t>
    </r>
  </si>
  <si>
    <r>
      <rPr>
        <sz val="7"/>
        <rFont val="Arial"/>
        <charset val="134"/>
      </rPr>
      <t>Chunmei</t>
    </r>
  </si>
  <si>
    <t>1638558</t>
  </si>
  <si>
    <t>25539645-1</t>
  </si>
  <si>
    <t>1637847</t>
  </si>
  <si>
    <t>52698655-1</t>
  </si>
  <si>
    <t>1690617</t>
  </si>
  <si>
    <t>68847869-1</t>
  </si>
  <si>
    <t>1664253</t>
  </si>
  <si>
    <t>12943590-1, 97427816-1</t>
  </si>
  <si>
    <t>1665247</t>
  </si>
  <si>
    <t>89463588-1</t>
  </si>
  <si>
    <t>1646864</t>
  </si>
  <si>
    <t>79025227-1</t>
  </si>
  <si>
    <t>1638736</t>
  </si>
  <si>
    <t>14527186-1</t>
  </si>
  <si>
    <t>1639605</t>
  </si>
  <si>
    <t>70136350-1</t>
  </si>
  <si>
    <t>1645597</t>
  </si>
  <si>
    <t>48639680-1</t>
  </si>
  <si>
    <t>1639251</t>
  </si>
  <si>
    <t>14766551-1</t>
  </si>
  <si>
    <t>1663476</t>
  </si>
  <si>
    <t>88356365-1</t>
  </si>
  <si>
    <t>1663570</t>
  </si>
  <si>
    <t>41387608-1.</t>
  </si>
  <si>
    <t>1665013</t>
  </si>
  <si>
    <t>80749542-1</t>
  </si>
  <si>
    <t>1689874</t>
  </si>
  <si>
    <t>55967561-1</t>
  </si>
  <si>
    <t>1676264</t>
  </si>
  <si>
    <t>31053213-1</t>
  </si>
  <si>
    <t>1672309</t>
  </si>
  <si>
    <t>93387226-1</t>
  </si>
  <si>
    <t>1661337</t>
  </si>
  <si>
    <t>52770653-1</t>
  </si>
  <si>
    <t>1654903</t>
  </si>
  <si>
    <t>17843542-1</t>
  </si>
  <si>
    <t>1638167</t>
  </si>
  <si>
    <t>46484941-1</t>
  </si>
  <si>
    <t>1653648</t>
  </si>
  <si>
    <t>79421021-1</t>
  </si>
  <si>
    <t>1647262</t>
  </si>
  <si>
    <t>17677696-1</t>
  </si>
  <si>
    <t>1647070</t>
  </si>
  <si>
    <t>63524910-1</t>
  </si>
  <si>
    <t>1645348</t>
  </si>
  <si>
    <t>28765876-1</t>
  </si>
  <si>
    <t>1631754</t>
  </si>
  <si>
    <t>68380284-1</t>
  </si>
  <si>
    <t>1678683</t>
  </si>
  <si>
    <t>42679783-1</t>
  </si>
  <si>
    <t>1670575</t>
  </si>
  <si>
    <t>32908879-1.</t>
  </si>
  <si>
    <t>1659371</t>
  </si>
  <si>
    <t>34488629-1</t>
  </si>
  <si>
    <t>1648741</t>
  </si>
  <si>
    <t>96473342-1</t>
  </si>
  <si>
    <t>1637963</t>
  </si>
  <si>
    <t>45216701-1</t>
  </si>
  <si>
    <t>1665019</t>
  </si>
  <si>
    <t>71666092-1</t>
  </si>
  <si>
    <t>1677001</t>
  </si>
  <si>
    <t>52307146-1</t>
  </si>
  <si>
    <t>1657422</t>
  </si>
  <si>
    <t>63303138-1</t>
  </si>
  <si>
    <t>1656939</t>
  </si>
  <si>
    <t>53425799-1</t>
  </si>
  <si>
    <t>1664660</t>
  </si>
  <si>
    <t>95521201-1</t>
  </si>
  <si>
    <t>Total</t>
  </si>
  <si>
    <t>P191217144332489</t>
  </si>
  <si>
    <t>deposit</t>
  </si>
  <si>
    <t>balance</t>
  </si>
  <si>
    <r>
      <rPr>
        <b/>
        <sz val="8"/>
        <rFont val="Arial"/>
        <charset val="134"/>
      </rPr>
      <t>CIT Ref No.</t>
    </r>
  </si>
  <si>
    <r>
      <rPr>
        <b/>
        <sz val="8"/>
        <rFont val="Arial"/>
        <charset val="134"/>
      </rPr>
      <t>CFM No.</t>
    </r>
  </si>
  <si>
    <r>
      <rPr>
        <b/>
        <sz val="8"/>
        <rFont val="Arial"/>
        <charset val="134"/>
      </rPr>
      <t>Arrive</t>
    </r>
  </si>
  <si>
    <r>
      <rPr>
        <b/>
        <sz val="8"/>
        <rFont val="Arial"/>
        <charset val="134"/>
      </rPr>
      <t>Depart</t>
    </r>
  </si>
  <si>
    <r>
      <rPr>
        <b/>
        <sz val="8"/>
        <rFont val="Arial"/>
        <charset val="134"/>
      </rPr>
      <t>Room Type</t>
    </r>
  </si>
  <si>
    <r>
      <rPr>
        <b/>
        <sz val="8"/>
        <rFont val="Arial"/>
        <charset val="134"/>
      </rPr>
      <t>Guest name</t>
    </r>
  </si>
  <si>
    <r>
      <rPr>
        <b/>
        <sz val="8"/>
        <rFont val="Arial"/>
        <charset val="134"/>
      </rPr>
      <t>ROOM(S)</t>
    </r>
  </si>
  <si>
    <r>
      <rPr>
        <b/>
        <sz val="8"/>
        <rFont val="Arial"/>
        <charset val="134"/>
      </rPr>
      <t>NIGHTS</t>
    </r>
  </si>
  <si>
    <r>
      <rPr>
        <b/>
        <sz val="8"/>
        <rFont val="Arial"/>
        <charset val="134"/>
      </rPr>
      <t>Total Amount</t>
    </r>
  </si>
  <si>
    <r>
      <rPr>
        <sz val="7"/>
        <rFont val="Arial"/>
        <charset val="134"/>
      </rPr>
      <t>69216944-1</t>
    </r>
  </si>
  <si>
    <r>
      <rPr>
        <sz val="7"/>
        <rFont val="Arial"/>
        <charset val="134"/>
      </rPr>
      <t>15-Dec-19</t>
    </r>
  </si>
  <si>
    <r>
      <rPr>
        <sz val="7"/>
        <rFont val="Arial"/>
        <charset val="134"/>
      </rPr>
      <t>19-Dec-19</t>
    </r>
  </si>
  <si>
    <r>
      <rPr>
        <sz val="7"/>
        <rFont val="Arial"/>
        <charset val="134"/>
      </rPr>
      <t>Lin</t>
    </r>
  </si>
  <si>
    <r>
      <rPr>
        <sz val="7"/>
        <rFont val="Arial"/>
        <charset val="134"/>
      </rPr>
      <t>Wenmin</t>
    </r>
  </si>
  <si>
    <r>
      <rPr>
        <sz val="7"/>
        <rFont val="Arial"/>
        <charset val="134"/>
      </rPr>
      <t>1</t>
    </r>
  </si>
  <si>
    <r>
      <rPr>
        <sz val="7"/>
        <rFont val="Arial"/>
        <charset val="134"/>
      </rPr>
      <t>4</t>
    </r>
  </si>
  <si>
    <r>
      <rPr>
        <sz val="7"/>
        <rFont val="Arial"/>
        <charset val="134"/>
      </rPr>
      <t>32831475-1</t>
    </r>
  </si>
  <si>
    <r>
      <rPr>
        <sz val="7"/>
        <rFont val="Arial"/>
        <charset val="134"/>
      </rPr>
      <t>17-Dec-19</t>
    </r>
  </si>
  <si>
    <r>
      <rPr>
        <sz val="7"/>
        <rFont val="Arial"/>
        <charset val="134"/>
      </rPr>
      <t>Hu</t>
    </r>
  </si>
  <si>
    <r>
      <rPr>
        <sz val="7"/>
        <rFont val="Arial"/>
        <charset val="134"/>
      </rPr>
      <t>Minqi</t>
    </r>
  </si>
  <si>
    <r>
      <rPr>
        <sz val="7"/>
        <rFont val="Arial"/>
        <charset val="134"/>
      </rPr>
      <t>2</t>
    </r>
  </si>
  <si>
    <r>
      <rPr>
        <sz val="7"/>
        <rFont val="Arial"/>
        <charset val="134"/>
      </rPr>
      <t>63004263-1</t>
    </r>
  </si>
  <si>
    <r>
      <rPr>
        <sz val="7"/>
        <rFont val="Arial"/>
        <charset val="134"/>
      </rPr>
      <t>Liu</t>
    </r>
  </si>
  <si>
    <r>
      <rPr>
        <sz val="7"/>
        <rFont val="Arial"/>
        <charset val="134"/>
      </rPr>
      <t>Yuxin</t>
    </r>
  </si>
  <si>
    <r>
      <rPr>
        <sz val="7"/>
        <rFont val="Arial"/>
        <charset val="134"/>
      </rPr>
      <t>60112969-1</t>
    </r>
  </si>
  <si>
    <r>
      <rPr>
        <sz val="7"/>
        <rFont val="Arial"/>
        <charset val="134"/>
      </rPr>
      <t>20-Dec-19</t>
    </r>
  </si>
  <si>
    <r>
      <rPr>
        <sz val="7"/>
        <rFont val="Arial"/>
        <charset val="134"/>
      </rPr>
      <t>24-Dec-19</t>
    </r>
  </si>
  <si>
    <r>
      <rPr>
        <sz val="7"/>
        <rFont val="Arial"/>
        <charset val="134"/>
      </rPr>
      <t>Wang</t>
    </r>
  </si>
  <si>
    <r>
      <rPr>
        <sz val="7"/>
        <rFont val="Arial"/>
        <charset val="134"/>
      </rPr>
      <t>Yuxuan</t>
    </r>
  </si>
  <si>
    <r>
      <rPr>
        <sz val="7"/>
        <rFont val="Arial"/>
        <charset val="134"/>
      </rPr>
      <t>75949803-1</t>
    </r>
  </si>
  <si>
    <r>
      <rPr>
        <sz val="7"/>
        <rFont val="Arial"/>
        <charset val="134"/>
      </rPr>
      <t>23-Dec-19</t>
    </r>
  </si>
  <si>
    <r>
      <rPr>
        <sz val="7"/>
        <rFont val="Arial"/>
        <charset val="134"/>
      </rPr>
      <t>Wu</t>
    </r>
  </si>
  <si>
    <r>
      <rPr>
        <sz val="7"/>
        <rFont val="Arial"/>
        <charset val="134"/>
      </rPr>
      <t>Jiajun</t>
    </r>
  </si>
  <si>
    <r>
      <rPr>
        <sz val="7"/>
        <rFont val="Arial"/>
        <charset val="134"/>
      </rPr>
      <t>3</t>
    </r>
  </si>
  <si>
    <r>
      <rPr>
        <sz val="7"/>
        <rFont val="Arial"/>
        <charset val="134"/>
      </rPr>
      <t>29624496-1</t>
    </r>
  </si>
  <si>
    <r>
      <rPr>
        <sz val="7"/>
        <rFont val="Arial"/>
        <charset val="134"/>
      </rPr>
      <t>27-Dec-19</t>
    </r>
  </si>
  <si>
    <r>
      <rPr>
        <sz val="7"/>
        <rFont val="Arial"/>
        <charset val="134"/>
      </rPr>
      <t>30-Dec-19</t>
    </r>
  </si>
  <si>
    <r>
      <rPr>
        <sz val="7"/>
        <rFont val="Arial"/>
        <charset val="134"/>
      </rPr>
      <t>Yip</t>
    </r>
  </si>
  <si>
    <r>
      <rPr>
        <sz val="7"/>
        <rFont val="Arial"/>
        <charset val="134"/>
      </rPr>
      <t>Sing</t>
    </r>
  </si>
  <si>
    <r>
      <rPr>
        <sz val="7"/>
        <rFont val="Arial"/>
        <charset val="134"/>
      </rPr>
      <t>43779244-1</t>
    </r>
  </si>
  <si>
    <r>
      <rPr>
        <sz val="7"/>
        <rFont val="Arial"/>
        <charset val="134"/>
      </rPr>
      <t>1-Jan-20</t>
    </r>
  </si>
  <si>
    <r>
      <rPr>
        <sz val="7"/>
        <rFont val="Arial"/>
        <charset val="134"/>
      </rPr>
      <t>Grand Deluxe</t>
    </r>
  </si>
  <si>
    <r>
      <rPr>
        <sz val="7"/>
        <rFont val="Arial"/>
        <charset val="134"/>
      </rPr>
      <t>Huag</t>
    </r>
  </si>
  <si>
    <r>
      <rPr>
        <sz val="7"/>
        <rFont val="Arial"/>
        <charset val="134"/>
      </rPr>
      <t>Shushu</t>
    </r>
  </si>
  <si>
    <r>
      <rPr>
        <sz val="7"/>
        <rFont val="Arial"/>
        <charset val="134"/>
      </rPr>
      <t>5</t>
    </r>
  </si>
  <si>
    <r>
      <rPr>
        <sz val="7"/>
        <rFont val="Arial"/>
        <charset val="134"/>
      </rPr>
      <t>45558808-1</t>
    </r>
  </si>
  <si>
    <r>
      <rPr>
        <sz val="7"/>
        <rFont val="Arial"/>
        <charset val="134"/>
      </rPr>
      <t>28-Dec-19</t>
    </r>
  </si>
  <si>
    <r>
      <rPr>
        <sz val="7"/>
        <rFont val="Arial"/>
        <charset val="134"/>
      </rPr>
      <t>Na</t>
    </r>
  </si>
  <si>
    <r>
      <rPr>
        <sz val="7"/>
        <rFont val="Arial"/>
        <charset val="134"/>
      </rPr>
      <t>49095580-1</t>
    </r>
  </si>
  <si>
    <r>
      <rPr>
        <sz val="7"/>
        <rFont val="Arial"/>
        <charset val="134"/>
      </rPr>
      <t>29-Dec-19</t>
    </r>
  </si>
  <si>
    <r>
      <rPr>
        <sz val="7"/>
        <rFont val="Arial"/>
        <charset val="134"/>
      </rPr>
      <t>Huang</t>
    </r>
  </si>
  <si>
    <r>
      <rPr>
        <sz val="7"/>
        <rFont val="Arial"/>
        <charset val="134"/>
      </rPr>
      <t>Rujia</t>
    </r>
  </si>
  <si>
    <r>
      <rPr>
        <sz val="7"/>
        <rFont val="Arial"/>
        <charset val="134"/>
      </rPr>
      <t>55878851-1</t>
    </r>
  </si>
  <si>
    <r>
      <rPr>
        <sz val="7"/>
        <rFont val="Arial"/>
        <charset val="134"/>
      </rPr>
      <t>Li</t>
    </r>
  </si>
  <si>
    <r>
      <rPr>
        <sz val="7"/>
        <rFont val="Arial"/>
        <charset val="134"/>
      </rPr>
      <t>Yanxuan</t>
    </r>
  </si>
  <si>
    <r>
      <rPr>
        <sz val="7"/>
        <rFont val="Arial"/>
        <charset val="134"/>
      </rPr>
      <t>59460669-1</t>
    </r>
  </si>
  <si>
    <r>
      <rPr>
        <sz val="7"/>
        <rFont val="Arial"/>
        <charset val="134"/>
      </rPr>
      <t>Zhou</t>
    </r>
  </si>
  <si>
    <r>
      <rPr>
        <sz val="7"/>
        <rFont val="Arial"/>
        <charset val="134"/>
      </rPr>
      <t>Dandan</t>
    </r>
  </si>
  <si>
    <r>
      <rPr>
        <sz val="7"/>
        <rFont val="Arial"/>
        <charset val="134"/>
      </rPr>
      <t>20943869-1</t>
    </r>
  </si>
  <si>
    <r>
      <rPr>
        <sz val="7"/>
        <rFont val="Arial"/>
        <charset val="134"/>
      </rPr>
      <t>Hui</t>
    </r>
  </si>
  <si>
    <r>
      <rPr>
        <sz val="7"/>
        <rFont val="Arial"/>
        <charset val="134"/>
      </rPr>
      <t>76710693-1</t>
    </r>
  </si>
  <si>
    <r>
      <rPr>
        <sz val="7"/>
        <rFont val="Arial"/>
        <charset val="134"/>
      </rPr>
      <t>16131935-1</t>
    </r>
  </si>
  <si>
    <r>
      <rPr>
        <sz val="7"/>
        <rFont val="Arial"/>
        <charset val="134"/>
      </rPr>
      <t>20794382-1</t>
    </r>
  </si>
  <si>
    <r>
      <rPr>
        <sz val="7"/>
        <rFont val="Arial"/>
        <charset val="134"/>
      </rPr>
      <t>Hongyu</t>
    </r>
  </si>
  <si>
    <r>
      <rPr>
        <sz val="7"/>
        <rFont val="Arial"/>
        <charset val="134"/>
      </rPr>
      <t>23310484-1</t>
    </r>
  </si>
  <si>
    <r>
      <rPr>
        <sz val="7"/>
        <rFont val="Arial"/>
        <charset val="134"/>
      </rPr>
      <t>2-Jan-20</t>
    </r>
  </si>
  <si>
    <r>
      <rPr>
        <sz val="7"/>
        <rFont val="Arial"/>
        <charset val="134"/>
      </rPr>
      <t>Pi</t>
    </r>
  </si>
  <si>
    <r>
      <rPr>
        <sz val="7"/>
        <rFont val="Arial"/>
        <charset val="134"/>
      </rPr>
      <t>Nuo</t>
    </r>
  </si>
  <si>
    <r>
      <rPr>
        <sz val="7"/>
        <rFont val="Arial"/>
        <charset val="134"/>
      </rPr>
      <t>26059943-1</t>
    </r>
  </si>
  <si>
    <r>
      <rPr>
        <sz val="7"/>
        <rFont val="Arial"/>
        <charset val="134"/>
      </rPr>
      <t>Zheng</t>
    </r>
  </si>
  <si>
    <r>
      <rPr>
        <sz val="7"/>
        <rFont val="Arial"/>
        <charset val="134"/>
      </rPr>
      <t>Jieyou</t>
    </r>
  </si>
  <si>
    <r>
      <rPr>
        <sz val="7"/>
        <rFont val="Arial"/>
        <charset val="134"/>
      </rPr>
      <t>34867847-1</t>
    </r>
  </si>
  <si>
    <r>
      <rPr>
        <sz val="7"/>
        <rFont val="Arial"/>
        <charset val="134"/>
      </rPr>
      <t>Mao</t>
    </r>
  </si>
  <si>
    <r>
      <rPr>
        <sz val="7"/>
        <rFont val="Arial"/>
        <charset val="134"/>
      </rPr>
      <t>Jian</t>
    </r>
  </si>
  <si>
    <r>
      <rPr>
        <sz val="7"/>
        <rFont val="Arial"/>
        <charset val="134"/>
      </rPr>
      <t>22186991-1</t>
    </r>
  </si>
  <si>
    <r>
      <rPr>
        <sz val="7"/>
        <rFont val="Arial"/>
        <charset val="134"/>
      </rPr>
      <t>31-Dec-19</t>
    </r>
  </si>
  <si>
    <r>
      <rPr>
        <sz val="7"/>
        <rFont val="Arial"/>
        <charset val="134"/>
      </rPr>
      <t>Milne</t>
    </r>
  </si>
  <si>
    <r>
      <rPr>
        <sz val="7"/>
        <rFont val="Arial"/>
        <charset val="134"/>
      </rPr>
      <t>Chittanan</t>
    </r>
  </si>
  <si>
    <r>
      <rPr>
        <sz val="7"/>
        <rFont val="Arial"/>
        <charset val="134"/>
      </rPr>
      <t>69347159-1</t>
    </r>
  </si>
  <si>
    <r>
      <rPr>
        <sz val="7"/>
        <rFont val="Arial"/>
        <charset val="134"/>
      </rPr>
      <t>Xiayu</t>
    </r>
  </si>
  <si>
    <t>71707193-1</t>
  </si>
  <si>
    <r>
      <rPr>
        <sz val="7"/>
        <rFont val="Arial"/>
        <charset val="134"/>
      </rPr>
      <t>Yilin</t>
    </r>
  </si>
  <si>
    <r>
      <rPr>
        <sz val="7"/>
        <rFont val="Arial"/>
        <charset val="134"/>
      </rPr>
      <t>15297497-1</t>
    </r>
  </si>
  <si>
    <r>
      <rPr>
        <sz val="7"/>
        <rFont val="Arial"/>
        <charset val="134"/>
      </rPr>
      <t>23105436-1</t>
    </r>
  </si>
  <si>
    <r>
      <rPr>
        <sz val="7"/>
        <rFont val="Arial"/>
        <charset val="134"/>
      </rPr>
      <t>Huichao</t>
    </r>
  </si>
  <si>
    <r>
      <rPr>
        <sz val="7"/>
        <rFont val="Arial"/>
        <charset val="134"/>
      </rPr>
      <t>26487724-1</t>
    </r>
  </si>
  <si>
    <r>
      <rPr>
        <sz val="7"/>
        <rFont val="Arial"/>
        <charset val="134"/>
      </rPr>
      <t>4-Jan-20</t>
    </r>
  </si>
  <si>
    <r>
      <rPr>
        <sz val="7"/>
        <rFont val="Arial"/>
        <charset val="134"/>
      </rPr>
      <t>Dong</t>
    </r>
  </si>
  <si>
    <r>
      <rPr>
        <sz val="7"/>
        <rFont val="Arial"/>
        <charset val="134"/>
      </rPr>
      <t>Chunlei</t>
    </r>
  </si>
  <si>
    <r>
      <rPr>
        <sz val="7"/>
        <rFont val="Arial"/>
        <charset val="134"/>
      </rPr>
      <t>50471524-1</t>
    </r>
  </si>
  <si>
    <r>
      <rPr>
        <sz val="7"/>
        <rFont val="Arial"/>
        <charset val="134"/>
      </rPr>
      <t>Shaoling</t>
    </r>
  </si>
  <si>
    <r>
      <rPr>
        <sz val="7"/>
        <rFont val="Arial"/>
        <charset val="134"/>
      </rPr>
      <t>55369225-1</t>
    </r>
  </si>
  <si>
    <r>
      <rPr>
        <sz val="7"/>
        <rFont val="Arial"/>
        <charset val="134"/>
      </rPr>
      <t>59932636-1</t>
    </r>
  </si>
  <si>
    <r>
      <rPr>
        <sz val="7"/>
        <rFont val="Arial"/>
        <charset val="134"/>
      </rPr>
      <t>Jin</t>
    </r>
  </si>
  <si>
    <r>
      <rPr>
        <sz val="7"/>
        <rFont val="Arial"/>
        <charset val="134"/>
      </rPr>
      <t>Nan</t>
    </r>
  </si>
  <si>
    <r>
      <rPr>
        <sz val="7"/>
        <rFont val="Arial"/>
        <charset val="134"/>
      </rPr>
      <t>61860071-1</t>
    </r>
  </si>
  <si>
    <r>
      <rPr>
        <sz val="7"/>
        <rFont val="Arial"/>
        <charset val="134"/>
      </rPr>
      <t>Chen</t>
    </r>
  </si>
  <si>
    <r>
      <rPr>
        <sz val="7"/>
        <rFont val="Arial"/>
        <charset val="134"/>
      </rPr>
      <t>Yongzhi</t>
    </r>
  </si>
  <si>
    <r>
      <rPr>
        <sz val="7"/>
        <rFont val="Arial"/>
        <charset val="134"/>
      </rPr>
      <t>72645587-1</t>
    </r>
  </si>
  <si>
    <r>
      <rPr>
        <sz val="7"/>
        <rFont val="Arial"/>
        <charset val="134"/>
      </rPr>
      <t>80903467-1</t>
    </r>
  </si>
  <si>
    <r>
      <rPr>
        <sz val="7"/>
        <rFont val="Arial"/>
        <charset val="134"/>
      </rPr>
      <t>19008615-1</t>
    </r>
  </si>
  <si>
    <r>
      <rPr>
        <sz val="7"/>
        <rFont val="Arial"/>
        <charset val="134"/>
      </rPr>
      <t>21764201-1</t>
    </r>
  </si>
  <si>
    <r>
      <rPr>
        <sz val="7"/>
        <rFont val="Arial"/>
        <charset val="134"/>
      </rPr>
      <t>Yunong</t>
    </r>
  </si>
  <si>
    <r>
      <rPr>
        <sz val="7"/>
        <rFont val="Arial"/>
        <charset val="134"/>
      </rPr>
      <t>46448346-1</t>
    </r>
  </si>
  <si>
    <r>
      <rPr>
        <sz val="7"/>
        <rFont val="Arial"/>
        <charset val="134"/>
      </rPr>
      <t>54506308-1</t>
    </r>
  </si>
  <si>
    <r>
      <rPr>
        <sz val="7"/>
        <rFont val="Arial"/>
        <charset val="134"/>
      </rPr>
      <t>Hua</t>
    </r>
  </si>
  <si>
    <r>
      <rPr>
        <sz val="7"/>
        <rFont val="Arial"/>
        <charset val="134"/>
      </rPr>
      <t>Tian</t>
    </r>
  </si>
  <si>
    <r>
      <rPr>
        <sz val="7"/>
        <rFont val="Arial"/>
        <charset val="134"/>
      </rPr>
      <t>76175358-1</t>
    </r>
  </si>
  <si>
    <r>
      <rPr>
        <sz val="7"/>
        <rFont val="Arial"/>
        <charset val="134"/>
      </rPr>
      <t>77735230-1</t>
    </r>
  </si>
  <si>
    <r>
      <rPr>
        <sz val="7"/>
        <rFont val="Arial"/>
        <charset val="134"/>
      </rPr>
      <t>Hong</t>
    </r>
  </si>
  <si>
    <r>
      <rPr>
        <sz val="7"/>
        <rFont val="Arial"/>
        <charset val="134"/>
      </rPr>
      <t>82904053-1</t>
    </r>
  </si>
  <si>
    <r>
      <rPr>
        <sz val="7"/>
        <rFont val="Arial"/>
        <charset val="134"/>
      </rPr>
      <t>Jie</t>
    </r>
  </si>
  <si>
    <r>
      <rPr>
        <b/>
        <sz val="8"/>
        <rFont val="Arial"/>
        <charset val="134"/>
      </rPr>
      <t>Last Over Payment Floating on October 2019</t>
    </r>
  </si>
  <si>
    <r>
      <rPr>
        <b/>
        <sz val="8"/>
        <rFont val="Arial"/>
        <charset val="134"/>
      </rPr>
      <t>Deposit floating on December 2019</t>
    </r>
  </si>
  <si>
    <r>
      <rPr>
        <b/>
        <sz val="8"/>
        <rFont val="Arial"/>
        <charset val="134"/>
      </rPr>
      <t>Total Room Rev. as of December 2019</t>
    </r>
  </si>
  <si>
    <t>P200113180457489</t>
  </si>
  <si>
    <t>outstanding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</si>
</sst>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8">
    <font>
      <sz val="10"/>
      <name val="Arial"/>
      <charset val="134"/>
    </font>
    <font>
      <sz val="10"/>
      <name val="Arial"/>
      <charset val="0"/>
    </font>
    <font>
      <sz val="10.5"/>
      <color rgb="FF0000FF"/>
      <name val="Helvetica"/>
      <charset val="134"/>
    </font>
    <font>
      <sz val="7"/>
      <name val="Arial"/>
      <charset val="134"/>
    </font>
    <font>
      <sz val="10.5"/>
      <color rgb="FF333333"/>
      <name val="Helvetica"/>
      <charset val="134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7"/>
      <name val="Palatino Linotype"/>
      <charset val="134"/>
    </font>
    <font>
      <b/>
      <sz val="10"/>
      <name val="Arial"/>
      <charset val="134"/>
    </font>
    <font>
      <b/>
      <sz val="8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13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0" fillId="8" borderId="5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13" borderId="6" applyNumberFormat="0" applyFont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8" fillId="0" borderId="9" applyNumberFormat="0" applyFill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1" fillId="22" borderId="10" applyNumberFormat="0" applyAlignment="0" applyProtection="0">
      <alignment vertical="center"/>
    </xf>
    <xf numFmtId="0" fontId="22" fillId="22" borderId="5" applyNumberFormat="0" applyAlignment="0" applyProtection="0">
      <alignment vertical="center"/>
    </xf>
    <xf numFmtId="0" fontId="24" fillId="23" borderId="12" applyNumberFormat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</cellStyleXfs>
  <cellXfs count="36">
    <xf numFmtId="0" fontId="0" fillId="0" borderId="0" xfId="0" applyFont="1">
      <alignment vertical="center"/>
    </xf>
    <xf numFmtId="0" fontId="0" fillId="0" borderId="0" xfId="0" applyFont="1" applyAlignment="1">
      <alignment vertical="top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right" vertical="center"/>
    </xf>
    <xf numFmtId="0" fontId="0" fillId="0" borderId="1" xfId="0" applyFont="1" applyBorder="1" applyAlignment="1">
      <alignment horizontal="left" vertical="center" indent="1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1" xfId="0" applyFont="1" applyBorder="1" applyAlignment="1">
      <alignment horizontal="left" vertical="center"/>
    </xf>
    <xf numFmtId="0" fontId="0" fillId="0" borderId="1" xfId="0" applyFont="1" applyBorder="1" applyAlignment="1">
      <alignment horizontal="center"/>
    </xf>
    <xf numFmtId="0" fontId="0" fillId="0" borderId="1" xfId="0" applyFont="1" applyBorder="1" applyAlignment="1">
      <alignment horizontal="left" indent="1"/>
    </xf>
    <xf numFmtId="14" fontId="1" fillId="0" borderId="0" xfId="0" applyNumberFormat="1" applyFont="1" applyFill="1" applyBorder="1" applyAlignment="1"/>
    <xf numFmtId="0" fontId="0" fillId="0" borderId="1" xfId="0" applyFont="1" applyBorder="1" applyAlignment="1">
      <alignment horizontal="left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 indent="1"/>
    </xf>
    <xf numFmtId="0" fontId="0" fillId="0" borderId="1" xfId="0" applyFont="1" applyFill="1" applyBorder="1" applyAlignment="1">
      <alignment horizontal="left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/>
    </xf>
    <xf numFmtId="0" fontId="0" fillId="0" borderId="1" xfId="0" applyFont="1" applyFill="1" applyBorder="1" applyAlignment="1">
      <alignment horizontal="left" indent="1"/>
    </xf>
    <xf numFmtId="0" fontId="0" fillId="0" borderId="1" xfId="0" applyFont="1" applyFill="1" applyBorder="1" applyAlignment="1">
      <alignment horizontal="left"/>
    </xf>
    <xf numFmtId="0" fontId="0" fillId="0" borderId="1" xfId="0" applyFont="1" applyFill="1" applyBorder="1" applyAlignment="1">
      <alignment horizontal="center"/>
    </xf>
    <xf numFmtId="0" fontId="0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Border="1" applyAlignment="1">
      <alignment horizontal="left" vertical="center" indent="1"/>
    </xf>
    <xf numFmtId="4" fontId="0" fillId="0" borderId="1" xfId="0" applyNumberFormat="1" applyFont="1" applyFill="1" applyBorder="1" applyAlignment="1">
      <alignment horizontal="right"/>
    </xf>
    <xf numFmtId="4" fontId="0" fillId="0" borderId="1" xfId="0" applyNumberFormat="1" applyFont="1" applyFill="1" applyBorder="1" applyAlignment="1">
      <alignment horizontal="right" vertical="center"/>
    </xf>
    <xf numFmtId="0" fontId="2" fillId="2" borderId="4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left" indent="1"/>
    </xf>
    <xf numFmtId="0" fontId="0" fillId="0" borderId="0" xfId="0" applyFont="1" applyFill="1" applyAlignment="1">
      <alignment vertical="center"/>
    </xf>
    <xf numFmtId="0" fontId="0" fillId="0" borderId="1" xfId="0" applyFont="1" applyFill="1" applyBorder="1" applyAlignment="1">
      <alignment horizontal="center" vertical="center"/>
    </xf>
    <xf numFmtId="4" fontId="0" fillId="0" borderId="1" xfId="0" applyNumberFormat="1" applyFont="1" applyFill="1" applyBorder="1" applyAlignment="1">
      <alignment horizontal="right" vertical="center"/>
    </xf>
    <xf numFmtId="0" fontId="0" fillId="0" borderId="0" xfId="0" applyFont="1" applyFill="1" applyBorder="1" applyAlignment="1">
      <alignment horizontal="right"/>
    </xf>
    <xf numFmtId="0" fontId="0" fillId="0" borderId="0" xfId="0" applyFont="1" applyFill="1" applyBorder="1" applyAlignment="1">
      <alignment horizontal="right"/>
    </xf>
    <xf numFmtId="0" fontId="0" fillId="0" borderId="0" xfId="0" applyNumberFormat="1" applyFont="1" applyFill="1" applyBorder="1" applyAlignment="1">
      <alignment horizontal="right"/>
    </xf>
    <xf numFmtId="0" fontId="0" fillId="0" borderId="0" xfId="0" applyFont="1" applyFill="1" applyBorder="1" applyAlignment="1">
      <alignment horizontal="right"/>
    </xf>
    <xf numFmtId="0" fontId="4" fillId="0" borderId="0" xfId="0" applyFont="1">
      <alignment vertical="center"/>
    </xf>
    <xf numFmtId="0" fontId="0" fillId="0" borderId="0" xfId="0" applyFont="1" applyFill="1" applyBorder="1" applyAlignment="1">
      <alignment horizontal="right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0</xdr:row>
      <xdr:rowOff>0</xdr:rowOff>
    </xdr:from>
    <xdr:ext cx="1557360" cy="1014840"/>
    <xdr:pic>
      <xdr:nvPicPr>
        <xdr:cNvPr id="2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557020" cy="101473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9"/>
  <sheetViews>
    <sheetView tabSelected="1" topLeftCell="A49" workbookViewId="0">
      <selection activeCell="A80" sqref="A80"/>
    </sheetView>
  </sheetViews>
  <sheetFormatPr defaultColWidth="10.2857142857143" defaultRowHeight="12.75"/>
  <cols>
    <col min="1" max="1" width="68"/>
    <col min="2" max="2" width="16"/>
    <col min="3" max="4" width="13"/>
    <col min="5" max="5" width="20"/>
    <col min="6" max="6" width="19"/>
    <col min="7" max="7" width="18"/>
    <col min="8" max="9" width="12"/>
    <col min="10" max="10" width="22"/>
  </cols>
  <sheetData>
    <row r="1" ht="100" customHeight="1"/>
    <row r="3" ht="24.75" spans="1:1">
      <c r="A3" s="1" t="s">
        <v>0</v>
      </c>
    </row>
    <row r="4" ht="13.5"/>
    <row r="5" ht="13.5" spans="1:10">
      <c r="A5" s="2" t="s">
        <v>1</v>
      </c>
      <c r="B5" s="3" t="s">
        <v>2</v>
      </c>
      <c r="C5" s="4" t="s">
        <v>3</v>
      </c>
      <c r="D5" s="4" t="s">
        <v>4</v>
      </c>
      <c r="E5" s="3" t="s">
        <v>5</v>
      </c>
      <c r="F5" s="5" t="s">
        <v>6</v>
      </c>
      <c r="G5" s="6"/>
      <c r="H5" s="7" t="s">
        <v>7</v>
      </c>
      <c r="I5" s="4" t="s">
        <v>8</v>
      </c>
      <c r="J5" s="4" t="s">
        <v>9</v>
      </c>
    </row>
    <row r="6" ht="13.5" spans="1:10">
      <c r="A6" s="8" t="s">
        <v>10</v>
      </c>
      <c r="B6" s="9" t="s">
        <v>11</v>
      </c>
      <c r="C6" s="10">
        <v>43779</v>
      </c>
      <c r="D6" s="10">
        <v>43780</v>
      </c>
      <c r="E6" s="11" t="s">
        <v>12</v>
      </c>
      <c r="F6" s="11" t="s">
        <v>13</v>
      </c>
      <c r="G6" s="11" t="s">
        <v>14</v>
      </c>
      <c r="H6" s="8"/>
      <c r="I6" s="8"/>
      <c r="J6" s="22">
        <v>2600</v>
      </c>
    </row>
    <row r="7" ht="13.5" spans="1:10">
      <c r="A7" s="8" t="s">
        <v>15</v>
      </c>
      <c r="B7" s="9" t="s">
        <v>16</v>
      </c>
      <c r="C7" s="10">
        <v>43790</v>
      </c>
      <c r="D7" s="10">
        <v>43792</v>
      </c>
      <c r="E7" s="11" t="s">
        <v>17</v>
      </c>
      <c r="F7" s="11" t="s">
        <v>18</v>
      </c>
      <c r="G7" s="11" t="s">
        <v>19</v>
      </c>
      <c r="H7" s="8"/>
      <c r="I7" s="8"/>
      <c r="J7" s="22">
        <v>3610</v>
      </c>
    </row>
    <row r="8" ht="13.5" spans="1:10">
      <c r="A8" s="8" t="s">
        <v>20</v>
      </c>
      <c r="B8" s="9" t="s">
        <v>21</v>
      </c>
      <c r="C8" s="10">
        <v>43763</v>
      </c>
      <c r="D8" s="10">
        <v>43765</v>
      </c>
      <c r="E8" s="11" t="s">
        <v>17</v>
      </c>
      <c r="F8" s="11" t="s">
        <v>22</v>
      </c>
      <c r="G8" s="11" t="s">
        <v>23</v>
      </c>
      <c r="H8" s="8"/>
      <c r="I8" s="8"/>
      <c r="J8" s="22">
        <v>2600</v>
      </c>
    </row>
    <row r="9" ht="13.5" spans="1:10">
      <c r="A9" s="8" t="s">
        <v>24</v>
      </c>
      <c r="B9" s="9" t="s">
        <v>25</v>
      </c>
      <c r="C9" s="10">
        <v>43778</v>
      </c>
      <c r="D9" s="10">
        <v>43781</v>
      </c>
      <c r="E9" s="11" t="s">
        <v>17</v>
      </c>
      <c r="F9" s="11"/>
      <c r="G9" s="11"/>
      <c r="H9" s="8"/>
      <c r="I9" s="8"/>
      <c r="J9" s="22">
        <v>7200</v>
      </c>
    </row>
    <row r="10" ht="13.5" spans="1:10">
      <c r="A10" s="8" t="s">
        <v>26</v>
      </c>
      <c r="B10" s="9" t="s">
        <v>27</v>
      </c>
      <c r="C10" s="10">
        <v>43780</v>
      </c>
      <c r="D10" s="10">
        <v>43781</v>
      </c>
      <c r="E10" s="11" t="s">
        <v>17</v>
      </c>
      <c r="F10" s="11"/>
      <c r="G10" s="11"/>
      <c r="H10" s="8"/>
      <c r="I10" s="8"/>
      <c r="J10" s="22">
        <v>2200</v>
      </c>
    </row>
    <row r="11" ht="13.5" spans="1:10">
      <c r="A11" s="8" t="s">
        <v>28</v>
      </c>
      <c r="B11" s="9" t="s">
        <v>29</v>
      </c>
      <c r="C11" s="10">
        <v>43806</v>
      </c>
      <c r="D11" s="10">
        <v>43809</v>
      </c>
      <c r="E11" s="11" t="s">
        <v>17</v>
      </c>
      <c r="F11" s="11"/>
      <c r="G11" s="11"/>
      <c r="H11" s="8"/>
      <c r="I11" s="8"/>
      <c r="J11" s="22">
        <v>4590</v>
      </c>
    </row>
    <row r="12" ht="13.5" spans="1:10">
      <c r="A12" s="8" t="s">
        <v>30</v>
      </c>
      <c r="B12" s="9" t="s">
        <v>31</v>
      </c>
      <c r="C12" s="10">
        <v>43780</v>
      </c>
      <c r="D12" s="10">
        <v>43782</v>
      </c>
      <c r="E12" s="11" t="s">
        <v>17</v>
      </c>
      <c r="F12" s="11"/>
      <c r="G12" s="11"/>
      <c r="H12" s="8"/>
      <c r="I12" s="8"/>
      <c r="J12" s="22">
        <v>10400</v>
      </c>
    </row>
    <row r="13" ht="13.5" spans="1:10">
      <c r="A13" s="8" t="s">
        <v>32</v>
      </c>
      <c r="B13" s="9" t="s">
        <v>33</v>
      </c>
      <c r="C13" s="10">
        <v>43793</v>
      </c>
      <c r="D13" s="10">
        <v>43796</v>
      </c>
      <c r="E13" s="11" t="s">
        <v>17</v>
      </c>
      <c r="F13" s="11"/>
      <c r="G13" s="11"/>
      <c r="H13" s="8"/>
      <c r="I13" s="8"/>
      <c r="J13" s="22">
        <v>4845</v>
      </c>
    </row>
    <row r="14" ht="13.5" spans="1:10">
      <c r="A14" s="8" t="s">
        <v>34</v>
      </c>
      <c r="B14" s="9" t="s">
        <v>35</v>
      </c>
      <c r="C14" s="10">
        <v>43779</v>
      </c>
      <c r="D14" s="10">
        <v>43782</v>
      </c>
      <c r="E14" s="11" t="s">
        <v>17</v>
      </c>
      <c r="F14" s="11"/>
      <c r="G14" s="11"/>
      <c r="H14" s="8"/>
      <c r="I14" s="8"/>
      <c r="J14" s="22">
        <v>9765</v>
      </c>
    </row>
    <row r="15" ht="13.5" spans="1:10">
      <c r="A15" s="8" t="s">
        <v>36</v>
      </c>
      <c r="B15" s="9" t="s">
        <v>37</v>
      </c>
      <c r="C15" s="10">
        <v>43773</v>
      </c>
      <c r="D15" s="10">
        <v>43774</v>
      </c>
      <c r="E15" s="11" t="s">
        <v>17</v>
      </c>
      <c r="F15" s="11"/>
      <c r="G15" s="11"/>
      <c r="H15" s="8"/>
      <c r="I15" s="8"/>
      <c r="J15" s="22">
        <v>1700</v>
      </c>
    </row>
    <row r="16" ht="13.5" spans="1:10">
      <c r="A16" s="8" t="s">
        <v>38</v>
      </c>
      <c r="B16" s="9" t="s">
        <v>39</v>
      </c>
      <c r="C16" s="10">
        <v>43763</v>
      </c>
      <c r="D16" s="10">
        <v>43765</v>
      </c>
      <c r="E16" s="11" t="s">
        <v>17</v>
      </c>
      <c r="F16" s="11"/>
      <c r="G16" s="11"/>
      <c r="H16" s="8"/>
      <c r="I16" s="8"/>
      <c r="J16" s="22">
        <v>2600</v>
      </c>
    </row>
    <row r="17" ht="13.5" spans="1:10">
      <c r="A17" s="8" t="s">
        <v>40</v>
      </c>
      <c r="B17" s="9" t="s">
        <v>41</v>
      </c>
      <c r="C17" s="10">
        <v>43808</v>
      </c>
      <c r="D17" s="10">
        <v>43810</v>
      </c>
      <c r="E17" s="11" t="s">
        <v>17</v>
      </c>
      <c r="F17" s="11"/>
      <c r="G17" s="11"/>
      <c r="H17" s="8"/>
      <c r="I17" s="8"/>
      <c r="J17" s="22">
        <v>3230</v>
      </c>
    </row>
    <row r="18" ht="13.5" spans="1:10">
      <c r="A18" s="8" t="s">
        <v>42</v>
      </c>
      <c r="B18" s="9" t="s">
        <v>43</v>
      </c>
      <c r="C18" s="10">
        <v>43762</v>
      </c>
      <c r="D18" s="10">
        <v>43765</v>
      </c>
      <c r="E18" s="11" t="s">
        <v>17</v>
      </c>
      <c r="F18" s="11"/>
      <c r="G18" s="11"/>
      <c r="H18" s="8"/>
      <c r="I18" s="8"/>
      <c r="J18" s="22">
        <v>3900</v>
      </c>
    </row>
    <row r="19" ht="13.5" spans="1:10">
      <c r="A19" s="8" t="s">
        <v>44</v>
      </c>
      <c r="B19" s="9" t="s">
        <v>45</v>
      </c>
      <c r="C19" s="10">
        <v>43780</v>
      </c>
      <c r="D19" s="10">
        <v>43781</v>
      </c>
      <c r="E19" s="11" t="s">
        <v>17</v>
      </c>
      <c r="F19" s="11"/>
      <c r="G19" s="11"/>
      <c r="H19" s="8"/>
      <c r="I19" s="8"/>
      <c r="J19" s="22">
        <v>2600</v>
      </c>
    </row>
    <row r="20" ht="13.5" spans="1:10">
      <c r="A20" s="8" t="s">
        <v>46</v>
      </c>
      <c r="B20" s="9" t="s">
        <v>47</v>
      </c>
      <c r="C20" s="10">
        <v>43779</v>
      </c>
      <c r="D20" s="10">
        <v>43780</v>
      </c>
      <c r="E20" s="11" t="s">
        <v>17</v>
      </c>
      <c r="F20" s="11"/>
      <c r="G20" s="11"/>
      <c r="H20" s="8"/>
      <c r="I20" s="8"/>
      <c r="J20" s="22">
        <v>2400</v>
      </c>
    </row>
    <row r="21" ht="13.5" spans="1:10">
      <c r="A21" s="8" t="s">
        <v>48</v>
      </c>
      <c r="B21" s="9" t="s">
        <v>49</v>
      </c>
      <c r="C21" s="10">
        <v>43781</v>
      </c>
      <c r="D21" s="10">
        <v>43782</v>
      </c>
      <c r="E21" s="11" t="s">
        <v>17</v>
      </c>
      <c r="F21" s="11"/>
      <c r="G21" s="11"/>
      <c r="H21" s="8"/>
      <c r="I21" s="8"/>
      <c r="J21" s="22">
        <v>2600</v>
      </c>
    </row>
    <row r="22" ht="13.5" spans="1:10">
      <c r="A22" s="8" t="s">
        <v>50</v>
      </c>
      <c r="B22" s="9" t="s">
        <v>51</v>
      </c>
      <c r="C22" s="10">
        <v>43803</v>
      </c>
      <c r="D22" s="10">
        <v>43806</v>
      </c>
      <c r="E22" s="11" t="s">
        <v>17</v>
      </c>
      <c r="F22" s="11"/>
      <c r="G22" s="11"/>
      <c r="H22" s="8"/>
      <c r="I22" s="8"/>
      <c r="J22" s="22">
        <v>11400</v>
      </c>
    </row>
    <row r="23" ht="13.5" spans="1:10">
      <c r="A23" s="8" t="s">
        <v>52</v>
      </c>
      <c r="B23" s="9" t="s">
        <v>53</v>
      </c>
      <c r="C23" s="10">
        <v>43787</v>
      </c>
      <c r="D23" s="10">
        <v>43790</v>
      </c>
      <c r="E23" s="11" t="s">
        <v>17</v>
      </c>
      <c r="F23" s="11"/>
      <c r="G23" s="11"/>
      <c r="H23" s="8"/>
      <c r="I23" s="8"/>
      <c r="J23" s="22">
        <v>5130</v>
      </c>
    </row>
    <row r="24" ht="13.5" spans="1:10">
      <c r="A24" s="8" t="s">
        <v>54</v>
      </c>
      <c r="B24" s="9" t="s">
        <v>55</v>
      </c>
      <c r="C24" s="10">
        <v>43790</v>
      </c>
      <c r="D24" s="10">
        <v>43792</v>
      </c>
      <c r="E24" s="11" t="s">
        <v>17</v>
      </c>
      <c r="F24" s="11"/>
      <c r="G24" s="11"/>
      <c r="H24" s="8"/>
      <c r="I24" s="8"/>
      <c r="J24" s="22">
        <v>3230</v>
      </c>
    </row>
    <row r="25" ht="13.5" spans="1:10">
      <c r="A25" s="8" t="s">
        <v>56</v>
      </c>
      <c r="B25" s="9" t="s">
        <v>57</v>
      </c>
      <c r="C25" s="10">
        <v>43793</v>
      </c>
      <c r="D25" s="10">
        <v>43795</v>
      </c>
      <c r="E25" s="11" t="s">
        <v>17</v>
      </c>
      <c r="F25" s="11"/>
      <c r="G25" s="11"/>
      <c r="H25" s="8"/>
      <c r="I25" s="8"/>
      <c r="J25" s="22">
        <v>3230</v>
      </c>
    </row>
    <row r="26" ht="13.5" spans="1:10">
      <c r="A26" s="8" t="s">
        <v>58</v>
      </c>
      <c r="B26" s="9" t="s">
        <v>59</v>
      </c>
      <c r="C26" s="10">
        <v>43771</v>
      </c>
      <c r="D26" s="10">
        <v>43777</v>
      </c>
      <c r="E26" s="11" t="s">
        <v>17</v>
      </c>
      <c r="F26" s="11"/>
      <c r="G26" s="11"/>
      <c r="H26" s="8"/>
      <c r="I26" s="8"/>
      <c r="J26" s="22">
        <v>9180</v>
      </c>
    </row>
    <row r="27" ht="13.5" spans="1:10">
      <c r="A27" s="8" t="s">
        <v>60</v>
      </c>
      <c r="B27" s="9" t="s">
        <v>61</v>
      </c>
      <c r="C27" s="10">
        <v>43765</v>
      </c>
      <c r="D27" s="10">
        <v>43769</v>
      </c>
      <c r="E27" s="11" t="s">
        <v>17</v>
      </c>
      <c r="F27" s="11"/>
      <c r="G27" s="11"/>
      <c r="H27" s="8"/>
      <c r="I27" s="8"/>
      <c r="J27" s="22">
        <v>5200</v>
      </c>
    </row>
    <row r="28" ht="13.5" spans="1:10">
      <c r="A28" s="8" t="s">
        <v>62</v>
      </c>
      <c r="B28" s="9" t="s">
        <v>63</v>
      </c>
      <c r="C28" s="10">
        <v>43781</v>
      </c>
      <c r="D28" s="10">
        <v>43783</v>
      </c>
      <c r="E28" s="11" t="s">
        <v>17</v>
      </c>
      <c r="F28" s="11"/>
      <c r="G28" s="11"/>
      <c r="H28" s="8"/>
      <c r="I28" s="8"/>
      <c r="J28" s="22">
        <v>3730</v>
      </c>
    </row>
    <row r="29" ht="13.5" spans="1:10">
      <c r="A29" s="8" t="s">
        <v>64</v>
      </c>
      <c r="B29" s="9" t="s">
        <v>65</v>
      </c>
      <c r="C29" s="10">
        <v>43778</v>
      </c>
      <c r="D29" s="10">
        <v>43781</v>
      </c>
      <c r="E29" s="11" t="s">
        <v>17</v>
      </c>
      <c r="F29" s="11"/>
      <c r="G29" s="11"/>
      <c r="H29" s="8"/>
      <c r="I29" s="8"/>
      <c r="J29" s="22">
        <v>7365</v>
      </c>
    </row>
    <row r="30" ht="13.5" spans="1:10">
      <c r="A30" s="8" t="s">
        <v>66</v>
      </c>
      <c r="B30" s="9" t="s">
        <v>67</v>
      </c>
      <c r="C30" s="10">
        <v>43766</v>
      </c>
      <c r="D30" s="10">
        <v>43768</v>
      </c>
      <c r="E30" s="11" t="s">
        <v>17</v>
      </c>
      <c r="F30" s="11"/>
      <c r="G30" s="11"/>
      <c r="H30" s="8"/>
      <c r="I30" s="8"/>
      <c r="J30" s="22">
        <v>2600</v>
      </c>
    </row>
    <row r="31" ht="13.5" spans="1:10">
      <c r="A31" s="8" t="s">
        <v>68</v>
      </c>
      <c r="B31" s="9" t="s">
        <v>69</v>
      </c>
      <c r="C31" s="10">
        <v>43779</v>
      </c>
      <c r="D31" s="10">
        <v>43780</v>
      </c>
      <c r="E31" s="11" t="s">
        <v>17</v>
      </c>
      <c r="F31" s="11"/>
      <c r="G31" s="11"/>
      <c r="H31" s="8"/>
      <c r="I31" s="8"/>
      <c r="J31" s="22">
        <v>2400</v>
      </c>
    </row>
    <row r="32" ht="13.5" spans="1:10">
      <c r="A32" s="8" t="s">
        <v>70</v>
      </c>
      <c r="B32" s="9" t="s">
        <v>71</v>
      </c>
      <c r="C32" s="10">
        <v>43797</v>
      </c>
      <c r="D32" s="10">
        <v>43798</v>
      </c>
      <c r="E32" s="11" t="s">
        <v>17</v>
      </c>
      <c r="F32" s="11"/>
      <c r="G32" s="11"/>
      <c r="H32" s="8"/>
      <c r="I32" s="8"/>
      <c r="J32" s="22">
        <v>1900</v>
      </c>
    </row>
    <row r="33" ht="13.5" spans="1:10">
      <c r="A33" s="8" t="s">
        <v>72</v>
      </c>
      <c r="B33" s="9" t="s">
        <v>73</v>
      </c>
      <c r="C33" s="10">
        <v>43795</v>
      </c>
      <c r="D33" s="10">
        <v>43799</v>
      </c>
      <c r="E33" s="11" t="s">
        <v>17</v>
      </c>
      <c r="F33" s="11"/>
      <c r="G33" s="11"/>
      <c r="H33" s="8"/>
      <c r="I33" s="8"/>
      <c r="J33" s="22">
        <v>6460</v>
      </c>
    </row>
    <row r="34" ht="13.5" spans="1:10">
      <c r="A34" s="8" t="s">
        <v>74</v>
      </c>
      <c r="B34" s="9" t="s">
        <v>75</v>
      </c>
      <c r="C34" s="10">
        <v>43783</v>
      </c>
      <c r="D34" s="10">
        <v>43784</v>
      </c>
      <c r="E34" s="11" t="s">
        <v>17</v>
      </c>
      <c r="F34" s="11"/>
      <c r="G34" s="11"/>
      <c r="H34" s="8"/>
      <c r="I34" s="8"/>
      <c r="J34" s="22">
        <v>2900</v>
      </c>
    </row>
    <row r="35" ht="13.5" spans="1:10">
      <c r="A35" s="8" t="s">
        <v>76</v>
      </c>
      <c r="B35" s="9" t="s">
        <v>77</v>
      </c>
      <c r="C35" s="10">
        <v>43779</v>
      </c>
      <c r="D35" s="10">
        <v>43780</v>
      </c>
      <c r="E35" s="11" t="s">
        <v>17</v>
      </c>
      <c r="F35" s="11"/>
      <c r="G35" s="11"/>
      <c r="H35" s="8"/>
      <c r="I35" s="8"/>
      <c r="J35" s="22">
        <v>2200</v>
      </c>
    </row>
    <row r="36" ht="13.5" spans="1:10">
      <c r="A36" s="8" t="s">
        <v>78</v>
      </c>
      <c r="B36" s="9" t="s">
        <v>79</v>
      </c>
      <c r="C36" s="10">
        <v>43780</v>
      </c>
      <c r="D36" s="10">
        <v>43781</v>
      </c>
      <c r="E36" s="11" t="s">
        <v>17</v>
      </c>
      <c r="F36" s="11"/>
      <c r="G36" s="11"/>
      <c r="H36" s="8"/>
      <c r="I36" s="8"/>
      <c r="J36" s="22">
        <v>2200</v>
      </c>
    </row>
    <row r="37" ht="13.5" spans="1:10">
      <c r="A37" s="8" t="s">
        <v>80</v>
      </c>
      <c r="B37" s="9" t="s">
        <v>81</v>
      </c>
      <c r="C37" s="10">
        <v>43781</v>
      </c>
      <c r="D37" s="10">
        <v>43782</v>
      </c>
      <c r="E37" s="11" t="s">
        <v>17</v>
      </c>
      <c r="F37" s="11"/>
      <c r="G37" s="11"/>
      <c r="H37" s="8"/>
      <c r="I37" s="8"/>
      <c r="J37" s="22">
        <v>2200</v>
      </c>
    </row>
    <row r="38" ht="13.5" spans="1:10">
      <c r="A38" s="8" t="s">
        <v>82</v>
      </c>
      <c r="B38" s="9" t="s">
        <v>83</v>
      </c>
      <c r="C38" s="10">
        <v>43781</v>
      </c>
      <c r="D38" s="10">
        <v>43782</v>
      </c>
      <c r="E38" s="11" t="s">
        <v>17</v>
      </c>
      <c r="F38" s="11"/>
      <c r="G38" s="11"/>
      <c r="H38" s="8"/>
      <c r="I38" s="8"/>
      <c r="J38" s="22">
        <v>2600</v>
      </c>
    </row>
    <row r="39" ht="13.5" spans="1:10">
      <c r="A39" s="8" t="s">
        <v>84</v>
      </c>
      <c r="B39" s="9" t="s">
        <v>85</v>
      </c>
      <c r="C39" s="10">
        <v>43787</v>
      </c>
      <c r="D39" s="10">
        <v>43789</v>
      </c>
      <c r="E39" s="11" t="s">
        <v>17</v>
      </c>
      <c r="F39" s="11"/>
      <c r="G39" s="11"/>
      <c r="H39" s="8"/>
      <c r="I39" s="8"/>
      <c r="J39" s="22">
        <v>3230</v>
      </c>
    </row>
    <row r="40" ht="13.5" spans="1:10">
      <c r="A40" s="8" t="s">
        <v>86</v>
      </c>
      <c r="B40" s="9" t="s">
        <v>87</v>
      </c>
      <c r="C40" s="10">
        <v>43778</v>
      </c>
      <c r="D40" s="10">
        <v>43780</v>
      </c>
      <c r="E40" s="11" t="s">
        <v>17</v>
      </c>
      <c r="F40" s="11"/>
      <c r="G40" s="11"/>
      <c r="H40" s="8"/>
      <c r="I40" s="8"/>
      <c r="J40" s="22">
        <v>4800</v>
      </c>
    </row>
    <row r="41" ht="13.5" spans="1:10">
      <c r="A41" s="8" t="s">
        <v>88</v>
      </c>
      <c r="B41" s="9" t="s">
        <v>89</v>
      </c>
      <c r="C41" s="10">
        <v>43781</v>
      </c>
      <c r="D41" s="10">
        <v>43783</v>
      </c>
      <c r="E41" s="11" t="s">
        <v>17</v>
      </c>
      <c r="F41" s="11"/>
      <c r="G41" s="11"/>
      <c r="H41" s="8"/>
      <c r="I41" s="8"/>
      <c r="J41" s="22">
        <v>3900</v>
      </c>
    </row>
    <row r="42" ht="13.5" spans="1:10">
      <c r="A42" s="8" t="s">
        <v>90</v>
      </c>
      <c r="B42" s="9" t="s">
        <v>91</v>
      </c>
      <c r="C42" s="10">
        <v>43780</v>
      </c>
      <c r="D42" s="10">
        <v>43781</v>
      </c>
      <c r="E42" s="11" t="s">
        <v>17</v>
      </c>
      <c r="F42" s="11"/>
      <c r="G42" s="11"/>
      <c r="H42" s="8"/>
      <c r="I42" s="8"/>
      <c r="J42" s="22">
        <v>2800</v>
      </c>
    </row>
    <row r="43" spans="9:11">
      <c r="I43" t="s">
        <v>92</v>
      </c>
      <c r="J43">
        <f>SUM(J6:J42)</f>
        <v>155495</v>
      </c>
      <c r="K43" t="s">
        <v>93</v>
      </c>
    </row>
    <row r="44" spans="9:10">
      <c r="I44" t="s">
        <v>94</v>
      </c>
      <c r="J44">
        <v>-300000</v>
      </c>
    </row>
    <row r="45" spans="9:10">
      <c r="I45" t="s">
        <v>95</v>
      </c>
      <c r="J45">
        <f>J43+J44</f>
        <v>-144505</v>
      </c>
    </row>
    <row r="46" ht="13.5"/>
    <row r="47" spans="1:10">
      <c r="A47" s="12" t="s">
        <v>96</v>
      </c>
      <c r="B47" s="13" t="s">
        <v>97</v>
      </c>
      <c r="C47" s="14" t="s">
        <v>98</v>
      </c>
      <c r="D47" s="13" t="s">
        <v>99</v>
      </c>
      <c r="E47" s="12" t="s">
        <v>100</v>
      </c>
      <c r="F47" s="15" t="s">
        <v>101</v>
      </c>
      <c r="G47" s="16"/>
      <c r="H47" s="14" t="s">
        <v>102</v>
      </c>
      <c r="I47" s="14" t="s">
        <v>103</v>
      </c>
      <c r="J47" s="13" t="s">
        <v>104</v>
      </c>
    </row>
    <row r="48" ht="13.5" spans="1:10">
      <c r="A48" s="17">
        <v>1697700</v>
      </c>
      <c r="B48" s="18" t="s">
        <v>105</v>
      </c>
      <c r="C48" s="19" t="s">
        <v>106</v>
      </c>
      <c r="D48" s="18" t="s">
        <v>107</v>
      </c>
      <c r="E48" s="20" t="s">
        <v>17</v>
      </c>
      <c r="F48" s="19" t="s">
        <v>108</v>
      </c>
      <c r="G48" s="19" t="s">
        <v>109</v>
      </c>
      <c r="H48" s="20" t="s">
        <v>110</v>
      </c>
      <c r="I48" s="20" t="s">
        <v>111</v>
      </c>
      <c r="J48" s="23">
        <v>6460</v>
      </c>
    </row>
    <row r="49" ht="13.5" spans="1:10">
      <c r="A49" s="21">
        <v>1654707</v>
      </c>
      <c r="B49" s="13" t="s">
        <v>112</v>
      </c>
      <c r="C49" s="14" t="s">
        <v>113</v>
      </c>
      <c r="D49" s="13" t="s">
        <v>107</v>
      </c>
      <c r="E49" s="12" t="s">
        <v>17</v>
      </c>
      <c r="F49" s="14" t="s">
        <v>114</v>
      </c>
      <c r="G49" s="14" t="s">
        <v>115</v>
      </c>
      <c r="H49" s="12" t="s">
        <v>110</v>
      </c>
      <c r="I49" s="12" t="s">
        <v>116</v>
      </c>
      <c r="J49" s="24">
        <v>3230</v>
      </c>
    </row>
    <row r="50" ht="13.5" spans="1:10">
      <c r="A50" s="21">
        <v>1654705</v>
      </c>
      <c r="B50" s="13" t="s">
        <v>117</v>
      </c>
      <c r="C50" s="14" t="s">
        <v>113</v>
      </c>
      <c r="D50" s="13" t="s">
        <v>107</v>
      </c>
      <c r="E50" s="12" t="s">
        <v>17</v>
      </c>
      <c r="F50" s="14" t="s">
        <v>118</v>
      </c>
      <c r="G50" s="14" t="s">
        <v>119</v>
      </c>
      <c r="H50" s="12" t="s">
        <v>110</v>
      </c>
      <c r="I50" s="12" t="s">
        <v>116</v>
      </c>
      <c r="J50" s="24">
        <v>3230</v>
      </c>
    </row>
    <row r="51" ht="13.5" spans="1:10">
      <c r="A51" s="17">
        <v>1701474</v>
      </c>
      <c r="B51" s="18" t="s">
        <v>120</v>
      </c>
      <c r="C51" s="19" t="s">
        <v>121</v>
      </c>
      <c r="D51" s="18" t="s">
        <v>122</v>
      </c>
      <c r="E51" s="20" t="s">
        <v>17</v>
      </c>
      <c r="F51" s="19" t="s">
        <v>123</v>
      </c>
      <c r="G51" s="19" t="s">
        <v>124</v>
      </c>
      <c r="H51" s="20" t="s">
        <v>110</v>
      </c>
      <c r="I51" s="20" t="s">
        <v>111</v>
      </c>
      <c r="J51" s="23">
        <v>6840</v>
      </c>
    </row>
    <row r="52" ht="13.5" spans="1:10">
      <c r="A52" s="17">
        <v>1704397</v>
      </c>
      <c r="B52" s="18" t="s">
        <v>125</v>
      </c>
      <c r="C52" s="19" t="s">
        <v>121</v>
      </c>
      <c r="D52" s="18" t="s">
        <v>126</v>
      </c>
      <c r="E52" s="20" t="s">
        <v>17</v>
      </c>
      <c r="F52" s="19" t="s">
        <v>127</v>
      </c>
      <c r="G52" s="19" t="s">
        <v>128</v>
      </c>
      <c r="H52" s="20" t="s">
        <v>110</v>
      </c>
      <c r="I52" s="20" t="s">
        <v>129</v>
      </c>
      <c r="J52" s="23">
        <v>5130</v>
      </c>
    </row>
    <row r="53" ht="13.5" spans="1:10">
      <c r="A53" s="17">
        <v>1672272</v>
      </c>
      <c r="B53" s="18" t="s">
        <v>130</v>
      </c>
      <c r="C53" s="19" t="s">
        <v>131</v>
      </c>
      <c r="D53" s="18" t="s">
        <v>132</v>
      </c>
      <c r="E53" s="20" t="s">
        <v>17</v>
      </c>
      <c r="F53" s="19" t="s">
        <v>133</v>
      </c>
      <c r="G53" s="19" t="s">
        <v>134</v>
      </c>
      <c r="H53" s="20" t="s">
        <v>110</v>
      </c>
      <c r="I53" s="20" t="s">
        <v>129</v>
      </c>
      <c r="J53" s="23">
        <v>6090</v>
      </c>
    </row>
    <row r="54" ht="13.5" spans="1:10">
      <c r="A54" s="17">
        <v>1717617</v>
      </c>
      <c r="B54" s="18" t="s">
        <v>135</v>
      </c>
      <c r="C54" s="19" t="s">
        <v>131</v>
      </c>
      <c r="D54" s="18" t="s">
        <v>136</v>
      </c>
      <c r="E54" s="20" t="s">
        <v>137</v>
      </c>
      <c r="F54" s="19" t="s">
        <v>138</v>
      </c>
      <c r="G54" s="19" t="s">
        <v>139</v>
      </c>
      <c r="H54" s="20" t="s">
        <v>110</v>
      </c>
      <c r="I54" s="20" t="s">
        <v>140</v>
      </c>
      <c r="J54" s="23">
        <v>13500</v>
      </c>
    </row>
    <row r="55" ht="13.5" spans="1:10">
      <c r="A55" s="21">
        <v>1726493</v>
      </c>
      <c r="B55" s="13" t="s">
        <v>141</v>
      </c>
      <c r="C55" s="14" t="s">
        <v>131</v>
      </c>
      <c r="D55" s="13" t="s">
        <v>142</v>
      </c>
      <c r="E55" s="12" t="s">
        <v>17</v>
      </c>
      <c r="F55" s="14" t="s">
        <v>127</v>
      </c>
      <c r="G55" s="14" t="s">
        <v>143</v>
      </c>
      <c r="H55" s="12" t="s">
        <v>110</v>
      </c>
      <c r="I55" s="12" t="s">
        <v>110</v>
      </c>
      <c r="J55" s="24">
        <v>1800</v>
      </c>
    </row>
    <row r="56" ht="13.5" spans="1:10">
      <c r="A56" s="21">
        <v>1712529</v>
      </c>
      <c r="B56" s="13" t="s">
        <v>144</v>
      </c>
      <c r="C56" s="14" t="s">
        <v>131</v>
      </c>
      <c r="D56" s="13" t="s">
        <v>145</v>
      </c>
      <c r="E56" s="12" t="s">
        <v>17</v>
      </c>
      <c r="F56" s="14" t="s">
        <v>146</v>
      </c>
      <c r="G56" s="14" t="s">
        <v>147</v>
      </c>
      <c r="H56" s="12" t="s">
        <v>110</v>
      </c>
      <c r="I56" s="12" t="s">
        <v>116</v>
      </c>
      <c r="J56" s="24">
        <v>4060</v>
      </c>
    </row>
    <row r="57" ht="13.5" spans="1:10">
      <c r="A57" s="21">
        <v>1726493</v>
      </c>
      <c r="B57" s="13" t="s">
        <v>148</v>
      </c>
      <c r="C57" s="14" t="s">
        <v>131</v>
      </c>
      <c r="D57" s="13" t="s">
        <v>142</v>
      </c>
      <c r="E57" s="12" t="s">
        <v>17</v>
      </c>
      <c r="F57" s="14" t="s">
        <v>149</v>
      </c>
      <c r="G57" s="14" t="s">
        <v>150</v>
      </c>
      <c r="H57" s="12" t="s">
        <v>110</v>
      </c>
      <c r="I57" s="12" t="s">
        <v>110</v>
      </c>
      <c r="J57" s="24">
        <v>1800</v>
      </c>
    </row>
    <row r="58" ht="13.5" spans="1:10">
      <c r="A58" s="21">
        <v>1726708</v>
      </c>
      <c r="B58" s="13" t="s">
        <v>151</v>
      </c>
      <c r="C58" s="14" t="s">
        <v>131</v>
      </c>
      <c r="D58" s="13" t="s">
        <v>142</v>
      </c>
      <c r="E58" s="12" t="s">
        <v>17</v>
      </c>
      <c r="F58" s="14" t="s">
        <v>152</v>
      </c>
      <c r="G58" s="14" t="s">
        <v>153</v>
      </c>
      <c r="H58" s="12" t="s">
        <v>110</v>
      </c>
      <c r="I58" s="12" t="s">
        <v>110</v>
      </c>
      <c r="J58" s="24">
        <v>1800</v>
      </c>
    </row>
    <row r="59" ht="13.5" spans="1:10">
      <c r="A59" s="21">
        <v>1730376</v>
      </c>
      <c r="B59" s="13" t="s">
        <v>154</v>
      </c>
      <c r="C59" s="14" t="s">
        <v>142</v>
      </c>
      <c r="D59" s="13" t="s">
        <v>132</v>
      </c>
      <c r="E59" s="14" t="s">
        <v>12</v>
      </c>
      <c r="F59" s="14" t="s">
        <v>18</v>
      </c>
      <c r="G59" s="14" t="s">
        <v>155</v>
      </c>
      <c r="H59" s="12" t="s">
        <v>110</v>
      </c>
      <c r="I59" s="12" t="s">
        <v>116</v>
      </c>
      <c r="J59" s="24">
        <v>6220</v>
      </c>
    </row>
    <row r="60" ht="13.5" spans="1:10">
      <c r="A60" s="21">
        <v>1726709</v>
      </c>
      <c r="B60" s="13" t="s">
        <v>156</v>
      </c>
      <c r="C60" s="14" t="s">
        <v>142</v>
      </c>
      <c r="D60" s="13" t="s">
        <v>145</v>
      </c>
      <c r="E60" s="12" t="s">
        <v>137</v>
      </c>
      <c r="F60" s="14" t="s">
        <v>152</v>
      </c>
      <c r="G60" s="14" t="s">
        <v>153</v>
      </c>
      <c r="H60" s="12" t="s">
        <v>110</v>
      </c>
      <c r="I60" s="12" t="s">
        <v>110</v>
      </c>
      <c r="J60" s="24">
        <v>2100</v>
      </c>
    </row>
    <row r="61" ht="13.5" spans="1:10">
      <c r="A61" s="21">
        <v>1726710</v>
      </c>
      <c r="B61" s="13" t="s">
        <v>157</v>
      </c>
      <c r="C61" s="14" t="s">
        <v>145</v>
      </c>
      <c r="D61" s="13" t="s">
        <v>132</v>
      </c>
      <c r="E61" s="12" t="s">
        <v>17</v>
      </c>
      <c r="F61" s="14" t="s">
        <v>152</v>
      </c>
      <c r="G61" s="14" t="s">
        <v>153</v>
      </c>
      <c r="H61" s="12" t="s">
        <v>110</v>
      </c>
      <c r="I61" s="12" t="s">
        <v>110</v>
      </c>
      <c r="J61" s="24">
        <v>1800</v>
      </c>
    </row>
    <row r="62" ht="13.5" spans="1:10">
      <c r="A62" s="21">
        <v>1731986</v>
      </c>
      <c r="B62" s="13" t="s">
        <v>158</v>
      </c>
      <c r="C62" s="14" t="s">
        <v>145</v>
      </c>
      <c r="D62" s="13" t="s">
        <v>132</v>
      </c>
      <c r="E62" s="12" t="s">
        <v>17</v>
      </c>
      <c r="F62" s="14" t="s">
        <v>123</v>
      </c>
      <c r="G62" s="14" t="s">
        <v>159</v>
      </c>
      <c r="H62" s="12" t="s">
        <v>110</v>
      </c>
      <c r="I62" s="12" t="s">
        <v>110</v>
      </c>
      <c r="J62" s="24">
        <v>1800</v>
      </c>
    </row>
    <row r="63" ht="13.5" spans="1:10">
      <c r="A63" s="17">
        <v>1733150</v>
      </c>
      <c r="B63" s="18" t="s">
        <v>160</v>
      </c>
      <c r="C63" s="19" t="s">
        <v>145</v>
      </c>
      <c r="D63" s="18" t="s">
        <v>161</v>
      </c>
      <c r="E63" s="19" t="s">
        <v>12</v>
      </c>
      <c r="F63" s="19" t="s">
        <v>162</v>
      </c>
      <c r="G63" s="19" t="s">
        <v>163</v>
      </c>
      <c r="H63" s="20" t="s">
        <v>110</v>
      </c>
      <c r="I63" s="20" t="s">
        <v>111</v>
      </c>
      <c r="J63" s="23">
        <v>12440</v>
      </c>
    </row>
    <row r="64" ht="13.5" spans="1:10">
      <c r="A64" s="21">
        <v>1732592</v>
      </c>
      <c r="B64" s="13" t="s">
        <v>164</v>
      </c>
      <c r="C64" s="14" t="s">
        <v>145</v>
      </c>
      <c r="D64" s="13" t="s">
        <v>132</v>
      </c>
      <c r="E64" s="12" t="s">
        <v>17</v>
      </c>
      <c r="F64" s="14" t="s">
        <v>165</v>
      </c>
      <c r="G64" s="14" t="s">
        <v>166</v>
      </c>
      <c r="H64" s="12" t="s">
        <v>110</v>
      </c>
      <c r="I64" s="12" t="s">
        <v>110</v>
      </c>
      <c r="J64" s="24">
        <v>1800</v>
      </c>
    </row>
    <row r="65" ht="13.5" spans="1:10">
      <c r="A65" s="21">
        <v>1732273</v>
      </c>
      <c r="B65" s="13" t="s">
        <v>167</v>
      </c>
      <c r="C65" s="14" t="s">
        <v>145</v>
      </c>
      <c r="D65" s="13" t="s">
        <v>132</v>
      </c>
      <c r="E65" s="12" t="s">
        <v>17</v>
      </c>
      <c r="F65" s="14" t="s">
        <v>168</v>
      </c>
      <c r="G65" s="14" t="s">
        <v>169</v>
      </c>
      <c r="H65" s="12" t="s">
        <v>110</v>
      </c>
      <c r="I65" s="12" t="s">
        <v>110</v>
      </c>
      <c r="J65" s="24">
        <v>2000</v>
      </c>
    </row>
    <row r="66" ht="13.5" spans="1:10">
      <c r="A66" s="21">
        <v>1733173</v>
      </c>
      <c r="B66" s="13" t="s">
        <v>170</v>
      </c>
      <c r="C66" s="14" t="s">
        <v>145</v>
      </c>
      <c r="D66" s="13" t="s">
        <v>171</v>
      </c>
      <c r="E66" s="14" t="s">
        <v>12</v>
      </c>
      <c r="F66" s="14" t="s">
        <v>172</v>
      </c>
      <c r="G66" s="14" t="s">
        <v>173</v>
      </c>
      <c r="H66" s="12" t="s">
        <v>110</v>
      </c>
      <c r="I66" s="12" t="s">
        <v>116</v>
      </c>
      <c r="J66" s="24">
        <v>6220</v>
      </c>
    </row>
    <row r="67" ht="13.5" spans="1:10">
      <c r="A67" s="21">
        <v>1733041</v>
      </c>
      <c r="B67" s="13" t="s">
        <v>174</v>
      </c>
      <c r="C67" s="14" t="s">
        <v>145</v>
      </c>
      <c r="D67" s="13" t="s">
        <v>136</v>
      </c>
      <c r="E67" s="14" t="s">
        <v>12</v>
      </c>
      <c r="F67" s="14" t="s">
        <v>123</v>
      </c>
      <c r="G67" s="14" t="s">
        <v>175</v>
      </c>
      <c r="H67" s="12" t="s">
        <v>110</v>
      </c>
      <c r="I67" s="12" t="s">
        <v>129</v>
      </c>
      <c r="J67" s="24">
        <v>9330</v>
      </c>
    </row>
    <row r="68" ht="14.25" spans="1:10">
      <c r="A68" s="25">
        <v>1725718</v>
      </c>
      <c r="B68" s="26" t="s">
        <v>176</v>
      </c>
      <c r="C68" s="19" t="s">
        <v>145</v>
      </c>
      <c r="D68" s="18" t="s">
        <v>136</v>
      </c>
      <c r="E68" s="20" t="s">
        <v>17</v>
      </c>
      <c r="F68" s="19" t="s">
        <v>127</v>
      </c>
      <c r="G68" s="19" t="s">
        <v>177</v>
      </c>
      <c r="H68" s="20" t="s">
        <v>110</v>
      </c>
      <c r="I68" s="20" t="s">
        <v>129</v>
      </c>
      <c r="J68" s="23">
        <v>5400</v>
      </c>
    </row>
    <row r="69" ht="13.5" spans="1:10">
      <c r="A69" s="21">
        <v>1732223</v>
      </c>
      <c r="B69" s="13" t="s">
        <v>178</v>
      </c>
      <c r="C69" s="14" t="s">
        <v>132</v>
      </c>
      <c r="D69" s="13" t="s">
        <v>171</v>
      </c>
      <c r="E69" s="12" t="s">
        <v>137</v>
      </c>
      <c r="F69" s="14" t="s">
        <v>18</v>
      </c>
      <c r="G69" s="14" t="s">
        <v>155</v>
      </c>
      <c r="H69" s="12" t="s">
        <v>110</v>
      </c>
      <c r="I69" s="12" t="s">
        <v>110</v>
      </c>
      <c r="J69" s="24">
        <v>2300</v>
      </c>
    </row>
    <row r="70" ht="13.5" spans="1:10">
      <c r="A70" s="17">
        <v>1734362</v>
      </c>
      <c r="B70" s="18" t="s">
        <v>179</v>
      </c>
      <c r="C70" s="19" t="s">
        <v>132</v>
      </c>
      <c r="D70" s="18" t="s">
        <v>161</v>
      </c>
      <c r="E70" s="20" t="s">
        <v>137</v>
      </c>
      <c r="F70" s="19" t="s">
        <v>118</v>
      </c>
      <c r="G70" s="19" t="s">
        <v>180</v>
      </c>
      <c r="H70" s="20" t="s">
        <v>110</v>
      </c>
      <c r="I70" s="20" t="s">
        <v>129</v>
      </c>
      <c r="J70" s="23">
        <v>6300</v>
      </c>
    </row>
    <row r="71" ht="13.5" spans="1:10">
      <c r="A71" s="21">
        <v>1722796</v>
      </c>
      <c r="B71" s="13" t="s">
        <v>181</v>
      </c>
      <c r="C71" s="14" t="s">
        <v>132</v>
      </c>
      <c r="D71" s="13" t="s">
        <v>182</v>
      </c>
      <c r="E71" s="12" t="s">
        <v>17</v>
      </c>
      <c r="F71" s="14" t="s">
        <v>183</v>
      </c>
      <c r="G71" s="14" t="s">
        <v>184</v>
      </c>
      <c r="H71" s="12" t="s">
        <v>110</v>
      </c>
      <c r="I71" s="12" t="s">
        <v>140</v>
      </c>
      <c r="J71" s="24">
        <v>10000</v>
      </c>
    </row>
    <row r="72" ht="13.5" spans="1:10">
      <c r="A72" s="21">
        <v>1730121</v>
      </c>
      <c r="B72" s="13" t="s">
        <v>185</v>
      </c>
      <c r="C72" s="14" t="s">
        <v>132</v>
      </c>
      <c r="D72" s="13" t="s">
        <v>136</v>
      </c>
      <c r="E72" s="14" t="s">
        <v>12</v>
      </c>
      <c r="F72" s="14" t="s">
        <v>149</v>
      </c>
      <c r="G72" s="14" t="s">
        <v>186</v>
      </c>
      <c r="H72" s="12" t="s">
        <v>110</v>
      </c>
      <c r="I72" s="12" t="s">
        <v>116</v>
      </c>
      <c r="J72" s="24">
        <v>6040</v>
      </c>
    </row>
    <row r="73" ht="13.5" spans="1:10">
      <c r="A73" s="21">
        <v>1733744</v>
      </c>
      <c r="B73" s="13" t="s">
        <v>187</v>
      </c>
      <c r="C73" s="14" t="s">
        <v>132</v>
      </c>
      <c r="D73" s="13" t="s">
        <v>171</v>
      </c>
      <c r="E73" s="12" t="s">
        <v>17</v>
      </c>
      <c r="F73" s="14" t="s">
        <v>165</v>
      </c>
      <c r="G73" s="14" t="s">
        <v>166</v>
      </c>
      <c r="H73" s="12" t="s">
        <v>110</v>
      </c>
      <c r="I73" s="12" t="s">
        <v>110</v>
      </c>
      <c r="J73" s="24">
        <v>1800</v>
      </c>
    </row>
    <row r="74" ht="13.5" spans="1:10">
      <c r="A74" s="21">
        <v>1722796</v>
      </c>
      <c r="B74" s="13" t="s">
        <v>188</v>
      </c>
      <c r="C74" s="14" t="s">
        <v>132</v>
      </c>
      <c r="D74" s="13" t="s">
        <v>182</v>
      </c>
      <c r="E74" s="12" t="s">
        <v>17</v>
      </c>
      <c r="F74" s="14" t="s">
        <v>189</v>
      </c>
      <c r="G74" s="14" t="s">
        <v>190</v>
      </c>
      <c r="H74" s="12" t="s">
        <v>110</v>
      </c>
      <c r="I74" s="12" t="s">
        <v>140</v>
      </c>
      <c r="J74" s="24">
        <v>10000</v>
      </c>
    </row>
    <row r="75" ht="13.5" spans="1:10">
      <c r="A75" s="21">
        <v>1730121</v>
      </c>
      <c r="B75" s="13" t="s">
        <v>191</v>
      </c>
      <c r="C75" s="14" t="s">
        <v>132</v>
      </c>
      <c r="D75" s="13" t="s">
        <v>136</v>
      </c>
      <c r="E75" s="14" t="s">
        <v>12</v>
      </c>
      <c r="F75" s="14" t="s">
        <v>192</v>
      </c>
      <c r="G75" s="14" t="s">
        <v>193</v>
      </c>
      <c r="H75" s="12" t="s">
        <v>110</v>
      </c>
      <c r="I75" s="12" t="s">
        <v>116</v>
      </c>
      <c r="J75" s="24">
        <v>6040</v>
      </c>
    </row>
    <row r="76" ht="13.5" spans="1:10">
      <c r="A76" s="21">
        <v>1726711</v>
      </c>
      <c r="B76" s="13" t="s">
        <v>194</v>
      </c>
      <c r="C76" s="14" t="s">
        <v>132</v>
      </c>
      <c r="D76" s="13" t="s">
        <v>171</v>
      </c>
      <c r="E76" s="12" t="s">
        <v>17</v>
      </c>
      <c r="F76" s="14" t="s">
        <v>152</v>
      </c>
      <c r="G76" s="14" t="s">
        <v>153</v>
      </c>
      <c r="H76" s="12" t="s">
        <v>110</v>
      </c>
      <c r="I76" s="12" t="s">
        <v>110</v>
      </c>
      <c r="J76" s="24">
        <v>1800</v>
      </c>
    </row>
    <row r="77" ht="13.5" spans="1:10">
      <c r="A77" s="21">
        <v>1732935</v>
      </c>
      <c r="B77" s="13" t="s">
        <v>195</v>
      </c>
      <c r="C77" s="14" t="s">
        <v>132</v>
      </c>
      <c r="D77" s="13" t="s">
        <v>171</v>
      </c>
      <c r="E77" s="12" t="s">
        <v>137</v>
      </c>
      <c r="F77" s="14" t="s">
        <v>123</v>
      </c>
      <c r="G77" s="14" t="s">
        <v>159</v>
      </c>
      <c r="H77" s="12" t="s">
        <v>110</v>
      </c>
      <c r="I77" s="12" t="s">
        <v>110</v>
      </c>
      <c r="J77" s="24">
        <v>2100</v>
      </c>
    </row>
    <row r="78" ht="13.5" spans="1:10">
      <c r="A78" s="21">
        <v>1735170</v>
      </c>
      <c r="B78" s="13" t="s">
        <v>196</v>
      </c>
      <c r="C78" s="14" t="s">
        <v>171</v>
      </c>
      <c r="D78" s="13" t="s">
        <v>136</v>
      </c>
      <c r="E78" s="12" t="s">
        <v>137</v>
      </c>
      <c r="F78" s="14" t="s">
        <v>123</v>
      </c>
      <c r="G78" s="14" t="s">
        <v>159</v>
      </c>
      <c r="H78" s="12" t="s">
        <v>110</v>
      </c>
      <c r="I78" s="12" t="s">
        <v>110</v>
      </c>
      <c r="J78" s="24">
        <v>2100</v>
      </c>
    </row>
    <row r="79" ht="13.5" spans="1:10">
      <c r="A79" s="21">
        <v>1728610</v>
      </c>
      <c r="B79" s="13" t="s">
        <v>197</v>
      </c>
      <c r="C79" s="14" t="s">
        <v>171</v>
      </c>
      <c r="D79" s="13" t="s">
        <v>161</v>
      </c>
      <c r="E79" s="12" t="s">
        <v>137</v>
      </c>
      <c r="F79" s="14" t="s">
        <v>149</v>
      </c>
      <c r="G79" s="14" t="s">
        <v>198</v>
      </c>
      <c r="H79" s="12" t="s">
        <v>110</v>
      </c>
      <c r="I79" s="12" t="s">
        <v>116</v>
      </c>
      <c r="J79" s="24">
        <v>4200</v>
      </c>
    </row>
    <row r="80" ht="13.5" spans="1:10">
      <c r="A80" s="21">
        <v>1726715</v>
      </c>
      <c r="B80" s="13" t="s">
        <v>199</v>
      </c>
      <c r="C80" s="14" t="s">
        <v>171</v>
      </c>
      <c r="D80" s="13" t="s">
        <v>136</v>
      </c>
      <c r="E80" s="12" t="s">
        <v>17</v>
      </c>
      <c r="F80" s="14" t="s">
        <v>152</v>
      </c>
      <c r="G80" s="14" t="s">
        <v>153</v>
      </c>
      <c r="H80" s="12" t="s">
        <v>110</v>
      </c>
      <c r="I80" s="12" t="s">
        <v>110</v>
      </c>
      <c r="J80" s="24">
        <v>1800</v>
      </c>
    </row>
    <row r="81" ht="13.5" spans="1:10">
      <c r="A81" s="21">
        <v>1727311</v>
      </c>
      <c r="B81" s="13" t="s">
        <v>200</v>
      </c>
      <c r="C81" s="14" t="s">
        <v>171</v>
      </c>
      <c r="D81" s="13" t="s">
        <v>136</v>
      </c>
      <c r="E81" s="12" t="s">
        <v>137</v>
      </c>
      <c r="F81" s="14" t="s">
        <v>201</v>
      </c>
      <c r="G81" s="14" t="s">
        <v>202</v>
      </c>
      <c r="H81" s="12" t="s">
        <v>110</v>
      </c>
      <c r="I81" s="12" t="s">
        <v>110</v>
      </c>
      <c r="J81" s="24">
        <v>2100</v>
      </c>
    </row>
    <row r="82" ht="13.5" spans="1:10">
      <c r="A82" s="21">
        <v>1735185</v>
      </c>
      <c r="B82" s="13" t="s">
        <v>203</v>
      </c>
      <c r="C82" s="14" t="s">
        <v>171</v>
      </c>
      <c r="D82" s="13" t="s">
        <v>136</v>
      </c>
      <c r="E82" s="12" t="s">
        <v>137</v>
      </c>
      <c r="F82" s="14" t="s">
        <v>165</v>
      </c>
      <c r="G82" s="14" t="s">
        <v>166</v>
      </c>
      <c r="H82" s="12" t="s">
        <v>110</v>
      </c>
      <c r="I82" s="12" t="s">
        <v>110</v>
      </c>
      <c r="J82" s="24">
        <v>2100</v>
      </c>
    </row>
    <row r="83" ht="13.5" spans="1:10">
      <c r="A83" s="21">
        <v>1725460</v>
      </c>
      <c r="B83" s="13" t="s">
        <v>204</v>
      </c>
      <c r="C83" s="14" t="s">
        <v>171</v>
      </c>
      <c r="D83" s="13" t="s">
        <v>136</v>
      </c>
      <c r="E83" s="12" t="s">
        <v>17</v>
      </c>
      <c r="F83" s="14" t="s">
        <v>149</v>
      </c>
      <c r="G83" s="14" t="s">
        <v>205</v>
      </c>
      <c r="H83" s="12" t="s">
        <v>110</v>
      </c>
      <c r="I83" s="12" t="s">
        <v>110</v>
      </c>
      <c r="J83" s="24">
        <v>1800</v>
      </c>
    </row>
    <row r="84" ht="13.5" spans="1:10">
      <c r="A84" s="21">
        <v>1734705</v>
      </c>
      <c r="B84" s="13" t="s">
        <v>206</v>
      </c>
      <c r="C84" s="14" t="s">
        <v>171</v>
      </c>
      <c r="D84" s="13" t="s">
        <v>136</v>
      </c>
      <c r="E84" s="12" t="s">
        <v>137</v>
      </c>
      <c r="F84" s="14" t="s">
        <v>13</v>
      </c>
      <c r="G84" s="14" t="s">
        <v>207</v>
      </c>
      <c r="H84" s="12" t="s">
        <v>110</v>
      </c>
      <c r="I84" s="28" t="s">
        <v>110</v>
      </c>
      <c r="J84" s="29">
        <v>2100</v>
      </c>
    </row>
    <row r="85" spans="3:10">
      <c r="C85" s="27"/>
      <c r="D85" s="27"/>
      <c r="E85" s="27"/>
      <c r="H85" s="27"/>
      <c r="I85" s="30" t="s">
        <v>208</v>
      </c>
      <c r="J85" s="30">
        <f>J45</f>
        <v>-144505</v>
      </c>
    </row>
    <row r="86" spans="3:10">
      <c r="C86" s="27"/>
      <c r="D86" s="27"/>
      <c r="E86" s="27"/>
      <c r="H86" s="27"/>
      <c r="I86" s="31" t="s">
        <v>209</v>
      </c>
      <c r="J86" s="32">
        <v>0</v>
      </c>
    </row>
    <row r="87" ht="13.5" spans="3:11">
      <c r="C87" s="27"/>
      <c r="D87" s="27"/>
      <c r="E87" s="27"/>
      <c r="H87" s="27"/>
      <c r="I87" s="33" t="s">
        <v>210</v>
      </c>
      <c r="J87" s="30">
        <f>SUM(J48:J84)</f>
        <v>165630</v>
      </c>
      <c r="K87" s="34" t="s">
        <v>211</v>
      </c>
    </row>
    <row r="88" spans="3:10">
      <c r="C88" s="27"/>
      <c r="D88" s="27"/>
      <c r="E88" s="27"/>
      <c r="H88" s="27"/>
      <c r="I88" s="35" t="s">
        <v>212</v>
      </c>
      <c r="J88" s="30">
        <f>J85+J87</f>
        <v>21125</v>
      </c>
    </row>
    <row r="89" spans="10:10">
      <c r="J89" s="30"/>
    </row>
  </sheetData>
  <mergeCells count="2">
    <mergeCell ref="F5:G5"/>
    <mergeCell ref="F47:G47"/>
  </mergeCells>
  <conditionalFormatting sqref="A69:A84 A48:A67">
    <cfRule type="duplicateValues" dxfId="0" priority="1"/>
  </conditionalFormatting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财务崔</cp:lastModifiedBy>
  <dcterms:created xsi:type="dcterms:W3CDTF">2019-12-17T06:40:00Z</dcterms:created>
  <dcterms:modified xsi:type="dcterms:W3CDTF">2020-01-13T10:08:25Z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2052-11.1.0.9305</vt:lpwstr>
  </property>
</Properties>
</file>