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45" windowHeight="12540"/>
  </bookViews>
  <sheets>
    <sheet name="联盟资金账户酒店订单明细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<sst xmlns="http://schemas.openxmlformats.org/spreadsheetml/2006/main" count="25250" uniqueCount="5466">
  <si>
    <t>创建时间</t>
  </si>
  <si>
    <t>订单号</t>
  </si>
  <si>
    <t>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</si>
  <si>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</si>
  <si>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</si>
  <si>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</si>
  <si>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</si>
  <si>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</si>
  <si>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</si>
  <si>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</si>
  <si>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</si>
  <si>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</si>
  <si>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</si>
  <si>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</si>
  <si>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</si>
  <si>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</si>
  <si>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</si>
  <si>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</si>
  <si>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</si>
  <si>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</si>
  <si>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</si>
  <si>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</si>
  <si>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，</t>
  </si>
  <si>
    <t>2019-12-31 23:27:05</t>
  </si>
  <si>
    <t>11812340252</t>
  </si>
  <si>
    <t>191231152705981f1my</t>
  </si>
  <si>
    <t>订单扣款</t>
  </si>
  <si>
    <t/>
  </si>
  <si>
    <t>成功</t>
  </si>
  <si>
    <t>2020-01-07 00:00:00</t>
  </si>
  <si>
    <t>2020-01-09 00:00:00</t>
  </si>
  <si>
    <t>非金蝉</t>
  </si>
  <si>
    <t>否</t>
  </si>
  <si>
    <t>普票</t>
  </si>
  <si>
    <t>佣金率</t>
  </si>
  <si>
    <t>2019-12-31 23:22:15</t>
  </si>
  <si>
    <t>11812313661</t>
  </si>
  <si>
    <t>191231152215977lx7l</t>
  </si>
  <si>
    <t>2020-03-14 00:00:00</t>
  </si>
  <si>
    <t>2020-03-17 00:00:00</t>
  </si>
  <si>
    <t>2019-12-31 23:16:19</t>
  </si>
  <si>
    <t>11812278686</t>
  </si>
  <si>
    <t>191231151619715z9yc</t>
  </si>
  <si>
    <t>2020-02-07 00:00:00</t>
  </si>
  <si>
    <t>2020-02-11 00:00:00</t>
  </si>
  <si>
    <t>2019-12-31 23:10:46</t>
  </si>
  <si>
    <t>11812246881</t>
  </si>
  <si>
    <t>19123115104660279fc</t>
  </si>
  <si>
    <t>2020-01-04 00:00:00</t>
  </si>
  <si>
    <t>是</t>
  </si>
  <si>
    <t>2019-12-31 22:08:08</t>
  </si>
  <si>
    <t>11811851278</t>
  </si>
  <si>
    <t>191231140808864609t</t>
  </si>
  <si>
    <t>2020-01-25 00:00:00</t>
  </si>
  <si>
    <t>2020-01-26 00:00:00</t>
  </si>
  <si>
    <t>2019-12-31 21:40:35</t>
  </si>
  <si>
    <t>11811669294</t>
  </si>
  <si>
    <t>191231134035658yka6</t>
  </si>
  <si>
    <t>2020-01-23 00:00:00</t>
  </si>
  <si>
    <t>2020-01-24 00:00:00</t>
  </si>
  <si>
    <t>2019-12-31 21:22:14</t>
  </si>
  <si>
    <t>11811549406</t>
  </si>
  <si>
    <t>191231132214448un0a</t>
  </si>
  <si>
    <t>2020-01-19 00:00:00</t>
  </si>
  <si>
    <t>2020-01-20 00:00:00</t>
  </si>
  <si>
    <t>2019-12-31 21:17:51</t>
  </si>
  <si>
    <t>11811521453</t>
  </si>
  <si>
    <t>191231131751252j89h</t>
  </si>
  <si>
    <t>2020-01-01 00:00:00</t>
  </si>
  <si>
    <t>2020-01-02 00:00:00</t>
  </si>
  <si>
    <t>2019-12-31 21:01:33</t>
  </si>
  <si>
    <t>11811413897</t>
  </si>
  <si>
    <t>1912311301333260x1k</t>
  </si>
  <si>
    <t>2019-12-31 00:00:00</t>
  </si>
  <si>
    <t>2019-12-31 20:46:55</t>
  </si>
  <si>
    <t>11811303393</t>
  </si>
  <si>
    <t>1912311246557394zr4</t>
  </si>
  <si>
    <t>2019-12-31 20:29:46</t>
  </si>
  <si>
    <t>11811169518</t>
  </si>
  <si>
    <t>191231122946431n8c9</t>
  </si>
  <si>
    <t>2020-01-11 00:00:00</t>
  </si>
  <si>
    <t>2019-12-31 19:58:03</t>
  </si>
  <si>
    <t>11810889056</t>
  </si>
  <si>
    <t>191231115803267phqi</t>
  </si>
  <si>
    <t>2020-01-06 00:00:00</t>
  </si>
  <si>
    <t>2019-12-31 19:39:58</t>
  </si>
  <si>
    <t>11810642593</t>
  </si>
  <si>
    <t>1912311139587696hqv</t>
  </si>
  <si>
    <t>2020-01-16 00:00:00</t>
  </si>
  <si>
    <t>2020-01-17 00:00:00</t>
  </si>
  <si>
    <t>2019-12-31 19:34:50</t>
  </si>
  <si>
    <t>11810558444</t>
  </si>
  <si>
    <t>191231113449995x6iq</t>
  </si>
  <si>
    <t>2020-01-30 00:00:00</t>
  </si>
  <si>
    <t>2020-02-02 00:00:00</t>
  </si>
  <si>
    <t>2019-12-31 18:22:48</t>
  </si>
  <si>
    <t>11806517060</t>
  </si>
  <si>
    <t>1912311022486871jj9</t>
  </si>
  <si>
    <t>2019-12-31 18:10:55</t>
  </si>
  <si>
    <t>11806461422</t>
  </si>
  <si>
    <t>191231101055605hiaz</t>
  </si>
  <si>
    <t>2020-01-03 00:00:00</t>
  </si>
  <si>
    <t>2020-01-08 00:00:00</t>
  </si>
  <si>
    <t>2019-12-31 17:26:31</t>
  </si>
  <si>
    <t>11806226289</t>
  </si>
  <si>
    <t>191231092631135rjb9</t>
  </si>
  <si>
    <t>2019-12-31 17:21:14</t>
  </si>
  <si>
    <t>11806198858</t>
  </si>
  <si>
    <t>1912310921147614ngo</t>
  </si>
  <si>
    <t>2020-01-29 00:00:00</t>
  </si>
  <si>
    <t>2020-01-31 00:00:00</t>
  </si>
  <si>
    <t>2019-12-31 17:11:18</t>
  </si>
  <si>
    <t>11806146722</t>
  </si>
  <si>
    <t>1912310911185240uf6</t>
  </si>
  <si>
    <t>2020-01-05 00:00:00</t>
  </si>
  <si>
    <t>2019-12-31 17:04:27</t>
  </si>
  <si>
    <t>11806110813</t>
  </si>
  <si>
    <t>1912310904277646x0v</t>
  </si>
  <si>
    <t>2020-01-21 00:00:00</t>
  </si>
  <si>
    <t>2019-12-31 16:57:40</t>
  </si>
  <si>
    <t>11806074969</t>
  </si>
  <si>
    <t>191231085740114079z</t>
  </si>
  <si>
    <t>2019-12-31 16:52:57</t>
  </si>
  <si>
    <t>11806050904</t>
  </si>
  <si>
    <t>191231085257428w89c</t>
  </si>
  <si>
    <t>2019-12-31 16:50:21</t>
  </si>
  <si>
    <t>11806037929</t>
  </si>
  <si>
    <t>191231085021130nrez</t>
  </si>
  <si>
    <t>2019-12-31 16:46:46</t>
  </si>
  <si>
    <t>11806020322</t>
  </si>
  <si>
    <t>191231084646616c3z3</t>
  </si>
  <si>
    <t>2019-12-31 16:32:28</t>
  </si>
  <si>
    <t>11805949226</t>
  </si>
  <si>
    <t>191231083228076eczz</t>
  </si>
  <si>
    <t>2020-01-10 00:00:00</t>
  </si>
  <si>
    <t>2020-01-12 00:00:00</t>
  </si>
  <si>
    <t>2019-12-31 16:29:10</t>
  </si>
  <si>
    <t>11805933299</t>
  </si>
  <si>
    <t>191231082910936enzc</t>
  </si>
  <si>
    <t>2019-12-31 16:17:49</t>
  </si>
  <si>
    <t>11805878038</t>
  </si>
  <si>
    <t>191231081749558kqci</t>
  </si>
  <si>
    <t>2019-12-31 15:57:49</t>
  </si>
  <si>
    <t>11805783331</t>
  </si>
  <si>
    <t>191231075749255po2j</t>
  </si>
  <si>
    <t>2020-02-13 00:00:00</t>
  </si>
  <si>
    <t>2019-12-31 15:52:44</t>
  </si>
  <si>
    <t>11805759464</t>
  </si>
  <si>
    <t>191231075244878elxx</t>
  </si>
  <si>
    <t>2019-12-31 15:38:45</t>
  </si>
  <si>
    <t>11805694877</t>
  </si>
  <si>
    <t>1912310738459384wtc</t>
  </si>
  <si>
    <t>2019-12-31 15:34:34</t>
  </si>
  <si>
    <t>11805675167</t>
  </si>
  <si>
    <t>1912310734341656oph</t>
  </si>
  <si>
    <t>2020-01-14 00:00:00</t>
  </si>
  <si>
    <t>2019-12-31 15:13:41</t>
  </si>
  <si>
    <t>11805581796</t>
  </si>
  <si>
    <t>191231071341462p5ge</t>
  </si>
  <si>
    <t>2019-12-31 15:09:49</t>
  </si>
  <si>
    <t>11805563459</t>
  </si>
  <si>
    <t>191231070949407thcr</t>
  </si>
  <si>
    <t>2019-12-31 14:51:56</t>
  </si>
  <si>
    <t>11805489454</t>
  </si>
  <si>
    <t>191231065156703io07</t>
  </si>
  <si>
    <t>2020-02-05 00:00:00</t>
  </si>
  <si>
    <t>2019-12-31 13:42:53</t>
  </si>
  <si>
    <t>11805199992</t>
  </si>
  <si>
    <t>191231054253562revp</t>
  </si>
  <si>
    <t>2019-12-31 13:35:31</t>
  </si>
  <si>
    <t>11805167372</t>
  </si>
  <si>
    <t>191231053531844ap1q</t>
  </si>
  <si>
    <t>2020-01-18 00:00:00</t>
  </si>
  <si>
    <t>2019-12-31 13:34:55</t>
  </si>
  <si>
    <t>11805164776</t>
  </si>
  <si>
    <t>191231053455462fv1t</t>
  </si>
  <si>
    <t>2020-01-27 00:00:00</t>
  </si>
  <si>
    <t>2019-12-31 13:26:00</t>
  </si>
  <si>
    <t>11805125376</t>
  </si>
  <si>
    <t>191231052600886jr0r</t>
  </si>
  <si>
    <t>2019-12-31 13:03:21</t>
  </si>
  <si>
    <t>11805022952</t>
  </si>
  <si>
    <t>191231050321913xo8u</t>
  </si>
  <si>
    <t>2019-12-31 12:50:13</t>
  </si>
  <si>
    <t>11804964126</t>
  </si>
  <si>
    <t>1912310450133967lkv</t>
  </si>
  <si>
    <t>2019-12-31 12:34:42</t>
  </si>
  <si>
    <t>11804893154</t>
  </si>
  <si>
    <t>191231043442722jlzu</t>
  </si>
  <si>
    <t>2020-01-13 00:00:00</t>
  </si>
  <si>
    <t>2019-12-31 12:31:19</t>
  </si>
  <si>
    <t>11804878217</t>
  </si>
  <si>
    <t>191231043119591mw0v</t>
  </si>
  <si>
    <t>2019-12-31 12:25:49</t>
  </si>
  <si>
    <t>11804854373</t>
  </si>
  <si>
    <t>191231042549879f7uy</t>
  </si>
  <si>
    <t>2020-01-28 00:00:00</t>
  </si>
  <si>
    <t>2019-12-31 12:25:27</t>
  </si>
  <si>
    <t>11804852794</t>
  </si>
  <si>
    <t>191231042527327n69v</t>
  </si>
  <si>
    <t>2019-12-31 12:08:09</t>
  </si>
  <si>
    <t>11804779908</t>
  </si>
  <si>
    <t>191231040809526oa6u</t>
  </si>
  <si>
    <t>2019-12-31 11:54:26</t>
  </si>
  <si>
    <t>11804721820</t>
  </si>
  <si>
    <t>191231035426381tuyf</t>
  </si>
  <si>
    <t>2019-12-31 11:32:01</t>
  </si>
  <si>
    <t>11804627673</t>
  </si>
  <si>
    <t>191231033201172d65h</t>
  </si>
  <si>
    <t>2019-12-31 11:30:15</t>
  </si>
  <si>
    <t>11804620191</t>
  </si>
  <si>
    <t>191231033015136cs56</t>
  </si>
  <si>
    <t>2019-12-31 11:21:46</t>
  </si>
  <si>
    <t>11804583444</t>
  </si>
  <si>
    <t>191231032146945fvc2</t>
  </si>
  <si>
    <t>2020-04-16 00:00:00</t>
  </si>
  <si>
    <t>2020-04-18 00:00:00</t>
  </si>
  <si>
    <t>2019-12-31 11:12:55</t>
  </si>
  <si>
    <t>11804544582</t>
  </si>
  <si>
    <t>1912310312559939f2y</t>
  </si>
  <si>
    <t>2019-12-31 11:10:38</t>
  </si>
  <si>
    <t>11804534152</t>
  </si>
  <si>
    <t>191231031038362tzwj</t>
  </si>
  <si>
    <t>2019-12-31 10:32:17</t>
  </si>
  <si>
    <t>11804378130</t>
  </si>
  <si>
    <t>191231023217246iedj</t>
  </si>
  <si>
    <t>2019-12-31 10:29:17</t>
  </si>
  <si>
    <t>11804365940</t>
  </si>
  <si>
    <t>191231022917393kwft</t>
  </si>
  <si>
    <t>2019-12-31 09:55:51</t>
  </si>
  <si>
    <t>11804243376</t>
  </si>
  <si>
    <t>191231015551518b1hx</t>
  </si>
  <si>
    <t>2019-12-31 09:45:46</t>
  </si>
  <si>
    <t>11804212292</t>
  </si>
  <si>
    <t>191231014546945wg5t</t>
  </si>
  <si>
    <t>2019-12-31 09:41:56</t>
  </si>
  <si>
    <t>11804201586</t>
  </si>
  <si>
    <t>191231014156904il7b</t>
  </si>
  <si>
    <t>2019-12-31 09:25:32</t>
  </si>
  <si>
    <t>11804143974</t>
  </si>
  <si>
    <t>191231012532970pj41</t>
  </si>
  <si>
    <t>2019-12-31 08:18:57</t>
  </si>
  <si>
    <t>11803962668</t>
  </si>
  <si>
    <t>19123100185762666ae</t>
  </si>
  <si>
    <t>2020-01-15 00:00:00</t>
  </si>
  <si>
    <t>2019-12-31 04:56:18</t>
  </si>
  <si>
    <t>11803813531</t>
  </si>
  <si>
    <t>191230205618603cn25</t>
  </si>
  <si>
    <t>2019-12-31 03:53:39</t>
  </si>
  <si>
    <t>11803789743</t>
  </si>
  <si>
    <t>191230195339071tbbf</t>
  </si>
  <si>
    <t>2019-12-31 02:39:21</t>
  </si>
  <si>
    <t>11803742982</t>
  </si>
  <si>
    <t>191230183921609byy6</t>
  </si>
  <si>
    <t>2019-12-31 02:13:59</t>
  </si>
  <si>
    <t>11803717067</t>
  </si>
  <si>
    <t>191230181359509i8ny</t>
  </si>
  <si>
    <t>2019-12-31 00:56:15</t>
  </si>
  <si>
    <t>11803585534</t>
  </si>
  <si>
    <t>191230165615456dtv8</t>
  </si>
  <si>
    <t>2019-12-31 00:37:44</t>
  </si>
  <si>
    <t>11803534573</t>
  </si>
  <si>
    <t>1912301637446878a7y</t>
  </si>
  <si>
    <t>2019-12-31 00:22:03</t>
  </si>
  <si>
    <t>11803483609</t>
  </si>
  <si>
    <t>191230162203776avky</t>
  </si>
  <si>
    <t>2019-12-31 00:06:23</t>
  </si>
  <si>
    <t>11803425879</t>
  </si>
  <si>
    <t>191230160623134yxu6</t>
  </si>
  <si>
    <t>2019-12-30 23:53:51</t>
  </si>
  <si>
    <t>11803374972</t>
  </si>
  <si>
    <t>191230155351023pand</t>
  </si>
  <si>
    <t>2020-02-03 00:00:00</t>
  </si>
  <si>
    <t>2019-12-30 23:47:01</t>
  </si>
  <si>
    <t>11803344369</t>
  </si>
  <si>
    <t>191230154701402lvgj</t>
  </si>
  <si>
    <t>2019-12-30 23:31:15</t>
  </si>
  <si>
    <t>11803270526</t>
  </si>
  <si>
    <t>191230153115466usgf</t>
  </si>
  <si>
    <t>2019-12-30 23:21:28</t>
  </si>
  <si>
    <t>11803220560</t>
  </si>
  <si>
    <t>191230152128301dbxp</t>
  </si>
  <si>
    <t>2019-12-30 23:01:55</t>
  </si>
  <si>
    <t>11803113990</t>
  </si>
  <si>
    <t>191230150155431pcdt</t>
  </si>
  <si>
    <t>2019-12-30 22:59:59</t>
  </si>
  <si>
    <t>11803103395</t>
  </si>
  <si>
    <t>191230145959162pcjr</t>
  </si>
  <si>
    <t>2020-05-01 00:00:00</t>
  </si>
  <si>
    <t>2020-05-04 00:00:00</t>
  </si>
  <si>
    <t>2019-12-30 22:54:01</t>
  </si>
  <si>
    <t>11803070823</t>
  </si>
  <si>
    <t>191230145401988vdpm</t>
  </si>
  <si>
    <t>2020-02-21 00:00:00</t>
  </si>
  <si>
    <t>2020-02-24 00:00:00</t>
  </si>
  <si>
    <t>2019-12-30 22:47:17</t>
  </si>
  <si>
    <t>11803031067</t>
  </si>
  <si>
    <t>191230144717953w26o</t>
  </si>
  <si>
    <t>2020-02-01 00:00:00</t>
  </si>
  <si>
    <t>2019-12-30 22:02:11</t>
  </si>
  <si>
    <t>11802750297</t>
  </si>
  <si>
    <t>191230140211390eerq</t>
  </si>
  <si>
    <t>2019-12-30 21:55:39</t>
  </si>
  <si>
    <t>11802701319</t>
  </si>
  <si>
    <t>191230135539477imiq</t>
  </si>
  <si>
    <t>2019-12-30 21:34:36</t>
  </si>
  <si>
    <t>11802549871</t>
  </si>
  <si>
    <t>191230133436448bae6</t>
  </si>
  <si>
    <t>2019-12-30 21:34:18</t>
  </si>
  <si>
    <t>11802547499</t>
  </si>
  <si>
    <t>191230133418868254y</t>
  </si>
  <si>
    <t>2019-12-30 21:10:01</t>
  </si>
  <si>
    <t>11802352825</t>
  </si>
  <si>
    <t>19123013100112142e3</t>
  </si>
  <si>
    <t>2019-12-30 00:00:00</t>
  </si>
  <si>
    <t>2019-12-30 20:57:16</t>
  </si>
  <si>
    <t>11802204252</t>
  </si>
  <si>
    <t>191230125716368ksfm</t>
  </si>
  <si>
    <t>2019-12-30 20:27:56</t>
  </si>
  <si>
    <t>11801759257</t>
  </si>
  <si>
    <t>191230122756227pzv2</t>
  </si>
  <si>
    <t>2019-12-30 20:21:16</t>
  </si>
  <si>
    <t>11801694119</t>
  </si>
  <si>
    <t>191230122116510mqzl</t>
  </si>
  <si>
    <t>2020-02-14 00:00:00</t>
  </si>
  <si>
    <t>2020-02-15 00:00:00</t>
  </si>
  <si>
    <t>2019-12-30 20:07:30</t>
  </si>
  <si>
    <t>11801556785</t>
  </si>
  <si>
    <t>191230120730490l50q</t>
  </si>
  <si>
    <t>2019-12-30 19:50:34</t>
  </si>
  <si>
    <t>11801393549</t>
  </si>
  <si>
    <t>191230115034956zch9</t>
  </si>
  <si>
    <t>2020-02-10 00:00:00</t>
  </si>
  <si>
    <t>2019-12-30 19:36:59</t>
  </si>
  <si>
    <t>11801260446</t>
  </si>
  <si>
    <t>1912301136595813573</t>
  </si>
  <si>
    <t>2019-12-30 19:27:17</t>
  </si>
  <si>
    <t>11801167495</t>
  </si>
  <si>
    <t>191230112717313uj02</t>
  </si>
  <si>
    <t>2019-12-30 19:09:31</t>
  </si>
  <si>
    <t>11801000773</t>
  </si>
  <si>
    <t>1912301109316728x1p</t>
  </si>
  <si>
    <t>2019-12-30 18:20:45</t>
  </si>
  <si>
    <t>11800531680</t>
  </si>
  <si>
    <t>191230102045609sgtb</t>
  </si>
  <si>
    <t>2019-12-30 18:18:03</t>
  </si>
  <si>
    <t>11800506167</t>
  </si>
  <si>
    <t>191230101803243f0u4</t>
  </si>
  <si>
    <t>2019-12-30 18:11:53</t>
  </si>
  <si>
    <t>11800446275</t>
  </si>
  <si>
    <t>19123010115331980yf</t>
  </si>
  <si>
    <t>2019-12-30 18:10:42</t>
  </si>
  <si>
    <t>11800434745</t>
  </si>
  <si>
    <t>19123010104238821ft</t>
  </si>
  <si>
    <t>2019-12-30 18:06:03</t>
  </si>
  <si>
    <t>11800390082</t>
  </si>
  <si>
    <t>191230100603892b5nk</t>
  </si>
  <si>
    <t>2019-12-30 18:00:14</t>
  </si>
  <si>
    <t>11800331456</t>
  </si>
  <si>
    <t>191230100014095ig56</t>
  </si>
  <si>
    <t>2019-12-30 18:00:07</t>
  </si>
  <si>
    <t>11800330450</t>
  </si>
  <si>
    <t>191230100007516372l</t>
  </si>
  <si>
    <t>2019-12-30 17:39:18</t>
  </si>
  <si>
    <t>11800122613</t>
  </si>
  <si>
    <t>191230093918306t19l</t>
  </si>
  <si>
    <t>2019-12-30 17:04:27</t>
  </si>
  <si>
    <t>11799777228</t>
  </si>
  <si>
    <t>191230090427215a0dz</t>
  </si>
  <si>
    <t>2019-12-30 17:01:15</t>
  </si>
  <si>
    <t>11799745581</t>
  </si>
  <si>
    <t>1912300901154431cyp</t>
  </si>
  <si>
    <t>2019-12-30 16:32:42</t>
  </si>
  <si>
    <t>11799480342</t>
  </si>
  <si>
    <t>1912300832425786i79</t>
  </si>
  <si>
    <t>2019-12-30 16:24:31</t>
  </si>
  <si>
    <t>11799402692</t>
  </si>
  <si>
    <t>1912300824318908d5q</t>
  </si>
  <si>
    <t>2019-12-30 16:17:31</t>
  </si>
  <si>
    <t>11799339794</t>
  </si>
  <si>
    <t>191230081731127ox2g</t>
  </si>
  <si>
    <t>2019-12-30 16:04:52</t>
  </si>
  <si>
    <t>11799227323</t>
  </si>
  <si>
    <t>191230080452718zqfs</t>
  </si>
  <si>
    <t>2019-12-30 15:59:30</t>
  </si>
  <si>
    <t>11799180373</t>
  </si>
  <si>
    <t>1912300759302986ldg</t>
  </si>
  <si>
    <t>2019-12-30 15:06:57</t>
  </si>
  <si>
    <t>11798733162</t>
  </si>
  <si>
    <t>191230070657857sotu</t>
  </si>
  <si>
    <t>2019-12-30 15:03:51</t>
  </si>
  <si>
    <t>11798707348</t>
  </si>
  <si>
    <t>19123007035152236q6</t>
  </si>
  <si>
    <t>2019-12-30 14:59:22</t>
  </si>
  <si>
    <t>11798669767</t>
  </si>
  <si>
    <t>191230065922371qdyk</t>
  </si>
  <si>
    <t>2019-12-30 14:58:48</t>
  </si>
  <si>
    <t>11798665221</t>
  </si>
  <si>
    <t>191230065848137lcqp</t>
  </si>
  <si>
    <t>2020-02-06 00:00:00</t>
  </si>
  <si>
    <t>2019-12-30 14:47:18</t>
  </si>
  <si>
    <t>11798569028</t>
  </si>
  <si>
    <t>191230064718347t6hh</t>
  </si>
  <si>
    <t>2019-12-30 14:36:25</t>
  </si>
  <si>
    <t>11798479653</t>
  </si>
  <si>
    <t>191230063625753jje5</t>
  </si>
  <si>
    <t>2019-12-30 14:30:33</t>
  </si>
  <si>
    <t>11798432646</t>
  </si>
  <si>
    <t>191230063033305mxr9</t>
  </si>
  <si>
    <t>2019-12-30 14:22:49</t>
  </si>
  <si>
    <t>11798370927</t>
  </si>
  <si>
    <t>191230062249453unnc</t>
  </si>
  <si>
    <t>2019-12-30 14:07:53</t>
  </si>
  <si>
    <t>11798249759</t>
  </si>
  <si>
    <t>1912300607537903e33</t>
  </si>
  <si>
    <t>2019-12-30 14:01:03</t>
  </si>
  <si>
    <t>11798194585</t>
  </si>
  <si>
    <t>19123006010370554iv</t>
  </si>
  <si>
    <t>2019-12-30 13:54:17</t>
  </si>
  <si>
    <t>11798137395</t>
  </si>
  <si>
    <t>191230055417507mxb6</t>
  </si>
  <si>
    <t>2019-12-30 13:07:32</t>
  </si>
  <si>
    <t>11797735904</t>
  </si>
  <si>
    <t>191230050731994s0ih</t>
  </si>
  <si>
    <t>2019-12-30 13:02:57</t>
  </si>
  <si>
    <t>11797696134</t>
  </si>
  <si>
    <t>191230050257534fep0</t>
  </si>
  <si>
    <t>2019-12-30 12:42:24</t>
  </si>
  <si>
    <t>11797515019</t>
  </si>
  <si>
    <t>191230044224502t7hx</t>
  </si>
  <si>
    <t>2019-12-30 12:11:35</t>
  </si>
  <si>
    <t>11797250579</t>
  </si>
  <si>
    <t>191230041135211poco</t>
  </si>
  <si>
    <t>2019-12-30 12:09:25</t>
  </si>
  <si>
    <t>11797232006</t>
  </si>
  <si>
    <t>191230040925305njqp</t>
  </si>
  <si>
    <t>2019-12-30 12:08:06</t>
  </si>
  <si>
    <t>11797220875</t>
  </si>
  <si>
    <t>1912300408064441ojr</t>
  </si>
  <si>
    <t>2019-12-30 11:56:42</t>
  </si>
  <si>
    <t>11797123641</t>
  </si>
  <si>
    <t>191230035642868ghnv</t>
  </si>
  <si>
    <t>2019-12-30 11:50:40</t>
  </si>
  <si>
    <t>11797071544</t>
  </si>
  <si>
    <t>191230035040443c64p</t>
  </si>
  <si>
    <t>2019-12-30 11:48:04</t>
  </si>
  <si>
    <t>11797048015</t>
  </si>
  <si>
    <t>191230034804314iejj</t>
  </si>
  <si>
    <t>2019-12-30 11:40:43</t>
  </si>
  <si>
    <t>11796985082</t>
  </si>
  <si>
    <t>191230034043789fnt0</t>
  </si>
  <si>
    <t>2019-12-30 11:07:32</t>
  </si>
  <si>
    <t>11796696169</t>
  </si>
  <si>
    <t>191230030732348rxvf</t>
  </si>
  <si>
    <t>2019-12-30 11:06:25</t>
  </si>
  <si>
    <t>11796686138</t>
  </si>
  <si>
    <t>191230030625155uw4m</t>
  </si>
  <si>
    <t>2019-12-30 10:32:47</t>
  </si>
  <si>
    <t>11796288355</t>
  </si>
  <si>
    <t>191230023247108h6k9</t>
  </si>
  <si>
    <t>2019-12-30 10:01:58</t>
  </si>
  <si>
    <t>11796068547</t>
  </si>
  <si>
    <t>191230020158782lkzp</t>
  </si>
  <si>
    <t>2019-12-30 09:33:13</t>
  </si>
  <si>
    <t>11795897287</t>
  </si>
  <si>
    <t>191230013313814sh6k</t>
  </si>
  <si>
    <t>2020-06-20 00:00:00</t>
  </si>
  <si>
    <t>2020-06-23 00:00:00</t>
  </si>
  <si>
    <t>2019-12-30 09:20:46</t>
  </si>
  <si>
    <t>11795829897</t>
  </si>
  <si>
    <t>191230012046519i3kt</t>
  </si>
  <si>
    <t>2019-12-30 08:33:21</t>
  </si>
  <si>
    <t>11795612439</t>
  </si>
  <si>
    <t>191230003321306pwza</t>
  </si>
  <si>
    <t>2019-12-30 05:51:57</t>
  </si>
  <si>
    <t>11795349462</t>
  </si>
  <si>
    <t>191229215157651fjin</t>
  </si>
  <si>
    <t>2019-12-30 03:41:15</t>
  </si>
  <si>
    <t>11795280019</t>
  </si>
  <si>
    <t>191229194115080vvk9</t>
  </si>
  <si>
    <t>2019-12-30 02:59:58</t>
  </si>
  <si>
    <t>11795244966</t>
  </si>
  <si>
    <t>19122918595877933yb</t>
  </si>
  <si>
    <t>2019-12-30 01:58:29</t>
  </si>
  <si>
    <t>11795157896</t>
  </si>
  <si>
    <t>191229175829494nf8q</t>
  </si>
  <si>
    <t>2019-12-30 01:45:53</t>
  </si>
  <si>
    <t>11795132592</t>
  </si>
  <si>
    <t>1912291745535384co6</t>
  </si>
  <si>
    <t>2019-12-30 01:41:49</t>
  </si>
  <si>
    <t>11795124096</t>
  </si>
  <si>
    <t>1912291741490057uws</t>
  </si>
  <si>
    <t>2020-02-12 00:00:00</t>
  </si>
  <si>
    <t>2019-12-30 01:40:29</t>
  </si>
  <si>
    <t>11795121259</t>
  </si>
  <si>
    <t>191229174029714owue</t>
  </si>
  <si>
    <t>2019-12-30 01:17:25</t>
  </si>
  <si>
    <t>11795064838</t>
  </si>
  <si>
    <t>191229171725549cdgw</t>
  </si>
  <si>
    <t>2019-12-30 00:39:42</t>
  </si>
  <si>
    <t>11794939289</t>
  </si>
  <si>
    <t>191229163942992bv1r</t>
  </si>
  <si>
    <t>2019-12-30 00:36:53</t>
  </si>
  <si>
    <t>11794927784</t>
  </si>
  <si>
    <t>1912291636536458whf</t>
  </si>
  <si>
    <t>2019-12-30 00:30:44</t>
  </si>
  <si>
    <t>11794902369</t>
  </si>
  <si>
    <t>191229163044854bqmr</t>
  </si>
  <si>
    <t>2019-12-30 00:24:37</t>
  </si>
  <si>
    <t>11794874031</t>
  </si>
  <si>
    <t>1912291624376463zhz</t>
  </si>
  <si>
    <t>2019-12-30 00:24:29</t>
  </si>
  <si>
    <t>11794873385</t>
  </si>
  <si>
    <t>191229162429100z1d3</t>
  </si>
  <si>
    <t>2019-12-30 00:12:15</t>
  </si>
  <si>
    <t>11794814237</t>
  </si>
  <si>
    <t>191229161215085b4vx</t>
  </si>
  <si>
    <t>2019-12-30 00:11:21</t>
  </si>
  <si>
    <t>11794809898</t>
  </si>
  <si>
    <t>19122916112135878rw</t>
  </si>
  <si>
    <t>2019-12-29 23:35:30</t>
  </si>
  <si>
    <t>11794602770</t>
  </si>
  <si>
    <t>191229153530146jjhe</t>
  </si>
  <si>
    <t>2019-12-29 23:29:24</t>
  </si>
  <si>
    <t>11794561449</t>
  </si>
  <si>
    <t>1912291529241774bzi</t>
  </si>
  <si>
    <t>2020-01-22 00:00:00</t>
  </si>
  <si>
    <t>2019-12-29 23:05:04</t>
  </si>
  <si>
    <t>11794383747</t>
  </si>
  <si>
    <t>191229150504105vqce</t>
  </si>
  <si>
    <t>2019-12-29 23:02:34</t>
  </si>
  <si>
    <t>11794363476</t>
  </si>
  <si>
    <t>191229150234989tw2f</t>
  </si>
  <si>
    <t>2019-12-29 22:23:40</t>
  </si>
  <si>
    <t>11794042148</t>
  </si>
  <si>
    <t>191229142340233zncc</t>
  </si>
  <si>
    <t>2020-02-29 00:00:00</t>
  </si>
  <si>
    <t>2020-03-04 00:00:00</t>
  </si>
  <si>
    <t>2019-12-29 21:44:59</t>
  </si>
  <si>
    <t>11793700462</t>
  </si>
  <si>
    <t>1912291344590269m3w</t>
  </si>
  <si>
    <t>2019-12-29 21:30:50</t>
  </si>
  <si>
    <t>11793575017</t>
  </si>
  <si>
    <t>191229133050514x58u</t>
  </si>
  <si>
    <t>2019-12-29 00:00:00</t>
  </si>
  <si>
    <t>2019-12-29 20:56:11</t>
  </si>
  <si>
    <t>11793276708</t>
  </si>
  <si>
    <t>191229125611281f4d5</t>
  </si>
  <si>
    <t>2019-12-29 20:45:11</t>
  </si>
  <si>
    <t>11793183899</t>
  </si>
  <si>
    <t>19122912451136367ts</t>
  </si>
  <si>
    <t>2019-12-29 20:30:48</t>
  </si>
  <si>
    <t>11793065327</t>
  </si>
  <si>
    <t>1912291230486280nr7</t>
  </si>
  <si>
    <t>2019-12-29 20:14:07</t>
  </si>
  <si>
    <t>11792924627</t>
  </si>
  <si>
    <t>191229121407592flvf</t>
  </si>
  <si>
    <t>2019-12-29 19:59:06</t>
  </si>
  <si>
    <t>11792800406</t>
  </si>
  <si>
    <t>191229115906435bq5s</t>
  </si>
  <si>
    <t>2019-12-29 19:45:23</t>
  </si>
  <si>
    <t>11792689692</t>
  </si>
  <si>
    <t>191229114523596svw3</t>
  </si>
  <si>
    <t>2019-12-29 18:58:44</t>
  </si>
  <si>
    <t>11792316127</t>
  </si>
  <si>
    <t>19122910584413417vg</t>
  </si>
  <si>
    <t>2019-12-29 18:53:55</t>
  </si>
  <si>
    <t>11792277488</t>
  </si>
  <si>
    <t>191229105355281l6hf</t>
  </si>
  <si>
    <t>2019-12-29 18:45:28</t>
  </si>
  <si>
    <t>11792210401</t>
  </si>
  <si>
    <t>191229104528948rmx9</t>
  </si>
  <si>
    <t>2019-12-29 18:02:28</t>
  </si>
  <si>
    <t>11791868845</t>
  </si>
  <si>
    <t>1912291002285815okw</t>
  </si>
  <si>
    <t>2019-12-29 17:54:36</t>
  </si>
  <si>
    <t>11791806368</t>
  </si>
  <si>
    <t>191229095436075u6yo</t>
  </si>
  <si>
    <t>2019-12-29 17:52:06</t>
  </si>
  <si>
    <t>11791785270</t>
  </si>
  <si>
    <t>191229095206645l4gg</t>
  </si>
  <si>
    <t>2019-12-29 17:24:20</t>
  </si>
  <si>
    <t>11791557028</t>
  </si>
  <si>
    <t>191229092420721ahem</t>
  </si>
  <si>
    <t>2019-12-29 17:11:49</t>
  </si>
  <si>
    <t>11791455936</t>
  </si>
  <si>
    <t>191229091149495bquc</t>
  </si>
  <si>
    <t>2019-12-29 17:11:30</t>
  </si>
  <si>
    <t>11791452931</t>
  </si>
  <si>
    <t>191229091130717lbvu</t>
  </si>
  <si>
    <t>2019-12-29 16:50:43</t>
  </si>
  <si>
    <t>11791286950</t>
  </si>
  <si>
    <t>191229085043662zibk</t>
  </si>
  <si>
    <t>2019-12-29 16:47:58</t>
  </si>
  <si>
    <t>11791266685</t>
  </si>
  <si>
    <t>191229084758378ffnj</t>
  </si>
  <si>
    <t>2019-12-29 16:28:18</t>
  </si>
  <si>
    <t>11791114084</t>
  </si>
  <si>
    <t>191229082818400kiwp</t>
  </si>
  <si>
    <t>2019-12-29 16:27:18</t>
  </si>
  <si>
    <t>11791106654</t>
  </si>
  <si>
    <t>191229082718879nrf7</t>
  </si>
  <si>
    <t>2019-12-29 16:26:57</t>
  </si>
  <si>
    <t>11791103927</t>
  </si>
  <si>
    <t>191229082657197wf3y</t>
  </si>
  <si>
    <t>2019-12-29 16:03:36</t>
  </si>
  <si>
    <t>11790925229</t>
  </si>
  <si>
    <t>191229080336235hq81</t>
  </si>
  <si>
    <t>2019-12-29 15:43:59</t>
  </si>
  <si>
    <t>11790781915</t>
  </si>
  <si>
    <t>191229074359043aeai</t>
  </si>
  <si>
    <t>2019-12-29 15:28:03</t>
  </si>
  <si>
    <t>11790667441</t>
  </si>
  <si>
    <t>191229072803684dd8c</t>
  </si>
  <si>
    <t>2019-12-29 15:24:28</t>
  </si>
  <si>
    <t>11790641781</t>
  </si>
  <si>
    <t>19122907242849873mp</t>
  </si>
  <si>
    <t>2019-12-29 15:21:52</t>
  </si>
  <si>
    <t>11790623915</t>
  </si>
  <si>
    <t>191229072152999gw7t</t>
  </si>
  <si>
    <t>2019-12-29 15:13:49</t>
  </si>
  <si>
    <t>11790566720</t>
  </si>
  <si>
    <t>191229071349279bt4o</t>
  </si>
  <si>
    <t>2020-02-16 00:00:00</t>
  </si>
  <si>
    <t>2019-12-29 15:12:52</t>
  </si>
  <si>
    <t>11790559800</t>
  </si>
  <si>
    <t>1912290712529650myh</t>
  </si>
  <si>
    <t>2019-12-29 15:01:23</t>
  </si>
  <si>
    <t>11790478019</t>
  </si>
  <si>
    <t>191229070123160qky6</t>
  </si>
  <si>
    <t>2019-12-29 14:31:41</t>
  </si>
  <si>
    <t>11790264824</t>
  </si>
  <si>
    <t>191229063141352jke5</t>
  </si>
  <si>
    <t>2019-12-29 14:27:37</t>
  </si>
  <si>
    <t>11790235127</t>
  </si>
  <si>
    <t>191229062737821un64</t>
  </si>
  <si>
    <t>2019-12-29 14:11:10</t>
  </si>
  <si>
    <t>11790115363</t>
  </si>
  <si>
    <t>191229061110914viuo</t>
  </si>
  <si>
    <t>2019-12-29 14:11:07</t>
  </si>
  <si>
    <t>11790114955</t>
  </si>
  <si>
    <t>191229061107984wkou</t>
  </si>
  <si>
    <t>2019-12-29 14:04:44</t>
  </si>
  <si>
    <t>11790067582</t>
  </si>
  <si>
    <t>191229060444987rhc0</t>
  </si>
  <si>
    <t>2019-12-29 13:52:11</t>
  </si>
  <si>
    <t>11789973114</t>
  </si>
  <si>
    <t>191229055211253mle4</t>
  </si>
  <si>
    <t>2019-12-29 13:36:25</t>
  </si>
  <si>
    <t>11789853320</t>
  </si>
  <si>
    <t>191229053625234pwbo</t>
  </si>
  <si>
    <t>2019-12-29 13:14:18</t>
  </si>
  <si>
    <t>11789688306</t>
  </si>
  <si>
    <t>191229051418490vvye</t>
  </si>
  <si>
    <t>2019-12-29 13:11:50</t>
  </si>
  <si>
    <t>11789669126</t>
  </si>
  <si>
    <t>191229051150601b659</t>
  </si>
  <si>
    <t>2020-02-04 00:00:00</t>
  </si>
  <si>
    <t>2019-12-29 12:45:28</t>
  </si>
  <si>
    <t>11789473799</t>
  </si>
  <si>
    <t>19122904452803201js</t>
  </si>
  <si>
    <t>2019-12-29 11:54:28</t>
  </si>
  <si>
    <t>11789095170</t>
  </si>
  <si>
    <t>191229035428266544y</t>
  </si>
  <si>
    <t>2019-12-29 11:54:08</t>
  </si>
  <si>
    <t>11789092709</t>
  </si>
  <si>
    <t>191229035408413b8yp</t>
  </si>
  <si>
    <t>2019-12-29 11:53:39</t>
  </si>
  <si>
    <t>11789088719</t>
  </si>
  <si>
    <t>19122903533959805pu</t>
  </si>
  <si>
    <t>2019-12-29 11:48:27</t>
  </si>
  <si>
    <t>11789050598</t>
  </si>
  <si>
    <t>191229034827354e6us</t>
  </si>
  <si>
    <t>2019-12-29 11:37:39</t>
  </si>
  <si>
    <t>11788967085</t>
  </si>
  <si>
    <t>191229033739673ggvw</t>
  </si>
  <si>
    <t>2019-12-29 11:35:52</t>
  </si>
  <si>
    <t>11788953750</t>
  </si>
  <si>
    <t>191229033552257mmuu</t>
  </si>
  <si>
    <t>2019-12-29 11:14:08</t>
  </si>
  <si>
    <t>11788793569</t>
  </si>
  <si>
    <t>191229031408597ycgx</t>
  </si>
  <si>
    <t>2019-12-29 10:43:44</t>
  </si>
  <si>
    <t>11788582297</t>
  </si>
  <si>
    <t>1912290243440341fpl</t>
  </si>
  <si>
    <t>2019-12-29 10:41:51</t>
  </si>
  <si>
    <t>11788569360</t>
  </si>
  <si>
    <t>191229024151638ec0g</t>
  </si>
  <si>
    <t>2019-12-29 10:41:15</t>
  </si>
  <si>
    <t>11788565375</t>
  </si>
  <si>
    <t>191229024115923sly4</t>
  </si>
  <si>
    <t>2019-12-29 10:20:03</t>
  </si>
  <si>
    <t>11788428065</t>
  </si>
  <si>
    <t>191229022003717pilc</t>
  </si>
  <si>
    <t>2019-12-29 08:52:37</t>
  </si>
  <si>
    <t>11788004495</t>
  </si>
  <si>
    <t>191229005237262alkk</t>
  </si>
  <si>
    <t>2019-12-29 08:10:34</t>
  </si>
  <si>
    <t>11787878641</t>
  </si>
  <si>
    <t>191229001034000gqfu</t>
  </si>
  <si>
    <t>2019-12-29 06:47:20</t>
  </si>
  <si>
    <t>11787753922</t>
  </si>
  <si>
    <t>191228224720622rgt9</t>
  </si>
  <si>
    <t>2019-12-29 06:29:28</t>
  </si>
  <si>
    <t>11787739174</t>
  </si>
  <si>
    <t>191228222928464dllt</t>
  </si>
  <si>
    <t>2019-12-29 05:28:18</t>
  </si>
  <si>
    <t>11787701843</t>
  </si>
  <si>
    <t>1912282128186277rhs</t>
  </si>
  <si>
    <t>2019-12-29 03:35:01</t>
  </si>
  <si>
    <t>11787629253</t>
  </si>
  <si>
    <t>1912281935018244y8c</t>
  </si>
  <si>
    <t>2019-12-29 03:11:55</t>
  </si>
  <si>
    <t>11787604733</t>
  </si>
  <si>
    <t>191228191155325ldsb</t>
  </si>
  <si>
    <t>2019-12-29 03:10:55</t>
  </si>
  <si>
    <t>11787603337</t>
  </si>
  <si>
    <t>191228191055800iohg</t>
  </si>
  <si>
    <t>2019-12-29 02:50:22</t>
  </si>
  <si>
    <t>11787576948</t>
  </si>
  <si>
    <t>1912281850227144mfg</t>
  </si>
  <si>
    <t>2019-12-29 02:44:46</t>
  </si>
  <si>
    <t>11787568952</t>
  </si>
  <si>
    <t>191228184446832gtrx</t>
  </si>
  <si>
    <t>2019-12-29 02:36:02</t>
  </si>
  <si>
    <t>11787554792</t>
  </si>
  <si>
    <t>191228183602300t5cq</t>
  </si>
  <si>
    <t>2019-12-29 01:13:57</t>
  </si>
  <si>
    <t>11787363124</t>
  </si>
  <si>
    <t>191228171357464ld94</t>
  </si>
  <si>
    <t>2019-12-29 01:04:13</t>
  </si>
  <si>
    <t>11787330301</t>
  </si>
  <si>
    <t>191228170413690zqpd</t>
  </si>
  <si>
    <t>2019-12-29 00:58:44</t>
  </si>
  <si>
    <t>11787309736</t>
  </si>
  <si>
    <t>191228165844821j7of</t>
  </si>
  <si>
    <t>2019-12-29 00:24:08</t>
  </si>
  <si>
    <t>11787161312</t>
  </si>
  <si>
    <t>19122816240891361bt</t>
  </si>
  <si>
    <t>2019-12-29 00:17:22</t>
  </si>
  <si>
    <t>11787127237</t>
  </si>
  <si>
    <t>191228161722455sh47</t>
  </si>
  <si>
    <t>2019-12-28 23:58:43</t>
  </si>
  <si>
    <t>11787028363</t>
  </si>
  <si>
    <t>1912281558435391ew6</t>
  </si>
  <si>
    <t>2019-12-28 23:58:01</t>
  </si>
  <si>
    <t>11787024065</t>
  </si>
  <si>
    <t>191228155801162vft3</t>
  </si>
  <si>
    <t>2019-12-28 23:41:15</t>
  </si>
  <si>
    <t>11786923092</t>
  </si>
  <si>
    <t>191228154115421dxry</t>
  </si>
  <si>
    <t>2019-12-28 23:23:04</t>
  </si>
  <si>
    <t>11786799784</t>
  </si>
  <si>
    <t>191228152304516s8o0</t>
  </si>
  <si>
    <t>2019-12-28 22:58:35</t>
  </si>
  <si>
    <t>11786614561</t>
  </si>
  <si>
    <t>191228145835647bshm</t>
  </si>
  <si>
    <t>2019-12-28 22:31:38</t>
  </si>
  <si>
    <t>11786389704</t>
  </si>
  <si>
    <t>1912281431380335wh8</t>
  </si>
  <si>
    <t>2019-12-28 20:56:25</t>
  </si>
  <si>
    <t>11785647372</t>
  </si>
  <si>
    <t>191228125625112a48c</t>
  </si>
  <si>
    <t>2019-12-28 19:46:35</t>
  </si>
  <si>
    <t>11785116339</t>
  </si>
  <si>
    <t>191228114635664ozls</t>
  </si>
  <si>
    <t>2020-04-01 00:00:00</t>
  </si>
  <si>
    <t>2020-04-04 00:00:00</t>
  </si>
  <si>
    <t>2019-12-28 19:40:37</t>
  </si>
  <si>
    <t>11785073181</t>
  </si>
  <si>
    <t>191228114037368y6xe</t>
  </si>
  <si>
    <t>2019-12-28 19:23:06</t>
  </si>
  <si>
    <t>11784940307</t>
  </si>
  <si>
    <t>191228112306035fznp</t>
  </si>
  <si>
    <t>2019-12-28 18:22:05</t>
  </si>
  <si>
    <t>11784479235</t>
  </si>
  <si>
    <t>1912281022053910fvi</t>
  </si>
  <si>
    <t>2019-12-28 00:00:00</t>
  </si>
  <si>
    <t>2019-12-28 18:05:45</t>
  </si>
  <si>
    <t>11784353823</t>
  </si>
  <si>
    <t>191228100545863w6rw</t>
  </si>
  <si>
    <t>2019-12-28 18:05:25</t>
  </si>
  <si>
    <t>11784351233</t>
  </si>
  <si>
    <t>191228100525712ooaz</t>
  </si>
  <si>
    <t>2019-12-28 17:41:58</t>
  </si>
  <si>
    <t>11784168531</t>
  </si>
  <si>
    <t>191228094158544ep0c</t>
  </si>
  <si>
    <t>2019-12-28 17:22:50</t>
  </si>
  <si>
    <t>11784020391</t>
  </si>
  <si>
    <t>191228092250120jg2o</t>
  </si>
  <si>
    <t>2019-12-28 16:47:03</t>
  </si>
  <si>
    <t>11783751176</t>
  </si>
  <si>
    <t>1912280847032790ehz</t>
  </si>
  <si>
    <t>2019-12-28 16:31:40</t>
  </si>
  <si>
    <t>11783635832</t>
  </si>
  <si>
    <t>191228083140241fcht</t>
  </si>
  <si>
    <t>2019-12-28 16:13:16</t>
  </si>
  <si>
    <t>11783504340</t>
  </si>
  <si>
    <t>191228081316362uf5c</t>
  </si>
  <si>
    <t>2019-12-28 15:36:52</t>
  </si>
  <si>
    <t>11783249866</t>
  </si>
  <si>
    <t>191228073652628iia1</t>
  </si>
  <si>
    <t>2019-12-28 15:34:28</t>
  </si>
  <si>
    <t>11783233357</t>
  </si>
  <si>
    <t>1912280734287159xzv</t>
  </si>
  <si>
    <t>2019-12-28 14:53:37</t>
  </si>
  <si>
    <t>11782956780</t>
  </si>
  <si>
    <t>1912280653376084npp</t>
  </si>
  <si>
    <t>2019-12-28 14:19:24</t>
  </si>
  <si>
    <t>11782727939</t>
  </si>
  <si>
    <t>1912280619248633002</t>
  </si>
  <si>
    <t>2020-02-28 00:00:00</t>
  </si>
  <si>
    <t>2020-03-03 00:00:00</t>
  </si>
  <si>
    <t>2019-12-28 13:58:18</t>
  </si>
  <si>
    <t>11782580103</t>
  </si>
  <si>
    <t>191228055818395lijf</t>
  </si>
  <si>
    <t>2019-12-28 13:49:18</t>
  </si>
  <si>
    <t>11782515253</t>
  </si>
  <si>
    <t>191228054918335z0r0</t>
  </si>
  <si>
    <t>2019-12-28 13:21:33</t>
  </si>
  <si>
    <t>11782315901</t>
  </si>
  <si>
    <t>191228052133664a4yu</t>
  </si>
  <si>
    <t>2019-12-28 13:11:16</t>
  </si>
  <si>
    <t>11782242436</t>
  </si>
  <si>
    <t>1912280511162849vvn</t>
  </si>
  <si>
    <t>2019-12-28 13:10:52</t>
  </si>
  <si>
    <t>11782239358</t>
  </si>
  <si>
    <t>191228051052176wsj2</t>
  </si>
  <si>
    <t>2019-12-28 13:06:34</t>
  </si>
  <si>
    <t>11782209863</t>
  </si>
  <si>
    <t>1912280506343429wvq</t>
  </si>
  <si>
    <t>2019-12-28 12:34:14</t>
  </si>
  <si>
    <t>11781980820</t>
  </si>
  <si>
    <t>191228043414272vs7g</t>
  </si>
  <si>
    <t>2019-12-28 12:11:10</t>
  </si>
  <si>
    <t>11781814380</t>
  </si>
  <si>
    <t>191228041110596crsn</t>
  </si>
  <si>
    <t>2019-12-28 12:07:18</t>
  </si>
  <si>
    <t>11781786467</t>
  </si>
  <si>
    <t>191228040718296oe7g</t>
  </si>
  <si>
    <t>2020-02-09 00:00:00</t>
  </si>
  <si>
    <t>2019-12-28 11:42:35</t>
  </si>
  <si>
    <t>11781611583</t>
  </si>
  <si>
    <t>191228034235229z3s6</t>
  </si>
  <si>
    <t>2019-12-28 11:23:36</t>
  </si>
  <si>
    <t>11781475263</t>
  </si>
  <si>
    <t>1912280323361771n8h</t>
  </si>
  <si>
    <t>2019-12-28 11:16:40</t>
  </si>
  <si>
    <t>11781427217</t>
  </si>
  <si>
    <t>1912280316409483wj5</t>
  </si>
  <si>
    <t>2019-12-28 11:13:43</t>
  </si>
  <si>
    <t>11781407817</t>
  </si>
  <si>
    <t>191228031343555597c</t>
  </si>
  <si>
    <t>2019-12-28 11:11:28</t>
  </si>
  <si>
    <t>11781391971</t>
  </si>
  <si>
    <t>1912280311282609ovh</t>
  </si>
  <si>
    <t>2019-12-28 11:03:26</t>
  </si>
  <si>
    <t>11781338171</t>
  </si>
  <si>
    <t>191228030326127r9k4</t>
  </si>
  <si>
    <t>2019-12-28 09:57:17</t>
  </si>
  <si>
    <t>11780937294</t>
  </si>
  <si>
    <t>191228015717159mojx</t>
  </si>
  <si>
    <t>2019-12-28 09:56:49</t>
  </si>
  <si>
    <t>11780934448</t>
  </si>
  <si>
    <t>191228015649971yipu</t>
  </si>
  <si>
    <t>2019-12-28 09:21:19</t>
  </si>
  <si>
    <t>11780764273</t>
  </si>
  <si>
    <t>1912280121195607x2j</t>
  </si>
  <si>
    <t>2019-12-28 09:06:58</t>
  </si>
  <si>
    <t>11780702512</t>
  </si>
  <si>
    <t>191228010658385el5w</t>
  </si>
  <si>
    <t>2019-12-28 08:59:39</t>
  </si>
  <si>
    <t>11780672494</t>
  </si>
  <si>
    <t>1912280059396884zjc</t>
  </si>
  <si>
    <t>2019-12-28 08:33:10</t>
  </si>
  <si>
    <t>11780584376</t>
  </si>
  <si>
    <t>191228003310654a42f</t>
  </si>
  <si>
    <t>2019-12-28 07:21:56</t>
  </si>
  <si>
    <t>11780431586</t>
  </si>
  <si>
    <t>1912272321566213d8i</t>
  </si>
  <si>
    <t>2019-12-28 07:00:11</t>
  </si>
  <si>
    <t>11780406437</t>
  </si>
  <si>
    <t>191227230011900ey88</t>
  </si>
  <si>
    <t>2019-12-28 05:36:26</t>
  </si>
  <si>
    <t>11780349818</t>
  </si>
  <si>
    <t>191227213626443ebmi</t>
  </si>
  <si>
    <t>2019-12-28 04:13:08</t>
  </si>
  <si>
    <t>11780311665</t>
  </si>
  <si>
    <t>1912272013081805lvd</t>
  </si>
  <si>
    <t>2019-12-28 01:23:51</t>
  </si>
  <si>
    <t>11780083032</t>
  </si>
  <si>
    <t>191227172351572z4iu</t>
  </si>
  <si>
    <t>2019-12-28 00:36:25</t>
  </si>
  <si>
    <t>11779932127</t>
  </si>
  <si>
    <t>19122716362537111nd</t>
  </si>
  <si>
    <t>2019-12-28 00:16:15</t>
  </si>
  <si>
    <t>11779846206</t>
  </si>
  <si>
    <t>19122716161521852t4</t>
  </si>
  <si>
    <t>2020-02-17 00:00:00</t>
  </si>
  <si>
    <t>2020-02-20 00:00:00</t>
  </si>
  <si>
    <t>2019-12-28 00:15:50</t>
  </si>
  <si>
    <t>11779844036</t>
  </si>
  <si>
    <t>19122716155073620nk</t>
  </si>
  <si>
    <t>2019-12-28 00:07:32</t>
  </si>
  <si>
    <t>11779802663</t>
  </si>
  <si>
    <t>191227160732051rck2</t>
  </si>
  <si>
    <t>2019-12-27 23:40:52</t>
  </si>
  <si>
    <t>11779657000</t>
  </si>
  <si>
    <t>191227154052641k5ht</t>
  </si>
  <si>
    <t>2019-12-27 23:26:51</t>
  </si>
  <si>
    <t>11779570480</t>
  </si>
  <si>
    <t>191227152651409v33j</t>
  </si>
  <si>
    <t>2019-12-27 22:33:27</t>
  </si>
  <si>
    <t>11779188581</t>
  </si>
  <si>
    <t>1912271433278376h2d</t>
  </si>
  <si>
    <t>2019-12-27 22:24:38</t>
  </si>
  <si>
    <t>11779118827</t>
  </si>
  <si>
    <t>191227142438257nhma</t>
  </si>
  <si>
    <t>2019-12-27 22:19:28</t>
  </si>
  <si>
    <t>11779077601</t>
  </si>
  <si>
    <t>191227141928752lzrx</t>
  </si>
  <si>
    <t>2019-12-27 22:15:43</t>
  </si>
  <si>
    <t>11779048821</t>
  </si>
  <si>
    <t>191227141543633gky0</t>
  </si>
  <si>
    <t>2019-12-27 22:04:22</t>
  </si>
  <si>
    <t>11778956847</t>
  </si>
  <si>
    <t>191227140422295v1zt</t>
  </si>
  <si>
    <t>2019-12-27 21:51:35</t>
  </si>
  <si>
    <t>11778853454</t>
  </si>
  <si>
    <t>19122713513552106s1</t>
  </si>
  <si>
    <t>2019-12-27 21:39:31</t>
  </si>
  <si>
    <t>11778754250</t>
  </si>
  <si>
    <t>191227133931375tq8p</t>
  </si>
  <si>
    <t>2019-12-27 21:39:08</t>
  </si>
  <si>
    <t>11778751248</t>
  </si>
  <si>
    <t>191227133908479f5dq</t>
  </si>
  <si>
    <t>2019-12-27 21:28:07</t>
  </si>
  <si>
    <t>11778661087</t>
  </si>
  <si>
    <t>191227132807234ibgc</t>
  </si>
  <si>
    <t>2019-12-27 21:25:24</t>
  </si>
  <si>
    <t>11778637861</t>
  </si>
  <si>
    <t>191227132524118f26m</t>
  </si>
  <si>
    <t>2019-12-27 21:19:43</t>
  </si>
  <si>
    <t>11778584990</t>
  </si>
  <si>
    <t>1912271319439131dru</t>
  </si>
  <si>
    <t>2019-12-27 21:16:30</t>
  </si>
  <si>
    <t>11778555244</t>
  </si>
  <si>
    <t>1912271316307723gqx</t>
  </si>
  <si>
    <t>2019-12-27 21:10:18</t>
  </si>
  <si>
    <t>11778496914</t>
  </si>
  <si>
    <t>191227131018333qz8q</t>
  </si>
  <si>
    <t>2019-12-27 20:54:23</t>
  </si>
  <si>
    <t>11778343585</t>
  </si>
  <si>
    <t>191227125423576mj4s</t>
  </si>
  <si>
    <t>2019-12-27 20:37:09</t>
  </si>
  <si>
    <t>11778178652</t>
  </si>
  <si>
    <t>191227123709298z3uq</t>
  </si>
  <si>
    <t>2019-12-27 20:19:49</t>
  </si>
  <si>
    <t>11778014003</t>
  </si>
  <si>
    <t>1912271219494169ivf</t>
  </si>
  <si>
    <t>2019-12-27 19:55:15</t>
  </si>
  <si>
    <t>11777781662</t>
  </si>
  <si>
    <t>191227115515775oy12</t>
  </si>
  <si>
    <t>2019-12-27 19:10:55</t>
  </si>
  <si>
    <t>11777366604</t>
  </si>
  <si>
    <t>191227111055097blhw</t>
  </si>
  <si>
    <t>2019-12-27 19:07:16</t>
  </si>
  <si>
    <t>11777334107</t>
  </si>
  <si>
    <t>191227110716271q74v</t>
  </si>
  <si>
    <t>2019-12-27 17:23:10</t>
  </si>
  <si>
    <t>11776340176</t>
  </si>
  <si>
    <t>1912270923100444g5t</t>
  </si>
  <si>
    <t>2019-12-27 17:17:56</t>
  </si>
  <si>
    <t>11776288928</t>
  </si>
  <si>
    <t>191227091756747t267</t>
  </si>
  <si>
    <t>2019-12-27 16:49:40</t>
  </si>
  <si>
    <t>11776020072</t>
  </si>
  <si>
    <t>191227084940318rznu</t>
  </si>
  <si>
    <t>2019-12-27 16:46:43</t>
  </si>
  <si>
    <t>11775991759</t>
  </si>
  <si>
    <t>191227084643179wkd4</t>
  </si>
  <si>
    <t>2019-12-27 16:33:38</t>
  </si>
  <si>
    <t>11775873937</t>
  </si>
  <si>
    <t>1912270833386435msp</t>
  </si>
  <si>
    <t>2019-12-27 16:31:45</t>
  </si>
  <si>
    <t>11775856557</t>
  </si>
  <si>
    <t>1912270831450339ozb</t>
  </si>
  <si>
    <t>2019-12-27 16:30:14</t>
  </si>
  <si>
    <t>11775842858</t>
  </si>
  <si>
    <t>191227083014587sklc</t>
  </si>
  <si>
    <t>2019-12-27 16:08:31</t>
  </si>
  <si>
    <t>11775651700</t>
  </si>
  <si>
    <t>19122708083117371zv</t>
  </si>
  <si>
    <t>2019-12-27 16:07:47</t>
  </si>
  <si>
    <t>11775645527</t>
  </si>
  <si>
    <t>191227080747372biwd</t>
  </si>
  <si>
    <t>2019-12-27 16:04:22</t>
  </si>
  <si>
    <t>11775616232</t>
  </si>
  <si>
    <t>1912270804228943zt0</t>
  </si>
  <si>
    <t>2019-12-27 00:00:00</t>
  </si>
  <si>
    <t>2019-12-27 16:01:43</t>
  </si>
  <si>
    <t>11775593256</t>
  </si>
  <si>
    <t>191227080143127pyk9</t>
  </si>
  <si>
    <t>2019-12-27 16:01:33</t>
  </si>
  <si>
    <t>11775591772</t>
  </si>
  <si>
    <t>191227080133161s9og</t>
  </si>
  <si>
    <t>2019-12-27 15:49:24</t>
  </si>
  <si>
    <t>11775491395</t>
  </si>
  <si>
    <t>19122707492439113yu</t>
  </si>
  <si>
    <t>2020-02-22 00:00:00</t>
  </si>
  <si>
    <t>2019-12-27 15:23:27</t>
  </si>
  <si>
    <t>11775279794</t>
  </si>
  <si>
    <t>191227072327817rpgl</t>
  </si>
  <si>
    <t>2019-12-27 15:14:45</t>
  </si>
  <si>
    <t>11775210185</t>
  </si>
  <si>
    <t>191227071445483t9ng</t>
  </si>
  <si>
    <t>2019-12-27 14:56:51</t>
  </si>
  <si>
    <t>11775067983</t>
  </si>
  <si>
    <t>191227065651706tddz</t>
  </si>
  <si>
    <t>2019-12-27 14:49:04</t>
  </si>
  <si>
    <t>11775006871</t>
  </si>
  <si>
    <t>191227064904273xfvg</t>
  </si>
  <si>
    <t>2019-12-27 14:26:30</t>
  </si>
  <si>
    <t>11774828286</t>
  </si>
  <si>
    <t>191227062630611439q</t>
  </si>
  <si>
    <t>2019-12-27 14:24:33</t>
  </si>
  <si>
    <t>11774812762</t>
  </si>
  <si>
    <t>191227062433470jpit</t>
  </si>
  <si>
    <t>2019-12-27 14:23:53</t>
  </si>
  <si>
    <t>11774807374</t>
  </si>
  <si>
    <t>1912270623530717obr</t>
  </si>
  <si>
    <t>2019-12-27 14:20:31</t>
  </si>
  <si>
    <t>11774780257</t>
  </si>
  <si>
    <t>191227062031667dmnc</t>
  </si>
  <si>
    <t>2019-12-27 14:16:37</t>
  </si>
  <si>
    <t>11774749109</t>
  </si>
  <si>
    <t>1912270616377170r3e</t>
  </si>
  <si>
    <t>2019-12-27 13:56:01</t>
  </si>
  <si>
    <t>11774586116</t>
  </si>
  <si>
    <t>191227055601937da8r</t>
  </si>
  <si>
    <t>2019-12-27 13:54:59</t>
  </si>
  <si>
    <t>11774577045</t>
  </si>
  <si>
    <t>191227055459727affw</t>
  </si>
  <si>
    <t>2019-12-27 13:38:25</t>
  </si>
  <si>
    <t>11774438356</t>
  </si>
  <si>
    <t>191227053825393vqlz</t>
  </si>
  <si>
    <t>2019-12-27 13:25:50</t>
  </si>
  <si>
    <t>11774335579</t>
  </si>
  <si>
    <t>191227052550050f5tb</t>
  </si>
  <si>
    <t>2019-12-27 12:49:50</t>
  </si>
  <si>
    <t>11774029770</t>
  </si>
  <si>
    <t>191227044950174z7n4</t>
  </si>
  <si>
    <t>2019-12-27 12:47:23</t>
  </si>
  <si>
    <t>11774009194</t>
  </si>
  <si>
    <t>191227044723205igrv</t>
  </si>
  <si>
    <t>2019-12-27 12:42:53</t>
  </si>
  <si>
    <t>11773971366</t>
  </si>
  <si>
    <t>1912270442534889hcf</t>
  </si>
  <si>
    <t>2019-12-27 12:28:02</t>
  </si>
  <si>
    <t>11773848962</t>
  </si>
  <si>
    <t>191227042802290xfki</t>
  </si>
  <si>
    <t>2019-12-27 11:40:28</t>
  </si>
  <si>
    <t>11773462180</t>
  </si>
  <si>
    <t>1912270340288870q6t</t>
  </si>
  <si>
    <t>2019-12-27 11:39:09</t>
  </si>
  <si>
    <t>11773451279</t>
  </si>
  <si>
    <t>191227033909431yar5</t>
  </si>
  <si>
    <t>2019-12-27 11:31:25</t>
  </si>
  <si>
    <t>11773387739</t>
  </si>
  <si>
    <t>191227033125330sqgx</t>
  </si>
  <si>
    <t>2019-12-27 11:22:46</t>
  </si>
  <si>
    <t>11773316011</t>
  </si>
  <si>
    <t>191227032246156x1nd</t>
  </si>
  <si>
    <t>2019-12-27 11:19:41</t>
  </si>
  <si>
    <t>11773290566</t>
  </si>
  <si>
    <t>191227031941142lg3r</t>
  </si>
  <si>
    <t>2019-12-27 11:16:01</t>
  </si>
  <si>
    <t>11773259047</t>
  </si>
  <si>
    <t>1912270316011642rvc</t>
  </si>
  <si>
    <t>2019-12-27 11:11:18</t>
  </si>
  <si>
    <t>11773218412</t>
  </si>
  <si>
    <t>1912270311189051gnd</t>
  </si>
  <si>
    <t>2019-12-27 11:09:21</t>
  </si>
  <si>
    <t>11773203669</t>
  </si>
  <si>
    <t>191227030921117emu2</t>
  </si>
  <si>
    <t>2019-12-27 10:46:14</t>
  </si>
  <si>
    <t>11773015254</t>
  </si>
  <si>
    <t>1912270246147832h31</t>
  </si>
  <si>
    <t>2019-12-27 10:36:41</t>
  </si>
  <si>
    <t>11772944139</t>
  </si>
  <si>
    <t>191227023641474fh8r</t>
  </si>
  <si>
    <t>2019-12-27 10:25:53</t>
  </si>
  <si>
    <t>11772860698</t>
  </si>
  <si>
    <t>19122702255352975oq</t>
  </si>
  <si>
    <t>2019-12-27 10:12:59</t>
  </si>
  <si>
    <t>11772764002</t>
  </si>
  <si>
    <t>191227021259912rdv0</t>
  </si>
  <si>
    <t>2019-12-27 09:41:49</t>
  </si>
  <si>
    <t>11772568279</t>
  </si>
  <si>
    <t>191227014149325dy19</t>
  </si>
  <si>
    <t>2019-12-27 09:23:53</t>
  </si>
  <si>
    <t>11772466527</t>
  </si>
  <si>
    <t>191227012353350fmcs</t>
  </si>
  <si>
    <t>2019-12-27 09:14:01</t>
  </si>
  <si>
    <t>11772413429</t>
  </si>
  <si>
    <t>191227011401741n1qe</t>
  </si>
  <si>
    <t>2019-12-27 08:51:44</t>
  </si>
  <si>
    <t>11772307489</t>
  </si>
  <si>
    <t>191227005144575wfff</t>
  </si>
  <si>
    <t>2019-12-27 07:13:48</t>
  </si>
  <si>
    <t>11772042164</t>
  </si>
  <si>
    <t>191226231348225zoqx</t>
  </si>
  <si>
    <t>2019-12-27 05:09:11</t>
  </si>
  <si>
    <t>11771950181</t>
  </si>
  <si>
    <t>1912262109115029jun</t>
  </si>
  <si>
    <t>2019-12-27 05:07:36</t>
  </si>
  <si>
    <t>11771949449</t>
  </si>
  <si>
    <t>1912262107366950lle</t>
  </si>
  <si>
    <t>2019-12-27 02:54:53</t>
  </si>
  <si>
    <t>11771862500</t>
  </si>
  <si>
    <t>1912261854533852pm4</t>
  </si>
  <si>
    <t>2019-12-27 01:59:43</t>
  </si>
  <si>
    <t>11771784915</t>
  </si>
  <si>
    <t>191226175943081xl33</t>
  </si>
  <si>
    <t>2019-12-27 01:50:44</t>
  </si>
  <si>
    <t>11771768177</t>
  </si>
  <si>
    <t>191226175044408pct4</t>
  </si>
  <si>
    <t>2019-12-27 01:37:51</t>
  </si>
  <si>
    <t>11771741309</t>
  </si>
  <si>
    <t>1912261737510569qpi</t>
  </si>
  <si>
    <t>2019-12-27 01:34:14</t>
  </si>
  <si>
    <t>11771733322</t>
  </si>
  <si>
    <t>191226173414211cweb</t>
  </si>
  <si>
    <t>2019-12-27 01:25:06</t>
  </si>
  <si>
    <t>11771711144</t>
  </si>
  <si>
    <t>19122617250599779a3</t>
  </si>
  <si>
    <t>2019-12-27 00:31:51</t>
  </si>
  <si>
    <t>11771536675</t>
  </si>
  <si>
    <t>191226163151843rflc</t>
  </si>
  <si>
    <t>2019-12-27 00:15:56</t>
  </si>
  <si>
    <t>11771463264</t>
  </si>
  <si>
    <t>191226161556656iqet</t>
  </si>
  <si>
    <t>2019-12-26 23:19:42</t>
  </si>
  <si>
    <t>11771126780</t>
  </si>
  <si>
    <t>191226151942735mf74</t>
  </si>
  <si>
    <t>2019-12-26 23:04:34</t>
  </si>
  <si>
    <t>11771012509</t>
  </si>
  <si>
    <t>191226150434419s5f1</t>
  </si>
  <si>
    <t>2020-04-19 00:00:00</t>
  </si>
  <si>
    <t>2019-12-26 23:01:28</t>
  </si>
  <si>
    <t>11770988053</t>
  </si>
  <si>
    <t>191226150128973ti62</t>
  </si>
  <si>
    <t>2019-12-26 22:50:32</t>
  </si>
  <si>
    <t>11770899172</t>
  </si>
  <si>
    <t>19122614503202660hd</t>
  </si>
  <si>
    <t>2019-12-26 22:46:43</t>
  </si>
  <si>
    <t>11770868118</t>
  </si>
  <si>
    <t>191226144643337e4tt</t>
  </si>
  <si>
    <t>2019-12-26 22:45:10</t>
  </si>
  <si>
    <t>11770854888</t>
  </si>
  <si>
    <t>1912261445105007gym</t>
  </si>
  <si>
    <t>2019-12-26 22:24:46</t>
  </si>
  <si>
    <t>11770680876</t>
  </si>
  <si>
    <t>1912261424462123n4h</t>
  </si>
  <si>
    <t>2019-12-26 22:06:27</t>
  </si>
  <si>
    <t>11770519570</t>
  </si>
  <si>
    <t>1912261406277807zfv</t>
  </si>
  <si>
    <t>2020-05-03 00:00:00</t>
  </si>
  <si>
    <t>2019-12-26 21:49:16</t>
  </si>
  <si>
    <t>11770364975</t>
  </si>
  <si>
    <t>191226134916880909e</t>
  </si>
  <si>
    <t>2019-12-26 21:48:35</t>
  </si>
  <si>
    <t>11770359226</t>
  </si>
  <si>
    <t>191226134835108iqsd</t>
  </si>
  <si>
    <t>2019-12-26 21:11:28</t>
  </si>
  <si>
    <t>11770020641</t>
  </si>
  <si>
    <t>1912261311285859590</t>
  </si>
  <si>
    <t>2019-12-26 21:11:12</t>
  </si>
  <si>
    <t>11770017929</t>
  </si>
  <si>
    <t>191226131112410dbaj</t>
  </si>
  <si>
    <t>2020-02-26 00:00:00</t>
  </si>
  <si>
    <t>2019-12-26 20:56:50</t>
  </si>
  <si>
    <t>11769886741</t>
  </si>
  <si>
    <t>191226125650630w66d</t>
  </si>
  <si>
    <t>2019-12-26 20:18:58</t>
  </si>
  <si>
    <t>11769541624</t>
  </si>
  <si>
    <t>191226121858954vxrn</t>
  </si>
  <si>
    <t>2019-12-26 00:00:00</t>
  </si>
  <si>
    <t>2019-12-26 19:33:25</t>
  </si>
  <si>
    <t>11769137179</t>
  </si>
  <si>
    <t>191226113325930eoq0</t>
  </si>
  <si>
    <t>2019-12-26 19:25:19</t>
  </si>
  <si>
    <t>11769065849</t>
  </si>
  <si>
    <t>191226112519433k58d</t>
  </si>
  <si>
    <t>2019-12-26 18:33:04</t>
  </si>
  <si>
    <t>11768598473</t>
  </si>
  <si>
    <t>191226103304503cc88</t>
  </si>
  <si>
    <t>2019-12-26 18:26:17</t>
  </si>
  <si>
    <t>11768536017</t>
  </si>
  <si>
    <t>191226102617869uzwm</t>
  </si>
  <si>
    <t>2019-12-26 18:09:29</t>
  </si>
  <si>
    <t>11768378300</t>
  </si>
  <si>
    <t>19122610092975668ir</t>
  </si>
  <si>
    <t>2019-12-26 18:07:25</t>
  </si>
  <si>
    <t>11768357620</t>
  </si>
  <si>
    <t>191226100725595ls8j</t>
  </si>
  <si>
    <t>2019-12-26 18:05:37</t>
  </si>
  <si>
    <t>11768340847</t>
  </si>
  <si>
    <t>191226100537440yq6d</t>
  </si>
  <si>
    <t>2020-05-02 00:00:00</t>
  </si>
  <si>
    <t>2019-12-26 17:37:41</t>
  </si>
  <si>
    <t>11768067135</t>
  </si>
  <si>
    <t>191226093741561zq64</t>
  </si>
  <si>
    <t>2019-12-26 17:26:53</t>
  </si>
  <si>
    <t>11767964109</t>
  </si>
  <si>
    <t>191226092653794tspg</t>
  </si>
  <si>
    <t>2019-12-26 17:19:29</t>
  </si>
  <si>
    <t>11767893755</t>
  </si>
  <si>
    <t>191226091929161jkhe</t>
  </si>
  <si>
    <t>2019-12-26 16:36:59</t>
  </si>
  <si>
    <t>11767495756</t>
  </si>
  <si>
    <t>191226083659181yua0</t>
  </si>
  <si>
    <t>2019-12-26 16:31:29</t>
  </si>
  <si>
    <t>11767446523</t>
  </si>
  <si>
    <t>191226083129872lnu6</t>
  </si>
  <si>
    <t>2019-12-26 16:18:48</t>
  </si>
  <si>
    <t>11767335328</t>
  </si>
  <si>
    <t>191226081848184jknn</t>
  </si>
  <si>
    <t>2019-12-26 15:53:41</t>
  </si>
  <si>
    <t>11767115651</t>
  </si>
  <si>
    <t>19122607534115592ua</t>
  </si>
  <si>
    <t>2019-12-26 15:30:17</t>
  </si>
  <si>
    <t>11766921668</t>
  </si>
  <si>
    <t>19122607301774590f6</t>
  </si>
  <si>
    <t>2019-12-26 15:18:50</t>
  </si>
  <si>
    <t>11766826164</t>
  </si>
  <si>
    <t>19122607185062439la</t>
  </si>
  <si>
    <t>2019-12-26 15:16:30</t>
  </si>
  <si>
    <t>11766807904</t>
  </si>
  <si>
    <t>191226071630406bfgk</t>
  </si>
  <si>
    <t>2019-12-26 14:02:03</t>
  </si>
  <si>
    <t>11766220064</t>
  </si>
  <si>
    <t>191226060203138yibh</t>
  </si>
  <si>
    <t>2019-12-26 13:18:39</t>
  </si>
  <si>
    <t>11765856596</t>
  </si>
  <si>
    <t>191226051839360mywf</t>
  </si>
  <si>
    <t>2019-12-26 12:39:34</t>
  </si>
  <si>
    <t>11765519855</t>
  </si>
  <si>
    <t>191226043934563gnwl</t>
  </si>
  <si>
    <t>2019-12-26 12:08:38</t>
  </si>
  <si>
    <t>11765256282</t>
  </si>
  <si>
    <t>1912260408382266vrl</t>
  </si>
  <si>
    <t>2019-12-26 12:07:53</t>
  </si>
  <si>
    <t>11765249981</t>
  </si>
  <si>
    <t>191226040753352s4lp</t>
  </si>
  <si>
    <t>2019-12-26 12:07:08</t>
  </si>
  <si>
    <t>11765243405</t>
  </si>
  <si>
    <t>191226040708892vjpa</t>
  </si>
  <si>
    <t>2019-12-26 11:38:44</t>
  </si>
  <si>
    <t>11764996160</t>
  </si>
  <si>
    <t>191226033844575hhwe</t>
  </si>
  <si>
    <t>2019-12-26 11:36:52</t>
  </si>
  <si>
    <t>11764978564</t>
  </si>
  <si>
    <t>1912260336520955024</t>
  </si>
  <si>
    <t>2019-12-26 11:11:35</t>
  </si>
  <si>
    <t>11764760964</t>
  </si>
  <si>
    <t>191226031135328ez2e</t>
  </si>
  <si>
    <t>2019-12-26 11:07:52</t>
  </si>
  <si>
    <t>11764729742</t>
  </si>
  <si>
    <t>191226030752934c16d</t>
  </si>
  <si>
    <t>2019-12-26 10:48:16</t>
  </si>
  <si>
    <t>11764579781</t>
  </si>
  <si>
    <t>191226024816195qpdf</t>
  </si>
  <si>
    <t>2019-12-26 10:20:20</t>
  </si>
  <si>
    <t>11764376154</t>
  </si>
  <si>
    <t>1912260220202363nkn</t>
  </si>
  <si>
    <t>2019-12-26 02:06:24</t>
  </si>
  <si>
    <t>11763338668</t>
  </si>
  <si>
    <t>191225180624750q463</t>
  </si>
  <si>
    <t>2019-12-26 00:58:20</t>
  </si>
  <si>
    <t>11763171644</t>
  </si>
  <si>
    <t>191225165820212mhdh</t>
  </si>
  <si>
    <t>2019-12-25 23:11:59</t>
  </si>
  <si>
    <t>11762608966</t>
  </si>
  <si>
    <t>191225151159448qtfh</t>
  </si>
  <si>
    <t>2019-12-25 21:01:47</t>
  </si>
  <si>
    <t>11761513309</t>
  </si>
  <si>
    <t>191225130147807t625</t>
  </si>
  <si>
    <t>2019-12-25 20:58:08</t>
  </si>
  <si>
    <t>11761482032</t>
  </si>
  <si>
    <t>1912251258084225g9d</t>
  </si>
  <si>
    <t>2019-12-25 20:27:46</t>
  </si>
  <si>
    <t>11761207518</t>
  </si>
  <si>
    <t>191225122746935axpy</t>
  </si>
  <si>
    <t>2019-12-25 20:13:59</t>
  </si>
  <si>
    <t>11761082310</t>
  </si>
  <si>
    <t>191225121359539j4g9</t>
  </si>
  <si>
    <t>2019-12-25 19:42:36</t>
  </si>
  <si>
    <t>11760802476</t>
  </si>
  <si>
    <t>191225114236953xneh</t>
  </si>
  <si>
    <t>2019-12-25 18:19:01</t>
  </si>
  <si>
    <t>11760053266</t>
  </si>
  <si>
    <t>191225101901447ndxl</t>
  </si>
  <si>
    <t>2019-12-25 17:31:18</t>
  </si>
  <si>
    <t>11759593472</t>
  </si>
  <si>
    <t>191225093118405uk05</t>
  </si>
  <si>
    <t>2019-12-25 17:29:43</t>
  </si>
  <si>
    <t>11759577847</t>
  </si>
  <si>
    <t>191225092943185v6p7</t>
  </si>
  <si>
    <t>2019-12-25 17:12:20</t>
  </si>
  <si>
    <t>11759409200</t>
  </si>
  <si>
    <t>1912250912207468qul</t>
  </si>
  <si>
    <t>2019-12-25 16:30:08</t>
  </si>
  <si>
    <t>11759011179</t>
  </si>
  <si>
    <t>1912250830083773wla</t>
  </si>
  <si>
    <t>2019-12-25 15:56:20</t>
  </si>
  <si>
    <t>11758707292</t>
  </si>
  <si>
    <t>191225075620465lfdl</t>
  </si>
  <si>
    <t>2019-12-25 00:00:00</t>
  </si>
  <si>
    <t>2019-12-25 15:37:51</t>
  </si>
  <si>
    <t>11758547995</t>
  </si>
  <si>
    <t>191225073751299eyrg</t>
  </si>
  <si>
    <t>2019-12-25 15:33:29</t>
  </si>
  <si>
    <t>11758511015</t>
  </si>
  <si>
    <t>191225073329818giy0</t>
  </si>
  <si>
    <t>2019-12-25 15:00:55</t>
  </si>
  <si>
    <t>11758239632</t>
  </si>
  <si>
    <t>191225070055543c06p</t>
  </si>
  <si>
    <t>2019-12-25 14:58:53</t>
  </si>
  <si>
    <t>11758222650</t>
  </si>
  <si>
    <t>19122506585398409gb</t>
  </si>
  <si>
    <t>2019-12-25 14:58:47</t>
  </si>
  <si>
    <t>11758221826</t>
  </si>
  <si>
    <t>191225065847905zbnn</t>
  </si>
  <si>
    <t>2019-12-25 14:58:34</t>
  </si>
  <si>
    <t>11758219931</t>
  </si>
  <si>
    <t>191225065834610rb8i</t>
  </si>
  <si>
    <t>2019-12-25 14:38:34</t>
  </si>
  <si>
    <t>11758057770</t>
  </si>
  <si>
    <t>191225063834602hlf9</t>
  </si>
  <si>
    <t>2019-12-25 14:31:44</t>
  </si>
  <si>
    <t>11758002812</t>
  </si>
  <si>
    <t>1912250631444815nmu</t>
  </si>
  <si>
    <t>2019-12-25 14:00:06</t>
  </si>
  <si>
    <t>11757742730</t>
  </si>
  <si>
    <t>1912250600066761jho</t>
  </si>
  <si>
    <t>2019-12-25 12:41:32</t>
  </si>
  <si>
    <t>11757060991</t>
  </si>
  <si>
    <t>19122504413219026f8</t>
  </si>
  <si>
    <t>2019-12-25 10:39:34</t>
  </si>
  <si>
    <t>11756032699</t>
  </si>
  <si>
    <t>191225023934335o2j3</t>
  </si>
  <si>
    <t>2019-12-25 10:25:53</t>
  </si>
  <si>
    <t>11755931692</t>
  </si>
  <si>
    <t>191225022553759hli2</t>
  </si>
  <si>
    <t>2019-12-25 10:23:50</t>
  </si>
  <si>
    <t>11755917315</t>
  </si>
  <si>
    <t>19122502235000792t8</t>
  </si>
  <si>
    <t>2019-12-25 10:23:36</t>
  </si>
  <si>
    <t>11755915915</t>
  </si>
  <si>
    <t>191225022336894t4we</t>
  </si>
  <si>
    <t>2019-12-25 10:20:17</t>
  </si>
  <si>
    <t>11755893136</t>
  </si>
  <si>
    <t>191225022017140akdz</t>
  </si>
  <si>
    <t>2019-12-25 08:57:34</t>
  </si>
  <si>
    <t>11755417148</t>
  </si>
  <si>
    <t>191225005734478kw7d</t>
  </si>
  <si>
    <t>2019-12-25 07:22:02</t>
  </si>
  <si>
    <t>11755138229</t>
  </si>
  <si>
    <t>191224232202115uqnl</t>
  </si>
  <si>
    <t>2019-12-25 04:24:33</t>
  </si>
  <si>
    <t>11755014807</t>
  </si>
  <si>
    <t>1912242024338848pi0</t>
  </si>
  <si>
    <t>2019-12-25 03:56:51</t>
  </si>
  <si>
    <t>11754998033</t>
  </si>
  <si>
    <t>191224195651107bfjp</t>
  </si>
  <si>
    <t>2019-12-25 02:20:33</t>
  </si>
  <si>
    <t>11754894417</t>
  </si>
  <si>
    <t>191224182033614vbq0</t>
  </si>
  <si>
    <t>2019-12-25 00:24:15</t>
  </si>
  <si>
    <t>11754565497</t>
  </si>
  <si>
    <t>191224162415499mw5q</t>
  </si>
  <si>
    <t>2019-12-25 00:09:07</t>
  </si>
  <si>
    <t>11754494265</t>
  </si>
  <si>
    <t>191224160907624gj8h</t>
  </si>
  <si>
    <t>2019-12-24 23:49:44</t>
  </si>
  <si>
    <t>11754391115</t>
  </si>
  <si>
    <t>1912241549441750rmg</t>
  </si>
  <si>
    <t>2019-12-24 22:55:38</t>
  </si>
  <si>
    <t>11754023143</t>
  </si>
  <si>
    <t>191224145538673epjm</t>
  </si>
  <si>
    <t>2019-12-24 22:41:51</t>
  </si>
  <si>
    <t>11753913226</t>
  </si>
  <si>
    <t>1912241441513799zfk</t>
  </si>
  <si>
    <t>2019-12-24 21:59:54</t>
  </si>
  <si>
    <t>11753562973</t>
  </si>
  <si>
    <t>191224135954481zacr</t>
  </si>
  <si>
    <t>2019-12-24 21:53:12</t>
  </si>
  <si>
    <t>11753506044</t>
  </si>
  <si>
    <t>191224135312316gu1r</t>
  </si>
  <si>
    <t>2019-12-24 21:45:18</t>
  </si>
  <si>
    <t>11753437462</t>
  </si>
  <si>
    <t>1912241345188264sr3</t>
  </si>
  <si>
    <t>2019-12-24 21:37:22</t>
  </si>
  <si>
    <t>11753368447</t>
  </si>
  <si>
    <t>191224133722638leeu</t>
  </si>
  <si>
    <t>2019-12-24 21:37:03</t>
  </si>
  <si>
    <t>11753365362</t>
  </si>
  <si>
    <t>19122413370318285o7</t>
  </si>
  <si>
    <t>2019-12-24 21:32:14</t>
  </si>
  <si>
    <t>11753323427</t>
  </si>
  <si>
    <t>191224133214203oldc</t>
  </si>
  <si>
    <t>2019-12-24 21:31:39</t>
  </si>
  <si>
    <t>11753318164</t>
  </si>
  <si>
    <t>191224133139405na3n</t>
  </si>
  <si>
    <t>2019-12-24 21:05:27</t>
  </si>
  <si>
    <t>11753089508</t>
  </si>
  <si>
    <t>1912241305272067foi</t>
  </si>
  <si>
    <t>2019-12-24 20:25:48</t>
  </si>
  <si>
    <t>11752737781</t>
  </si>
  <si>
    <t>191224122548898z4jo</t>
  </si>
  <si>
    <t>2019-12-24 20:19:12</t>
  </si>
  <si>
    <t>11752678702</t>
  </si>
  <si>
    <t>1912241219124931mr4</t>
  </si>
  <si>
    <t>2019-12-24 19:21:58</t>
  </si>
  <si>
    <t>11752177652</t>
  </si>
  <si>
    <t>1912241121588156h8x</t>
  </si>
  <si>
    <t>2019-12-24 18:46:18</t>
  </si>
  <si>
    <t>11751851941</t>
  </si>
  <si>
    <t>191224104618049ufsp</t>
  </si>
  <si>
    <t>2019-12-24 18:23:35</t>
  </si>
  <si>
    <t>11751635632</t>
  </si>
  <si>
    <t>191224102335018rzbj</t>
  </si>
  <si>
    <t>2019-12-24 18:21:45</t>
  </si>
  <si>
    <t>11751618888</t>
  </si>
  <si>
    <t>191224102145749wl7l</t>
  </si>
  <si>
    <t>2019-12-24 17:13:30</t>
  </si>
  <si>
    <t>11750937637</t>
  </si>
  <si>
    <t>191224091330748e634</t>
  </si>
  <si>
    <t>2019-12-24 16:33:24</t>
  </si>
  <si>
    <t>11750543846</t>
  </si>
  <si>
    <t>191224083324889z7tg</t>
  </si>
  <si>
    <t>2019-12-24 15:45:55</t>
  </si>
  <si>
    <t>11750108754</t>
  </si>
  <si>
    <t>191224074555961tyb6</t>
  </si>
  <si>
    <t>2019-12-24 15:35:49</t>
  </si>
  <si>
    <t>11750019988</t>
  </si>
  <si>
    <t>191224073549879w0vm</t>
  </si>
  <si>
    <t>2019-12-24 14:56:43</t>
  </si>
  <si>
    <t>11749691233</t>
  </si>
  <si>
    <t>191224065643510k219</t>
  </si>
  <si>
    <t>2019-12-24 14:41:12</t>
  </si>
  <si>
    <t>11749563797</t>
  </si>
  <si>
    <t>191224064112942cbkp</t>
  </si>
  <si>
    <t>2019-12-24 14:09:01</t>
  </si>
  <si>
    <t>11749299879</t>
  </si>
  <si>
    <t>19122406090187411lb</t>
  </si>
  <si>
    <t>2019-12-24 00:00:00</t>
  </si>
  <si>
    <t>2019-12-24 14:07:37</t>
  </si>
  <si>
    <t>11749287911</t>
  </si>
  <si>
    <t>191224060737071vd29</t>
  </si>
  <si>
    <t>2019-12-24 13:45:38</t>
  </si>
  <si>
    <t>11749102205</t>
  </si>
  <si>
    <t>191224054538833mtvd</t>
  </si>
  <si>
    <t>2019-12-24 13:33:31</t>
  </si>
  <si>
    <t>11748998469</t>
  </si>
  <si>
    <t>191224053331581xpf6</t>
  </si>
  <si>
    <t>2019-12-24 13:06:26</t>
  </si>
  <si>
    <t>11748760569</t>
  </si>
  <si>
    <t>191224050626442zy0y</t>
  </si>
  <si>
    <t>2019-12-24 12:59:52</t>
  </si>
  <si>
    <t>11748703097</t>
  </si>
  <si>
    <t>191224045952556uzan</t>
  </si>
  <si>
    <t>2019-12-24 12:45:08</t>
  </si>
  <si>
    <t>11748573130</t>
  </si>
  <si>
    <t>1912240445083302t4f</t>
  </si>
  <si>
    <t>2019-12-24 12:20:32</t>
  </si>
  <si>
    <t>11748360366</t>
  </si>
  <si>
    <t>191224042032736tstu</t>
  </si>
  <si>
    <t>2019-12-24 12:18:40</t>
  </si>
  <si>
    <t>11748344648</t>
  </si>
  <si>
    <t>1912240418404373372</t>
  </si>
  <si>
    <t>2019-12-24 12:17:23</t>
  </si>
  <si>
    <t>11748334529</t>
  </si>
  <si>
    <t>1912240417239724ucv</t>
  </si>
  <si>
    <t>2019-12-24 11:45:50</t>
  </si>
  <si>
    <t>11748063001</t>
  </si>
  <si>
    <t>191224034550271k8ib</t>
  </si>
  <si>
    <t>2019-12-24 11:39:30</t>
  </si>
  <si>
    <t>11748007613</t>
  </si>
  <si>
    <t>1912240339307352qmz</t>
  </si>
  <si>
    <t>2019-12-24 11:05:42</t>
  </si>
  <si>
    <t>11747714576</t>
  </si>
  <si>
    <t>191224030542987kj3m</t>
  </si>
  <si>
    <t>2019-12-24 10:51:08</t>
  </si>
  <si>
    <t>11747595892</t>
  </si>
  <si>
    <t>191224025108056nfc1</t>
  </si>
  <si>
    <t>2019-12-24 10:44:03</t>
  </si>
  <si>
    <t>11747541564</t>
  </si>
  <si>
    <t>191224024403079q28j</t>
  </si>
  <si>
    <t>2019-12-24 10:16:47</t>
  </si>
  <si>
    <t>11747339398</t>
  </si>
  <si>
    <t>1912240216474819upc</t>
  </si>
  <si>
    <t>2019-12-24 02:20:16</t>
  </si>
  <si>
    <t>11746363316</t>
  </si>
  <si>
    <t>191223182016179u38b</t>
  </si>
  <si>
    <t>2019-12-24 02:19:22</t>
  </si>
  <si>
    <t>11746362005</t>
  </si>
  <si>
    <t>191223181922417errf</t>
  </si>
  <si>
    <t>2019-12-24 02:16:55</t>
  </si>
  <si>
    <t>11746358690</t>
  </si>
  <si>
    <t>19122318165521148wb</t>
  </si>
  <si>
    <t>2019-12-24 02:06:53</t>
  </si>
  <si>
    <t>11746343569</t>
  </si>
  <si>
    <t>191223180653651636k</t>
  </si>
  <si>
    <t>2019-12-24 00:33:22</t>
  </si>
  <si>
    <t>11746100524</t>
  </si>
  <si>
    <t>1912231633226587p0v</t>
  </si>
  <si>
    <t>2019-12-24 00:13:19</t>
  </si>
  <si>
    <t>11746012776</t>
  </si>
  <si>
    <t>191223161319560vr17</t>
  </si>
  <si>
    <t>2019-12-24 00:03:33</t>
  </si>
  <si>
    <t>11745964295</t>
  </si>
  <si>
    <t>191223160333540h2lz</t>
  </si>
  <si>
    <t>2019-12-23 23:55:06</t>
  </si>
  <si>
    <t>11745921319</t>
  </si>
  <si>
    <t>191223155506543g021</t>
  </si>
  <si>
    <t>2019-12-23 23:11:39</t>
  </si>
  <si>
    <t>11745648143</t>
  </si>
  <si>
    <t>191223151139027q3h8</t>
  </si>
  <si>
    <t>2019-12-23 23:03:05</t>
  </si>
  <si>
    <t>11745586787</t>
  </si>
  <si>
    <t>191223150305595690a</t>
  </si>
  <si>
    <t>2019-12-23 22:57:15</t>
  </si>
  <si>
    <t>11745543283</t>
  </si>
  <si>
    <t>191223145715834zcwl</t>
  </si>
  <si>
    <t>2019-12-23 22:56:03</t>
  </si>
  <si>
    <t>11745533620</t>
  </si>
  <si>
    <t>19122314560372910l3</t>
  </si>
  <si>
    <t>2020-02-08 00:00:00</t>
  </si>
  <si>
    <t>2019-12-23 22:48:33</t>
  </si>
  <si>
    <t>11745476101</t>
  </si>
  <si>
    <t>191223144833419ir7g</t>
  </si>
  <si>
    <t>2019-12-23 22:42:38</t>
  </si>
  <si>
    <t>11745428572</t>
  </si>
  <si>
    <t>1912231442389552uev</t>
  </si>
  <si>
    <t>2019-12-23 22:30:39</t>
  </si>
  <si>
    <t>11745333273</t>
  </si>
  <si>
    <t>191223143039038926d</t>
  </si>
  <si>
    <t>2019-12-23 22:29:52</t>
  </si>
  <si>
    <t>11745327172</t>
  </si>
  <si>
    <t>191223142952159hpqd</t>
  </si>
  <si>
    <t>2019-12-23 22:27:37</t>
  </si>
  <si>
    <t>11745308843</t>
  </si>
  <si>
    <t>191223142737672anw3</t>
  </si>
  <si>
    <t>2019-12-23 22:22:13</t>
  </si>
  <si>
    <t>11745262938</t>
  </si>
  <si>
    <t>191223142213591oobt</t>
  </si>
  <si>
    <t>2019-12-23 22:15:24</t>
  </si>
  <si>
    <t>11745205112</t>
  </si>
  <si>
    <t>191223141524842pmo9</t>
  </si>
  <si>
    <t>2019-12-23 21:43:07</t>
  </si>
  <si>
    <t>11744928553</t>
  </si>
  <si>
    <t>191223134307838k9td</t>
  </si>
  <si>
    <t>2019-12-23 20:18:36</t>
  </si>
  <si>
    <t>11744186132</t>
  </si>
  <si>
    <t>19122312183696848zn</t>
  </si>
  <si>
    <t>2019-12-23 19:34:45</t>
  </si>
  <si>
    <t>11743795664</t>
  </si>
  <si>
    <t>191223113445439nva5</t>
  </si>
  <si>
    <t>2019-12-23 19:11:36</t>
  </si>
  <si>
    <t>11743591364</t>
  </si>
  <si>
    <t>191223111136721smzu</t>
  </si>
  <si>
    <t>2019-12-23 18:51:17</t>
  </si>
  <si>
    <t>11743409483</t>
  </si>
  <si>
    <t>191223105117826fjaj</t>
  </si>
  <si>
    <t>2019-12-23 18:39:20</t>
  </si>
  <si>
    <t>11743297306</t>
  </si>
  <si>
    <t>1912231039204179827</t>
  </si>
  <si>
    <t>2019-12-23 18:22:46</t>
  </si>
  <si>
    <t>11743143464</t>
  </si>
  <si>
    <t>191223102246428kcqv</t>
  </si>
  <si>
    <t>2019-12-23 18:21:50</t>
  </si>
  <si>
    <t>11743134382</t>
  </si>
  <si>
    <t>191223102150762o0si</t>
  </si>
  <si>
    <t>2019-12-23 18:02:26</t>
  </si>
  <si>
    <t>11742949722</t>
  </si>
  <si>
    <t>191223100226600df6r</t>
  </si>
  <si>
    <t>2019-12-23 17:04:14</t>
  </si>
  <si>
    <t>11742374001</t>
  </si>
  <si>
    <t>191223090414028cnc0</t>
  </si>
  <si>
    <t>2019-12-23 16:31:16</t>
  </si>
  <si>
    <t>11742062607</t>
  </si>
  <si>
    <t>1912230831166736piw</t>
  </si>
  <si>
    <t>2020-03-15 00:00:00</t>
  </si>
  <si>
    <t>2020-03-18 00:00:00</t>
  </si>
  <si>
    <t>2019-12-23 16:22:17</t>
  </si>
  <si>
    <t>11741978448</t>
  </si>
  <si>
    <t>191223082217068s0dy</t>
  </si>
  <si>
    <t>2019-12-23 16:10:33</t>
  </si>
  <si>
    <t>11741874145</t>
  </si>
  <si>
    <t>1912230810339356ueu</t>
  </si>
  <si>
    <t>2019-12-23 16:07:17</t>
  </si>
  <si>
    <t>11741846054</t>
  </si>
  <si>
    <t>191223080717954ji7g</t>
  </si>
  <si>
    <t>2019-12-23 16:07:00</t>
  </si>
  <si>
    <t>11741843627</t>
  </si>
  <si>
    <t>1912230807009875005</t>
  </si>
  <si>
    <t>2020-03-08 00:00:00</t>
  </si>
  <si>
    <t>2020-03-12 00:00:00</t>
  </si>
  <si>
    <t>2019-12-23 16:05:17</t>
  </si>
  <si>
    <t>11741828595</t>
  </si>
  <si>
    <t>1912230805172251dxq</t>
  </si>
  <si>
    <t>2019-12-23 15:29:18</t>
  </si>
  <si>
    <t>11741521050</t>
  </si>
  <si>
    <t>191223072918326i5bn</t>
  </si>
  <si>
    <t>2019-12-23 15:21:22</t>
  </si>
  <si>
    <t>11741454948</t>
  </si>
  <si>
    <t>191223072122425dypw</t>
  </si>
  <si>
    <t>2019-12-23 15:18:33</t>
  </si>
  <si>
    <t>11741431536</t>
  </si>
  <si>
    <t>191223071833515py8k</t>
  </si>
  <si>
    <t>2019-12-23 14:50:00</t>
  </si>
  <si>
    <t>11741203936</t>
  </si>
  <si>
    <t>191223065000109can1</t>
  </si>
  <si>
    <t>2019-12-23 14:46:31</t>
  </si>
  <si>
    <t>11741175983</t>
  </si>
  <si>
    <t>191223064631766lhsg</t>
  </si>
  <si>
    <t>2019-12-23 14:06:10</t>
  </si>
  <si>
    <t>11740851654</t>
  </si>
  <si>
    <t>191223060610199o7p2</t>
  </si>
  <si>
    <t>2019-12-23 12:54:27</t>
  </si>
  <si>
    <t>11740259626</t>
  </si>
  <si>
    <t>191223045427546q49w</t>
  </si>
  <si>
    <t>2019-12-23 12:21:03</t>
  </si>
  <si>
    <t>11739984290</t>
  </si>
  <si>
    <t>1912230421037326eoz</t>
  </si>
  <si>
    <t>2019-12-23 12:17:09</t>
  </si>
  <si>
    <t>11739953440</t>
  </si>
  <si>
    <t>1912230417097755720</t>
  </si>
  <si>
    <t>2020-03-20 00:00:00</t>
  </si>
  <si>
    <t>2020-03-23 00:00:00</t>
  </si>
  <si>
    <t>2019-12-23 11:48:20</t>
  </si>
  <si>
    <t>11739718903</t>
  </si>
  <si>
    <t>1912230348200475sml</t>
  </si>
  <si>
    <t>2019-12-23 11:40:21</t>
  </si>
  <si>
    <t>11739651300</t>
  </si>
  <si>
    <t>191223034021234t7sh</t>
  </si>
  <si>
    <t>2019-12-23 10:54:10</t>
  </si>
  <si>
    <t>11739280901</t>
  </si>
  <si>
    <t>191223025410060qakw</t>
  </si>
  <si>
    <t>2019-12-23 10:40:55</t>
  </si>
  <si>
    <t>11739188168</t>
  </si>
  <si>
    <t>1912230240554583d8q</t>
  </si>
  <si>
    <t>2019-12-23 10:13:07</t>
  </si>
  <si>
    <t>11739008091</t>
  </si>
  <si>
    <t>191223021307706eqgq</t>
  </si>
  <si>
    <t>2019-12-23 10:08:31</t>
  </si>
  <si>
    <t>11738978083</t>
  </si>
  <si>
    <t>1912230208313612prm</t>
  </si>
  <si>
    <t>2019-12-23 10:03:11</t>
  </si>
  <si>
    <t>11738945773</t>
  </si>
  <si>
    <t>191223020311657ekkg</t>
  </si>
  <si>
    <t>2019-12-23 09:33:46</t>
  </si>
  <si>
    <t>11738781986</t>
  </si>
  <si>
    <t>191223013346003ivfo</t>
  </si>
  <si>
    <t>2019-12-23 08:36:19</t>
  </si>
  <si>
    <t>11738528947</t>
  </si>
  <si>
    <t>191223003619167h37f</t>
  </si>
  <si>
    <t>2019-12-23 04:35:49</t>
  </si>
  <si>
    <t>11738246848</t>
  </si>
  <si>
    <t>191222203549010luuq</t>
  </si>
  <si>
    <t>2019-12-23 01:30:05</t>
  </si>
  <si>
    <t>11738057531</t>
  </si>
  <si>
    <t>191222173005074el41</t>
  </si>
  <si>
    <t>2020-02-18 00:00:00</t>
  </si>
  <si>
    <t>2019-12-22 23:42:08</t>
  </si>
  <si>
    <t>11737684653</t>
  </si>
  <si>
    <t>191222154208670bf6f</t>
  </si>
  <si>
    <t>2019-12-22 23:41:50</t>
  </si>
  <si>
    <t>11737683163</t>
  </si>
  <si>
    <t>191222154150305x19h</t>
  </si>
  <si>
    <t>2019-12-22 23:35:18</t>
  </si>
  <si>
    <t>11737647802</t>
  </si>
  <si>
    <t>191222153518640wwq9</t>
  </si>
  <si>
    <t>2019-12-22 23:29:19</t>
  </si>
  <si>
    <t>11737614796</t>
  </si>
  <si>
    <t>1912221529196149iwm</t>
  </si>
  <si>
    <t>2019-12-23 00:00:00</t>
  </si>
  <si>
    <t>2019-12-22 23:27:13</t>
  </si>
  <si>
    <t>11737602907</t>
  </si>
  <si>
    <t>191222152713228h388</t>
  </si>
  <si>
    <t>2019-12-22 23:21:36</t>
  </si>
  <si>
    <t>11737569250</t>
  </si>
  <si>
    <t>1912221521360079gf2</t>
  </si>
  <si>
    <t>2019-12-22 23:19:39</t>
  </si>
  <si>
    <t>11737557831</t>
  </si>
  <si>
    <t>1912221519398103gdx</t>
  </si>
  <si>
    <t>2019-12-22 22:52:03</t>
  </si>
  <si>
    <t>11737376339</t>
  </si>
  <si>
    <t>191222145203520eyld</t>
  </si>
  <si>
    <t>2019-12-22 22:01:01</t>
  </si>
  <si>
    <t>11737005096</t>
  </si>
  <si>
    <t>191222140101832uwnr</t>
  </si>
  <si>
    <t>2019-12-22 21:50:36</t>
  </si>
  <si>
    <t>11736926563</t>
  </si>
  <si>
    <t>191222135036069at42</t>
  </si>
  <si>
    <t>2019-12-22 21:49:06</t>
  </si>
  <si>
    <t>11736915581</t>
  </si>
  <si>
    <t>1912221349061527yb3</t>
  </si>
  <si>
    <t>2019-12-22 21:34:10</t>
  </si>
  <si>
    <t>11736801627</t>
  </si>
  <si>
    <t>191222133410111lssv</t>
  </si>
  <si>
    <t>2019-12-22 20:58:03</t>
  </si>
  <si>
    <t>11736525276</t>
  </si>
  <si>
    <t>191222125803117wgo5</t>
  </si>
  <si>
    <t>2019-12-22 20:38:56</t>
  </si>
  <si>
    <t>11736380578</t>
  </si>
  <si>
    <t>1912221238563488d3i</t>
  </si>
  <si>
    <t>2019-12-22 20:18:43</t>
  </si>
  <si>
    <t>11736228872</t>
  </si>
  <si>
    <t>191222121843316h0ae</t>
  </si>
  <si>
    <t>2019-12-22 19:27:26</t>
  </si>
  <si>
    <t>11735841235</t>
  </si>
  <si>
    <t>191222112726484312i</t>
  </si>
  <si>
    <t>2019-12-22 19:23:52</t>
  </si>
  <si>
    <t>11735814482</t>
  </si>
  <si>
    <t>191222112352481cr5o</t>
  </si>
  <si>
    <t>2019-12-22 19:11:25</t>
  </si>
  <si>
    <t>11735721848</t>
  </si>
  <si>
    <t>191222111125618wo7h</t>
  </si>
  <si>
    <t>2019-12-22 19:07:29</t>
  </si>
  <si>
    <t>11735690437</t>
  </si>
  <si>
    <t>191222110729408br27</t>
  </si>
  <si>
    <t>2019-12-22 18:04:35</t>
  </si>
  <si>
    <t>11735213156</t>
  </si>
  <si>
    <t>191222100435580f6ih</t>
  </si>
  <si>
    <t>2019-12-22 18:02:01</t>
  </si>
  <si>
    <t>11735191933</t>
  </si>
  <si>
    <t>191222100201246cyl4</t>
  </si>
  <si>
    <t>2019-12-22 17:46:38</t>
  </si>
  <si>
    <t>11735066867</t>
  </si>
  <si>
    <t>191222094638326hvlo</t>
  </si>
  <si>
    <t>2019-12-22 17:12:08</t>
  </si>
  <si>
    <t>11734789481</t>
  </si>
  <si>
    <t>191222091208443a5ru</t>
  </si>
  <si>
    <t>2019-12-22 16:38:50</t>
  </si>
  <si>
    <t>11734536591</t>
  </si>
  <si>
    <t>1912220838508496w4w</t>
  </si>
  <si>
    <t>2019-12-22 16:34:14</t>
  </si>
  <si>
    <t>11734503000</t>
  </si>
  <si>
    <t>191222083414185gsaj</t>
  </si>
  <si>
    <t>2019-12-22 16:19:16</t>
  </si>
  <si>
    <t>11734394287</t>
  </si>
  <si>
    <t>191222081916065rxbf</t>
  </si>
  <si>
    <t>2019-12-22 16:08:57</t>
  </si>
  <si>
    <t>11734320216</t>
  </si>
  <si>
    <t>1912220808573212fdn</t>
  </si>
  <si>
    <t>2019-12-22 15:54:45</t>
  </si>
  <si>
    <t>11734219454</t>
  </si>
  <si>
    <t>191222075445287y4xp</t>
  </si>
  <si>
    <t>2019-12-22 15:44:11</t>
  </si>
  <si>
    <t>11734143326</t>
  </si>
  <si>
    <t>1912220744113793hwh</t>
  </si>
  <si>
    <t>2019-12-22 15:40:42</t>
  </si>
  <si>
    <t>11734117463</t>
  </si>
  <si>
    <t>1912220740422451d7l</t>
  </si>
  <si>
    <t>2019-12-22 15:33:02</t>
  </si>
  <si>
    <t>11734064022</t>
  </si>
  <si>
    <t>1912220733029779zk9</t>
  </si>
  <si>
    <t>2019-12-22 15:17:59</t>
  </si>
  <si>
    <t>11733958497</t>
  </si>
  <si>
    <t>19122207175907976rn</t>
  </si>
  <si>
    <t>2019-12-22 14:06:39</t>
  </si>
  <si>
    <t>11733456992</t>
  </si>
  <si>
    <t>1912220606390816nob</t>
  </si>
  <si>
    <t>2019-12-22 13:49:17</t>
  </si>
  <si>
    <t>11733330333</t>
  </si>
  <si>
    <t>191222054917061h7jm</t>
  </si>
  <si>
    <t>2019-12-22 13:13:10</t>
  </si>
  <si>
    <t>11733066368</t>
  </si>
  <si>
    <t>191222051310668hp6g</t>
  </si>
  <si>
    <t>2019-12-22 12:59:28</t>
  </si>
  <si>
    <t>11732966235</t>
  </si>
  <si>
    <t>191222045928720o3qp</t>
  </si>
  <si>
    <t>2019-12-22 12:51:43</t>
  </si>
  <si>
    <t>11732910758</t>
  </si>
  <si>
    <t>191222045143367mtfx</t>
  </si>
  <si>
    <t>2019-12-22 12:09:03</t>
  </si>
  <si>
    <t>11732599473</t>
  </si>
  <si>
    <t>191222040903245bx54</t>
  </si>
  <si>
    <t>2019-12-22 10:47:25</t>
  </si>
  <si>
    <t>11732023083</t>
  </si>
  <si>
    <t>191222024725035qjgv</t>
  </si>
  <si>
    <t>2019-12-22 10:29:17</t>
  </si>
  <si>
    <t>11731913227</t>
  </si>
  <si>
    <t>191222022917860rp2y</t>
  </si>
  <si>
    <t>2020-03-29 00:00:00</t>
  </si>
  <si>
    <t>2020-03-30 00:00:00</t>
  </si>
  <si>
    <t>2019-12-22 09:53:31</t>
  </si>
  <si>
    <t>11731716251</t>
  </si>
  <si>
    <t>191222015331765s5vh</t>
  </si>
  <si>
    <t>2019-12-22 08:53:56</t>
  </si>
  <si>
    <t>11731455209</t>
  </si>
  <si>
    <t>191222005356419q56k</t>
  </si>
  <si>
    <t>2019-12-22 06:56:56</t>
  </si>
  <si>
    <t>11731206542</t>
  </si>
  <si>
    <t>191221225656126dcv4</t>
  </si>
  <si>
    <t>2019-12-22 01:57:22</t>
  </si>
  <si>
    <t>11730917991</t>
  </si>
  <si>
    <t>19122117572295303io</t>
  </si>
  <si>
    <t>2019-12-22 01:57:04</t>
  </si>
  <si>
    <t>11730917495</t>
  </si>
  <si>
    <t>191221175704112xzff</t>
  </si>
  <si>
    <t>2019-12-22 01:03:51</t>
  </si>
  <si>
    <t>11730767430</t>
  </si>
  <si>
    <t>1912211703515977akh</t>
  </si>
  <si>
    <t>2019-12-22 00:09:47</t>
  </si>
  <si>
    <t>11730530196</t>
  </si>
  <si>
    <t>1912211609470424r2h</t>
  </si>
  <si>
    <t>2019-12-21 23:55:57</t>
  </si>
  <si>
    <t>11730459148</t>
  </si>
  <si>
    <t>191221155557746uow2</t>
  </si>
  <si>
    <t>2019-12-21 23:34:32</t>
  </si>
  <si>
    <t>11730331542</t>
  </si>
  <si>
    <t>191221153432495enj7</t>
  </si>
  <si>
    <t>2019-12-21 23:29:24</t>
  </si>
  <si>
    <t>11730298381</t>
  </si>
  <si>
    <t>191221152924732zu85</t>
  </si>
  <si>
    <t>2019-12-22 00:00:00</t>
  </si>
  <si>
    <t>2019-12-21 23:25:37</t>
  </si>
  <si>
    <t>11730273237</t>
  </si>
  <si>
    <t>191221152537330qg2d</t>
  </si>
  <si>
    <t>2019-12-21 23:13:01</t>
  </si>
  <si>
    <t>11730185946</t>
  </si>
  <si>
    <t>191221151301305afrg</t>
  </si>
  <si>
    <t>2019-12-21 22:54:42</t>
  </si>
  <si>
    <t>11730045704</t>
  </si>
  <si>
    <t>191221145442843l32k</t>
  </si>
  <si>
    <t>2019-12-21 22:04:10</t>
  </si>
  <si>
    <t>11729619849</t>
  </si>
  <si>
    <t>191221140410583iny5</t>
  </si>
  <si>
    <t>2019-12-21 19:23:41</t>
  </si>
  <si>
    <t>11728157769</t>
  </si>
  <si>
    <t>1912211123417995bf7</t>
  </si>
  <si>
    <t>2019-12-21 18:13:59</t>
  </si>
  <si>
    <t>11727594300</t>
  </si>
  <si>
    <t>191221101359004aeqf</t>
  </si>
  <si>
    <t>2019-12-21 17:45:14</t>
  </si>
  <si>
    <t>11727361768</t>
  </si>
  <si>
    <t>1912210945143538x3r</t>
  </si>
  <si>
    <t>2020-02-25 00:00:00</t>
  </si>
  <si>
    <t>2019-12-21 17:30:13</t>
  </si>
  <si>
    <t>11727241946</t>
  </si>
  <si>
    <t>1912210930139585hjj</t>
  </si>
  <si>
    <t>2019-12-21 17:28:52</t>
  </si>
  <si>
    <t>11727231203</t>
  </si>
  <si>
    <t>191221092852602tka8</t>
  </si>
  <si>
    <t>2019-12-21 17:12:33</t>
  </si>
  <si>
    <t>11727105006</t>
  </si>
  <si>
    <t>191221091233455ndik</t>
  </si>
  <si>
    <t>2019-12-21 17:03:01</t>
  </si>
  <si>
    <t>11727030467</t>
  </si>
  <si>
    <t>191221090301408cmwq</t>
  </si>
  <si>
    <t>2019-12-21 15:21:45</t>
  </si>
  <si>
    <t>11726304690</t>
  </si>
  <si>
    <t>191221072145766nzet</t>
  </si>
  <si>
    <t>2019-12-21 14:16:33</t>
  </si>
  <si>
    <t>11725858961</t>
  </si>
  <si>
    <t>191221061633494f068</t>
  </si>
  <si>
    <t>2019-12-21 13:53:08</t>
  </si>
  <si>
    <t>11725693342</t>
  </si>
  <si>
    <t>191221055308892g7e7</t>
  </si>
  <si>
    <t>2019-12-21 13:39:10</t>
  </si>
  <si>
    <t>11725592237</t>
  </si>
  <si>
    <t>191221053910731kqts</t>
  </si>
  <si>
    <t>2019-12-21 00:00:00</t>
  </si>
  <si>
    <t>2019-12-21 11:54:51</t>
  </si>
  <si>
    <t>11724837415</t>
  </si>
  <si>
    <t>191221035451247kdyk</t>
  </si>
  <si>
    <t>2019-12-21 11:50:52</t>
  </si>
  <si>
    <t>11724808301</t>
  </si>
  <si>
    <t>191221035052471ziz6</t>
  </si>
  <si>
    <t>2019-12-21 11:03:55</t>
  </si>
  <si>
    <t>11724481323</t>
  </si>
  <si>
    <t>191221030355225gjkr</t>
  </si>
  <si>
    <t>2019-12-21 10:52:57</t>
  </si>
  <si>
    <t>11724412754</t>
  </si>
  <si>
    <t>191221025257536nzrb</t>
  </si>
  <si>
    <t>2019-12-21 09:14:24</t>
  </si>
  <si>
    <t>11723890399</t>
  </si>
  <si>
    <t>191221011424576afw2</t>
  </si>
  <si>
    <t>2019-12-21 08:24:03</t>
  </si>
  <si>
    <t>11723713087</t>
  </si>
  <si>
    <t>191221002403373cojt</t>
  </si>
  <si>
    <t>2020-03-13 00:00:00</t>
  </si>
  <si>
    <t>2019-12-21 07:48:12</t>
  </si>
  <si>
    <t>11723627804</t>
  </si>
  <si>
    <t>191220234812143jmpr</t>
  </si>
  <si>
    <t>2019-12-21 06:01:24</t>
  </si>
  <si>
    <t>11723508198</t>
  </si>
  <si>
    <t>1912202201244795052</t>
  </si>
  <si>
    <t>2019-12-21 05:38:53</t>
  </si>
  <si>
    <t>11723497154</t>
  </si>
  <si>
    <t>19122021385386466k6</t>
  </si>
  <si>
    <t>2019-12-21 01:23:51</t>
  </si>
  <si>
    <t>11723220672</t>
  </si>
  <si>
    <t>1912201723518642m0p</t>
  </si>
  <si>
    <t>2019-12-21 01:23:19</t>
  </si>
  <si>
    <t>11723219212</t>
  </si>
  <si>
    <t>191220172319958rrf7</t>
  </si>
  <si>
    <t>2019-12-21 01:22:00</t>
  </si>
  <si>
    <t>11723215451</t>
  </si>
  <si>
    <t>1912201722001448w3r</t>
  </si>
  <si>
    <t>2019-12-21 00:55:15</t>
  </si>
  <si>
    <t>11723136201</t>
  </si>
  <si>
    <t>1912201655154598akw</t>
  </si>
  <si>
    <t>2019-12-21 00:47:22</t>
  </si>
  <si>
    <t>11723108285</t>
  </si>
  <si>
    <t>191220164722010gak1</t>
  </si>
  <si>
    <t>2019-12-21 00:36:46</t>
  </si>
  <si>
    <t>11723069175</t>
  </si>
  <si>
    <t>191220163646460zees</t>
  </si>
  <si>
    <t>2019-12-20 23:48:16</t>
  </si>
  <si>
    <t>11722842110</t>
  </si>
  <si>
    <t>1912201548160927xqp</t>
  </si>
  <si>
    <t>2019-12-20 23:32:30</t>
  </si>
  <si>
    <t>11722751203</t>
  </si>
  <si>
    <t>191220153230737jf5f</t>
  </si>
  <si>
    <t>2019-12-20 23:31:28</t>
  </si>
  <si>
    <t>11722744549</t>
  </si>
  <si>
    <t>191220153128802nqq4</t>
  </si>
  <si>
    <t>2019-12-20 22:53:56</t>
  </si>
  <si>
    <t>11722489718</t>
  </si>
  <si>
    <t>1912201453562885ip0</t>
  </si>
  <si>
    <t>2019-12-20 22:50:52</t>
  </si>
  <si>
    <t>11722467321</t>
  </si>
  <si>
    <t>1912201450523197pj2</t>
  </si>
  <si>
    <t>2019-12-20 22:46:26</t>
  </si>
  <si>
    <t>11722433063</t>
  </si>
  <si>
    <t>191220144626348sko5</t>
  </si>
  <si>
    <t>2019-12-20 22:28:55</t>
  </si>
  <si>
    <t>11722297648</t>
  </si>
  <si>
    <t>191220142855772sp6s</t>
  </si>
  <si>
    <t>2019-12-20 22:28:37</t>
  </si>
  <si>
    <t>11722295293</t>
  </si>
  <si>
    <t>191220142837380woyh</t>
  </si>
  <si>
    <t>2019-12-20 22:22:46</t>
  </si>
  <si>
    <t>11722248697</t>
  </si>
  <si>
    <t>191220142246536wbac</t>
  </si>
  <si>
    <t>2019-12-20 22:22:24</t>
  </si>
  <si>
    <t>11722246402</t>
  </si>
  <si>
    <t>191220142224864by6u</t>
  </si>
  <si>
    <t>2019-12-20 22:17:54</t>
  </si>
  <si>
    <t>11722211227</t>
  </si>
  <si>
    <t>191220141754990tuv9</t>
  </si>
  <si>
    <t>2019-12-20 22:14:23</t>
  </si>
  <si>
    <t>11722183398</t>
  </si>
  <si>
    <t>191220141423865gnjb</t>
  </si>
  <si>
    <t>2019-12-20 21:54:44</t>
  </si>
  <si>
    <t>11722021330</t>
  </si>
  <si>
    <t>191220135444936kort</t>
  </si>
  <si>
    <t>2019-12-20 20:57:45</t>
  </si>
  <si>
    <t>11721540690</t>
  </si>
  <si>
    <t>191220125745129l41c</t>
  </si>
  <si>
    <t>2019-12-20 20:51:13</t>
  </si>
  <si>
    <t>11721484334</t>
  </si>
  <si>
    <t>191220125113343fqhy</t>
  </si>
  <si>
    <t>2019-12-20 20:25:47</t>
  </si>
  <si>
    <t>11721264878</t>
  </si>
  <si>
    <t>1912201225471876oao</t>
  </si>
  <si>
    <t>2019-12-20 19:45:15</t>
  </si>
  <si>
    <t>11720923051</t>
  </si>
  <si>
    <t>1912201145158433voc</t>
  </si>
  <si>
    <t>2019-12-20 17:15:54</t>
  </si>
  <si>
    <t>11719518694</t>
  </si>
  <si>
    <t>1912200915548409p2d</t>
  </si>
  <si>
    <t>2019-12-20 17:13:00</t>
  </si>
  <si>
    <t>11719487529</t>
  </si>
  <si>
    <t>191220091300258dr0f</t>
  </si>
  <si>
    <t>2020-02-19 00:00:00</t>
  </si>
  <si>
    <t>2019-12-20 17:12:55</t>
  </si>
  <si>
    <t>11719486731</t>
  </si>
  <si>
    <t>191220091255548p0ki</t>
  </si>
  <si>
    <t>2019-12-20 16:45:07</t>
  </si>
  <si>
    <t>11719192431</t>
  </si>
  <si>
    <t>191220084507531fljl</t>
  </si>
  <si>
    <t>2019-12-20 16:43:07</t>
  </si>
  <si>
    <t>11719171712</t>
  </si>
  <si>
    <t>191220084307241mvsu</t>
  </si>
  <si>
    <t>2019-12-20 00:00:00</t>
  </si>
  <si>
    <t>2019-12-20 16:19:26</t>
  </si>
  <si>
    <t>11718931641</t>
  </si>
  <si>
    <t>191220081926589vr9s</t>
  </si>
  <si>
    <t>2019-12-20 15:38:11</t>
  </si>
  <si>
    <t>11718537995</t>
  </si>
  <si>
    <t>1912200738119207izo</t>
  </si>
  <si>
    <t>2019-12-20 15:21:36</t>
  </si>
  <si>
    <t>11718388197</t>
  </si>
  <si>
    <t>191220072136704vq9l</t>
  </si>
  <si>
    <t>2019-12-20 15:10:32</t>
  </si>
  <si>
    <t>11718287010</t>
  </si>
  <si>
    <t>191220071032285hb1p</t>
  </si>
  <si>
    <t>2019-12-20 15:06:50</t>
  </si>
  <si>
    <t>11718254494</t>
  </si>
  <si>
    <t>191220070650755q5dx</t>
  </si>
  <si>
    <t>2019-12-20 14:29:45</t>
  </si>
  <si>
    <t>11717924566</t>
  </si>
  <si>
    <t>191220062945822i6z0</t>
  </si>
  <si>
    <t>2019-12-20 14:27:40</t>
  </si>
  <si>
    <t>11717905701</t>
  </si>
  <si>
    <t>191220062740011o24a</t>
  </si>
  <si>
    <t>2019-12-20 13:24:33</t>
  </si>
  <si>
    <t>11717340917</t>
  </si>
  <si>
    <t>191220052433642x4h2</t>
  </si>
  <si>
    <t>2019-12-20 12:21:09</t>
  </si>
  <si>
    <t>11716766990</t>
  </si>
  <si>
    <t>191220042109658gvly</t>
  </si>
  <si>
    <t>2019-12-20 12:19:59</t>
  </si>
  <si>
    <t>11716757053</t>
  </si>
  <si>
    <t>191220041959686r23c</t>
  </si>
  <si>
    <t>2019-12-20 12:19:51</t>
  </si>
  <si>
    <t>11716755894</t>
  </si>
  <si>
    <t>191220041951655zdfs</t>
  </si>
  <si>
    <t>2019-12-20 12:01:34</t>
  </si>
  <si>
    <t>11716602797</t>
  </si>
  <si>
    <t>1912200401348465lfv</t>
  </si>
  <si>
    <t>2019-12-20 12:01:31</t>
  </si>
  <si>
    <t>11716601805</t>
  </si>
  <si>
    <t>191220040130998000w</t>
  </si>
  <si>
    <t>2019-12-20 11:57:28</t>
  </si>
  <si>
    <t>11716568242</t>
  </si>
  <si>
    <t>191220035728976hp06</t>
  </si>
  <si>
    <t>2019-12-20 11:50:29</t>
  </si>
  <si>
    <t>11716507257</t>
  </si>
  <si>
    <t>19122003502993312j8</t>
  </si>
  <si>
    <t>2019-12-20 11:24:55</t>
  </si>
  <si>
    <t>11716286091</t>
  </si>
  <si>
    <t>1912200324551839ile</t>
  </si>
  <si>
    <t>2019-12-20 10:28:35</t>
  </si>
  <si>
    <t>11715847505</t>
  </si>
  <si>
    <t>191220022835428eq50</t>
  </si>
  <si>
    <t>2019-12-20 10:25:15</t>
  </si>
  <si>
    <t>11715822902</t>
  </si>
  <si>
    <t>191220022515296sslk</t>
  </si>
  <si>
    <t>2019-12-20 09:24:29</t>
  </si>
  <si>
    <t>11715438197</t>
  </si>
  <si>
    <t>191220012429917q8u1</t>
  </si>
  <si>
    <t>2020-02-23 00:00:00</t>
  </si>
  <si>
    <t>2019-12-20 08:38:35</t>
  </si>
  <si>
    <t>11715215525</t>
  </si>
  <si>
    <t>1912200038359708l36</t>
  </si>
  <si>
    <t>2019-12-20 08:34:23</t>
  </si>
  <si>
    <t>11715198820</t>
  </si>
  <si>
    <t>1912200034237663376</t>
  </si>
  <si>
    <t>2019-12-20 07:43:10</t>
  </si>
  <si>
    <t>11715046829</t>
  </si>
  <si>
    <t>191219234310116g6kt</t>
  </si>
  <si>
    <t>2019-12-20 07:10:55</t>
  </si>
  <si>
    <t>11714990061</t>
  </si>
  <si>
    <t>191219231055808zw87</t>
  </si>
  <si>
    <t>2019-12-20 01:20:56</t>
  </si>
  <si>
    <t>11714645829</t>
  </si>
  <si>
    <t>1912191720561825yym</t>
  </si>
  <si>
    <t>2019-12-20 00:21:51</t>
  </si>
  <si>
    <t>11714440454</t>
  </si>
  <si>
    <t>1912191621516952pc8</t>
  </si>
  <si>
    <t>2019-12-20 00:07:50</t>
  </si>
  <si>
    <t>11714370565</t>
  </si>
  <si>
    <t>19121916075081642ge</t>
  </si>
  <si>
    <t>2019-12-19 23:47:57</t>
  </si>
  <si>
    <t>11714260363</t>
  </si>
  <si>
    <t>191219154757631jo4h</t>
  </si>
  <si>
    <t>2019-12-19 23:14:38</t>
  </si>
  <si>
    <t>11714032275</t>
  </si>
  <si>
    <t>19121915143836960u2</t>
  </si>
  <si>
    <t>2019-12-19 23:14:31</t>
  </si>
  <si>
    <t>11714031400</t>
  </si>
  <si>
    <t>191219151431819kbhn</t>
  </si>
  <si>
    <t>2019-12-19 23:09:29</t>
  </si>
  <si>
    <t>11713992217</t>
  </si>
  <si>
    <t>191219150929505yfoc</t>
  </si>
  <si>
    <t>2019-12-19 22:57:14</t>
  </si>
  <si>
    <t>11713898950</t>
  </si>
  <si>
    <t>191219145714742mwiz</t>
  </si>
  <si>
    <t>2019-12-19 22:39:42</t>
  </si>
  <si>
    <t>11713753756</t>
  </si>
  <si>
    <t>191219143942724t7i5</t>
  </si>
  <si>
    <t>2019-12-19 22:26:11</t>
  </si>
  <si>
    <t>11713636403</t>
  </si>
  <si>
    <t>191219142611619eii3</t>
  </si>
  <si>
    <t>2019-12-19 22:23:19</t>
  </si>
  <si>
    <t>11713612525</t>
  </si>
  <si>
    <t>191219142319892x9hf</t>
  </si>
  <si>
    <t>2019-12-19 22:21:07</t>
  </si>
  <si>
    <t>11713592905</t>
  </si>
  <si>
    <t>191219142107152vy7s</t>
  </si>
  <si>
    <t>2019-12-19 22:16:17</t>
  </si>
  <si>
    <t>11713550201</t>
  </si>
  <si>
    <t>1912191416176406dwi</t>
  </si>
  <si>
    <t>2019-12-19 21:32:24</t>
  </si>
  <si>
    <t>11713147546</t>
  </si>
  <si>
    <t>191219133224108lof9</t>
  </si>
  <si>
    <t>2019-12-19 21:27:40</t>
  </si>
  <si>
    <t>11713102609</t>
  </si>
  <si>
    <t>191219132740483mkp0</t>
  </si>
  <si>
    <t>2019-12-19 21:26:34</t>
  </si>
  <si>
    <t>11713092211</t>
  </si>
  <si>
    <t>191219132634160mg2g</t>
  </si>
  <si>
    <t>2019-12-19 21:23:50</t>
  </si>
  <si>
    <t>11713066938</t>
  </si>
  <si>
    <t>191219132350772shss</t>
  </si>
  <si>
    <t>2019-12-19 21:04:29</t>
  </si>
  <si>
    <t>11712884526</t>
  </si>
  <si>
    <t>191219130429221wphp</t>
  </si>
  <si>
    <t>2019-12-19 20:42:36</t>
  </si>
  <si>
    <t>11712675427</t>
  </si>
  <si>
    <t>191219124236633x2ac</t>
  </si>
  <si>
    <t>2019-12-19 20:16:31</t>
  </si>
  <si>
    <t>11712428099</t>
  </si>
  <si>
    <t>191219121631995ijff</t>
  </si>
  <si>
    <t>2019-12-19 20:05:40</t>
  </si>
  <si>
    <t>11712324923</t>
  </si>
  <si>
    <t>19121912054003706r5</t>
  </si>
  <si>
    <t>2019-12-19 19:36:51</t>
  </si>
  <si>
    <t>11712054974</t>
  </si>
  <si>
    <t>191219113651608h3yt</t>
  </si>
  <si>
    <t>2019-12-19 19:08:59</t>
  </si>
  <si>
    <t>11711788953</t>
  </si>
  <si>
    <t>1912191108594602hcs</t>
  </si>
  <si>
    <t>2019-12-19 18:40:37</t>
  </si>
  <si>
    <t>11711517534</t>
  </si>
  <si>
    <t>19121910403781291e6</t>
  </si>
  <si>
    <t>2019-12-19 18:40:21</t>
  </si>
  <si>
    <t>11711514784</t>
  </si>
  <si>
    <t>19121910402180218un</t>
  </si>
  <si>
    <t>2019-12-19 18:26:06</t>
  </si>
  <si>
    <t>11711374859</t>
  </si>
  <si>
    <t>1912191026067807bs2</t>
  </si>
  <si>
    <t>2019-12-19 18:20:25</t>
  </si>
  <si>
    <t>11711317463</t>
  </si>
  <si>
    <t>191219102025078e4ji</t>
  </si>
  <si>
    <t>2019-12-19 17:41:00</t>
  </si>
  <si>
    <t>11710906374</t>
  </si>
  <si>
    <t>19121909410037001sr</t>
  </si>
  <si>
    <t>2019-12-19 17:40:58</t>
  </si>
  <si>
    <t>11710906090</t>
  </si>
  <si>
    <t>191219094058390esuy</t>
  </si>
  <si>
    <t>2019-12-19 00:00:00</t>
  </si>
  <si>
    <t>2019-12-19 17:39:36</t>
  </si>
  <si>
    <t>11710892097</t>
  </si>
  <si>
    <t>1912190939360911fep</t>
  </si>
  <si>
    <t>2019-12-19 17:35:17</t>
  </si>
  <si>
    <t>11710844476</t>
  </si>
  <si>
    <t>191219093517462jtdj</t>
  </si>
  <si>
    <t>2019-12-19 17:32:36</t>
  </si>
  <si>
    <t>11710814880</t>
  </si>
  <si>
    <t>1912190932362583qlo</t>
  </si>
  <si>
    <t>2019-12-19 17:31:56</t>
  </si>
  <si>
    <t>11710807475</t>
  </si>
  <si>
    <t>191219093156234loly</t>
  </si>
  <si>
    <t>2019-12-19 17:12:40</t>
  </si>
  <si>
    <t>11710601960</t>
  </si>
  <si>
    <t>191219091240278fmlu</t>
  </si>
  <si>
    <t>2019-12-19 17:02:54</t>
  </si>
  <si>
    <t>11710500221</t>
  </si>
  <si>
    <t>191219090254946974l</t>
  </si>
  <si>
    <t>2019-12-19 16:57:04</t>
  </si>
  <si>
    <t>11710440384</t>
  </si>
  <si>
    <t>191219085704809u1ys</t>
  </si>
  <si>
    <t>2019-12-19 15:56:52</t>
  </si>
  <si>
    <t>11709883710</t>
  </si>
  <si>
    <t>191219075652870qgtt</t>
  </si>
  <si>
    <t>2019-12-19 15:55:17</t>
  </si>
  <si>
    <t>11709870030</t>
  </si>
  <si>
    <t>191219075517490a495</t>
  </si>
  <si>
    <t>2019-12-19 15:51:22</t>
  </si>
  <si>
    <t>11709836368</t>
  </si>
  <si>
    <t>191219075122116m67f</t>
  </si>
  <si>
    <t>2019-12-19 15:07:31</t>
  </si>
  <si>
    <t>11709475786</t>
  </si>
  <si>
    <t>191219070731073evmb</t>
  </si>
  <si>
    <t>2019-12-19 14:49:53</t>
  </si>
  <si>
    <t>11709334756</t>
  </si>
  <si>
    <t>1912190649536994pwr</t>
  </si>
  <si>
    <t>2019-12-19 14:15:57</t>
  </si>
  <si>
    <t>11709069073</t>
  </si>
  <si>
    <t>191219061557975v2md</t>
  </si>
  <si>
    <t>2019-12-19 14:13:55</t>
  </si>
  <si>
    <t>11709052903</t>
  </si>
  <si>
    <t>191219061355846wlzm</t>
  </si>
  <si>
    <t>2019-12-19 13:56:44</t>
  </si>
  <si>
    <t>11708917376</t>
  </si>
  <si>
    <t>191219055644207zavc</t>
  </si>
  <si>
    <t>2019-12-19 13:50:49</t>
  </si>
  <si>
    <t>11708869354</t>
  </si>
  <si>
    <t>191219055049413w17r</t>
  </si>
  <si>
    <t>2019-12-19 13:45:40</t>
  </si>
  <si>
    <t>11708825728</t>
  </si>
  <si>
    <t>191219054540689fsok</t>
  </si>
  <si>
    <t>2019-12-19 13:34:45</t>
  </si>
  <si>
    <t>11708737495</t>
  </si>
  <si>
    <t>19121905344554443h0</t>
  </si>
  <si>
    <t>2019-12-19 13:23:36</t>
  </si>
  <si>
    <t>11708643740</t>
  </si>
  <si>
    <t>191219052336401ywti</t>
  </si>
  <si>
    <t>2019-12-19 12:47:17</t>
  </si>
  <si>
    <t>11708331055</t>
  </si>
  <si>
    <t>191219044717058o0r5</t>
  </si>
  <si>
    <t>2019-12-19 12:47:01</t>
  </si>
  <si>
    <t>11708328397</t>
  </si>
  <si>
    <t>191219044701505j871</t>
  </si>
  <si>
    <t>2019-12-19 12:43:03</t>
  </si>
  <si>
    <t>11708293939</t>
  </si>
  <si>
    <t>191219044303608rrzu</t>
  </si>
  <si>
    <t>2019-12-19 12:29:22</t>
  </si>
  <si>
    <t>11708176355</t>
  </si>
  <si>
    <t>191219042922597wyjz</t>
  </si>
  <si>
    <t>2019-12-19 12:12:36</t>
  </si>
  <si>
    <t>11708036356</t>
  </si>
  <si>
    <t>191219041236159lx1o</t>
  </si>
  <si>
    <t>2019-12-19 12:03:14</t>
  </si>
  <si>
    <t>11707957312</t>
  </si>
  <si>
    <t>19121904031491555nt</t>
  </si>
  <si>
    <t>2019-12-19 11:34:45</t>
  </si>
  <si>
    <t>11707711908</t>
  </si>
  <si>
    <t>191219033445935olhq</t>
  </si>
  <si>
    <t>2019-12-19 11:33:18</t>
  </si>
  <si>
    <t>11707698722</t>
  </si>
  <si>
    <t>191219033318396peom</t>
  </si>
  <si>
    <t>2020-03-06 00:00:00</t>
  </si>
  <si>
    <t>2020-03-07 00:00:00</t>
  </si>
  <si>
    <t>2019-12-19 11:19:46</t>
  </si>
  <si>
    <t>11707579640</t>
  </si>
  <si>
    <t>1912190319467107ijx</t>
  </si>
  <si>
    <t>2019-12-19 10:50:04</t>
  </si>
  <si>
    <t>11707335437</t>
  </si>
  <si>
    <t>191219025004782rrfw</t>
  </si>
  <si>
    <t>2019-12-19 10:16:50</t>
  </si>
  <si>
    <t>11707092509</t>
  </si>
  <si>
    <t>191219021650679wrwg</t>
  </si>
  <si>
    <t>2019-12-19 09:51:37</t>
  </si>
  <si>
    <t>11706931911</t>
  </si>
  <si>
    <t>191219015137438w6ga</t>
  </si>
  <si>
    <t>2019-12-19 09:24:37</t>
  </si>
  <si>
    <t>11706778717</t>
  </si>
  <si>
    <t>191219012437027jcxv</t>
  </si>
  <si>
    <t>2019-12-19 09:10:15</t>
  </si>
  <si>
    <t>11706704209</t>
  </si>
  <si>
    <t>191219011015470ffkg</t>
  </si>
  <si>
    <t>2019-12-19 09:06:59</t>
  </si>
  <si>
    <t>11706688574</t>
  </si>
  <si>
    <t>19121901065936745pi</t>
  </si>
  <si>
    <t>2019-12-19 09:01:07</t>
  </si>
  <si>
    <t>11706660043</t>
  </si>
  <si>
    <t>191219010107868cqza</t>
  </si>
  <si>
    <t>2019-12-19 01:38:50</t>
  </si>
  <si>
    <t>11706054376</t>
  </si>
  <si>
    <t>191218173850495ogqu</t>
  </si>
  <si>
    <t>2019-12-19 01:34:43</t>
  </si>
  <si>
    <t>11706045538</t>
  </si>
  <si>
    <t>1912181734435908041</t>
  </si>
  <si>
    <t>2019-12-19 00:43:16</t>
  </si>
  <si>
    <t>11705902020</t>
  </si>
  <si>
    <t>1912181643164203956</t>
  </si>
  <si>
    <t>2019-12-19 00:13:16</t>
  </si>
  <si>
    <t>11705780650</t>
  </si>
  <si>
    <t>191218161316438hc8s</t>
  </si>
  <si>
    <t>2019-12-19 00:07:41</t>
  </si>
  <si>
    <t>11705755202</t>
  </si>
  <si>
    <t>191218160741264qvgi</t>
  </si>
  <si>
    <t>2019-12-18 23:53:14</t>
  </si>
  <si>
    <t>11705681808</t>
  </si>
  <si>
    <t>1912181553145734a2e</t>
  </si>
  <si>
    <t>2019-12-18 23:51:28</t>
  </si>
  <si>
    <t>11705671687</t>
  </si>
  <si>
    <t>191218155128771j803</t>
  </si>
  <si>
    <t>2019-12-18 22:47:22</t>
  </si>
  <si>
    <t>11705250919</t>
  </si>
  <si>
    <t>191218144722152l7b8</t>
  </si>
  <si>
    <t>2019-12-18 22:38:29</t>
  </si>
  <si>
    <t>11705181189</t>
  </si>
  <si>
    <t>191218143829803kbz6</t>
  </si>
  <si>
    <t>2019-12-18 22:09:22</t>
  </si>
  <si>
    <t>11704943927</t>
  </si>
  <si>
    <t>1912181409225325gal</t>
  </si>
  <si>
    <t>2019-12-18 21:52:24</t>
  </si>
  <si>
    <t>11704802668</t>
  </si>
  <si>
    <t>1912181352244085a6z</t>
  </si>
  <si>
    <t>2019-12-18 21:21:20</t>
  </si>
  <si>
    <t>11704533031</t>
  </si>
  <si>
    <t>191218132120856cws4</t>
  </si>
  <si>
    <t>2019-12-18 21:15:53</t>
  </si>
  <si>
    <t>11704487151</t>
  </si>
  <si>
    <t>191218131553936luip</t>
  </si>
  <si>
    <t>2019-12-18 20:50:06</t>
  </si>
  <si>
    <t>11704261039</t>
  </si>
  <si>
    <t>1912181250067645aq1</t>
  </si>
  <si>
    <t>2019-12-18 20:28:21</t>
  </si>
  <si>
    <t>11704068809</t>
  </si>
  <si>
    <t>191218122821040lsq1</t>
  </si>
  <si>
    <t>2019-12-18 20:23:27</t>
  </si>
  <si>
    <t>11704023856</t>
  </si>
  <si>
    <t>191218122327521defv</t>
  </si>
  <si>
    <t>2019-12-18 20:17:05</t>
  </si>
  <si>
    <t>11703967994</t>
  </si>
  <si>
    <t>191218121705169rg79</t>
  </si>
  <si>
    <t>2019-12-18 20:12:02</t>
  </si>
  <si>
    <t>11703924243</t>
  </si>
  <si>
    <t>191218121202673r33l</t>
  </si>
  <si>
    <t>2019-12-18 20:07:03</t>
  </si>
  <si>
    <t>11703881267</t>
  </si>
  <si>
    <t>191218120703800h63t</t>
  </si>
  <si>
    <t>2019-12-18 19:53:02</t>
  </si>
  <si>
    <t>11703759281</t>
  </si>
  <si>
    <t>191218115302587mr1z</t>
  </si>
  <si>
    <t>2019-12-18 19:00:30</t>
  </si>
  <si>
    <t>11703295603</t>
  </si>
  <si>
    <t>191218110030319elhx</t>
  </si>
  <si>
    <t>2020-05-05 00:00:00</t>
  </si>
  <si>
    <t>2019-12-18 18:34:49</t>
  </si>
  <si>
    <t>11703058538</t>
  </si>
  <si>
    <t>191218103449276bece</t>
  </si>
  <si>
    <t>2019-12-18 18:26:08</t>
  </si>
  <si>
    <t>11702975939</t>
  </si>
  <si>
    <t>191218102608681p1t8</t>
  </si>
  <si>
    <t>2019-12-18 17:53:53</t>
  </si>
  <si>
    <t>11702665604</t>
  </si>
  <si>
    <t>191218095353525k4bp</t>
  </si>
  <si>
    <t>2019-12-18 17:17:20</t>
  </si>
  <si>
    <t>11702297157</t>
  </si>
  <si>
    <t>191218091720875dt3u</t>
  </si>
  <si>
    <t>2019-12-18 17:14:48</t>
  </si>
  <si>
    <t>11702270792</t>
  </si>
  <si>
    <t>1912180914480868b39</t>
  </si>
  <si>
    <t>2019-12-18 16:55:36</t>
  </si>
  <si>
    <t>11702068360</t>
  </si>
  <si>
    <t>191218085536215lafg</t>
  </si>
  <si>
    <t>2019-12-18 16:55:02</t>
  </si>
  <si>
    <t>11702061804</t>
  </si>
  <si>
    <t>191218085502346ybyj</t>
  </si>
  <si>
    <t>2019-12-18 16:25:24</t>
  </si>
  <si>
    <t>11701740967</t>
  </si>
  <si>
    <t>191218082524523briy</t>
  </si>
  <si>
    <t>2019-12-18 15:41:52</t>
  </si>
  <si>
    <t>11701308475</t>
  </si>
  <si>
    <t>191218074152126k8rk</t>
  </si>
  <si>
    <t>2019-12-18 15:41:44</t>
  </si>
  <si>
    <t>11701307283</t>
  </si>
  <si>
    <t>191218074144282sjyl</t>
  </si>
  <si>
    <t>2019-12-18 15:29:22</t>
  </si>
  <si>
    <t>11701191480</t>
  </si>
  <si>
    <t>19121807292234361tv</t>
  </si>
  <si>
    <t>2019-12-18 15:07:49</t>
  </si>
  <si>
    <t>11700993596</t>
  </si>
  <si>
    <t>191218070749668e8pa</t>
  </si>
  <si>
    <t>2019-12-18 14:49:28</t>
  </si>
  <si>
    <t>11700826839</t>
  </si>
  <si>
    <t>1912180649288091wvv</t>
  </si>
  <si>
    <t>2019-12-18 14:16:25</t>
  </si>
  <si>
    <t>11700528394</t>
  </si>
  <si>
    <t>1912180616257172dmk</t>
  </si>
  <si>
    <t>2019-12-18 13:34:54</t>
  </si>
  <si>
    <t>11700169165</t>
  </si>
  <si>
    <t>191218053454843qt0q</t>
  </si>
  <si>
    <t>2019-12-18 13:11:04</t>
  </si>
  <si>
    <t>11699971419</t>
  </si>
  <si>
    <t>191218051104813lhsw</t>
  </si>
  <si>
    <t>2020-03-21 00:00:00</t>
  </si>
  <si>
    <t>2019-12-18 12:27:51</t>
  </si>
  <si>
    <t>11699603090</t>
  </si>
  <si>
    <t>191218042751136e5um</t>
  </si>
  <si>
    <t>2019-12-18 11:49:28</t>
  </si>
  <si>
    <t>11699279581</t>
  </si>
  <si>
    <t>191218034928250x8sm</t>
  </si>
  <si>
    <t>2019-12-18 00:00:00</t>
  </si>
  <si>
    <t>2019-12-18 11:31:41</t>
  </si>
  <si>
    <t>11699124719</t>
  </si>
  <si>
    <t>1912180331411648tyy</t>
  </si>
  <si>
    <t>2019-12-18 11:17:20</t>
  </si>
  <si>
    <t>11699004377</t>
  </si>
  <si>
    <t>191218031720124vmsl</t>
  </si>
  <si>
    <t>2019-12-18 10:55:01</t>
  </si>
  <si>
    <t>11698821320</t>
  </si>
  <si>
    <t>191218025501867ro5d</t>
  </si>
  <si>
    <t>2019-12-18 10:52:11</t>
  </si>
  <si>
    <t>11698798031</t>
  </si>
  <si>
    <t>1912180252113862xq0</t>
  </si>
  <si>
    <t>2019-12-18 10:49:27</t>
  </si>
  <si>
    <t>11698777400</t>
  </si>
  <si>
    <t>1912180249277722g9h</t>
  </si>
  <si>
    <t>2019-12-18 10:48:53</t>
  </si>
  <si>
    <t>11698773253</t>
  </si>
  <si>
    <t>191218024853509qd7y</t>
  </si>
  <si>
    <t>2019-12-18 10:41:22</t>
  </si>
  <si>
    <t>11698715684</t>
  </si>
  <si>
    <t>191218024122386e34c</t>
  </si>
  <si>
    <t>2019-12-18 08:44:55</t>
  </si>
  <si>
    <t>11698030739</t>
  </si>
  <si>
    <t>191218004455831njqx</t>
  </si>
  <si>
    <t>2019-12-18 08:02:29</t>
  </si>
  <si>
    <t>11697883942</t>
  </si>
  <si>
    <t>1912180002292261nyj</t>
  </si>
  <si>
    <t>2019-12-18 05:57:51</t>
  </si>
  <si>
    <t>11697719005</t>
  </si>
  <si>
    <t>1912172157513103mrs</t>
  </si>
  <si>
    <t>2019-12-18 04:26:42</t>
  </si>
  <si>
    <t>11697679303</t>
  </si>
  <si>
    <t>191217202642403sbrx</t>
  </si>
  <si>
    <t>2019-12-18 03:49:29</t>
  </si>
  <si>
    <t>11697658397</t>
  </si>
  <si>
    <t>191217194929929sc5a</t>
  </si>
  <si>
    <t>2019-12-18 01:56:42</t>
  </si>
  <si>
    <t>11697538398</t>
  </si>
  <si>
    <t>1912171756426656uk7</t>
  </si>
  <si>
    <t>2019-12-18 01:53:08</t>
  </si>
  <si>
    <t>11697532273</t>
  </si>
  <si>
    <t>191217175308978uay0</t>
  </si>
  <si>
    <t>2019-12-18 00:40:04</t>
  </si>
  <si>
    <t>11697348611</t>
  </si>
  <si>
    <t>191217164004025sujj</t>
  </si>
  <si>
    <t>2019-12-18 00:33:23</t>
  </si>
  <si>
    <t>11697323490</t>
  </si>
  <si>
    <t>191217163323004mexd</t>
  </si>
  <si>
    <t>2019-12-18 00:24:01</t>
  </si>
  <si>
    <t>11697286835</t>
  </si>
  <si>
    <t>19121716240143717rv</t>
  </si>
  <si>
    <t>2019-12-18 00:19:04</t>
  </si>
  <si>
    <t>11697266766</t>
  </si>
  <si>
    <t>1912171619049827kn7</t>
  </si>
  <si>
    <t>2019-12-17 23:49:13</t>
  </si>
  <si>
    <t>11697126554</t>
  </si>
  <si>
    <t>191217154913442quvj</t>
  </si>
  <si>
    <t>2019-12-17 23:40:19</t>
  </si>
  <si>
    <t>11697079975</t>
  </si>
  <si>
    <t>191217154019204m8yo</t>
  </si>
  <si>
    <t>2019-12-17 23:15:24</t>
  </si>
  <si>
    <t>11696929326</t>
  </si>
  <si>
    <t>19121715152441534l3</t>
  </si>
  <si>
    <t>2019-12-17 23:15:13</t>
  </si>
  <si>
    <t>11696928155</t>
  </si>
  <si>
    <t>191217151513137t260</t>
  </si>
  <si>
    <t>2019-12-17 23:15:00</t>
  </si>
  <si>
    <t>11696926544</t>
  </si>
  <si>
    <t>191217151500040ov7c</t>
  </si>
  <si>
    <t>2019-12-17 22:59:29</t>
  </si>
  <si>
    <t>11696824234</t>
  </si>
  <si>
    <t>1912171459293786qom</t>
  </si>
  <si>
    <t>2019-12-17 21:51:19</t>
  </si>
  <si>
    <t>11696298526</t>
  </si>
  <si>
    <t>191217135119911y7ht</t>
  </si>
  <si>
    <t>2019-12-17 21:33:16</t>
  </si>
  <si>
    <t>11696152889</t>
  </si>
  <si>
    <t>191217133316600rfy9</t>
  </si>
  <si>
    <t>2019-12-17 21:31:51</t>
  </si>
  <si>
    <t>11696141984</t>
  </si>
  <si>
    <t>191217133151150tocs</t>
  </si>
  <si>
    <t>2019-12-17 21:26:16</t>
  </si>
  <si>
    <t>11696096177</t>
  </si>
  <si>
    <t>1912171326165420ffa</t>
  </si>
  <si>
    <t>2019-12-17 20:39:49</t>
  </si>
  <si>
    <t>11695709595</t>
  </si>
  <si>
    <t>191217123949101yimj</t>
  </si>
  <si>
    <t>2019-12-17 20:35:24</t>
  </si>
  <si>
    <t>11695672436</t>
  </si>
  <si>
    <t>191217123524356k00v</t>
  </si>
  <si>
    <t>2019-12-17 20:20:35</t>
  </si>
  <si>
    <t>11695548083</t>
  </si>
  <si>
    <t>1912171220351243us5</t>
  </si>
  <si>
    <t>2019-12-17 20:17:17</t>
  </si>
  <si>
    <t>11695519954</t>
  </si>
  <si>
    <t>1912171217177193blp</t>
  </si>
  <si>
    <t>2019-12-17 20:13:55</t>
  </si>
  <si>
    <t>11695490936</t>
  </si>
  <si>
    <t>191217121355884qbef</t>
  </si>
  <si>
    <t>2019-12-17 20:13:00</t>
  </si>
  <si>
    <t>11695483317</t>
  </si>
  <si>
    <t>1912171213000497ofg</t>
  </si>
  <si>
    <t>2019-12-17 20:03:25</t>
  </si>
  <si>
    <t>11695402498</t>
  </si>
  <si>
    <t>191217120325071q99o</t>
  </si>
  <si>
    <t>2019-12-17 20:01:47</t>
  </si>
  <si>
    <t>11695388789</t>
  </si>
  <si>
    <t>191217120147471fih3</t>
  </si>
  <si>
    <t>2019-12-17 20:00:21</t>
  </si>
  <si>
    <t>11695376617</t>
  </si>
  <si>
    <t>191217120021012971h</t>
  </si>
  <si>
    <t>2019-12-17 19:59:50</t>
  </si>
  <si>
    <t>11695372039</t>
  </si>
  <si>
    <t>191217115950214iumy</t>
  </si>
  <si>
    <t>2019-12-17 19:58:35</t>
  </si>
  <si>
    <t>11695361570</t>
  </si>
  <si>
    <t>191217115835902p07i</t>
  </si>
  <si>
    <t>2019-12-17 19:16:37</t>
  </si>
  <si>
    <t>11695002637</t>
  </si>
  <si>
    <t>1912171116379810zsq</t>
  </si>
  <si>
    <t>2019-12-17 18:53:28</t>
  </si>
  <si>
    <t>11694797385</t>
  </si>
  <si>
    <t>19121710532802928jo</t>
  </si>
  <si>
    <t>2019-12-17 17:45:49</t>
  </si>
  <si>
    <t>11694164822</t>
  </si>
  <si>
    <t>191217094549364dqnj</t>
  </si>
  <si>
    <t>2019-12-17 17:44:44</t>
  </si>
  <si>
    <t>11694154375</t>
  </si>
  <si>
    <t>191217094444847jmv2</t>
  </si>
  <si>
    <t>2019-12-17 17:23:28</t>
  </si>
  <si>
    <t>11693944151</t>
  </si>
  <si>
    <t>191217092328225grze</t>
  </si>
  <si>
    <t>2019-12-17 17:15:24</t>
  </si>
  <si>
    <t>11693864324</t>
  </si>
  <si>
    <t>19121709152489615vq</t>
  </si>
  <si>
    <t>2019-12-17 17:11:48</t>
  </si>
  <si>
    <t>11693827819</t>
  </si>
  <si>
    <t>191217091148001fw0b</t>
  </si>
  <si>
    <t>2019-12-17 16:43:46</t>
  </si>
  <si>
    <t>11693558789</t>
  </si>
  <si>
    <t>191217084346424ivnl</t>
  </si>
  <si>
    <t>2019-12-17 15:50:52</t>
  </si>
  <si>
    <t>11693083788</t>
  </si>
  <si>
    <t>191217075052224tqkj</t>
  </si>
  <si>
    <t>2019-12-17 15:36:41</t>
  </si>
  <si>
    <t>11692964764</t>
  </si>
  <si>
    <t>191217073641825x9kr</t>
  </si>
  <si>
    <t>2019-12-17 15:32:01</t>
  </si>
  <si>
    <t>11692926536</t>
  </si>
  <si>
    <t>191217073201789k0mg</t>
  </si>
  <si>
    <t>2019-12-17 15:21:18</t>
  </si>
  <si>
    <t>11692841288</t>
  </si>
  <si>
    <t>1912170721181809dce</t>
  </si>
  <si>
    <t>2019-12-17 15:20:04</t>
  </si>
  <si>
    <t>11692831340</t>
  </si>
  <si>
    <t>191217072004658tm3d</t>
  </si>
  <si>
    <t>2019-12-17 14:44:54</t>
  </si>
  <si>
    <t>11692554331</t>
  </si>
  <si>
    <t>191217064454794kcob</t>
  </si>
  <si>
    <t>2019-12-17 14:39:49</t>
  </si>
  <si>
    <t>11692513646</t>
  </si>
  <si>
    <t>191217063949940ulym</t>
  </si>
  <si>
    <t>2019-12-17 14:36:58</t>
  </si>
  <si>
    <t>11692492061</t>
  </si>
  <si>
    <t>191217063658176d0eq</t>
  </si>
  <si>
    <t>2019-12-17 14:14:52</t>
  </si>
  <si>
    <t>11692321029</t>
  </si>
  <si>
    <t>1912170614523271x38</t>
  </si>
  <si>
    <t>2019-12-17 14:12:22</t>
  </si>
  <si>
    <t>11692300905</t>
  </si>
  <si>
    <t>191217061222170sg9u</t>
  </si>
  <si>
    <t>2019-12-17 13:50:10</t>
  </si>
  <si>
    <t>11692124509</t>
  </si>
  <si>
    <t>191217055010311h19t</t>
  </si>
  <si>
    <t>2019-12-17 13:27:55</t>
  </si>
  <si>
    <t>11691941893</t>
  </si>
  <si>
    <t>191217052755800g1jf</t>
  </si>
  <si>
    <t>2019-12-17 13:03:43</t>
  </si>
  <si>
    <t>11691742220</t>
  </si>
  <si>
    <t>1912170503431801e9b</t>
  </si>
  <si>
    <t>2019-12-17 13:01:30</t>
  </si>
  <si>
    <t>11691723630</t>
  </si>
  <si>
    <t>191217050130867hzk6</t>
  </si>
  <si>
    <t>2019-12-17 12:12:52</t>
  </si>
  <si>
    <t>11691317326</t>
  </si>
  <si>
    <t>191217041252363ii1q</t>
  </si>
  <si>
    <t>2019-12-17 12:08:43</t>
  </si>
  <si>
    <t>11691282688</t>
  </si>
  <si>
    <t>191217040843053von0</t>
  </si>
  <si>
    <t>2019-12-17 12:08:07</t>
  </si>
  <si>
    <t>11691278261</t>
  </si>
  <si>
    <t>191217040807736edn8</t>
  </si>
  <si>
    <t>2019-12-17 12:00:34</t>
  </si>
  <si>
    <t>11691214901</t>
  </si>
  <si>
    <t>1912170400344712px3</t>
  </si>
  <si>
    <t>2019-12-17 11:58:04</t>
  </si>
  <si>
    <t>11691194280</t>
  </si>
  <si>
    <t>191217035804921ig58</t>
  </si>
  <si>
    <t>2019-12-17 11:26:34</t>
  </si>
  <si>
    <t>11690929087</t>
  </si>
  <si>
    <t>191217032634404rp8v</t>
  </si>
  <si>
    <t>2019-12-17 11:21:15</t>
  </si>
  <si>
    <t>11690885112</t>
  </si>
  <si>
    <t>191217032115983l34n</t>
  </si>
  <si>
    <t>2019-12-17 10:56:36</t>
  </si>
  <si>
    <t>11690689529</t>
  </si>
  <si>
    <t>191217025636219vit5</t>
  </si>
  <si>
    <t>2019-12-17 10:52:22</t>
  </si>
  <si>
    <t>11690657489</t>
  </si>
  <si>
    <t>191217025222103oi3w</t>
  </si>
  <si>
    <t>2019-12-17 10:46:37</t>
  </si>
  <si>
    <t>11690614548</t>
  </si>
  <si>
    <t>191217024637293vavl</t>
  </si>
  <si>
    <t>2019-12-17 10:45:04</t>
  </si>
  <si>
    <t>11690603640</t>
  </si>
  <si>
    <t>191217024504101sp75</t>
  </si>
  <si>
    <t>2019-12-17 10:18:02</t>
  </si>
  <si>
    <t>11690406517</t>
  </si>
  <si>
    <t>1912170218027611w1x</t>
  </si>
  <si>
    <t>2019-12-17 09:13:17</t>
  </si>
  <si>
    <t>11690024835</t>
  </si>
  <si>
    <t>191217011317398zkx3</t>
  </si>
  <si>
    <t>2019-12-17 08:44:36</t>
  </si>
  <si>
    <t>11689893184</t>
  </si>
  <si>
    <t>191217004436909s0h6</t>
  </si>
  <si>
    <t>2020-03-01 00:00:00</t>
  </si>
  <si>
    <t>2019-12-17 04:27:08</t>
  </si>
  <si>
    <t>11689549128</t>
  </si>
  <si>
    <t>191216202708654qfbl</t>
  </si>
  <si>
    <t>2019-12-17 02:02:38</t>
  </si>
  <si>
    <t>11689422536</t>
  </si>
  <si>
    <t>191216180238702mabx</t>
  </si>
  <si>
    <t>2019-12-17 01:51:59</t>
  </si>
  <si>
    <t>11689405599</t>
  </si>
  <si>
    <t>191216175159537cmg4</t>
  </si>
  <si>
    <t>2019-12-17 00:51:36</t>
  </si>
  <si>
    <t>11689266345</t>
  </si>
  <si>
    <t>191216165136458lyvg</t>
  </si>
  <si>
    <t>2019-12-17 00:21:30</t>
  </si>
  <si>
    <t>11689159427</t>
  </si>
  <si>
    <t>191216162130430rrkn</t>
  </si>
  <si>
    <t>2019-12-16 23:49:18</t>
  </si>
  <si>
    <t>11689014378</t>
  </si>
  <si>
    <t>191216154918259juar</t>
  </si>
  <si>
    <t>2019-12-16 23:33:31</t>
  </si>
  <si>
    <t>11688929313</t>
  </si>
  <si>
    <t>1912161533311347wpk</t>
  </si>
  <si>
    <t>2019-12-16 23:13:32</t>
  </si>
  <si>
    <t>11688806898</t>
  </si>
  <si>
    <t>191216151332487tblr</t>
  </si>
  <si>
    <t>2019-12-16 22:49:18</t>
  </si>
  <si>
    <t>11688642597</t>
  </si>
  <si>
    <t>191216144918409drh1</t>
  </si>
  <si>
    <t>2019-12-16 22:41:45</t>
  </si>
  <si>
    <t>11688587149</t>
  </si>
  <si>
    <t>191216144145052xph3</t>
  </si>
  <si>
    <t>2019-12-17 00:00:00</t>
  </si>
  <si>
    <t>2019-12-16 21:48:51</t>
  </si>
  <si>
    <t>11688175701</t>
  </si>
  <si>
    <t>191216134851090y3hh</t>
  </si>
  <si>
    <t>2019-12-16 21:41:54</t>
  </si>
  <si>
    <t>11688117158</t>
  </si>
  <si>
    <t>191216134154453mvx6</t>
  </si>
  <si>
    <t>2019-12-16 21:30:34</t>
  </si>
  <si>
    <t>11688024694</t>
  </si>
  <si>
    <t>1912161330344189bv0</t>
  </si>
  <si>
    <t>2019-12-16 21:21:30</t>
  </si>
  <si>
    <t>11687946727</t>
  </si>
  <si>
    <t>1912161321307450m5w</t>
  </si>
  <si>
    <t>2019-12-16 21:14:16</t>
  </si>
  <si>
    <t>11687886135</t>
  </si>
  <si>
    <t>191216131416968ayi7</t>
  </si>
  <si>
    <t>2019-12-16 19:16:29</t>
  </si>
  <si>
    <t>11686892615</t>
  </si>
  <si>
    <t>191216111628953nqc5</t>
  </si>
  <si>
    <t>2019-12-16 19:05:43</t>
  </si>
  <si>
    <t>11686800082</t>
  </si>
  <si>
    <t>191216110543505atjb</t>
  </si>
  <si>
    <t>2019-12-16 19:02:12</t>
  </si>
  <si>
    <t>11686768767</t>
  </si>
  <si>
    <t>191216110212908xbmw</t>
  </si>
  <si>
    <t>2019-12-16 19:00:44</t>
  </si>
  <si>
    <t>11686755309</t>
  </si>
  <si>
    <t>191216110044579asiw</t>
  </si>
  <si>
    <t>2019-12-16 18:55:38</t>
  </si>
  <si>
    <t>11686711094</t>
  </si>
  <si>
    <t>191216105538861n9hs</t>
  </si>
  <si>
    <t>2019-12-16 18:39:43</t>
  </si>
  <si>
    <t>11686569772</t>
  </si>
  <si>
    <t>191216103943842kda8</t>
  </si>
  <si>
    <t>2019-12-16 18:03:20</t>
  </si>
  <si>
    <t>11686242313</t>
  </si>
  <si>
    <t>1912161003208366yn2</t>
  </si>
  <si>
    <t>2019-12-16 17:05:30</t>
  </si>
  <si>
    <t>11685693127</t>
  </si>
  <si>
    <t>1912160905306904hs7</t>
  </si>
  <si>
    <t>2019-12-16 16:58:50</t>
  </si>
  <si>
    <t>11685629171</t>
  </si>
  <si>
    <t>191216085850130nh86</t>
  </si>
  <si>
    <t>2019-12-16 16:48:06</t>
  </si>
  <si>
    <t>11685530368</t>
  </si>
  <si>
    <t>191216084806088b61n</t>
  </si>
  <si>
    <t>2019-12-16 16:37:35</t>
  </si>
  <si>
    <t>11685434478</t>
  </si>
  <si>
    <t>191216083735743tarc</t>
  </si>
  <si>
    <t>2019-12-16 16:29:52</t>
  </si>
  <si>
    <t>11685366576</t>
  </si>
  <si>
    <t>191216082952774v1gz</t>
  </si>
  <si>
    <t>2019-12-16 16:27:32</t>
  </si>
  <si>
    <t>11685345462</t>
  </si>
  <si>
    <t>191216082732002jkf5</t>
  </si>
  <si>
    <t>2019-12-16 15:34:05</t>
  </si>
  <si>
    <t>11684891303</t>
  </si>
  <si>
    <t>191216073405615kd2k</t>
  </si>
  <si>
    <t>2019-12-16 15:24:35</t>
  </si>
  <si>
    <t>11684815543</t>
  </si>
  <si>
    <t>191216072435883rnj8</t>
  </si>
  <si>
    <t>2019-12-16 15:19:53</t>
  </si>
  <si>
    <t>11684777406</t>
  </si>
  <si>
    <t>191216071953834h6yj</t>
  </si>
  <si>
    <t>2019-12-16 15:16:13</t>
  </si>
  <si>
    <t>11684748030</t>
  </si>
  <si>
    <t>1912160716133127vdf</t>
  </si>
  <si>
    <t>2019-12-16 14:26:11</t>
  </si>
  <si>
    <t>11684356232</t>
  </si>
  <si>
    <t>191216062611309ozig</t>
  </si>
  <si>
    <t>2019-12-16 12:50:13</t>
  </si>
  <si>
    <t>11683591486</t>
  </si>
  <si>
    <t>191216045013907pk53</t>
  </si>
  <si>
    <t>2019-12-16 11:57:38</t>
  </si>
  <si>
    <t>11683166675</t>
  </si>
  <si>
    <t>191216035738476gmjm</t>
  </si>
  <si>
    <t>2019-12-16 11:38:26</t>
  </si>
  <si>
    <t>11683007372</t>
  </si>
  <si>
    <t>191216033826931svi0</t>
  </si>
  <si>
    <t>2019-12-16 10:42:58</t>
  </si>
  <si>
    <t>11682571109</t>
  </si>
  <si>
    <t>191216024258965sm9p</t>
  </si>
  <si>
    <t>2019-12-16 10:31:57</t>
  </si>
  <si>
    <t>11682490663</t>
  </si>
  <si>
    <t>1912160231577807lrt</t>
  </si>
  <si>
    <t>2019-12-16 10:25:14</t>
  </si>
  <si>
    <t>11682442949</t>
  </si>
  <si>
    <t>1912160225140686hxi</t>
  </si>
  <si>
    <t>2019-12-16 10:22:55</t>
  </si>
  <si>
    <t>11682427780</t>
  </si>
  <si>
    <t>1912160222558643jw3</t>
  </si>
  <si>
    <t>2019-12-16 10:20:57</t>
  </si>
  <si>
    <t>11682414625</t>
  </si>
  <si>
    <t>191216022057402v560</t>
  </si>
  <si>
    <t>2019-12-16 10:00:01</t>
  </si>
  <si>
    <t>11682276393</t>
  </si>
  <si>
    <t>191216020001214zih2</t>
  </si>
  <si>
    <t>2019-12-16 09:44:45</t>
  </si>
  <si>
    <t>11682188387</t>
  </si>
  <si>
    <t>191216014445591l6vf</t>
  </si>
  <si>
    <t>2019-12-16 08:46:43</t>
  </si>
  <si>
    <t>11681924874</t>
  </si>
  <si>
    <t>191216004643070366q</t>
  </si>
  <si>
    <t>2019-12-16 08:10:21</t>
  </si>
  <si>
    <t>11681812029</t>
  </si>
  <si>
    <t>191216001021814ddlg</t>
  </si>
  <si>
    <t>2019-12-16 07:13:15</t>
  </si>
  <si>
    <t>11681706664</t>
  </si>
  <si>
    <t>191215231315985lvge</t>
  </si>
  <si>
    <t>2019-12-16 02:49:23</t>
  </si>
  <si>
    <t>11681542204</t>
  </si>
  <si>
    <t>1912151849237898e3q</t>
  </si>
  <si>
    <t>2019-12-16 02:17:08</t>
  </si>
  <si>
    <t>11681505344</t>
  </si>
  <si>
    <t>191215181708929adnz</t>
  </si>
  <si>
    <t>2019-12-16 02:15:15</t>
  </si>
  <si>
    <t>11681502942</t>
  </si>
  <si>
    <t>1912151815157219y8c</t>
  </si>
  <si>
    <t>2019-12-16 01:15:28</t>
  </si>
  <si>
    <t>11681401080</t>
  </si>
  <si>
    <t>1912151715288469313</t>
  </si>
  <si>
    <t>2019-12-16 00:18:42</t>
  </si>
  <si>
    <t>11681235357</t>
  </si>
  <si>
    <t>191215161842479y39v</t>
  </si>
  <si>
    <t>2019-12-15 23:59:53</t>
  </si>
  <si>
    <t>11681163696</t>
  </si>
  <si>
    <t>191215155953675d29o</t>
  </si>
  <si>
    <t>2019-12-16 00:00:00</t>
  </si>
  <si>
    <t>2019-12-15 23:54:29</t>
  </si>
  <si>
    <t>11681141259</t>
  </si>
  <si>
    <t>191215155429029c85k</t>
  </si>
  <si>
    <t>2019-12-15 23:20:27</t>
  </si>
  <si>
    <t>11680972377</t>
  </si>
  <si>
    <t>191215152027621enov</t>
  </si>
  <si>
    <t>2019-12-15 23:03:07</t>
  </si>
  <si>
    <t>11680872992</t>
  </si>
  <si>
    <t>191215150307799jtt5</t>
  </si>
  <si>
    <t>2019-12-15 22:30:10</t>
  </si>
  <si>
    <t>11680661773</t>
  </si>
  <si>
    <t>191215143010361b38g</t>
  </si>
  <si>
    <t>2019-12-15 22:22:31</t>
  </si>
  <si>
    <t>11680609178</t>
  </si>
  <si>
    <t>191215142231903t6ds</t>
  </si>
  <si>
    <t>2019-12-15 22:08:35</t>
  </si>
  <si>
    <t>11680512869</t>
  </si>
  <si>
    <t>191215140835192khmz</t>
  </si>
  <si>
    <t>2019-12-15 21:53:06</t>
  </si>
  <si>
    <t>11680404222</t>
  </si>
  <si>
    <t>1912151353060084t0n</t>
  </si>
  <si>
    <t>2019-12-15 21:47:04</t>
  </si>
  <si>
    <t>11680360422</t>
  </si>
  <si>
    <t>191215134704695379u</t>
  </si>
  <si>
    <t>2019-12-15 21:38:36</t>
  </si>
  <si>
    <t>11680297877</t>
  </si>
  <si>
    <t>191215133836735ea9d</t>
  </si>
  <si>
    <t>2019-12-15 21:05:50</t>
  </si>
  <si>
    <t>11680058211</t>
  </si>
  <si>
    <t>19121513055033001by</t>
  </si>
  <si>
    <t>2019-12-15 20:56:34</t>
  </si>
  <si>
    <t>11679990126</t>
  </si>
  <si>
    <t>191215125634301r683</t>
  </si>
  <si>
    <t>2019-12-15 20:34:55</t>
  </si>
  <si>
    <t>11679832072</t>
  </si>
  <si>
    <t>191215123455845s7zd</t>
  </si>
  <si>
    <t>2019-12-15 19:49:40</t>
  </si>
  <si>
    <t>11679505292</t>
  </si>
  <si>
    <t>191215114940066iurw</t>
  </si>
  <si>
    <t>2019-12-15 19:29:19</t>
  </si>
  <si>
    <t>11679358881</t>
  </si>
  <si>
    <t>191215112919202xi0o</t>
  </si>
  <si>
    <t>2019-12-15 19:08:02</t>
  </si>
  <si>
    <t>11679206338</t>
  </si>
  <si>
    <t>191215110802316e3ar</t>
  </si>
  <si>
    <t>2019-12-15 19:03:25</t>
  </si>
  <si>
    <t>11679174057</t>
  </si>
  <si>
    <t>191215110325891gvpy</t>
  </si>
  <si>
    <t>2019-12-15 18:54:58</t>
  </si>
  <si>
    <t>11679113209</t>
  </si>
  <si>
    <t>191215105458497ry4e</t>
  </si>
  <si>
    <t>2019-12-15 18:45:16</t>
  </si>
  <si>
    <t>11679045601</t>
  </si>
  <si>
    <t>191215104516887mjcc</t>
  </si>
  <si>
    <t>2020-03-19 00:00:00</t>
  </si>
  <si>
    <t>2019-12-15 18:25:00</t>
  </si>
  <si>
    <t>11678901310</t>
  </si>
  <si>
    <t>191215102500585m7s3</t>
  </si>
  <si>
    <t>2019-12-15 18:20:16</t>
  </si>
  <si>
    <t>11678865882</t>
  </si>
  <si>
    <t>191215102016722x9kv</t>
  </si>
  <si>
    <t>2019-12-15 18:13:17</t>
  </si>
  <si>
    <t>11678816184</t>
  </si>
  <si>
    <t>1912151013175355hig</t>
  </si>
  <si>
    <t>2019-12-15 18:10:53</t>
  </si>
  <si>
    <t>11678799345</t>
  </si>
  <si>
    <t>191215101053304l55l</t>
  </si>
  <si>
    <t>2019-12-15 17:56:44</t>
  </si>
  <si>
    <t>11678693965</t>
  </si>
  <si>
    <t>191215095644690lq43</t>
  </si>
  <si>
    <t>2019-12-15 17:33:18</t>
  </si>
  <si>
    <t>11678521977</t>
  </si>
  <si>
    <t>191215093318034orn9</t>
  </si>
  <si>
    <t>2019-12-15 17:27:02</t>
  </si>
  <si>
    <t>11678476003</t>
  </si>
  <si>
    <t>191215092702046trte</t>
  </si>
  <si>
    <t>2019-12-15 16:52:55</t>
  </si>
  <si>
    <t>11678227410</t>
  </si>
  <si>
    <t>191215085255543vc1v</t>
  </si>
  <si>
    <t>2019-12-15 16:40:49</t>
  </si>
  <si>
    <t>11678141830</t>
  </si>
  <si>
    <t>191215084049681pd5h</t>
  </si>
  <si>
    <t>2019-12-15 16:34:48</t>
  </si>
  <si>
    <t>11678097955</t>
  </si>
  <si>
    <t>191215083448184jt3k</t>
  </si>
  <si>
    <t>2019-12-15 16:33:22</t>
  </si>
  <si>
    <t>11678088137</t>
  </si>
  <si>
    <t>191215083322122jx1j</t>
  </si>
  <si>
    <t>2019-12-15 16:26:28</t>
  </si>
  <si>
    <t>11678039598</t>
  </si>
  <si>
    <t>1912150826289290ykm</t>
  </si>
  <si>
    <t>2019-12-15 15:36:26</t>
  </si>
  <si>
    <t>11677696371</t>
  </si>
  <si>
    <t>1912150736264660gcn</t>
  </si>
  <si>
    <t>2019-12-15 15:26:16</t>
  </si>
  <si>
    <t>11677629929</t>
  </si>
  <si>
    <t>191215072616848fl02</t>
  </si>
  <si>
    <t>2019-12-15 15:13:48</t>
  </si>
  <si>
    <t>11677546385</t>
  </si>
  <si>
    <t>191215071348038lga3</t>
  </si>
  <si>
    <t>2019-12-15 14:46:00</t>
  </si>
  <si>
    <t>11677362947</t>
  </si>
  <si>
    <t>191215064600952jjrc</t>
  </si>
  <si>
    <t>2019-12-15 14:05:38</t>
  </si>
  <si>
    <t>11677092628</t>
  </si>
  <si>
    <t>1912150605383517lqp</t>
  </si>
  <si>
    <t>2019-12-15 13:28:56</t>
  </si>
  <si>
    <t>11676829125</t>
  </si>
  <si>
    <t>191215052856172iuy0</t>
  </si>
  <si>
    <t>2019-12-15 12:43:55</t>
  </si>
  <si>
    <t>11676497829</t>
  </si>
  <si>
    <t>191215044355791zhr8</t>
  </si>
  <si>
    <t>2019-12-15 11:20:58</t>
  </si>
  <si>
    <t>11675880074</t>
  </si>
  <si>
    <t>191215032058589bfge</t>
  </si>
  <si>
    <t>2019-12-15 11:01:39</t>
  </si>
  <si>
    <t>11675743130</t>
  </si>
  <si>
    <t>191215030139058fa6c</t>
  </si>
  <si>
    <t>2019-12-15 10:32:28</t>
  </si>
  <si>
    <t>11675552844</t>
  </si>
  <si>
    <t>191215023228178k6c3</t>
  </si>
  <si>
    <t>2019-12-15 09:47:46</t>
  </si>
  <si>
    <t>11675290214</t>
  </si>
  <si>
    <t>1912150147466408oku</t>
  </si>
  <si>
    <t>2019-12-15 09:47:01</t>
  </si>
  <si>
    <t>11675285790</t>
  </si>
  <si>
    <t>191215014701419uhxs</t>
  </si>
  <si>
    <t>2019-12-15 09:45:29</t>
  </si>
  <si>
    <t>11675278027</t>
  </si>
  <si>
    <t>191215014529609cvpp</t>
  </si>
  <si>
    <t>2019-12-15 09:16:38</t>
  </si>
  <si>
    <t>11675144767</t>
  </si>
  <si>
    <t>191215011638291imqg</t>
  </si>
  <si>
    <t>2019-12-15 08:11:55</t>
  </si>
  <si>
    <t>11674923426</t>
  </si>
  <si>
    <t>191215001155506y7fa</t>
  </si>
  <si>
    <t>2019-12-15 07:52:12</t>
  </si>
  <si>
    <t>11674879118</t>
  </si>
  <si>
    <t>191214235212754n5hq</t>
  </si>
  <si>
    <t>2019-12-15 06:29:10</t>
  </si>
  <si>
    <t>11674776084</t>
  </si>
  <si>
    <t>191214222910306wryp</t>
  </si>
  <si>
    <t>2019-12-15 06:28:13</t>
  </si>
  <si>
    <t>11674775356</t>
  </si>
  <si>
    <t>1912142228138077gf1</t>
  </si>
  <si>
    <t>2019-12-15 01:04:57</t>
  </si>
  <si>
    <t>11674382578</t>
  </si>
  <si>
    <t>1912141704579227yzq</t>
  </si>
  <si>
    <t>2019-12-15 00:48:02</t>
  </si>
  <si>
    <t>11674324093</t>
  </si>
  <si>
    <t>19121416480270455wn</t>
  </si>
  <si>
    <t>2019-12-15 00:07:24</t>
  </si>
  <si>
    <t>11674144748</t>
  </si>
  <si>
    <t>191214160724761gf3k</t>
  </si>
  <si>
    <t>2019-12-15 00:04:59</t>
  </si>
  <si>
    <t>11674132348</t>
  </si>
  <si>
    <t>191214160459949t4p1</t>
  </si>
  <si>
    <t>2019-12-15 00:00:00</t>
  </si>
  <si>
    <t>2019-12-14 23:34:05</t>
  </si>
  <si>
    <t>11673954918</t>
  </si>
  <si>
    <t>191214153405501fsww</t>
  </si>
  <si>
    <t>2019-12-14 23:33:15</t>
  </si>
  <si>
    <t>11673949751</t>
  </si>
  <si>
    <t>1912141533152532mk2</t>
  </si>
  <si>
    <t>2019-12-14 23:28:11</t>
  </si>
  <si>
    <t>11673917191</t>
  </si>
  <si>
    <t>191214152811849pgzi</t>
  </si>
  <si>
    <t>2019-12-14 22:56:26</t>
  </si>
  <si>
    <t>11673687419</t>
  </si>
  <si>
    <t>1912141456265208mu2</t>
  </si>
  <si>
    <t>2019-12-14 22:42:17</t>
  </si>
  <si>
    <t>11673572201</t>
  </si>
  <si>
    <t>191214144217551cafx</t>
  </si>
  <si>
    <t>2019-12-14 22:12:55</t>
  </si>
  <si>
    <t>11673321760</t>
  </si>
  <si>
    <t>191214141255624a810</t>
  </si>
  <si>
    <t>2019-12-14 21:24:07</t>
  </si>
  <si>
    <t>11672880483</t>
  </si>
  <si>
    <t>191214132407228xhj0</t>
  </si>
  <si>
    <t>2019-12-14 20:40:52</t>
  </si>
  <si>
    <t>11672479314</t>
  </si>
  <si>
    <t>191214124052236wlay</t>
  </si>
  <si>
    <t>2019-12-14 20:25:24</t>
  </si>
  <si>
    <t>11672333174</t>
  </si>
  <si>
    <t>191214122524384mx6n</t>
  </si>
  <si>
    <t>2019-12-14 20:23:34</t>
  </si>
  <si>
    <t>11672316508</t>
  </si>
  <si>
    <t>19121412233421147ub</t>
  </si>
  <si>
    <t>2019-12-14 20:17:30</t>
  </si>
  <si>
    <t>11672260721</t>
  </si>
  <si>
    <t>1912141217308248jgs</t>
  </si>
  <si>
    <t>2019-12-14 20:17:29</t>
  </si>
  <si>
    <t>11672260467</t>
  </si>
  <si>
    <t>1912141217293164845</t>
  </si>
  <si>
    <t>2019-12-14 19:00:07</t>
  </si>
  <si>
    <t>11671526567</t>
  </si>
  <si>
    <t>191214110007323evjp</t>
  </si>
  <si>
    <t>2019-12-14 18:54:50</t>
  </si>
  <si>
    <t>11671472476</t>
  </si>
  <si>
    <t>1912141054504162hpt</t>
  </si>
  <si>
    <t>2019-12-14 18:34:29</t>
  </si>
  <si>
    <t>11671276190</t>
  </si>
  <si>
    <t>19121410342965624kt</t>
  </si>
  <si>
    <t>2019-12-14 18:24:29</t>
  </si>
  <si>
    <t>11671180200</t>
  </si>
  <si>
    <t>191214102429773yejo</t>
  </si>
  <si>
    <t>2019-12-14 18:22:22</t>
  </si>
  <si>
    <t>11671159994</t>
  </si>
  <si>
    <t>191214102222991kggf</t>
  </si>
  <si>
    <t>2019-12-14 17:33:12</t>
  </si>
  <si>
    <t>11670670735</t>
  </si>
  <si>
    <t>191214093312627kjpi</t>
  </si>
  <si>
    <t>2019-12-14 17:29:55</t>
  </si>
  <si>
    <t>11670638724</t>
  </si>
  <si>
    <t>1912140929557601ebr</t>
  </si>
  <si>
    <t>2019-12-14 17:07:19</t>
  </si>
  <si>
    <t>11670416494</t>
  </si>
  <si>
    <t>191214090719296i2st</t>
  </si>
  <si>
    <t>2019-12-14 16:41:42</t>
  </si>
  <si>
    <t>11670170473</t>
  </si>
  <si>
    <t>19121408414209199d8</t>
  </si>
  <si>
    <t>2019-12-14 16:13:05</t>
  </si>
  <si>
    <t>11669901152</t>
  </si>
  <si>
    <t>191214081305664mrb7</t>
  </si>
  <si>
    <t>2019-12-14 16:06:05</t>
  </si>
  <si>
    <t>11669836654</t>
  </si>
  <si>
    <t>191214080605674i43i</t>
  </si>
  <si>
    <t>2019-12-14 15:37:10</t>
  </si>
  <si>
    <t>11669593155</t>
  </si>
  <si>
    <t>191214073710350o7ih</t>
  </si>
  <si>
    <t>2019-12-14 15:05:30</t>
  </si>
  <si>
    <t>11669360137</t>
  </si>
  <si>
    <t>191214070530654032z</t>
  </si>
  <si>
    <t>2019-12-14 15:03:13</t>
  </si>
  <si>
    <t>11669344181</t>
  </si>
  <si>
    <t>191214070313443yvic</t>
  </si>
  <si>
    <t>2019-12-14 15:02:55</t>
  </si>
  <si>
    <t>11669341820</t>
  </si>
  <si>
    <t>1912140702550771z36</t>
  </si>
  <si>
    <t>2019-12-14 14:57:06</t>
  </si>
  <si>
    <t>11669298978</t>
  </si>
  <si>
    <t>191214065706880bbgv</t>
  </si>
  <si>
    <t>2019-12-14 14:17:00</t>
  </si>
  <si>
    <t>11669001884</t>
  </si>
  <si>
    <t>191214061700525lx2h</t>
  </si>
  <si>
    <t>2019-12-14 14:11:02</t>
  </si>
  <si>
    <t>11668956033</t>
  </si>
  <si>
    <t>191214061102426ddts</t>
  </si>
  <si>
    <t>2019-12-14 14:06:37</t>
  </si>
  <si>
    <t>11668921068</t>
  </si>
  <si>
    <t>191214060637710igsc</t>
  </si>
  <si>
    <t>2019-12-14 13:13:21</t>
  </si>
  <si>
    <t>11668487789</t>
  </si>
  <si>
    <t>1912140513213265y7p</t>
  </si>
  <si>
    <t>2019-12-14 12:55:49</t>
  </si>
  <si>
    <t>11668337655</t>
  </si>
  <si>
    <t>191214045549326rx2i</t>
  </si>
  <si>
    <t>2019-12-14 12:55:10</t>
  </si>
  <si>
    <t>11668332027</t>
  </si>
  <si>
    <t>191214045510748nv6s</t>
  </si>
  <si>
    <t>2019-12-14 12:43:29</t>
  </si>
  <si>
    <t>11668232610</t>
  </si>
  <si>
    <t>1912140443296848l1s</t>
  </si>
  <si>
    <t>2019-12-14 12:42:35</t>
  </si>
  <si>
    <t>11668225244</t>
  </si>
  <si>
    <t>191214044235775hwdj</t>
  </si>
  <si>
    <t>2019-12-14 12:42:22</t>
  </si>
  <si>
    <t>11668223151</t>
  </si>
  <si>
    <t>191214044222317b3f4</t>
  </si>
  <si>
    <t>2019-12-14 12:26:53</t>
  </si>
  <si>
    <t>11668087710</t>
  </si>
  <si>
    <t>191214042653896jy8b</t>
  </si>
  <si>
    <t>2019-12-14 11:55:41</t>
  </si>
  <si>
    <t>11667812749</t>
  </si>
  <si>
    <t>191214035541127rqve</t>
  </si>
  <si>
    <t>2019-12-14 11:50:11</t>
  </si>
  <si>
    <t>11667765062</t>
  </si>
  <si>
    <t>191214035011904leo1</t>
  </si>
  <si>
    <t>2019-12-14 10:56:22</t>
  </si>
  <si>
    <t>11667315809</t>
  </si>
  <si>
    <t>1912140256226229dcj</t>
  </si>
  <si>
    <t>2019-12-14 10:05:05</t>
  </si>
  <si>
    <t>11666921336</t>
  </si>
  <si>
    <t>1912140205050274fs7</t>
  </si>
  <si>
    <t>2019-12-14 07:56:08</t>
  </si>
  <si>
    <t>11666085107</t>
  </si>
  <si>
    <t>1912132356080652fl0</t>
  </si>
  <si>
    <t>2019-12-14 05:50:49</t>
  </si>
  <si>
    <t>11665775333</t>
  </si>
  <si>
    <t>19121321504949864yi</t>
  </si>
  <si>
    <t>2019-12-14 00:51:31</t>
  </si>
  <si>
    <t>11664935137</t>
  </si>
  <si>
    <t>191213165131463im1c</t>
  </si>
  <si>
    <t>2019-12-14 00:49:31</t>
  </si>
  <si>
    <t>11664920474</t>
  </si>
  <si>
    <t>191213164931852wau5</t>
  </si>
  <si>
    <t>2019-12-14 00:06:25</t>
  </si>
  <si>
    <t>11664628199</t>
  </si>
  <si>
    <t>191213160625973bopw</t>
  </si>
  <si>
    <t>2019-12-13 23:42:51</t>
  </si>
  <si>
    <t>11664501243</t>
  </si>
  <si>
    <t>191213154251737kwx8</t>
  </si>
  <si>
    <t>2019-12-13 23:29:13</t>
  </si>
  <si>
    <t>11664418993</t>
  </si>
  <si>
    <t>191213152913779qizh</t>
  </si>
  <si>
    <t>2019-12-13 23:25:28</t>
  </si>
  <si>
    <t>11664395122</t>
  </si>
  <si>
    <t>191213152528803dc2k</t>
  </si>
  <si>
    <t>2019-12-14 00:00:00</t>
  </si>
  <si>
    <t>2019-12-13 22:02:33</t>
  </si>
  <si>
    <t>11663768481</t>
  </si>
  <si>
    <t>191213140233027cj7z</t>
  </si>
  <si>
    <t>2019-12-13 21:03:41</t>
  </si>
  <si>
    <t>11663279304</t>
  </si>
  <si>
    <t>191213130341300t869</t>
  </si>
  <si>
    <t>2019-12-13 20:32:08</t>
  </si>
  <si>
    <t>11663015215</t>
  </si>
  <si>
    <t>191213123208086sliu</t>
  </si>
  <si>
    <t>2019-12-13 20:24:10</t>
  </si>
  <si>
    <t>11662948731</t>
  </si>
  <si>
    <t>191213122410190m1oi</t>
  </si>
  <si>
    <t>2019-12-13 19:57:34</t>
  </si>
  <si>
    <t>11662727080</t>
  </si>
  <si>
    <t>1912131157344824hqp</t>
  </si>
  <si>
    <t>2019-12-13 19:39:17</t>
  </si>
  <si>
    <t>11662574031</t>
  </si>
  <si>
    <t>1912131139179782nn5</t>
  </si>
  <si>
    <t>2019-12-13 19:22:26</t>
  </si>
  <si>
    <t>11662432944</t>
  </si>
  <si>
    <t>191213112226391o6ba</t>
  </si>
  <si>
    <t>2019-12-13 19:08:35</t>
  </si>
  <si>
    <t>11662317593</t>
  </si>
  <si>
    <t>191213110835623o3qb</t>
  </si>
  <si>
    <t>2019-12-13 19:00:44</t>
  </si>
  <si>
    <t>11662251985</t>
  </si>
  <si>
    <t>191213110044595t6mw</t>
  </si>
  <si>
    <t>2019-12-13 18:43:05</t>
  </si>
  <si>
    <t>11662103374</t>
  </si>
  <si>
    <t>1912131043053293avv</t>
  </si>
  <si>
    <t>2019-12-13 17:41:19</t>
  </si>
  <si>
    <t>11661496198</t>
  </si>
  <si>
    <t>191213094119009o3rr</t>
  </si>
  <si>
    <t>2019-12-13 17:35:54</t>
  </si>
  <si>
    <t>11661441983</t>
  </si>
  <si>
    <t>191213093554381x843</t>
  </si>
  <si>
    <t>2019-12-13 17:21:31</t>
  </si>
  <si>
    <t>11661297710</t>
  </si>
  <si>
    <t>191213092131371ipvb</t>
  </si>
  <si>
    <t>2019-12-13 17:21:03</t>
  </si>
  <si>
    <t>11661293425</t>
  </si>
  <si>
    <t>191213092103926n5ku</t>
  </si>
  <si>
    <t>2019-12-13 17:19:23</t>
  </si>
  <si>
    <t>11661276865</t>
  </si>
  <si>
    <t>191213091923003faiw</t>
  </si>
  <si>
    <t>2019-12-13 16:56:43</t>
  </si>
  <si>
    <t>11661054509</t>
  </si>
  <si>
    <t>191213085643801idd5</t>
  </si>
  <si>
    <t>2019-12-13 16:56:28</t>
  </si>
  <si>
    <t>11661051912</t>
  </si>
  <si>
    <t>191213085628058xx5l</t>
  </si>
  <si>
    <t>2019-12-13 16:47:42</t>
  </si>
  <si>
    <t>11660967682</t>
  </si>
  <si>
    <t>191213084742434sqvd</t>
  </si>
  <si>
    <t>2019-12-13 16:39:23</t>
  </si>
  <si>
    <t>11660889491</t>
  </si>
  <si>
    <t>191213083923739mgbe</t>
  </si>
  <si>
    <t>2019-12-13 15:16:21</t>
  </si>
  <si>
    <t>11660162221</t>
  </si>
  <si>
    <t>1912130716210695okd</t>
  </si>
  <si>
    <t>2019-12-13 15:00:16</t>
  </si>
  <si>
    <t>11660033080</t>
  </si>
  <si>
    <t>191213070016590a6g4</t>
  </si>
  <si>
    <t>2019-12-13 13:59:44</t>
  </si>
  <si>
    <t>11659543539</t>
  </si>
  <si>
    <t>191213055944539yflr</t>
  </si>
  <si>
    <t>2019-12-13 13:17:29</t>
  </si>
  <si>
    <t>11659191813</t>
  </si>
  <si>
    <t>191213051729357pzbw</t>
  </si>
  <si>
    <t>2019-12-13 13:06:54</t>
  </si>
  <si>
    <t>11659100517</t>
  </si>
  <si>
    <t>1912130506543535x9o</t>
  </si>
  <si>
    <t>2019-12-13 12:47:28</t>
  </si>
  <si>
    <t>11658935373</t>
  </si>
  <si>
    <t>191213044728309nnrv</t>
  </si>
  <si>
    <t>2019-12-13 12:41:25</t>
  </si>
  <si>
    <t>11658884022</t>
  </si>
  <si>
    <t>191213044125214yfna</t>
  </si>
  <si>
    <t>2019-12-13 12:39:02</t>
  </si>
  <si>
    <t>11658864443</t>
  </si>
  <si>
    <t>1912130439020613fi2</t>
  </si>
  <si>
    <t>2019-12-13 12:07:29</t>
  </si>
  <si>
    <t>11658606054</t>
  </si>
  <si>
    <t>191213040729159otjc</t>
  </si>
  <si>
    <t>2019-12-13 11:49:37</t>
  </si>
  <si>
    <t>11658461772</t>
  </si>
  <si>
    <t>191213034937690khu6</t>
  </si>
  <si>
    <t>2019-12-13 11:14:30</t>
  </si>
  <si>
    <t>11658178774</t>
  </si>
  <si>
    <t>1912130314301728ytv</t>
  </si>
  <si>
    <t>2019-12-13 10:27:33</t>
  </si>
  <si>
    <t>11657824745</t>
  </si>
  <si>
    <t>191213022733207ckkl</t>
  </si>
  <si>
    <t>2019-12-13 09:49:29</t>
  </si>
  <si>
    <t>11657574321</t>
  </si>
  <si>
    <t>19121301492991747bq</t>
  </si>
  <si>
    <t>2019-12-13 09:36:51</t>
  </si>
  <si>
    <t>11657504267</t>
  </si>
  <si>
    <t>1912130136518826ru7</t>
  </si>
  <si>
    <t>2019-12-13 09:11:52</t>
  </si>
  <si>
    <t>11657371662</t>
  </si>
  <si>
    <t>191213011152717n0mn</t>
  </si>
  <si>
    <t>2019-12-13 09:07:01</t>
  </si>
  <si>
    <t>11657346522</t>
  </si>
  <si>
    <t>191213010701030796t</t>
  </si>
  <si>
    <t>2019-12-13 08:52:33</t>
  </si>
  <si>
    <t>11657277923</t>
  </si>
  <si>
    <t>1912130052338796f5j</t>
  </si>
  <si>
    <t>2019-12-13 08:45:13</t>
  </si>
  <si>
    <t>11657247578</t>
  </si>
  <si>
    <t>191213004513383clzb</t>
  </si>
  <si>
    <t>2019-12-13 08:15:24</t>
  </si>
  <si>
    <t>11657138394</t>
  </si>
  <si>
    <t>191213001524482ajic</t>
  </si>
  <si>
    <t>2019-12-13 01:34:02</t>
  </si>
  <si>
    <t>11656708619</t>
  </si>
  <si>
    <t>191212173402609e1cc</t>
  </si>
  <si>
    <t>2019-12-13 01:11:08</t>
  </si>
  <si>
    <t>11656652137</t>
  </si>
  <si>
    <t>191212171108769xj96</t>
  </si>
  <si>
    <t>2019-12-13 00:46:36</t>
  </si>
  <si>
    <t>11656578149</t>
  </si>
  <si>
    <t>191212164636406kh9c</t>
  </si>
  <si>
    <t>2019-12-13 00:26:30</t>
  </si>
  <si>
    <t>11656502143</t>
  </si>
  <si>
    <t>191212162630059tb7u</t>
  </si>
  <si>
    <t>2019-12-13 00:19:42</t>
  </si>
  <si>
    <t>11656472720</t>
  </si>
  <si>
    <t>191212161942108835m</t>
  </si>
  <si>
    <t>2019-12-13 00:16:23</t>
  </si>
  <si>
    <t>11656457661</t>
  </si>
  <si>
    <t>191212161623924yy8a</t>
  </si>
  <si>
    <t>2019-12-12 23:58:55</t>
  </si>
  <si>
    <t>11656373278</t>
  </si>
  <si>
    <t>191212155855504cze6</t>
  </si>
  <si>
    <t>2019-12-12 23:57:00</t>
  </si>
  <si>
    <t>11656362833</t>
  </si>
  <si>
    <t>191212155700500tulp</t>
  </si>
  <si>
    <t>2019-12-12 23:53:24</t>
  </si>
  <si>
    <t>11656342263</t>
  </si>
  <si>
    <t>19121215532488978di</t>
  </si>
  <si>
    <t>2019-12-12 23:49:21</t>
  </si>
  <si>
    <t>11656317996</t>
  </si>
  <si>
    <t>191212154921621lzuv</t>
  </si>
  <si>
    <t>2019-12-12 23:48:09</t>
  </si>
  <si>
    <t>11656311061</t>
  </si>
  <si>
    <t>1912121548093691t4k</t>
  </si>
  <si>
    <t>2019-12-13 00:00:00</t>
  </si>
  <si>
    <t>2019-12-12 23:45:28</t>
  </si>
  <si>
    <t>11656295220</t>
  </si>
  <si>
    <t>191212154528708ttlk</t>
  </si>
  <si>
    <t>2019-12-12 23:45:04</t>
  </si>
  <si>
    <t>11656292542</t>
  </si>
  <si>
    <t>191212154504720a5wv</t>
  </si>
  <si>
    <t>2019-12-12 23:21:48</t>
  </si>
  <si>
    <t>11656145757</t>
  </si>
  <si>
    <t>191212152147998fe7q</t>
  </si>
  <si>
    <t>2019-12-12 23:21:10</t>
  </si>
  <si>
    <t>11656141736</t>
  </si>
  <si>
    <t>1912121521108134ya0</t>
  </si>
  <si>
    <t>2019-12-12 23:13:01</t>
  </si>
  <si>
    <t>11656084573</t>
  </si>
  <si>
    <t>191212151301423qc72</t>
  </si>
  <si>
    <t>2019-12-12 23:01:20</t>
  </si>
  <si>
    <t>11656000393</t>
  </si>
  <si>
    <t>19121215012074726fy</t>
  </si>
  <si>
    <t>2019-12-12 22:58:51</t>
  </si>
  <si>
    <t>11655981646</t>
  </si>
  <si>
    <t>191212145851263xdvp</t>
  </si>
  <si>
    <t>2019-12-12 22:52:19</t>
  </si>
  <si>
    <t>11655931712</t>
  </si>
  <si>
    <t>1912121452194165d1c</t>
  </si>
  <si>
    <t>2019-12-12 22:51:37</t>
  </si>
  <si>
    <t>11655926224</t>
  </si>
  <si>
    <t>191212145137204tu0w</t>
  </si>
  <si>
    <t>2019-12-12 22:51:06</t>
  </si>
  <si>
    <t>11655921932</t>
  </si>
  <si>
    <t>191212145106874qfhh</t>
  </si>
  <si>
    <t>2019-12-12 22:50:50</t>
  </si>
  <si>
    <t>11655919514</t>
  </si>
  <si>
    <t>1912121450505679bg6</t>
  </si>
  <si>
    <t>2019-12-12 22:44:24</t>
  </si>
  <si>
    <t>11655867883</t>
  </si>
  <si>
    <t>191212144424169i44h</t>
  </si>
  <si>
    <t>2019-12-12 22:26:16</t>
  </si>
  <si>
    <t>11655721383</t>
  </si>
  <si>
    <t>191212142616368u9uw</t>
  </si>
  <si>
    <t>2019-12-12 21:59:54</t>
  </si>
  <si>
    <t>11655494846</t>
  </si>
  <si>
    <t>1912121359543918xav</t>
  </si>
  <si>
    <t>2020-03-16 00:00:00</t>
  </si>
  <si>
    <t>2019-12-12 21:50:18</t>
  </si>
  <si>
    <t>11655410152</t>
  </si>
  <si>
    <t>191212135018957beyz</t>
  </si>
  <si>
    <t>2019-12-12 21:46:44</t>
  </si>
  <si>
    <t>11655378166</t>
  </si>
  <si>
    <t>191212134644409guf6</t>
  </si>
  <si>
    <t>2019-12-12 21:40:28</t>
  </si>
  <si>
    <t>11655322432</t>
  </si>
  <si>
    <t>191212134028666ubgi</t>
  </si>
  <si>
    <t>2019-12-12 21:27:09</t>
  </si>
  <si>
    <t>11655203796</t>
  </si>
  <si>
    <t>191212132709025qwff</t>
  </si>
  <si>
    <t>2019-12-12 21:14:46</t>
  </si>
  <si>
    <t>11655092653</t>
  </si>
  <si>
    <t>19121213144605404gp</t>
  </si>
  <si>
    <t>2019-12-12 21:11:41</t>
  </si>
  <si>
    <t>11655066450</t>
  </si>
  <si>
    <t>191212131141432ni6e</t>
  </si>
  <si>
    <t>2019-12-12 21:09:44</t>
  </si>
  <si>
    <t>11655048535</t>
  </si>
  <si>
    <t>191212130944051k8xc</t>
  </si>
  <si>
    <t>2019-12-12 20:59:10</t>
  </si>
  <si>
    <t>11654953377</t>
  </si>
  <si>
    <t>191212125910797e9xb</t>
  </si>
  <si>
    <t>2019-12-12 20:33:54</t>
  </si>
  <si>
    <t>11654723290</t>
  </si>
  <si>
    <t>191212123354453fai3</t>
  </si>
  <si>
    <t>2019-12-12 20:17:24</t>
  </si>
  <si>
    <t>11654575506</t>
  </si>
  <si>
    <t>191212121724972dfm4</t>
  </si>
  <si>
    <t>2019-12-12 20:16:46</t>
  </si>
  <si>
    <t>11654569434</t>
  </si>
  <si>
    <t>1912121216462607pxv</t>
  </si>
  <si>
    <t>2019-12-12 20:14:50</t>
  </si>
  <si>
    <t>11654552237</t>
  </si>
  <si>
    <t>191212121450778sd8x</t>
  </si>
  <si>
    <t>2019-12-12 20:13:35</t>
  </si>
  <si>
    <t>11654541060</t>
  </si>
  <si>
    <t>191212121335373w7e8</t>
  </si>
  <si>
    <t>2019-12-12 19:59:36</t>
  </si>
  <si>
    <t>11654414338</t>
  </si>
  <si>
    <t>1912121159369275hrk</t>
  </si>
  <si>
    <t>2019-12-12 19:51:38</t>
  </si>
  <si>
    <t>11654343253</t>
  </si>
  <si>
    <t>191212115138159okvh</t>
  </si>
  <si>
    <t>2020-03-09 00:00:00</t>
  </si>
  <si>
    <t>2020-03-10 00:00:00</t>
  </si>
  <si>
    <t>2019-12-12 19:41:09</t>
  </si>
  <si>
    <t>11654250727</t>
  </si>
  <si>
    <t>191212114109804c14z</t>
  </si>
  <si>
    <t>2019-12-12 19:39:58</t>
  </si>
  <si>
    <t>11654239929</t>
  </si>
  <si>
    <t>191212113958750d6kg</t>
  </si>
  <si>
    <t>2019-12-12 19:26:26</t>
  </si>
  <si>
    <t>11654118743</t>
  </si>
  <si>
    <t>191212112626433tthz</t>
  </si>
  <si>
    <t>2019-12-12 19:23:06</t>
  </si>
  <si>
    <t>11654087486</t>
  </si>
  <si>
    <t>1912121123065171l3w</t>
  </si>
  <si>
    <t>2019-12-12 19:22:54</t>
  </si>
  <si>
    <t>11654085848</t>
  </si>
  <si>
    <t>191212112254664vnep</t>
  </si>
  <si>
    <t>2019-12-12 19:21:40</t>
  </si>
  <si>
    <t>11654074372</t>
  </si>
  <si>
    <t>191212112140739d6q8</t>
  </si>
  <si>
    <t>2019-12-12 19:09:44</t>
  </si>
  <si>
    <t>11653962275</t>
  </si>
  <si>
    <t>191212110944137c0fa</t>
  </si>
  <si>
    <t>2020-03-28 00:00:00</t>
  </si>
  <si>
    <t>2020-03-31 00:00:00</t>
  </si>
  <si>
    <t>2019-12-12 19:09:17</t>
  </si>
  <si>
    <t>11653958006</t>
  </si>
  <si>
    <t>191212110917799d4cf</t>
  </si>
  <si>
    <t>2019-12-12 19:06:07</t>
  </si>
  <si>
    <t>11653929247</t>
  </si>
  <si>
    <t>191212110607175e2qx</t>
  </si>
  <si>
    <t>2019-12-12 18:58:04</t>
  </si>
  <si>
    <t>11653859330</t>
  </si>
  <si>
    <t>191212105804159hsx4</t>
  </si>
  <si>
    <t>2019-12-12 18:38:43</t>
  </si>
  <si>
    <t>11653679585</t>
  </si>
  <si>
    <t>1912121038433152d1z</t>
  </si>
  <si>
    <t>2019-12-12 00:00:00</t>
  </si>
  <si>
    <t>2019-12-12 18:38:23</t>
  </si>
  <si>
    <t>11653675979</t>
  </si>
  <si>
    <t>1912121038233354u4i</t>
  </si>
  <si>
    <t>2019-12-12 18:36:27</t>
  </si>
  <si>
    <t>11653657718</t>
  </si>
  <si>
    <t>191212103627613xkrv</t>
  </si>
  <si>
    <t>2019-12-12 18:23:02</t>
  </si>
  <si>
    <t>11653527626</t>
  </si>
  <si>
    <t>191212102302208dhw4</t>
  </si>
  <si>
    <t>2019-12-12 18:13:45</t>
  </si>
  <si>
    <t>11653437184</t>
  </si>
  <si>
    <t>191212101345956hgyz</t>
  </si>
  <si>
    <t>2019-12-12 17:43:56</t>
  </si>
  <si>
    <t>11653135448</t>
  </si>
  <si>
    <t>191212094356521pyfl</t>
  </si>
  <si>
    <t>2019-12-12 16:49:20</t>
  </si>
  <si>
    <t>11652573744</t>
  </si>
  <si>
    <t>19121208492034322kv</t>
  </si>
  <si>
    <t>2020-03-02 00:00:00</t>
  </si>
  <si>
    <t>2019-12-12 16:42:23</t>
  </si>
  <si>
    <t>11652506119</t>
  </si>
  <si>
    <t>191212084223907q0is</t>
  </si>
  <si>
    <t>2019-12-12 16:12:30</t>
  </si>
  <si>
    <t>11652230618</t>
  </si>
  <si>
    <t>191212081230755uhm1</t>
  </si>
  <si>
    <t>2019-12-12 15:11:14</t>
  </si>
  <si>
    <t>11651724306</t>
  </si>
  <si>
    <t>1912120711144530bnn</t>
  </si>
  <si>
    <t>2019-12-12 15:09:22</t>
  </si>
  <si>
    <t>11651709321</t>
  </si>
  <si>
    <t>19121207092280267t9</t>
  </si>
  <si>
    <t>2019-12-12 15:07:07</t>
  </si>
  <si>
    <t>11651691766</t>
  </si>
  <si>
    <t>191212070707678xty6</t>
  </si>
  <si>
    <t>2019-12-12 15:05:18</t>
  </si>
  <si>
    <t>11651677762</t>
  </si>
  <si>
    <t>1912120705185254lzk</t>
  </si>
  <si>
    <t>2019-12-12 14:59:37</t>
  </si>
  <si>
    <t>11651632681</t>
  </si>
  <si>
    <t>191212065937601oat8</t>
  </si>
  <si>
    <t>2019-12-12 14:40:23</t>
  </si>
  <si>
    <t>11651481733</t>
  </si>
  <si>
    <t>1912120640232928t80</t>
  </si>
  <si>
    <t>2019-12-12 14:38:52</t>
  </si>
  <si>
    <t>11651469755</t>
  </si>
  <si>
    <t>191212063852130m45o</t>
  </si>
  <si>
    <t>2019-12-12 14:21:34</t>
  </si>
  <si>
    <t>11651334415</t>
  </si>
  <si>
    <t>191212062134907usjg</t>
  </si>
  <si>
    <t>2019-12-12 14:11:44</t>
  </si>
  <si>
    <t>11651260680</t>
  </si>
  <si>
    <t>191212061144173aj6h</t>
  </si>
  <si>
    <t>2019-12-12 13:59:51</t>
  </si>
  <si>
    <t>11651165698</t>
  </si>
  <si>
    <t>191212055951852nkyl</t>
  </si>
  <si>
    <t>2019-12-12 13:57:28</t>
  </si>
  <si>
    <t>11651146510</t>
  </si>
  <si>
    <t>191212055728307yiwl</t>
  </si>
  <si>
    <t>2019-12-12 13:40:01</t>
  </si>
  <si>
    <t>11651006741</t>
  </si>
  <si>
    <t>191212054001496vjld</t>
  </si>
  <si>
    <t>2019-12-12 13:34:40</t>
  </si>
  <si>
    <t>11650963853</t>
  </si>
  <si>
    <t>191212053440405t6ll</t>
  </si>
  <si>
    <t>2019-12-12 13:28:58</t>
  </si>
  <si>
    <t>11650917600</t>
  </si>
  <si>
    <t>191212052858084otw5</t>
  </si>
  <si>
    <t>2019-12-12 13:26:29</t>
  </si>
  <si>
    <t>11650897248</t>
  </si>
  <si>
    <t>191212052629902kabh</t>
  </si>
  <si>
    <t>2020-05-07 00:00:00</t>
  </si>
  <si>
    <t>2020-05-09 00:00:00</t>
  </si>
  <si>
    <t>2019-12-12 13:22:26</t>
  </si>
  <si>
    <t>11650863492</t>
  </si>
  <si>
    <t>191212052226248548n</t>
  </si>
  <si>
    <t>2019-12-12 13:22:06</t>
  </si>
  <si>
    <t>11650860536</t>
  </si>
  <si>
    <t>19121205220649608kc</t>
  </si>
  <si>
    <t>2019-12-12 13:08:28</t>
  </si>
  <si>
    <t>11650748999</t>
  </si>
  <si>
    <t>19121205082880573q9</t>
  </si>
  <si>
    <t>2019-12-12 13:00:13</t>
  </si>
  <si>
    <t>11650678119</t>
  </si>
  <si>
    <t>191212050013415qrrc</t>
  </si>
  <si>
    <t>2019-12-12 12:59:55</t>
  </si>
  <si>
    <t>11650675523</t>
  </si>
  <si>
    <t>1912120459559496lrn</t>
  </si>
  <si>
    <t>2019-12-12 12:55:29</t>
  </si>
  <si>
    <t>11650637596</t>
  </si>
  <si>
    <t>191212045529132kib0</t>
  </si>
  <si>
    <t>2019-12-12 12:14:34</t>
  </si>
  <si>
    <t>11650296998</t>
  </si>
  <si>
    <t>191212041434064tggx</t>
  </si>
  <si>
    <t>2019-12-12 12:07:46</t>
  </si>
  <si>
    <t>11650241681</t>
  </si>
  <si>
    <t>191212040746143n9si</t>
  </si>
  <si>
    <t>2019-12-12 11:43:04</t>
  </si>
  <si>
    <t>11650038150</t>
  </si>
  <si>
    <t>191212034304005f7zt</t>
  </si>
  <si>
    <t>2019-12-12 11:25:06</t>
  </si>
  <si>
    <t>11649890092</t>
  </si>
  <si>
    <t>191212032506863c0bd</t>
  </si>
  <si>
    <t>2019-12-12 10:32:44</t>
  </si>
  <si>
    <t>11649479916</t>
  </si>
  <si>
    <t>191212023244078m5d3</t>
  </si>
  <si>
    <t>2019-12-12 10:30:17</t>
  </si>
  <si>
    <t>11649462261</t>
  </si>
  <si>
    <t>191212023017964ozfx</t>
  </si>
  <si>
    <t>2019-12-12 10:23:01</t>
  </si>
  <si>
    <t>11649409942</t>
  </si>
  <si>
    <t>191212022301586sgc4</t>
  </si>
  <si>
    <t>2019-12-12 10:12:32</t>
  </si>
  <si>
    <t>11649337080</t>
  </si>
  <si>
    <t>191212021232436noqa</t>
  </si>
  <si>
    <t>2019-12-12 10:04:44</t>
  </si>
  <si>
    <t>11649285028</t>
  </si>
  <si>
    <t>191212020444506iaoi</t>
  </si>
  <si>
    <t>2019-12-12 09:51:53</t>
  </si>
  <si>
    <t>11649205752</t>
  </si>
  <si>
    <t>191212015153382qa64</t>
  </si>
  <si>
    <t>2019-12-12 09:25:40</t>
  </si>
  <si>
    <t>11649056359</t>
  </si>
  <si>
    <t>191212012540830ng22</t>
  </si>
  <si>
    <t>2019-12-12 09:24:31</t>
  </si>
  <si>
    <t>11649050157</t>
  </si>
  <si>
    <t>191212012431199vcrg</t>
  </si>
  <si>
    <t>2019-12-12 09:22:43</t>
  </si>
  <si>
    <t>11649040154</t>
  </si>
  <si>
    <t>191212012243653ijnv</t>
  </si>
  <si>
    <t>2019-12-12 09:09:48</t>
  </si>
  <si>
    <t>11648971813</t>
  </si>
  <si>
    <t>191212010948011j4qy</t>
  </si>
  <si>
    <t>2019-12-12 09:08:38</t>
  </si>
  <si>
    <t>11648966344</t>
  </si>
  <si>
    <t>191212010838419yot2</t>
  </si>
  <si>
    <t>2019-12-12 09:00:24</t>
  </si>
  <si>
    <t>11648925614</t>
  </si>
  <si>
    <t>191212010024630xtc8</t>
  </si>
  <si>
    <t>2019-12-12 08:55:35</t>
  </si>
  <si>
    <t>11648903756</t>
  </si>
  <si>
    <t>191212005535691t40l</t>
  </si>
  <si>
    <t>2019-12-12 08:50:09</t>
  </si>
  <si>
    <t>11648881560</t>
  </si>
  <si>
    <t>191212005009710dzps</t>
  </si>
  <si>
    <t>2019-12-12 08:39:54</t>
  </si>
  <si>
    <t>11648839362</t>
  </si>
  <si>
    <t>191212003954176isjt</t>
  </si>
  <si>
    <t>2019-12-12 07:37:20</t>
  </si>
  <si>
    <t>11648656958</t>
  </si>
  <si>
    <t>191211233720431abrm</t>
  </si>
  <si>
    <t>2019-12-12 07:31:55</t>
  </si>
  <si>
    <t>11648646950</t>
  </si>
  <si>
    <t>191211233155677ed32</t>
  </si>
  <si>
    <t>2019-12-12 07:29:46</t>
  </si>
  <si>
    <t>11648643406</t>
  </si>
  <si>
    <t>191211232946987nf7p</t>
  </si>
  <si>
    <t>2019-12-12 07:27:37</t>
  </si>
  <si>
    <t>11648639716</t>
  </si>
  <si>
    <t>191211232737275ara5</t>
  </si>
  <si>
    <t>2019-12-12 07:22:39</t>
  </si>
  <si>
    <t>11648631194</t>
  </si>
  <si>
    <t>191211232239134z6ri</t>
  </si>
  <si>
    <t>2019-12-12 04:45:43</t>
  </si>
  <si>
    <t>11648519651</t>
  </si>
  <si>
    <t>1912112045438336uy8</t>
  </si>
  <si>
    <t>2019-12-12 03:02:57</t>
  </si>
  <si>
    <t>11648380298</t>
  </si>
  <si>
    <t>1912111902571381hus</t>
  </si>
  <si>
    <t>2019-12-12 02:42:37</t>
  </si>
  <si>
    <t>11648360887</t>
  </si>
  <si>
    <t>191211184237405lh5j</t>
  </si>
  <si>
    <t>2019-12-12 02:34:33</t>
  </si>
  <si>
    <t>11648352184</t>
  </si>
  <si>
    <t>191211183433810srfu</t>
  </si>
  <si>
    <t>2019-12-12 01:16:26</t>
  </si>
  <si>
    <t>11648167165</t>
  </si>
  <si>
    <t>191211171626551yvwc</t>
  </si>
  <si>
    <t>2019-12-12 00:57:10</t>
  </si>
  <si>
    <t>11648113157</t>
  </si>
  <si>
    <t>191211165710849loh7</t>
  </si>
  <si>
    <t>2019-12-12 00:54:27</t>
  </si>
  <si>
    <t>11648104075</t>
  </si>
  <si>
    <t>191211165427874r889</t>
  </si>
  <si>
    <t>2019-12-12 00:47:35</t>
  </si>
  <si>
    <t>11648082596</t>
  </si>
  <si>
    <t>191211164735277akl0</t>
  </si>
  <si>
    <t>2019-12-12 00:47:24</t>
  </si>
  <si>
    <t>11648081898</t>
  </si>
  <si>
    <t>1912111647244572k7i</t>
  </si>
  <si>
    <t>2019-12-12 00:43:01</t>
  </si>
  <si>
    <t>11648066845</t>
  </si>
  <si>
    <t>191211164301625suem</t>
  </si>
  <si>
    <t>2019-12-12 00:36:27</t>
  </si>
  <si>
    <t>11648043600</t>
  </si>
  <si>
    <t>1912111636276817ncv</t>
  </si>
  <si>
    <t>2019-12-12 00:35:06</t>
  </si>
  <si>
    <t>11648038476</t>
  </si>
  <si>
    <t>1912111635065731xgh</t>
  </si>
  <si>
    <t>2019-12-12 00:16:02</t>
  </si>
  <si>
    <t>11647963417</t>
  </si>
  <si>
    <t>191211161602962smfv</t>
  </si>
  <si>
    <t>2019-12-12 00:14:52</t>
  </si>
  <si>
    <t>11647958432</t>
  </si>
  <si>
    <t>191211161452722qfqj</t>
  </si>
  <si>
    <t>2019-12-12 00:01:43</t>
  </si>
  <si>
    <t>11647901743</t>
  </si>
  <si>
    <t>1912111601431283e5w</t>
  </si>
  <si>
    <t>2020-04-09 00:00:00</t>
  </si>
  <si>
    <t>2020-04-11 00:00:00</t>
  </si>
  <si>
    <t>2019-12-11 23:30:52</t>
  </si>
  <si>
    <t>11647747537</t>
  </si>
  <si>
    <t>191211153052775f0q5</t>
  </si>
  <si>
    <t>2019-12-11 23:21:02</t>
  </si>
  <si>
    <t>11647688003</t>
  </si>
  <si>
    <t>191211152102262ahtu</t>
  </si>
  <si>
    <t>2019-12-11 22:40:09</t>
  </si>
  <si>
    <t>11647413401</t>
  </si>
  <si>
    <t>1912111440094464y8q</t>
  </si>
  <si>
    <t>2019-12-11 22:37:25</t>
  </si>
  <si>
    <t>11647392646</t>
  </si>
  <si>
    <t>1912111437250687o3g</t>
  </si>
  <si>
    <t>2019-12-11 22:34:55</t>
  </si>
  <si>
    <t>11647374839</t>
  </si>
  <si>
    <t>191211143455449hgok</t>
  </si>
  <si>
    <t>2019-12-11 22:21:51</t>
  </si>
  <si>
    <t>11647276521</t>
  </si>
  <si>
    <t>191211142151486cl3i</t>
  </si>
  <si>
    <t>2019-12-11 22:12:33</t>
  </si>
  <si>
    <t>11647204217</t>
  </si>
  <si>
    <t>191211141233116r8rp</t>
  </si>
  <si>
    <t>2019-12-11 22:07:41</t>
  </si>
  <si>
    <t>11647165913</t>
  </si>
  <si>
    <t>191211140741177ojnn</t>
  </si>
  <si>
    <t>2019-12-11 22:03:50</t>
  </si>
  <si>
    <t>11647135403</t>
  </si>
  <si>
    <t>191211140350663p4vp</t>
  </si>
  <si>
    <t>2019-12-11 21:59:04</t>
  </si>
  <si>
    <t>11647097765</t>
  </si>
  <si>
    <t>191211135904991ybi0</t>
  </si>
  <si>
    <t>2019-12-11 21:45:34</t>
  </si>
  <si>
    <t>11646988575</t>
  </si>
  <si>
    <t>191211134534666zfxh</t>
  </si>
  <si>
    <t>2019-12-11 21:43:14</t>
  </si>
  <si>
    <t>11646968698</t>
  </si>
  <si>
    <t>1912111343144490zki</t>
  </si>
  <si>
    <t>2019-12-11 21:42:37</t>
  </si>
  <si>
    <t>11646962879</t>
  </si>
  <si>
    <t>191211134237242446p</t>
  </si>
  <si>
    <t>2019-12-11 21:41:38</t>
  </si>
  <si>
    <t>11646954942</t>
  </si>
  <si>
    <t>191211134138861bkby</t>
  </si>
  <si>
    <t>2019-12-11 21:34:31</t>
  </si>
  <si>
    <t>11646894790</t>
  </si>
  <si>
    <t>191211133431519ywtm</t>
  </si>
  <si>
    <t>2019-12-11 21:25:54</t>
  </si>
  <si>
    <t>11646822874</t>
  </si>
  <si>
    <t>191211132554959pqid</t>
  </si>
  <si>
    <t>2019-12-11 21:22:01</t>
  </si>
  <si>
    <t>11646788647</t>
  </si>
  <si>
    <t>191211132201198fzq1</t>
  </si>
  <si>
    <t>2019-12-11 20:41:32</t>
  </si>
  <si>
    <t>11646449376</t>
  </si>
  <si>
    <t>191211124132753jh0x</t>
  </si>
  <si>
    <t>2019-12-11 20:29:41</t>
  </si>
  <si>
    <t>11646345822</t>
  </si>
  <si>
    <t>1912111229417870rbc</t>
  </si>
  <si>
    <t>2019-12-11 20:24:17</t>
  </si>
  <si>
    <t>11646300660</t>
  </si>
  <si>
    <t>1912111224171538d3r</t>
  </si>
  <si>
    <t>2019-12-11 20:17:29</t>
  </si>
  <si>
    <t>11646244263</t>
  </si>
  <si>
    <t>191211121729306u7jv</t>
  </si>
  <si>
    <t>2019-12-11 19:50:08</t>
  </si>
  <si>
    <t>11646006283</t>
  </si>
  <si>
    <t>1912111150088662pxk</t>
  </si>
  <si>
    <t>2019-12-11 18:42:48</t>
  </si>
  <si>
    <t>11645411603</t>
  </si>
  <si>
    <t>191211104248575mci8</t>
  </si>
  <si>
    <t>2019-12-11 18:27:37</t>
  </si>
  <si>
    <t>11645269865</t>
  </si>
  <si>
    <t>191211102737420ufjq</t>
  </si>
  <si>
    <t>2019-12-11 18:08:51</t>
  </si>
  <si>
    <t>11645089311</t>
  </si>
  <si>
    <t>191211100851413ixqz</t>
  </si>
  <si>
    <t>2019-12-11 17:43:03</t>
  </si>
  <si>
    <t>11644834012</t>
  </si>
  <si>
    <t>191211094303904lo1n</t>
  </si>
  <si>
    <t>2019-12-11 17:30:11</t>
  </si>
  <si>
    <t>11644703806</t>
  </si>
  <si>
    <t>191211093011675dqyi</t>
  </si>
  <si>
    <t>2019-12-11 16:55:42</t>
  </si>
  <si>
    <t>11644355662</t>
  </si>
  <si>
    <t>191211085542745vps0</t>
  </si>
  <si>
    <t>2019-12-11 16:55:14</t>
  </si>
  <si>
    <t>11644350876</t>
  </si>
  <si>
    <t>191211085514018pqyn</t>
  </si>
  <si>
    <t>2019-12-11 16:25:45</t>
  </si>
  <si>
    <t>11644077227</t>
  </si>
  <si>
    <t>191211082545287hx5j</t>
  </si>
  <si>
    <t>2019-12-11 15:46:34</t>
  </si>
  <si>
    <t>11643733949</t>
  </si>
  <si>
    <t>1912110746345930fhp</t>
  </si>
  <si>
    <t>2019-12-11 15:38:52</t>
  </si>
  <si>
    <t>11643667875</t>
  </si>
  <si>
    <t>191211073852255n4nx</t>
  </si>
  <si>
    <t>2019-12-11 13:26:00</t>
  </si>
  <si>
    <t>11642571779</t>
  </si>
  <si>
    <t>191211052600378o90m</t>
  </si>
  <si>
    <t>2019-12-11 13:22:02</t>
  </si>
  <si>
    <t>11642537673</t>
  </si>
  <si>
    <t>191211052202614de0v</t>
  </si>
  <si>
    <t>2019-12-11 12:14:25</t>
  </si>
  <si>
    <t>11641958599</t>
  </si>
  <si>
    <t>191211041425213b7xc</t>
  </si>
  <si>
    <t>2019-12-11 12:04:17</t>
  </si>
  <si>
    <t>11641875201</t>
  </si>
  <si>
    <t>191211040417367j28j</t>
  </si>
  <si>
    <t>2019-12-11 11:55:47</t>
  </si>
  <si>
    <t>11641802485</t>
  </si>
  <si>
    <t>191211035547400uir2</t>
  </si>
  <si>
    <t>2019-12-11 11:12:37</t>
  </si>
  <si>
    <t>11641440863</t>
  </si>
  <si>
    <t>1912110312374820ml1</t>
  </si>
  <si>
    <t>2019-12-11 11:10:45</t>
  </si>
  <si>
    <t>11641425679</t>
  </si>
  <si>
    <t>1912110310458735evj</t>
  </si>
  <si>
    <t>2019-12-11 10:36:10</t>
  </si>
  <si>
    <t>11641155838</t>
  </si>
  <si>
    <t>191211023610444vkgj</t>
  </si>
  <si>
    <t>2019-12-11 09:48:18</t>
  </si>
  <si>
    <t>11640827684</t>
  </si>
  <si>
    <t>1912110148183775dud</t>
  </si>
  <si>
    <t>2019-12-11 09:34:19</t>
  </si>
  <si>
    <t>11640744461</t>
  </si>
  <si>
    <t>191211013419207mcrv</t>
  </si>
  <si>
    <t>2019-12-11 09:30:31</t>
  </si>
  <si>
    <t>11640721712</t>
  </si>
  <si>
    <t>191211013031092lluq</t>
  </si>
  <si>
    <t>2019-12-11 08:55:46</t>
  </si>
  <si>
    <t>11640535846</t>
  </si>
  <si>
    <t>191211005546741g4c3</t>
  </si>
  <si>
    <t>2019-12-11 08:33:38</t>
  </si>
  <si>
    <t>11640443394</t>
  </si>
  <si>
    <t>191211003338313xmzw</t>
  </si>
  <si>
    <t>2019-12-11 08:20:33</t>
  </si>
  <si>
    <t>11640396734</t>
  </si>
  <si>
    <t>1912110020339394mao</t>
  </si>
  <si>
    <t>2019-12-11 08:17:41</t>
  </si>
  <si>
    <t>11640387435</t>
  </si>
  <si>
    <t>191211001741092brgj</t>
  </si>
  <si>
    <t>2019-12-11 06:07:08</t>
  </si>
  <si>
    <t>11640174547</t>
  </si>
  <si>
    <t>191210220708986mxyk</t>
  </si>
  <si>
    <t>2019-12-11 05:56:13</t>
  </si>
  <si>
    <t>11640168384</t>
  </si>
  <si>
    <t>19121021561361482gt</t>
  </si>
  <si>
    <t>2019-12-11 01:55:54</t>
  </si>
  <si>
    <t>11639993495</t>
  </si>
  <si>
    <t>191210175554095sjoh</t>
  </si>
  <si>
    <t>2019-12-11 01:12:46</t>
  </si>
  <si>
    <t>11639907618</t>
  </si>
  <si>
    <t>191210171246518ub16</t>
  </si>
  <si>
    <t>2019-12-10 23:26:20</t>
  </si>
  <si>
    <t>11639470978</t>
  </si>
  <si>
    <t>19121015262014195hr</t>
  </si>
  <si>
    <t>2019-12-10 23:23:30</t>
  </si>
  <si>
    <t>11639454243</t>
  </si>
  <si>
    <t>19121015233089373dt</t>
  </si>
  <si>
    <t>2019-12-10 23:21:38</t>
  </si>
  <si>
    <t>11639442143</t>
  </si>
  <si>
    <t>191210152138078rbdy</t>
  </si>
  <si>
    <t>2019-12-10 22:52:12</t>
  </si>
  <si>
    <t>11639241525</t>
  </si>
  <si>
    <t>191210145212019v0ei</t>
  </si>
  <si>
    <t>2019-12-10 22:50:04</t>
  </si>
  <si>
    <t>11639226835</t>
  </si>
  <si>
    <t>191210145004689wws2</t>
  </si>
  <si>
    <t>2019-12-11 00:00:00</t>
  </si>
  <si>
    <t>2019-12-10 22:40:11</t>
  </si>
  <si>
    <t>11639151282</t>
  </si>
  <si>
    <t>191210144011922vpq8</t>
  </si>
  <si>
    <t>2019-12-10 22:28:08</t>
  </si>
  <si>
    <t>11639058672</t>
  </si>
  <si>
    <t>191210142808942avvm</t>
  </si>
  <si>
    <t>2019-12-10 22:17:35</t>
  </si>
  <si>
    <t>11638975947</t>
  </si>
  <si>
    <t>191210141735057ivbg</t>
  </si>
  <si>
    <t>2019-12-10 21:17:33</t>
  </si>
  <si>
    <t>11638468365</t>
  </si>
  <si>
    <t>191210131733190ulwo</t>
  </si>
  <si>
    <t>2019-12-10 21:07:56</t>
  </si>
  <si>
    <t>11638384802</t>
  </si>
  <si>
    <t>191210130756342cywb</t>
  </si>
  <si>
    <t>2019-12-10 20:58:01</t>
  </si>
  <si>
    <t>11638298212</t>
  </si>
  <si>
    <t>191210125801723i114</t>
  </si>
  <si>
    <t>专票</t>
  </si>
  <si>
    <t>2019-12-10 20:47:55</t>
  </si>
  <si>
    <t>11638209101</t>
  </si>
  <si>
    <t>191210124755834mndc</t>
  </si>
  <si>
    <t>2019-12-10 20:37:10</t>
  </si>
  <si>
    <t>11638111270</t>
  </si>
  <si>
    <t>19121012371011694hh</t>
  </si>
  <si>
    <t>2019-12-10 20:09:40</t>
  </si>
  <si>
    <t>11637868719</t>
  </si>
  <si>
    <t>1912101209406104i6m</t>
  </si>
  <si>
    <t>2019-12-10 19:51:51</t>
  </si>
  <si>
    <t>11637710483</t>
  </si>
  <si>
    <t>191210115151788ckmx</t>
  </si>
  <si>
    <t>2019-12-10 19:13:00</t>
  </si>
  <si>
    <t>11637360270</t>
  </si>
  <si>
    <t>19121011130011613k9</t>
  </si>
  <si>
    <t>2019-12-10 19:08:08</t>
  </si>
  <si>
    <t>11637315681</t>
  </si>
  <si>
    <t>191210110808417ezk5</t>
  </si>
  <si>
    <t>2019-12-10 19:02:19</t>
  </si>
  <si>
    <t>11637262737</t>
  </si>
  <si>
    <t>1912101102196515oyb</t>
  </si>
  <si>
    <t>2020-05-06 00:00:00</t>
  </si>
  <si>
    <t>2019-12-10 19:00:19</t>
  </si>
  <si>
    <t>11637244023</t>
  </si>
  <si>
    <t>1912101100197470uox</t>
  </si>
  <si>
    <t>2019-12-10 18:34:19</t>
  </si>
  <si>
    <t>11637001748</t>
  </si>
  <si>
    <t>1912101034196459urm</t>
  </si>
  <si>
    <t>2019-12-10 18:21:27</t>
  </si>
  <si>
    <t>11636875645</t>
  </si>
  <si>
    <t>191210102127044eumm</t>
  </si>
  <si>
    <t>2019-12-10 18:04:45</t>
  </si>
  <si>
    <t>11636709842</t>
  </si>
  <si>
    <t>191210100445658rvh0</t>
  </si>
  <si>
    <t>2019-12-10 17:59:05</t>
  </si>
  <si>
    <t>11636652728</t>
  </si>
  <si>
    <t>191210095905314jcqh</t>
  </si>
  <si>
    <t>2019-12-10 16:37:35</t>
  </si>
  <si>
    <t>11635823969</t>
  </si>
  <si>
    <t>1912100837354542jml</t>
  </si>
  <si>
    <t>2019-12-10 16:12:56</t>
  </si>
  <si>
    <t>11635597041</t>
  </si>
  <si>
    <t>191210081256291h73c</t>
  </si>
  <si>
    <t>2019-12-10 15:43:31</t>
  </si>
  <si>
    <t>11635340085</t>
  </si>
  <si>
    <t>191210074331465phxe</t>
  </si>
  <si>
    <t>2019-12-10 15:34:59</t>
  </si>
  <si>
    <t>11635269072</t>
  </si>
  <si>
    <t>1912100734593495x60</t>
  </si>
  <si>
    <t>2019-12-10 14:29:43</t>
  </si>
  <si>
    <t>11634743899</t>
  </si>
  <si>
    <t>191210062943041halz</t>
  </si>
  <si>
    <t>2019-12-10 14:27:15</t>
  </si>
  <si>
    <t>11634723957</t>
  </si>
  <si>
    <t>1912100627155234fej</t>
  </si>
  <si>
    <t>2020-04-10 00:00:00</t>
  </si>
  <si>
    <t>2020-04-13 00:00:00</t>
  </si>
  <si>
    <t>2019-12-10 14:26:39</t>
  </si>
  <si>
    <t>11634719229</t>
  </si>
  <si>
    <t>191210062639337a9y1</t>
  </si>
  <si>
    <t>2019-12-10 14:16:28</t>
  </si>
  <si>
    <t>11634637138</t>
  </si>
  <si>
    <t>191210061628355sm9h</t>
  </si>
  <si>
    <t>2019-12-10 14:15:55</t>
  </si>
  <si>
    <t>11634632407</t>
  </si>
  <si>
    <t>191210061555861vzjt</t>
  </si>
  <si>
    <t>2019-12-10 14:10:04</t>
  </si>
  <si>
    <t>11634584554</t>
  </si>
  <si>
    <t>19121006100430400kv</t>
  </si>
  <si>
    <t>2019-12-10 14:04:44</t>
  </si>
  <si>
    <t>11634540265</t>
  </si>
  <si>
    <t>1912100604444509m01</t>
  </si>
  <si>
    <t>2019-12-10 13:36:52</t>
  </si>
  <si>
    <t>11634304464</t>
  </si>
  <si>
    <t>191210053652769nl7a</t>
  </si>
  <si>
    <t>2019-12-10 13:34:45</t>
  </si>
  <si>
    <t>11634285973</t>
  </si>
  <si>
    <t>191210053445039g6bj</t>
  </si>
  <si>
    <t>2019-12-10 12:48:59</t>
  </si>
  <si>
    <t>11633894051</t>
  </si>
  <si>
    <t>191210044859607z6ar</t>
  </si>
  <si>
    <t>2019-12-10 12:07:37</t>
  </si>
  <si>
    <t>11633538484</t>
  </si>
  <si>
    <t>191210040737359plte</t>
  </si>
  <si>
    <t>2019-12-10 11:33:42</t>
  </si>
  <si>
    <t>11633245564</t>
  </si>
  <si>
    <t>19121003334220889dp</t>
  </si>
  <si>
    <t>2019-12-10 11:20:35</t>
  </si>
  <si>
    <t>11633134074</t>
  </si>
  <si>
    <t>191210032035407pvpz</t>
  </si>
  <si>
    <t>2019-12-10 10:05:37</t>
  </si>
  <si>
    <t>11632561487</t>
  </si>
  <si>
    <t>1912100205378669z5d</t>
  </si>
  <si>
    <t>2019-12-10 10:00:22</t>
  </si>
  <si>
    <t>11632527287</t>
  </si>
  <si>
    <t>191210020022121tazu</t>
  </si>
  <si>
    <t>2019-12-10 09:25:35</t>
  </si>
  <si>
    <t>11632324739</t>
  </si>
  <si>
    <t>191210012535267lm7d</t>
  </si>
  <si>
    <t>2019-12-10 09:22:02</t>
  </si>
  <si>
    <t>11632304825</t>
  </si>
  <si>
    <t>191210012202320lpmp</t>
  </si>
  <si>
    <t>2019-12-10 09:12:26</t>
  </si>
  <si>
    <t>11632253388</t>
  </si>
  <si>
    <t>191210011226579g389</t>
  </si>
  <si>
    <t>2019-12-10 07:54:02</t>
  </si>
  <si>
    <t>11631948354</t>
  </si>
  <si>
    <t>1912092354024745mot</t>
  </si>
  <si>
    <t>2019-12-10 00:29:39</t>
  </si>
  <si>
    <t>11631413755</t>
  </si>
  <si>
    <t>191209162939517d85r</t>
  </si>
  <si>
    <t>2019-12-10 00:28:23</t>
  </si>
  <si>
    <t>11631409176</t>
  </si>
  <si>
    <t>1912091628233206fpz</t>
  </si>
  <si>
    <t>2019-12-10 00:09:33</t>
  </si>
  <si>
    <t>11631334989</t>
  </si>
  <si>
    <t>191209160933360evjf</t>
  </si>
  <si>
    <t>2019-12-10 00:03:42</t>
  </si>
  <si>
    <t>11631309507</t>
  </si>
  <si>
    <t>19120916034210844zb</t>
  </si>
  <si>
    <t>2019-12-09 23:30:55</t>
  </si>
  <si>
    <t>11631141103</t>
  </si>
  <si>
    <t>191209153055044qoac</t>
  </si>
  <si>
    <t>2019-12-09 22:52:05</t>
  </si>
  <si>
    <t>11630886943</t>
  </si>
  <si>
    <t>1912091452059654gnp</t>
  </si>
  <si>
    <t>2019-12-09 22:50:05</t>
  </si>
  <si>
    <t>11630871803</t>
  </si>
  <si>
    <t>19120914500575977xl</t>
  </si>
  <si>
    <t>2019-12-09 22:25:08</t>
  </si>
  <si>
    <t>11630681672</t>
  </si>
  <si>
    <t>19120914250870236zm</t>
  </si>
  <si>
    <t>2019-12-09 21:52:20</t>
  </si>
  <si>
    <t>11630410999</t>
  </si>
  <si>
    <t>191209135220923tve1</t>
  </si>
  <si>
    <t>2019-12-09 21:20:09</t>
  </si>
  <si>
    <t>11630129396</t>
  </si>
  <si>
    <t>19120913200956839mz</t>
  </si>
  <si>
    <t>2019-12-09 21:04:10</t>
  </si>
  <si>
    <t>11629986976</t>
  </si>
  <si>
    <t>191209130410487u7wh</t>
  </si>
  <si>
    <t>2019-12-09 21:01:03</t>
  </si>
  <si>
    <t>11629959830</t>
  </si>
  <si>
    <t>191209130103766jmv1</t>
  </si>
  <si>
    <t>2019-12-10 00:00:00</t>
  </si>
  <si>
    <t>2019-12-09 21:00:13</t>
  </si>
  <si>
    <t>11629951797</t>
  </si>
  <si>
    <t>191209130013383feax</t>
  </si>
  <si>
    <t>2019-12-09 20:59:33</t>
  </si>
  <si>
    <t>11629945824</t>
  </si>
  <si>
    <t>1912091259337867m6d</t>
  </si>
  <si>
    <t>2019-12-09 20:54:12</t>
  </si>
  <si>
    <t>11629898588</t>
  </si>
  <si>
    <t>191209125412794gmz6</t>
  </si>
  <si>
    <t>2019-12-09 20:35:44</t>
  </si>
  <si>
    <t>11629735800</t>
  </si>
  <si>
    <t>191209123544491i9xj</t>
  </si>
  <si>
    <t>2019-12-09 20:16:58</t>
  </si>
  <si>
    <t>11629569136</t>
  </si>
  <si>
    <t>191209121658756jqe0</t>
  </si>
  <si>
    <t>2019-12-09 19:54:14</t>
  </si>
  <si>
    <t>11629363094</t>
  </si>
  <si>
    <t>191209115414682czzy</t>
  </si>
  <si>
    <t>2019-12-09 19:35:09</t>
  </si>
  <si>
    <t>11629192754</t>
  </si>
  <si>
    <t>191209113509877l875</t>
  </si>
  <si>
    <t>2019-12-09 19:30:34</t>
  </si>
  <si>
    <t>11629150994</t>
  </si>
  <si>
    <t>191209113034384nqud</t>
  </si>
  <si>
    <t>2019-12-09 18:33:28</t>
  </si>
  <si>
    <t>11628625291</t>
  </si>
  <si>
    <t>191209103328501o4kp</t>
  </si>
  <si>
    <t>2019-12-09 17:58:57</t>
  </si>
  <si>
    <t>11628288942</t>
  </si>
  <si>
    <t>191209095857919ixq6</t>
  </si>
  <si>
    <t>2019-12-09 17:44:59</t>
  </si>
  <si>
    <t>11628148961</t>
  </si>
  <si>
    <t>1912090944598804nyk</t>
  </si>
  <si>
    <t>2019-12-09 17:39:30</t>
  </si>
  <si>
    <t>11628094379</t>
  </si>
  <si>
    <t>19120909393064595sh</t>
  </si>
  <si>
    <t>2019-12-09 17:27:35</t>
  </si>
  <si>
    <t>11627973360</t>
  </si>
  <si>
    <t>191209092735869r6y4</t>
  </si>
  <si>
    <t>2019-12-09 16:53:55</t>
  </si>
  <si>
    <t>11627631313</t>
  </si>
  <si>
    <t>191209085355424osr5</t>
  </si>
  <si>
    <t>2019-12-09 16:51:26</t>
  </si>
  <si>
    <t>11627608298</t>
  </si>
  <si>
    <t>191209085126609rrs1</t>
  </si>
  <si>
    <t>2019-12-09 16:45:46</t>
  </si>
  <si>
    <t>11627553595</t>
  </si>
  <si>
    <t>191209084546842khz0</t>
  </si>
  <si>
    <t>2019-12-09 16:40:37</t>
  </si>
  <si>
    <t>11627504175</t>
  </si>
  <si>
    <t>191209084037094x3z9</t>
  </si>
  <si>
    <t>2019-12-09 16:39:27</t>
  </si>
  <si>
    <t>11627493083</t>
  </si>
  <si>
    <t>191209083927896xokb</t>
  </si>
  <si>
    <t>2019-12-09 16:34:13</t>
  </si>
  <si>
    <t>11627443941</t>
  </si>
  <si>
    <t>1912090834135049ox8</t>
  </si>
  <si>
    <t>2019-12-09 15:31:43</t>
  </si>
  <si>
    <t>11626896929</t>
  </si>
  <si>
    <t>191209073143822m320</t>
  </si>
  <si>
    <t>2019-12-09 15:21:27</t>
  </si>
  <si>
    <t>11626809567</t>
  </si>
  <si>
    <t>191209072127002p2lu</t>
  </si>
  <si>
    <t>2019-12-09 15:06:51</t>
  </si>
  <si>
    <t>11626691623</t>
  </si>
  <si>
    <t>191209070651581rett</t>
  </si>
  <si>
    <t>2019-12-09 14:28:23</t>
  </si>
  <si>
    <t>11626389361</t>
  </si>
  <si>
    <t>1912090628234243s0g</t>
  </si>
  <si>
    <t>2019-12-09 14:10:21</t>
  </si>
  <si>
    <t>11626247385</t>
  </si>
  <si>
    <t>191209061021337ob7i</t>
  </si>
  <si>
    <t>2019-12-09 13:59:31</t>
  </si>
  <si>
    <t>11626160136</t>
  </si>
  <si>
    <t>191209055931024ulox</t>
  </si>
  <si>
    <t>2019-12-09 13:54:24</t>
  </si>
  <si>
    <t>11626118154</t>
  </si>
  <si>
    <t>191209055424822bb0p</t>
  </si>
  <si>
    <t>2019-12-09 13:40:44</t>
  </si>
  <si>
    <t>11626008296</t>
  </si>
  <si>
    <t>191209054044179ulpj</t>
  </si>
  <si>
    <t>2019-12-09 13:27:08</t>
  </si>
  <si>
    <t>11625898423</t>
  </si>
  <si>
    <t>191209052708384rkd3</t>
  </si>
  <si>
    <t>2019-12-09 13:12:50</t>
  </si>
  <si>
    <t>11625781258</t>
  </si>
  <si>
    <t>191209051250003hjbr</t>
  </si>
  <si>
    <t>2019-12-09 11:43:51</t>
  </si>
  <si>
    <t>11625056074</t>
  </si>
  <si>
    <t>191209034351389v1oy</t>
  </si>
  <si>
    <t>2019-12-09 11:26:52</t>
  </si>
  <si>
    <t>11624912910</t>
  </si>
  <si>
    <t>191209032652389jqpf</t>
  </si>
  <si>
    <t>2019-12-09 11:21:19</t>
  </si>
  <si>
    <t>11624866704</t>
  </si>
  <si>
    <t>191209032119768n8qh</t>
  </si>
  <si>
    <t>2019-12-09 11:18:38</t>
  </si>
  <si>
    <t>11624845173</t>
  </si>
  <si>
    <t>191209031838402lg97</t>
  </si>
  <si>
    <t>2019-12-09 11:14:10</t>
  </si>
  <si>
    <t>11624807781</t>
  </si>
  <si>
    <t>1912090314102326cso</t>
  </si>
  <si>
    <t>2019-12-09 11:12:06</t>
  </si>
  <si>
    <t>11624791304</t>
  </si>
  <si>
    <t>191209031206769nssv</t>
  </si>
  <si>
    <t>2019-12-09 11:07:28</t>
  </si>
  <si>
    <t>11624754937</t>
  </si>
  <si>
    <t>191209030728933uuuo</t>
  </si>
  <si>
    <t>2019-12-09 10:51:32</t>
  </si>
  <si>
    <t>11624633162</t>
  </si>
  <si>
    <t>191209025132487s7vg</t>
  </si>
  <si>
    <t>2019-12-09 10:45:18</t>
  </si>
  <si>
    <t>11624586343</t>
  </si>
  <si>
    <t>191209024518970cp9c</t>
  </si>
  <si>
    <t>2019-12-09 10:42:04</t>
  </si>
  <si>
    <t>11624561890</t>
  </si>
  <si>
    <t>191209024204156pbp7</t>
  </si>
  <si>
    <t>2019-12-09 10:09:56</t>
  </si>
  <si>
    <t>11624341609</t>
  </si>
  <si>
    <t>1912090209564924ehu</t>
  </si>
  <si>
    <t>2019-12-09 09:55:30</t>
  </si>
  <si>
    <t>11624250170</t>
  </si>
  <si>
    <t>191209015530041uczm</t>
  </si>
  <si>
    <t>2019-12-09 09:53:06</t>
  </si>
  <si>
    <t>11624236235</t>
  </si>
  <si>
    <t>191209015306780g0kw</t>
  </si>
  <si>
    <t>2019-12-09 09:38:28</t>
  </si>
  <si>
    <t>11624153489</t>
  </si>
  <si>
    <t>191209013828259gmok</t>
  </si>
  <si>
    <t>2019-12-09 09:25:26</t>
  </si>
  <si>
    <t>11624084918</t>
  </si>
  <si>
    <t>191209012526035ju6o</t>
  </si>
  <si>
    <t>2019-12-09 09:03:44</t>
  </si>
  <si>
    <t>11623983058</t>
  </si>
  <si>
    <t>191209010344888rda0</t>
  </si>
  <si>
    <t>2019-12-09 08:31:51</t>
  </si>
  <si>
    <t>11623863585</t>
  </si>
  <si>
    <t>191209003151007itpw</t>
  </si>
  <si>
    <t>2019-12-09 07:23:54</t>
  </si>
  <si>
    <t>11623704864</t>
  </si>
  <si>
    <t>191208232354103g86y</t>
  </si>
  <si>
    <t>2019-12-09 06:52:54</t>
  </si>
  <si>
    <t>11623669227</t>
  </si>
  <si>
    <t>1912082252547104nnx</t>
  </si>
  <si>
    <t>2019-12-09 03:03:57</t>
  </si>
  <si>
    <t>11623543280</t>
  </si>
  <si>
    <t>1912081903576920of5</t>
  </si>
  <si>
    <t>2019-12-09 02:50:09</t>
  </si>
  <si>
    <t>11623530913</t>
  </si>
  <si>
    <t>1912081850099139cbz</t>
  </si>
  <si>
    <t>2019-12-09 00:28:18</t>
  </si>
  <si>
    <t>11623263683</t>
  </si>
  <si>
    <t>1912081628180753iv7</t>
  </si>
  <si>
    <t>2019-12-08 23:36:36</t>
  </si>
  <si>
    <t>11623057309</t>
  </si>
  <si>
    <t>191208153636560zzrd</t>
  </si>
  <si>
    <t>2019-12-09 00:00:00</t>
  </si>
  <si>
    <t>2019-12-08 22:48:48</t>
  </si>
  <si>
    <t>11622784947</t>
  </si>
  <si>
    <t>191208144848005ygac</t>
  </si>
  <si>
    <t>2019-12-08 22:24:08</t>
  </si>
  <si>
    <t>11622620358</t>
  </si>
  <si>
    <t>191208142408962qc3j</t>
  </si>
  <si>
    <t>2019-12-08 22:13:16</t>
  </si>
  <si>
    <t>11622539551</t>
  </si>
  <si>
    <t>1912081413160193onq</t>
  </si>
  <si>
    <t>2019-12-08 21:43:29</t>
  </si>
  <si>
    <t>11622321351</t>
  </si>
  <si>
    <t>1912081343299821seu</t>
  </si>
  <si>
    <t>2019-12-08 21:35:06</t>
  </si>
  <si>
    <t>11622258433</t>
  </si>
  <si>
    <t>191208133506376z41n</t>
  </si>
  <si>
    <t>2019-12-08 21:08:14</t>
  </si>
  <si>
    <t>11622051160</t>
  </si>
  <si>
    <t>191208130814603924u</t>
  </si>
  <si>
    <t>2019-12-08 20:45:49</t>
  </si>
  <si>
    <t>11621877733</t>
  </si>
  <si>
    <t>1912081245496313pe6</t>
  </si>
  <si>
    <t>2019-12-08 20:44:59</t>
  </si>
  <si>
    <t>11621871188</t>
  </si>
  <si>
    <t>1912081244594760ctm</t>
  </si>
  <si>
    <t>2019-12-08 20:14:51</t>
  </si>
  <si>
    <t>11621633719</t>
  </si>
  <si>
    <t>19120812145176972cy</t>
  </si>
  <si>
    <t>2019-12-08 19:55:39</t>
  </si>
  <si>
    <t>11621485995</t>
  </si>
  <si>
    <t>1912081155391225ag4</t>
  </si>
  <si>
    <t>2019-12-08 19:46:24</t>
  </si>
  <si>
    <t>11621415636</t>
  </si>
  <si>
    <t>191208114624944hmov</t>
  </si>
  <si>
    <t>2019-12-08 19:10:59</t>
  </si>
  <si>
    <t>11621147208</t>
  </si>
  <si>
    <t>191208111059462m19t</t>
  </si>
  <si>
    <t>2019-12-08 18:35:06</t>
  </si>
  <si>
    <t>11620877364</t>
  </si>
  <si>
    <t>1912081035064876xqk</t>
  </si>
  <si>
    <t>2019-12-08 18:16:38</t>
  </si>
  <si>
    <t>11620735905</t>
  </si>
  <si>
    <t>191208101638847zlds</t>
  </si>
  <si>
    <t>2019-12-08 18:04:22</t>
  </si>
  <si>
    <t>11620641103</t>
  </si>
  <si>
    <t>191208100422903eqvd</t>
  </si>
  <si>
    <t>2019-12-08 17:38:24</t>
  </si>
  <si>
    <t>11620433091</t>
  </si>
  <si>
    <t>191208093824350f71v</t>
  </si>
  <si>
    <t>2019-12-08 17:38:07</t>
  </si>
  <si>
    <t>11620431176</t>
  </si>
  <si>
    <t>191208093807701ct8c</t>
  </si>
  <si>
    <t>2019-12-08 17:30:27</t>
  </si>
  <si>
    <t>11620371666</t>
  </si>
  <si>
    <t>1912080930273213ntd</t>
  </si>
  <si>
    <t>2019-12-08 17:24:23</t>
  </si>
  <si>
    <t>11620323879</t>
  </si>
  <si>
    <t>191208092423816swem</t>
  </si>
  <si>
    <t>2019-12-08 17:09:55</t>
  </si>
  <si>
    <t>11620212408</t>
  </si>
  <si>
    <t>191208090955239pk7n</t>
  </si>
  <si>
    <t>2019-12-08 15:44:38</t>
  </si>
  <si>
    <t>11619596389</t>
  </si>
  <si>
    <t>191208074438366v3wi</t>
  </si>
  <si>
    <t>2019-12-08 15:27:10</t>
  </si>
  <si>
    <t>11619476711</t>
  </si>
  <si>
    <t>191208072710304b8fm</t>
  </si>
  <si>
    <t>2019-12-08 15:19:09</t>
  </si>
  <si>
    <t>11619423267</t>
  </si>
  <si>
    <t>191208071909612dag6</t>
  </si>
  <si>
    <t>2019-12-08 15:05:30</t>
  </si>
  <si>
    <t>11619329918</t>
  </si>
  <si>
    <t>191208070530815rxkl</t>
  </si>
  <si>
    <t>2019-12-08 14:39:05</t>
  </si>
  <si>
    <t>11619150766</t>
  </si>
  <si>
    <t>191208063905745ypc8</t>
  </si>
  <si>
    <t>2019-12-08 14:26:36</t>
  </si>
  <si>
    <t>11619066591</t>
  </si>
  <si>
    <t>191208062636493kurg</t>
  </si>
  <si>
    <t>2019-12-08 14:22:30</t>
  </si>
  <si>
    <t>11619038712</t>
  </si>
  <si>
    <t>191208062230145yjhr</t>
  </si>
  <si>
    <t>2019-12-08 14:08:31</t>
  </si>
  <si>
    <t>11618945262</t>
  </si>
  <si>
    <t>191208060831338wftu</t>
  </si>
  <si>
    <t>2019-12-08 13:51:18</t>
  </si>
  <si>
    <t>11618825146</t>
  </si>
  <si>
    <t>1912080551186946eu4</t>
  </si>
  <si>
    <t>2019-12-08 13:36:58</t>
  </si>
  <si>
    <t>11618724547</t>
  </si>
  <si>
    <t>191208053658824nu9g</t>
  </si>
  <si>
    <t>2019-12-08 13:26:55</t>
  </si>
  <si>
    <t>11618653087</t>
  </si>
  <si>
    <t>191208052655148j1qo</t>
  </si>
  <si>
    <t>2019-12-08 13:12:50</t>
  </si>
  <si>
    <t>11618551440</t>
  </si>
  <si>
    <t>1912080512503520m93</t>
  </si>
  <si>
    <t>2019-12-08 12:48:25</t>
  </si>
  <si>
    <t>11618379899</t>
  </si>
  <si>
    <t>191208044825209tl98</t>
  </si>
  <si>
    <t>2019-12-08 12:09:20</t>
  </si>
  <si>
    <t>11618117722</t>
  </si>
  <si>
    <t>191208040920783d4jm</t>
  </si>
  <si>
    <t>2019-12-08 11:45:06</t>
  </si>
  <si>
    <t>11617951018</t>
  </si>
  <si>
    <t>1912080345065219e4f</t>
  </si>
  <si>
    <t>2019-12-08 11:14:03</t>
  </si>
  <si>
    <t>11617738271</t>
  </si>
  <si>
    <t>191208031403295cp9v</t>
  </si>
  <si>
    <t>2019-12-08 11:02:33</t>
  </si>
  <si>
    <t>11617661987</t>
  </si>
  <si>
    <t>191208030233376wcrt</t>
  </si>
  <si>
    <t>2019-12-08 10:58:25</t>
  </si>
  <si>
    <t>11617635978</t>
  </si>
  <si>
    <t>191208025825769bul8</t>
  </si>
  <si>
    <t>2019-12-08 10:13:17</t>
  </si>
  <si>
    <t>11617362018</t>
  </si>
  <si>
    <t>191208021317650f7cw</t>
  </si>
  <si>
    <t>2019-12-08 10:05:51</t>
  </si>
  <si>
    <t>11617320684</t>
  </si>
  <si>
    <t>191208020551234wflo</t>
  </si>
  <si>
    <t>2019-12-08 09:23:27</t>
  </si>
  <si>
    <t>11617122464</t>
  </si>
  <si>
    <t>191208012327973tlxc</t>
  </si>
  <si>
    <t>2019-12-08 09:12:29</t>
  </si>
  <si>
    <t>11617077251</t>
  </si>
  <si>
    <t>191208011229060v7lh</t>
  </si>
  <si>
    <t>2019-12-08 09:03:05</t>
  </si>
  <si>
    <t>11617040604</t>
  </si>
  <si>
    <t>1912080103050205km8</t>
  </si>
  <si>
    <t>2019-12-08 08:28:25</t>
  </si>
  <si>
    <t>11616929715</t>
  </si>
  <si>
    <t>1912080028250604v8h</t>
  </si>
  <si>
    <t>2019-12-08 08:13:02</t>
  </si>
  <si>
    <t>11616888594</t>
  </si>
  <si>
    <t>191208001302743svc8</t>
  </si>
  <si>
    <t>2019-12-08 08:12:38</t>
  </si>
  <si>
    <t>11616887771</t>
  </si>
  <si>
    <t>191208001238741cm3e</t>
  </si>
  <si>
    <t>2019-12-08 08:11:31</t>
  </si>
  <si>
    <t>11616884816</t>
  </si>
  <si>
    <t>191208001131206ra1q</t>
  </si>
  <si>
    <t>2019-12-08 07:21:43</t>
  </si>
  <si>
    <t>11616795163</t>
  </si>
  <si>
    <t>191207232143182xupw</t>
  </si>
  <si>
    <t>2019-12-08 04:08:17</t>
  </si>
  <si>
    <t>11616669727</t>
  </si>
  <si>
    <t>191207200817156qyfc</t>
  </si>
  <si>
    <t>2019-12-08 00:08:24</t>
  </si>
  <si>
    <t>11616154638</t>
  </si>
  <si>
    <t>191207160824207yxab</t>
  </si>
  <si>
    <t>2019-12-07 23:56:47</t>
  </si>
  <si>
    <t>11616098157</t>
  </si>
  <si>
    <t>1912071556472587ma7</t>
  </si>
  <si>
    <t>2019-12-07 23:55:32</t>
  </si>
  <si>
    <t>11616091988</t>
  </si>
  <si>
    <t>191207155532655qmil</t>
  </si>
  <si>
    <t>2019-12-07 23:54:50</t>
  </si>
  <si>
    <t>11616088377</t>
  </si>
  <si>
    <t>191207155450446i9am</t>
  </si>
  <si>
    <t>2019-12-07 23:53:00</t>
  </si>
  <si>
    <t>11616078180</t>
  </si>
  <si>
    <t>191207155300565gmt2</t>
  </si>
  <si>
    <t>2019-12-07 23:37:21</t>
  </si>
  <si>
    <t>11615991430</t>
  </si>
  <si>
    <t>191207153721493r89k</t>
  </si>
  <si>
    <t>2020-03-05 00:00:00</t>
  </si>
  <si>
    <t>2019-12-07 23:27:49</t>
  </si>
  <si>
    <t>11615931281</t>
  </si>
  <si>
    <t>191207152749333soar</t>
  </si>
  <si>
    <t>2019-12-07 22:57:14</t>
  </si>
  <si>
    <t>11615715822</t>
  </si>
  <si>
    <t>191207145714255ggik</t>
  </si>
  <si>
    <t>2019-12-08 00:00:00</t>
  </si>
  <si>
    <t>2019-12-07 22:34:49</t>
  </si>
  <si>
    <t>11615537025</t>
  </si>
  <si>
    <t>191207143449674js7d</t>
  </si>
  <si>
    <t>2019-12-07 22:24:20</t>
  </si>
  <si>
    <t>11615448714</t>
  </si>
  <si>
    <t>191207142420111diks</t>
  </si>
  <si>
    <t>2019-12-07 21:56:15</t>
  </si>
  <si>
    <t>11615199125</t>
  </si>
  <si>
    <t>191207135615807lzxl</t>
  </si>
  <si>
    <t>2019-12-07 21:55:39</t>
  </si>
  <si>
    <t>11615193294</t>
  </si>
  <si>
    <t>191207135539614729a</t>
  </si>
  <si>
    <t>2019-12-07 21:46:05</t>
  </si>
  <si>
    <t>11615105402</t>
  </si>
  <si>
    <t>191207134605091o21q</t>
  </si>
  <si>
    <t>2019-12-07 21:36:07</t>
  </si>
  <si>
    <t>11615012259</t>
  </si>
  <si>
    <t>191207133607745zbwk</t>
  </si>
  <si>
    <t>2019-12-07 20:36:26</t>
  </si>
  <si>
    <t>11614443423</t>
  </si>
  <si>
    <t>19120712362660772kg</t>
  </si>
  <si>
    <t>2019-12-07 20:35:17</t>
  </si>
  <si>
    <t>11614432282</t>
  </si>
  <si>
    <t>191207123517496pl5q</t>
  </si>
  <si>
    <t>2019-12-07 20:34:55</t>
  </si>
  <si>
    <t>11614428594</t>
  </si>
  <si>
    <t>191207123455531i74c</t>
  </si>
  <si>
    <t>2019-12-07 20:16:09</t>
  </si>
  <si>
    <t>11614248964</t>
  </si>
  <si>
    <t>191207121609899fhli</t>
  </si>
  <si>
    <t>2019-12-07 20:12:31</t>
  </si>
  <si>
    <t>11614214836</t>
  </si>
  <si>
    <t>191207121231254a6h0</t>
  </si>
  <si>
    <t>2019-12-07 19:38:09</t>
  </si>
  <si>
    <t>11613892828</t>
  </si>
  <si>
    <t>19120711380940996v9</t>
  </si>
  <si>
    <t>2019-12-07 19:35:29</t>
  </si>
  <si>
    <t>11613868327</t>
  </si>
  <si>
    <t>191207113529378lnoe</t>
  </si>
  <si>
    <t>2019-12-07 19:18:16</t>
  </si>
  <si>
    <t>11613707172</t>
  </si>
  <si>
    <t>191207111816319a7g5</t>
  </si>
  <si>
    <t>2019-12-07 18:41:24</t>
  </si>
  <si>
    <t>11613358862</t>
  </si>
  <si>
    <t>191207104124223wyan</t>
  </si>
  <si>
    <t>2019-12-07 18:04:35</t>
  </si>
  <si>
    <t>11613001156</t>
  </si>
  <si>
    <t>1912071004354526jc2</t>
  </si>
  <si>
    <t>2019-12-07 18:02:10</t>
  </si>
  <si>
    <t>11612977346</t>
  </si>
  <si>
    <t>191207100210904wa9u</t>
  </si>
  <si>
    <t>2019-12-07 17:41:50</t>
  </si>
  <si>
    <t>11612772948</t>
  </si>
  <si>
    <t>191207094150092aizb</t>
  </si>
  <si>
    <t>2019-12-07 16:40:06</t>
  </si>
  <si>
    <t>11612174383</t>
  </si>
  <si>
    <t>191207084006220udyi</t>
  </si>
  <si>
    <t>2019-12-07 16:30:49</t>
  </si>
  <si>
    <t>11612087947</t>
  </si>
  <si>
    <t>191207083049007y77c</t>
  </si>
  <si>
    <t>2019-12-07 15:39:39</t>
  </si>
  <si>
    <t>11611643323</t>
  </si>
  <si>
    <t>191207073939897s7f8</t>
  </si>
  <si>
    <t>2019-12-07 15:08:34</t>
  </si>
  <si>
    <t>11611386864</t>
  </si>
  <si>
    <t>191207070834767fu4y</t>
  </si>
  <si>
    <t>2019-12-07 14:34:56</t>
  </si>
  <si>
    <t>11611112467</t>
  </si>
  <si>
    <t>191207063456003q5cj</t>
  </si>
  <si>
    <t>2019-12-07 13:53:21</t>
  </si>
  <si>
    <t>11610759502</t>
  </si>
  <si>
    <t>191207055321546v0nk</t>
  </si>
  <si>
    <t>2019-12-07 13:30:41</t>
  </si>
  <si>
    <t>11610563811</t>
  </si>
  <si>
    <t>191207053041200dag6</t>
  </si>
  <si>
    <t>2019-12-07 12:39:04</t>
  </si>
  <si>
    <t>11610115252</t>
  </si>
  <si>
    <t>191207043904284u5dy</t>
  </si>
  <si>
    <t>2019-12-07 12:28:41</t>
  </si>
  <si>
    <t>11610028269</t>
  </si>
  <si>
    <t>19120704284137173li</t>
  </si>
  <si>
    <t>2019-12-07 11:51:30</t>
  </si>
  <si>
    <t>11609711459</t>
  </si>
  <si>
    <t>191207035130398d04z</t>
  </si>
  <si>
    <t>2019-12-07 11:32:48</t>
  </si>
  <si>
    <t>11609551458</t>
  </si>
  <si>
    <t>191207033248653rzjc</t>
  </si>
  <si>
    <t>2019-12-07 10:17:32</t>
  </si>
  <si>
    <t>11608967425</t>
  </si>
  <si>
    <t>191207021732536tcnh</t>
  </si>
  <si>
    <t>2019-12-07 07:01:07</t>
  </si>
  <si>
    <t>11608195330</t>
  </si>
  <si>
    <t>191206230107561f0ry</t>
  </si>
  <si>
    <t>2019-12-07 00:22:54</t>
  </si>
  <si>
    <t>11607686442</t>
  </si>
  <si>
    <t>191206162253998ct14</t>
  </si>
  <si>
    <t>2019-12-06 23:20:56</t>
  </si>
  <si>
    <t>11607364555</t>
  </si>
  <si>
    <t>191206152056565y2fm</t>
  </si>
  <si>
    <t>2019-12-06 23:11:08</t>
  </si>
  <si>
    <t>11607300102</t>
  </si>
  <si>
    <t>191206151108177z1xw</t>
  </si>
  <si>
    <t>2019-12-06 21:41:55</t>
  </si>
  <si>
    <t>11606605810</t>
  </si>
  <si>
    <t>1912061341553254dw4</t>
  </si>
  <si>
    <t>2019-12-06 20:26:42</t>
  </si>
  <si>
    <t>11605957354</t>
  </si>
  <si>
    <t>191206122642712yd2y</t>
  </si>
  <si>
    <t>2019-12-06 18:57:29</t>
  </si>
  <si>
    <t>11605190093</t>
  </si>
  <si>
    <t>191206105729026mtu3</t>
  </si>
  <si>
    <t>2019-12-06 18:50:28</t>
  </si>
  <si>
    <t>11605128329</t>
  </si>
  <si>
    <t>191206105027994tl3p</t>
  </si>
  <si>
    <t>2019-12-06 17:17:58</t>
  </si>
  <si>
    <t>11604278503</t>
  </si>
  <si>
    <t>1912060917587897b1r</t>
  </si>
  <si>
    <t>2019-12-06 17:10:30</t>
  </si>
  <si>
    <t>11604209806</t>
  </si>
  <si>
    <t>1912060910300522rwg</t>
  </si>
  <si>
    <t>2019-12-06 17:09:52</t>
  </si>
  <si>
    <t>11604204038</t>
  </si>
  <si>
    <t>1912060909524447jkh</t>
  </si>
  <si>
    <t>2019-12-06 14:50:18</t>
  </si>
  <si>
    <t>11603082267</t>
  </si>
  <si>
    <t>1912060650186582aks</t>
  </si>
  <si>
    <t>2019-12-06 14:35:54</t>
  </si>
  <si>
    <t>11602978739</t>
  </si>
  <si>
    <t>1912060635543785zlp</t>
  </si>
  <si>
    <t>2019-12-06 14:34:43</t>
  </si>
  <si>
    <t>11602969763</t>
  </si>
  <si>
    <t>191206063442995wum1</t>
  </si>
  <si>
    <t>2019-12-06 14:28:11</t>
  </si>
  <si>
    <t>11602923103</t>
  </si>
  <si>
    <t>1912060628116987jro</t>
  </si>
  <si>
    <t>2019-12-06 14:27:31</t>
  </si>
  <si>
    <t>11602918279</t>
  </si>
  <si>
    <t>1912060627310051g9i</t>
  </si>
  <si>
    <t>2019-12-06 14:24:09</t>
  </si>
  <si>
    <t>11602893508</t>
  </si>
  <si>
    <t>191206062409227o6sx</t>
  </si>
  <si>
    <t>2019-12-06 13:10:47</t>
  </si>
  <si>
    <t>11602348004</t>
  </si>
  <si>
    <t>191206051047926vx4k</t>
  </si>
  <si>
    <t>2020-02-27 00:00:00</t>
  </si>
  <si>
    <t>2019-12-06 12:19:30</t>
  </si>
  <si>
    <t>11601968651</t>
  </si>
  <si>
    <t>191206041930203agxg</t>
  </si>
  <si>
    <t>2019-12-06 12:16:57</t>
  </si>
  <si>
    <t>11601950853</t>
  </si>
  <si>
    <t>191206041657431t0zd</t>
  </si>
  <si>
    <t>2019-12-06 11:59:39</t>
  </si>
  <si>
    <t>11601827123</t>
  </si>
  <si>
    <t>191206035939419r5i1</t>
  </si>
  <si>
    <t>2019-12-06 09:17:30</t>
  </si>
  <si>
    <t>11600804341</t>
  </si>
  <si>
    <t>191206011730612xu09</t>
  </si>
  <si>
    <t>2019-12-06 08:55:48</t>
  </si>
  <si>
    <t>11600706561</t>
  </si>
  <si>
    <t>191206005548049vbsl</t>
  </si>
  <si>
    <t>2019-12-06 01:31:52</t>
  </si>
  <si>
    <t>11600195138</t>
  </si>
  <si>
    <t>1912051731519960hlp</t>
  </si>
  <si>
    <t>2019-12-05 23:59:53</t>
  </si>
  <si>
    <t>11599920969</t>
  </si>
  <si>
    <t>191205155953846x75y</t>
  </si>
  <si>
    <t>2019-12-05 23:58:10</t>
  </si>
  <si>
    <t>11599912090</t>
  </si>
  <si>
    <t>1912051558102069sb0</t>
  </si>
  <si>
    <t>2019-12-05 23:42:13</t>
  </si>
  <si>
    <t>11599823526</t>
  </si>
  <si>
    <t>191205154213086ldyr</t>
  </si>
  <si>
    <t>2019-12-07 00:00:00</t>
  </si>
  <si>
    <t>2019-12-05 22:16:14</t>
  </si>
  <si>
    <t>11599182975</t>
  </si>
  <si>
    <t>191205141614864gkhn</t>
  </si>
  <si>
    <t>2019-12-05 21:01:05</t>
  </si>
  <si>
    <t>11598503164</t>
  </si>
  <si>
    <t>191205130105126oxde</t>
  </si>
  <si>
    <t>2019-12-05 20:38:56</t>
  </si>
  <si>
    <t>11598298842</t>
  </si>
  <si>
    <t>191205123856114dg7g</t>
  </si>
  <si>
    <t>2019-12-05 20:20:38</t>
  </si>
  <si>
    <t>11598127579</t>
  </si>
  <si>
    <t>191205122038293uvo6</t>
  </si>
  <si>
    <t>2019-12-06 00:00:00</t>
  </si>
  <si>
    <t>2019-12-05 19:43:19</t>
  </si>
  <si>
    <t>11597779299</t>
  </si>
  <si>
    <t>191205114319833nzsb</t>
  </si>
  <si>
    <t>2019-12-05 19:14:42</t>
  </si>
  <si>
    <t>11597513277</t>
  </si>
  <si>
    <t>191205111442285nb7q</t>
  </si>
  <si>
    <t>2019-12-05 19:12:56</t>
  </si>
  <si>
    <t>11597497096</t>
  </si>
  <si>
    <t>191205111256802ox9c</t>
  </si>
  <si>
    <t>2019-12-05 19:06:23</t>
  </si>
  <si>
    <t>11597436013</t>
  </si>
  <si>
    <t>191205110623172uot8</t>
  </si>
  <si>
    <t>2019-12-05 18:53:22</t>
  </si>
  <si>
    <t>11597311957</t>
  </si>
  <si>
    <t>191205105322589nl39</t>
  </si>
  <si>
    <t>2019-12-05 18:35:23</t>
  </si>
  <si>
    <t>11597139194</t>
  </si>
  <si>
    <t>1912051035234396wye</t>
  </si>
  <si>
    <t>2019-12-05 18:01:33</t>
  </si>
  <si>
    <t>11596797126</t>
  </si>
  <si>
    <t>191205100133228g4a1</t>
  </si>
  <si>
    <t>2019-12-05 17:52:58</t>
  </si>
  <si>
    <t>11596708624</t>
  </si>
  <si>
    <t>1912050952589887w9p</t>
  </si>
  <si>
    <t>2019-12-05 16:27:00</t>
  </si>
  <si>
    <t>11595828209</t>
  </si>
  <si>
    <t>191205082700950qap1</t>
  </si>
  <si>
    <t>2019-12-05 15:52:24</t>
  </si>
  <si>
    <t>11595511947</t>
  </si>
  <si>
    <t>1912050752241522pei</t>
  </si>
  <si>
    <t>2019-12-05 15:41:59</t>
  </si>
  <si>
    <t>11595420776</t>
  </si>
  <si>
    <t>1912050741596773p1w</t>
  </si>
  <si>
    <t>2019-12-05 15:29:18</t>
  </si>
  <si>
    <t>11595312249</t>
  </si>
  <si>
    <t>191205072918037mq1m</t>
  </si>
  <si>
    <t>2019-12-05 15:10:54</t>
  </si>
  <si>
    <t>11595154794</t>
  </si>
  <si>
    <t>1912050710546125sxo</t>
  </si>
  <si>
    <t>2019-12-05 14:45:53</t>
  </si>
  <si>
    <t>11594950837</t>
  </si>
  <si>
    <t>191205064553433o6cu</t>
  </si>
  <si>
    <t>2019-12-05 14:43:32</t>
  </si>
  <si>
    <t>11594932512</t>
  </si>
  <si>
    <t>191205064332514ulkz</t>
  </si>
  <si>
    <t>2019-12-05 14:09:50</t>
  </si>
  <si>
    <t>11594657833</t>
  </si>
  <si>
    <t>19120506095092689a0</t>
  </si>
  <si>
    <t>2019-12-05 14:03:46</t>
  </si>
  <si>
    <t>11594607046</t>
  </si>
  <si>
    <t>191205060346743wh3s</t>
  </si>
  <si>
    <t>2019-12-05 12:54:04</t>
  </si>
  <si>
    <t>11594012851</t>
  </si>
  <si>
    <t>191205045404460aal0</t>
  </si>
  <si>
    <t>2019-12-05 12:48:25</t>
  </si>
  <si>
    <t>11593963518</t>
  </si>
  <si>
    <t>191205044825701pk3y</t>
  </si>
  <si>
    <t>2019-12-05 12:34:13</t>
  </si>
  <si>
    <t>11593844378</t>
  </si>
  <si>
    <t>191205043413928fmw2</t>
  </si>
  <si>
    <t>2019-12-05 12:21:09</t>
  </si>
  <si>
    <t>11593732147</t>
  </si>
  <si>
    <t>1912050421089942l2w</t>
  </si>
  <si>
    <t>2019-12-05 12:20:06</t>
  </si>
  <si>
    <t>11593723123</t>
  </si>
  <si>
    <t>191205042006594qng5</t>
  </si>
  <si>
    <t>2019-12-05 11:59:25</t>
  </si>
  <si>
    <t>11593547929</t>
  </si>
  <si>
    <t>191205035924994te1d</t>
  </si>
  <si>
    <t>2019-12-05 11:56:00</t>
  </si>
  <si>
    <t>11593517271</t>
  </si>
  <si>
    <t>191205035600639mb8x</t>
  </si>
  <si>
    <t>2019-12-05 11:43:47</t>
  </si>
  <si>
    <t>11593412025</t>
  </si>
  <si>
    <t>1912050343476762g03</t>
  </si>
  <si>
    <t>2019-12-05 10:27:27</t>
  </si>
  <si>
    <t>11592799618</t>
  </si>
  <si>
    <t>1912050227277907soc</t>
  </si>
  <si>
    <t>2019-12-05 08:57:49</t>
  </si>
  <si>
    <t>11592259027</t>
  </si>
  <si>
    <t>191205005749840j3q1</t>
  </si>
  <si>
    <t>2019-12-05 08:51:58</t>
  </si>
  <si>
    <t>11592234050</t>
  </si>
  <si>
    <t>19120500515836434x0</t>
  </si>
  <si>
    <t>2019-12-05 08:15:12</t>
  </si>
  <si>
    <t>11592091256</t>
  </si>
  <si>
    <t>191205001512319sh9r</t>
  </si>
  <si>
    <t>2019-12-05 07:37:19</t>
  </si>
  <si>
    <t>11591994812</t>
  </si>
  <si>
    <t>1912042337199540o8i</t>
  </si>
  <si>
    <t>2019-12-05 01:37:10</t>
  </si>
  <si>
    <t>11591662728</t>
  </si>
  <si>
    <t>19120417371019081xc</t>
  </si>
  <si>
    <t>2019-12-05 01:26:29</t>
  </si>
  <si>
    <t>11591641064</t>
  </si>
  <si>
    <t>191204172629392dzlk</t>
  </si>
  <si>
    <t>2019-12-04 23:39:57</t>
  </si>
  <si>
    <t>11591250338</t>
  </si>
  <si>
    <t>191204153957754frfh</t>
  </si>
  <si>
    <t>2019-12-04 23:36:09</t>
  </si>
  <si>
    <t>11591228749</t>
  </si>
  <si>
    <t>191204153609788g23m</t>
  </si>
  <si>
    <t>2019-12-04 23:27:38</t>
  </si>
  <si>
    <t>11591178918</t>
  </si>
  <si>
    <t>191204152738752k6gq</t>
  </si>
  <si>
    <t>2019-12-04 23:11:47</t>
  </si>
  <si>
    <t>11591075653</t>
  </si>
  <si>
    <t>191204151147778m2zu</t>
  </si>
  <si>
    <t>2019-12-04 22:39:14</t>
  </si>
  <si>
    <t>11590837481</t>
  </si>
  <si>
    <t>191204143914732gndr</t>
  </si>
  <si>
    <t>2019-12-05 00:00:00</t>
  </si>
  <si>
    <t>2019-12-04 22:02:34</t>
  </si>
  <si>
    <t>11590537643</t>
  </si>
  <si>
    <t>191204140234947miqp</t>
  </si>
  <si>
    <t>2019-12-04 21:53:38</t>
  </si>
  <si>
    <t>11590459113</t>
  </si>
  <si>
    <t>191204135338293z8ap</t>
  </si>
  <si>
    <t>2019-12-04 21:44:47</t>
  </si>
  <si>
    <t>11590381998</t>
  </si>
  <si>
    <t>191204134447082kont</t>
  </si>
  <si>
    <t>2019-12-04 21:43:24</t>
  </si>
  <si>
    <t>11590371146</t>
  </si>
  <si>
    <t>1912041343240185bxr</t>
  </si>
  <si>
    <t>2019-12-04 21:25:01</t>
  </si>
  <si>
    <t>11590210655</t>
  </si>
  <si>
    <t>191204132501021o9af</t>
  </si>
  <si>
    <t>2019-12-04 21:23:32</t>
  </si>
  <si>
    <t>11590197575</t>
  </si>
  <si>
    <t>191204132332506nw6g</t>
  </si>
  <si>
    <t>2019-12-04 21:22:55</t>
  </si>
  <si>
    <t>11590191380</t>
  </si>
  <si>
    <t>1912041322550220vbb</t>
  </si>
  <si>
    <t>2019-12-04 21:09:53</t>
  </si>
  <si>
    <t>11590074334</t>
  </si>
  <si>
    <t>191204130953199nm2v</t>
  </si>
  <si>
    <t>2019-12-04 19:56:32</t>
  </si>
  <si>
    <t>11589412992</t>
  </si>
  <si>
    <t>191204115632650x70h</t>
  </si>
  <si>
    <t>2019-12-04 19:49:06</t>
  </si>
  <si>
    <t>11589346078</t>
  </si>
  <si>
    <t>19120411490638250h1</t>
  </si>
  <si>
    <t>2019-12-04 19:01:27</t>
  </si>
  <si>
    <t>11588910341</t>
  </si>
  <si>
    <t>1912041101270851xhi</t>
  </si>
  <si>
    <t>2019-12-04 17:36:28</t>
  </si>
  <si>
    <t>11588066345</t>
  </si>
  <si>
    <t>191204093628182sa35</t>
  </si>
  <si>
    <t>2019-12-04 16:40:31</t>
  </si>
  <si>
    <t>11587496743</t>
  </si>
  <si>
    <t>1912040840317596ybs</t>
  </si>
  <si>
    <t>2019-12-04 15:52:36</t>
  </si>
  <si>
    <t>11587060323</t>
  </si>
  <si>
    <t>1912040752366554xsn</t>
  </si>
  <si>
    <t>2019-12-04 15:13:45</t>
  </si>
  <si>
    <t>11586726100</t>
  </si>
  <si>
    <t>191204071345506joy5</t>
  </si>
  <si>
    <t>2019-12-04 14:52:03</t>
  </si>
  <si>
    <t>11586545461</t>
  </si>
  <si>
    <t>191204065203383cacg</t>
  </si>
  <si>
    <t>2019-12-04 14:28:16</t>
  </si>
  <si>
    <t>11586356793</t>
  </si>
  <si>
    <t>1912040628165790ns5</t>
  </si>
  <si>
    <t>2019-12-04 12:58:20</t>
  </si>
  <si>
    <t>11585607202</t>
  </si>
  <si>
    <t>1912040458206528pz6</t>
  </si>
  <si>
    <t>2019-12-04 12:48:33</t>
  </si>
  <si>
    <t>11585515987</t>
  </si>
  <si>
    <t>191204044833003ba0k</t>
  </si>
  <si>
    <t>2019-12-04 12:23:32</t>
  </si>
  <si>
    <t>11585296980</t>
  </si>
  <si>
    <t>1912040423323233x5e</t>
  </si>
  <si>
    <t>2019-12-04 12:13:52</t>
  </si>
  <si>
    <t>11585221546</t>
  </si>
  <si>
    <t>1912040413522123r1n</t>
  </si>
  <si>
    <t>2019-12-04 12:05:23</t>
  </si>
  <si>
    <t>11585155948</t>
  </si>
  <si>
    <t>1912040405232996sq4</t>
  </si>
  <si>
    <t>2019-12-04 11:46:12</t>
  </si>
  <si>
    <t>11584988309</t>
  </si>
  <si>
    <t>1912040346121652ced</t>
  </si>
  <si>
    <t>2019-12-04 09:54:55</t>
  </si>
  <si>
    <t>11584044386</t>
  </si>
  <si>
    <t>1912040154559586l5j</t>
  </si>
  <si>
    <t>2019-12-04 08:50:15</t>
  </si>
  <si>
    <t>11583579784</t>
  </si>
  <si>
    <t>191204005015286lx7s</t>
  </si>
  <si>
    <t>2019-12-04 08:45:54</t>
  </si>
  <si>
    <t>11583561522</t>
  </si>
  <si>
    <t>191204004554476vrtj</t>
  </si>
  <si>
    <t>2019-12-04 08:29:44</t>
  </si>
  <si>
    <t>11583496448</t>
  </si>
  <si>
    <t>191204002944794d9my</t>
  </si>
  <si>
    <t>2019-12-04 08:17:23</t>
  </si>
  <si>
    <t>11583452532</t>
  </si>
  <si>
    <t>191204001723935ip82</t>
  </si>
  <si>
    <t>2019-12-04 08:13:01</t>
  </si>
  <si>
    <t>11583438624</t>
  </si>
  <si>
    <t>1912040013018455vpp</t>
  </si>
  <si>
    <t>2019-12-04 08:06:03</t>
  </si>
  <si>
    <t>11583417815</t>
  </si>
  <si>
    <t>191204000603030oklk</t>
  </si>
  <si>
    <t>2019-12-04 02:17:56</t>
  </si>
  <si>
    <t>11583100744</t>
  </si>
  <si>
    <t>191203181756695yvpa</t>
  </si>
  <si>
    <t>2019-12-04 01:45:10</t>
  </si>
  <si>
    <t>11583048863</t>
  </si>
  <si>
    <t>191203174510277flfk</t>
  </si>
  <si>
    <t>2019-12-04 00:35:34</t>
  </si>
  <si>
    <t>11582876371</t>
  </si>
  <si>
    <t>191203163534898fx2l</t>
  </si>
  <si>
    <t>2019-12-04 00:00:00</t>
  </si>
  <si>
    <t>2019-12-04 00:28:12</t>
  </si>
  <si>
    <t>11582850660</t>
  </si>
  <si>
    <t>191203162812639x6ka</t>
  </si>
  <si>
    <t>2019-12-03 23:41:33</t>
  </si>
  <si>
    <t>11582642097</t>
  </si>
  <si>
    <t>191203154133118h41b</t>
  </si>
  <si>
    <t>2019-12-03 23:35:24</t>
  </si>
  <si>
    <t>11582609328</t>
  </si>
  <si>
    <t>191203153524940u0jz</t>
  </si>
  <si>
    <t>2019-12-03 23:34:51</t>
  </si>
  <si>
    <t>11582606233</t>
  </si>
  <si>
    <t>191203153451253eixg</t>
  </si>
  <si>
    <t>2019-12-03 23:16:32</t>
  </si>
  <si>
    <t>11582495586</t>
  </si>
  <si>
    <t>191203151632448o1rt</t>
  </si>
  <si>
    <t>2019-12-03 22:41:09</t>
  </si>
  <si>
    <t>11582249965</t>
  </si>
  <si>
    <t>191203144109048tcw8</t>
  </si>
  <si>
    <t>2019-12-03 22:33:59</t>
  </si>
  <si>
    <t>11582196565</t>
  </si>
  <si>
    <t>191203143359578tg6r</t>
  </si>
  <si>
    <t>2019-12-03 22:14:40</t>
  </si>
  <si>
    <t>11582044172</t>
  </si>
  <si>
    <t>191203141440317fxoy</t>
  </si>
  <si>
    <t>2019-12-03 21:36:27</t>
  </si>
  <si>
    <t>11581721665</t>
  </si>
  <si>
    <t>191203133627186en1j</t>
  </si>
  <si>
    <t>2019-12-03 21:22:01</t>
  </si>
  <si>
    <t>11581595992</t>
  </si>
  <si>
    <t>191203132201968p3zf</t>
  </si>
  <si>
    <t>2019-12-03 21:02:36</t>
  </si>
  <si>
    <t>11581426086</t>
  </si>
  <si>
    <t>1912031302363568p64</t>
  </si>
  <si>
    <t>2019-12-03 20:59:43</t>
  </si>
  <si>
    <t>11581400300</t>
  </si>
  <si>
    <t>191203125943335jdgi</t>
  </si>
  <si>
    <t>2019-12-03 20:44:43</t>
  </si>
  <si>
    <t>11581268222</t>
  </si>
  <si>
    <t>191203124443868iem5</t>
  </si>
  <si>
    <t>2019-12-03 20:03:24</t>
  </si>
  <si>
    <t>11580900927</t>
  </si>
  <si>
    <t>191203120324698y4y8</t>
  </si>
  <si>
    <t>2019-12-03 19:48:39</t>
  </si>
  <si>
    <t>11580767676</t>
  </si>
  <si>
    <t>191203114839581ccud</t>
  </si>
  <si>
    <t>2019-12-03 19:36:54</t>
  </si>
  <si>
    <t>11580663797</t>
  </si>
  <si>
    <t>191203113654318s9d1</t>
  </si>
  <si>
    <t>2019-12-03 19:35:04</t>
  </si>
  <si>
    <t>11580648378</t>
  </si>
  <si>
    <t>191203113504824hbwb</t>
  </si>
  <si>
    <t>2019-12-03 19:34:11</t>
  </si>
  <si>
    <t>11580640679</t>
  </si>
  <si>
    <t>191203113411400f7fm</t>
  </si>
  <si>
    <t>2019-12-03 19:33:22</t>
  </si>
  <si>
    <t>11580633575</t>
  </si>
  <si>
    <t>191203113322722xrmk</t>
  </si>
  <si>
    <t>2019-12-03 19:32:46</t>
  </si>
  <si>
    <t>11580628063</t>
  </si>
  <si>
    <t>191203113246888puqu</t>
  </si>
  <si>
    <t>2019-12-03 19:32:24</t>
  </si>
  <si>
    <t>11580624728</t>
  </si>
  <si>
    <t>191203113224223uyik</t>
  </si>
  <si>
    <t>2019-12-03 19:00:48</t>
  </si>
  <si>
    <t>11580333806</t>
  </si>
  <si>
    <t>1912031100486773uj0</t>
  </si>
  <si>
    <t>2019-12-03 18:58:33</t>
  </si>
  <si>
    <t>11580313887</t>
  </si>
  <si>
    <t>191203105833631y56s</t>
  </si>
  <si>
    <t>2019-12-03 18:43:48</t>
  </si>
  <si>
    <t>11580177419</t>
  </si>
  <si>
    <t>191203104348460dihw</t>
  </si>
  <si>
    <t>2019-12-03 18:39:24</t>
  </si>
  <si>
    <t>11580137267</t>
  </si>
  <si>
    <t>1912031039249042wkx</t>
  </si>
  <si>
    <t>2019-12-03 18:34:16</t>
  </si>
  <si>
    <t>11580089042</t>
  </si>
  <si>
    <t>191203103416841w8a5</t>
  </si>
  <si>
    <t>2019-12-03 17:25:23</t>
  </si>
  <si>
    <t>11579404615</t>
  </si>
  <si>
    <t>1912030925233143xco</t>
  </si>
  <si>
    <t>2019-12-03 17:12:43</t>
  </si>
  <si>
    <t>11579275369</t>
  </si>
  <si>
    <t>191203091243862b8l7</t>
  </si>
  <si>
    <t>2019-12-03 14:58:27</t>
  </si>
  <si>
    <t>11578095668</t>
  </si>
  <si>
    <t>1912030658275228580</t>
  </si>
  <si>
    <t>2019-12-03 14:34:12</t>
  </si>
  <si>
    <t>11577905822</t>
  </si>
  <si>
    <t>191203063412486o9w0</t>
  </si>
  <si>
    <t>2019-12-03 14:21:30</t>
  </si>
  <si>
    <t>11577807096</t>
  </si>
  <si>
    <t>191203062130927o3kn</t>
  </si>
  <si>
    <t>2019-12-03 12:59:44</t>
  </si>
  <si>
    <t>11577146729</t>
  </si>
  <si>
    <t>191203045944840ea4i</t>
  </si>
  <si>
    <t>2019-12-03 12:59:37</t>
  </si>
  <si>
    <t>11577145856</t>
  </si>
  <si>
    <t>191203045937427wq50</t>
  </si>
  <si>
    <t>2019-12-03 12:53:58</t>
  </si>
  <si>
    <t>11577098348</t>
  </si>
  <si>
    <t>1912030453586363d9y</t>
  </si>
  <si>
    <t>2019-12-03 12:29:21</t>
  </si>
  <si>
    <t>11576894339</t>
  </si>
  <si>
    <t>191203042921952boow</t>
  </si>
  <si>
    <t>2019-12-03 12:10:30</t>
  </si>
  <si>
    <t>11576741610</t>
  </si>
  <si>
    <t>191203041030115jclj</t>
  </si>
  <si>
    <t>2019-12-03 12:09:30</t>
  </si>
  <si>
    <t>11576733758</t>
  </si>
  <si>
    <t>1912030409304790ibo</t>
  </si>
  <si>
    <t>2019-12-03 11:58:43</t>
  </si>
  <si>
    <t>11576644114</t>
  </si>
  <si>
    <t>191203035843220z6zg</t>
  </si>
  <si>
    <t>2019-12-03 11:58:02</t>
  </si>
  <si>
    <t>11576638248</t>
  </si>
  <si>
    <t>191203035802117blq3</t>
  </si>
  <si>
    <t>2019-12-03 11:51:03</t>
  </si>
  <si>
    <t>11576579807</t>
  </si>
  <si>
    <t>19120303510328394qu</t>
  </si>
  <si>
    <t>2019-12-03 11:35:22</t>
  </si>
  <si>
    <t>11576450407</t>
  </si>
  <si>
    <t>191203033522089c80w</t>
  </si>
  <si>
    <t>2019-12-03 11:33:47</t>
  </si>
  <si>
    <t>11576438119</t>
  </si>
  <si>
    <t>191203033347699i9zg</t>
  </si>
  <si>
    <t>2019-12-03 10:56:57</t>
  </si>
  <si>
    <t>11576143031</t>
  </si>
  <si>
    <t>19120302565700520ha</t>
  </si>
  <si>
    <t>2019-12-03 10:41:28</t>
  </si>
  <si>
    <t>11576024471</t>
  </si>
  <si>
    <t>191203024128330a0sr</t>
  </si>
  <si>
    <t>2019-12-03 10:27:24</t>
  </si>
  <si>
    <t>11575921594</t>
  </si>
  <si>
    <t>191203022724698i8ww</t>
  </si>
  <si>
    <t>2019-12-03 10:26:15</t>
  </si>
  <si>
    <t>11575912848</t>
  </si>
  <si>
    <t>19120302261573367se</t>
  </si>
  <si>
    <t>2019-12-03 10:25:36</t>
  </si>
  <si>
    <t>11575908250</t>
  </si>
  <si>
    <t>1912030225369844kxs</t>
  </si>
  <si>
    <t>2019-12-03 10:16:52</t>
  </si>
  <si>
    <t>11575846357</t>
  </si>
  <si>
    <t>191203021652071ncbs</t>
  </si>
  <si>
    <t>2019-12-03 10:02:37</t>
  </si>
  <si>
    <t>11575746252</t>
  </si>
  <si>
    <t>1912030202374450ol6</t>
  </si>
  <si>
    <t>2019-12-03 09:52:28</t>
  </si>
  <si>
    <t>11575680963</t>
  </si>
  <si>
    <t>191203015228698c8il</t>
  </si>
  <si>
    <t>2019-12-03 09:40:13</t>
  </si>
  <si>
    <t>11575605511</t>
  </si>
  <si>
    <t>191203014013294osk7</t>
  </si>
  <si>
    <t>2019-12-03 09:28:41</t>
  </si>
  <si>
    <t>11575539826</t>
  </si>
  <si>
    <t>19120301284186888k0</t>
  </si>
  <si>
    <t>2019-12-03 08:12:06</t>
  </si>
  <si>
    <t>11575211341</t>
  </si>
  <si>
    <t>191203001206893hlvy</t>
  </si>
  <si>
    <t>2019-12-03 05:20:20</t>
  </si>
  <si>
    <t>11575002134</t>
  </si>
  <si>
    <t>1912022120201778v8x</t>
  </si>
  <si>
    <t>2019-12-03 02:10:11</t>
  </si>
  <si>
    <t>11574868747</t>
  </si>
  <si>
    <t>191202181011695wouf</t>
  </si>
  <si>
    <t>2020-04-14 00:00:00</t>
  </si>
  <si>
    <t>2019-12-03 00:47:17</t>
  </si>
  <si>
    <t>11574704591</t>
  </si>
  <si>
    <t>191202164717361scnk</t>
  </si>
  <si>
    <t>2019-12-02 23:29:50</t>
  </si>
  <si>
    <t>11574389489</t>
  </si>
  <si>
    <t>191202152950787js89</t>
  </si>
  <si>
    <t>2019-12-02 22:45:45</t>
  </si>
  <si>
    <t>11574110050</t>
  </si>
  <si>
    <t>191202144545815avp3</t>
  </si>
  <si>
    <t>2019-12-02 22:32:04</t>
  </si>
  <si>
    <t>11574011557</t>
  </si>
  <si>
    <t>191202143204329kubd</t>
  </si>
  <si>
    <t>2019-12-02 22:15:49</t>
  </si>
  <si>
    <t>11573885897</t>
  </si>
  <si>
    <t>1912021415494851icv</t>
  </si>
  <si>
    <t>2019-12-02 19:58:51</t>
  </si>
  <si>
    <t>11572755159</t>
  </si>
  <si>
    <t>191202115851493djlw</t>
  </si>
  <si>
    <t>2019-12-02 19:37:43</t>
  </si>
  <si>
    <t>11572576830</t>
  </si>
  <si>
    <t>191202113743873csbx</t>
  </si>
  <si>
    <t>2019-12-02 19:21:05</t>
  </si>
  <si>
    <t>11572433946</t>
  </si>
  <si>
    <t>191202112105181jdq5</t>
  </si>
  <si>
    <t>2019-12-02 18:30:34</t>
  </si>
  <si>
    <t>11571997712</t>
  </si>
  <si>
    <t>191202103034567goo9</t>
  </si>
  <si>
    <t>2019-12-02 18:29:50</t>
  </si>
  <si>
    <t>11571991192</t>
  </si>
  <si>
    <t>191202102950429dihj</t>
  </si>
  <si>
    <t>2019-12-02 16:54:36</t>
  </si>
  <si>
    <t>11571089003</t>
  </si>
  <si>
    <t>191202085436619egol</t>
  </si>
  <si>
    <t>2019-12-03 00:00:00</t>
  </si>
  <si>
    <t>2019-12-02 16:41:43</t>
  </si>
  <si>
    <t>11570971304</t>
  </si>
  <si>
    <t>191202084143679qjpu</t>
  </si>
  <si>
    <t>2019-12-02 15:24:43</t>
  </si>
  <si>
    <t>11570329734</t>
  </si>
  <si>
    <t>1912020724439236psh</t>
  </si>
  <si>
    <t>2019-12-02 14:40:16</t>
  </si>
  <si>
    <t>11569995249</t>
  </si>
  <si>
    <t>191202064016436ln0y</t>
  </si>
  <si>
    <t>2019-12-02 14:07:36</t>
  </si>
  <si>
    <t>11569751798</t>
  </si>
  <si>
    <t>191202060736693xaqg</t>
  </si>
  <si>
    <t>2019-12-02 14:01:02</t>
  </si>
  <si>
    <t>11569702964</t>
  </si>
  <si>
    <t>1912020601021596hh8</t>
  </si>
  <si>
    <t>2019-12-02 13:30:16</t>
  </si>
  <si>
    <t>11569463631</t>
  </si>
  <si>
    <t>1912020530168853ip9</t>
  </si>
  <si>
    <t>2019-12-02 11:48:10</t>
  </si>
  <si>
    <t>11568665095</t>
  </si>
  <si>
    <t>1912020348103813jmz</t>
  </si>
  <si>
    <t>2019-12-02 11:13:32</t>
  </si>
  <si>
    <t>11568389192</t>
  </si>
  <si>
    <t>191202031332743k7zr</t>
  </si>
  <si>
    <t>2019-12-02 10:50:27</t>
  </si>
  <si>
    <t>11568218235</t>
  </si>
  <si>
    <t>191202025027439kd6t</t>
  </si>
  <si>
    <t>2019-12-02 10:34:04</t>
  </si>
  <si>
    <t>11568098490</t>
  </si>
  <si>
    <t>191202023404542wxn7</t>
  </si>
  <si>
    <t>2019-12-02 10:24:59</t>
  </si>
  <si>
    <t>11568034136</t>
  </si>
  <si>
    <t>191202022459750pshu</t>
  </si>
  <si>
    <t>2019-12-02 10:20:14</t>
  </si>
  <si>
    <t>11568001683</t>
  </si>
  <si>
    <t>191202022014724mbjy</t>
  </si>
  <si>
    <t>2019-12-02 10:01:16</t>
  </si>
  <si>
    <t>11567879263</t>
  </si>
  <si>
    <t>191202020116029hijh</t>
  </si>
  <si>
    <t>2019-12-02 08:11:40</t>
  </si>
  <si>
    <t>11567407420</t>
  </si>
  <si>
    <t>191202001140706y37y</t>
  </si>
  <si>
    <t>2019-12-02 08:05:58</t>
  </si>
  <si>
    <t>11567392720</t>
  </si>
  <si>
    <t>191202000558709vw79</t>
  </si>
  <si>
    <t>2019-12-02 08:04:04</t>
  </si>
  <si>
    <t>11567388088</t>
  </si>
  <si>
    <t>191202000404331m9x8</t>
  </si>
  <si>
    <t>2019-12-02 08:01:58</t>
  </si>
  <si>
    <t>11567383396</t>
  </si>
  <si>
    <t>19120200015803010qt</t>
  </si>
  <si>
    <t>2019-12-02 04:38:43</t>
  </si>
  <si>
    <t>11567211443</t>
  </si>
  <si>
    <t>191201203843406fh89</t>
  </si>
  <si>
    <t>2019-12-02 01:21:02</t>
  </si>
  <si>
    <t>11566964682</t>
  </si>
  <si>
    <t>191201172102201lnwq</t>
  </si>
  <si>
    <t>2019-12-02 01:01:57</t>
  </si>
  <si>
    <t>11566924169</t>
  </si>
  <si>
    <t>191201170157505kwrs</t>
  </si>
  <si>
    <t>2019-12-02 00:58:17</t>
  </si>
  <si>
    <t>11566914931</t>
  </si>
  <si>
    <t>1912011658177286x9h</t>
  </si>
  <si>
    <t>2019-12-01 23:31:42</t>
  </si>
  <si>
    <t>11566607795</t>
  </si>
  <si>
    <t>19120115314244983yc</t>
  </si>
  <si>
    <t>2019-12-01 23:27:57</t>
  </si>
  <si>
    <t>11566589156</t>
  </si>
  <si>
    <t>1912011527575263rax</t>
  </si>
  <si>
    <t>2019-12-01 22:57:53</t>
  </si>
  <si>
    <t>11566424697</t>
  </si>
  <si>
    <t>191201145753694i6li</t>
  </si>
  <si>
    <t>2019-12-01 22:48:48</t>
  </si>
  <si>
    <t>11566370641</t>
  </si>
  <si>
    <t>191201144848606h9oc</t>
  </si>
  <si>
    <t>2019-12-02 00:00:00</t>
  </si>
  <si>
    <t>2019-12-01 22:12:20</t>
  </si>
  <si>
    <t>11566134124</t>
  </si>
  <si>
    <t>191201141220448orlx</t>
  </si>
  <si>
    <t>2019-12-01 21:28:03</t>
  </si>
  <si>
    <t>11565824979</t>
  </si>
  <si>
    <t>191201132803438ymf6</t>
  </si>
  <si>
    <t>2019-12-01 21:19:42</t>
  </si>
  <si>
    <t>11565763964</t>
  </si>
  <si>
    <t>19120113194232189dk</t>
  </si>
  <si>
    <t>2019-12-01 21:15:46</t>
  </si>
  <si>
    <t>11565735519</t>
  </si>
  <si>
    <t>191201131546424gwb3</t>
  </si>
  <si>
    <t>2019-12-01 20:26:09</t>
  </si>
  <si>
    <t>11565375453</t>
  </si>
  <si>
    <t>191201122609782ox7w</t>
  </si>
  <si>
    <t>2019-12-01 20:00:56</t>
  </si>
  <si>
    <t>11565192738</t>
  </si>
  <si>
    <t>191201120056831dkjz</t>
  </si>
  <si>
    <t>2019-12-01 19:28:52</t>
  </si>
  <si>
    <t>11564966514</t>
  </si>
  <si>
    <t>191201112852697zpvr</t>
  </si>
  <si>
    <t>2019-12-01 18:24:27</t>
  </si>
  <si>
    <t>11564506456</t>
  </si>
  <si>
    <t>191201102427917rd2v</t>
  </si>
  <si>
    <t>2019-12-01 17:32:49</t>
  </si>
  <si>
    <t>11564124901</t>
  </si>
  <si>
    <t>191201093249885zct5</t>
  </si>
  <si>
    <t>2019-12-01 17:14:59</t>
  </si>
  <si>
    <t>11563995068</t>
  </si>
  <si>
    <t>191201091459547yi0j</t>
  </si>
  <si>
    <t>2019-12-01 17:07:29</t>
  </si>
  <si>
    <t>11563940387</t>
  </si>
  <si>
    <t>191201090729738a1zw</t>
  </si>
  <si>
    <t>2019-12-01 16:58:43</t>
  </si>
  <si>
    <t>11563877008</t>
  </si>
  <si>
    <t>191201085843857snhz</t>
  </si>
  <si>
    <t>2019-12-01 16:47:12</t>
  </si>
  <si>
    <t>11563795158</t>
  </si>
  <si>
    <t>191201084712307but3</t>
  </si>
  <si>
    <t>2019-12-01 16:30:08</t>
  </si>
  <si>
    <t>11563679130</t>
  </si>
  <si>
    <t>19120108300823969h3</t>
  </si>
  <si>
    <t>2019-12-01 16:10:42</t>
  </si>
  <si>
    <t>11563548423</t>
  </si>
  <si>
    <t>191201081042126qkrv</t>
  </si>
  <si>
    <t>2019-12-01 15:33:36</t>
  </si>
  <si>
    <t>11563306530</t>
  </si>
  <si>
    <t>191201073336409ymgi</t>
  </si>
  <si>
    <t>2019-12-01 15:12:26</t>
  </si>
  <si>
    <t>11563168324</t>
  </si>
  <si>
    <t>191201071226193y90o</t>
  </si>
  <si>
    <t>2019-12-01 14:43:43</t>
  </si>
  <si>
    <t>11562981932</t>
  </si>
  <si>
    <t>191201064343323pjc2</t>
  </si>
  <si>
    <t>2019-12-01 14:27:11</t>
  </si>
  <si>
    <t>11562874278</t>
  </si>
  <si>
    <t>191201062711065g3a1</t>
  </si>
  <si>
    <t>2019-12-01 12:08:53</t>
  </si>
  <si>
    <t>11561937823</t>
  </si>
  <si>
    <t>19120104085369936r9</t>
  </si>
  <si>
    <t>2019-12-01 11:56:25</t>
  </si>
  <si>
    <t>11561851923</t>
  </si>
  <si>
    <t>191201035625011x9ot</t>
  </si>
  <si>
    <t>2019-12-01 11:42:34</t>
  </si>
  <si>
    <t>11561756479</t>
  </si>
  <si>
    <t>191201034234672znhs</t>
  </si>
  <si>
    <t>2019-12-01 10:45:16</t>
  </si>
  <si>
    <t>11561388381</t>
  </si>
  <si>
    <t>191201024516370xl5g</t>
  </si>
  <si>
    <t>2019-12-01 10:29:31</t>
  </si>
  <si>
    <t>11561291110</t>
  </si>
  <si>
    <t>191201022931331ai3p</t>
  </si>
  <si>
    <t>2019-12-01 10:25:25</t>
  </si>
  <si>
    <t>11561266229</t>
  </si>
  <si>
    <t>1912010225257590opi</t>
  </si>
  <si>
    <t>2019-12-01 10:04:33</t>
  </si>
  <si>
    <t>11561152603</t>
  </si>
  <si>
    <t>191201020433915a5yy</t>
  </si>
  <si>
    <t>2019-12-01 09:27:22</t>
  </si>
  <si>
    <t>11560977613</t>
  </si>
  <si>
    <t>191201012722970to4d</t>
  </si>
  <si>
    <t>2019-12-01 08:25:08</t>
  </si>
  <si>
    <t>11560762624</t>
  </si>
  <si>
    <t>191201002508069an4d</t>
  </si>
  <si>
    <t>2019-12-01 08:03:13</t>
  </si>
  <si>
    <t>11560708163</t>
  </si>
  <si>
    <t>191201000313830t8um</t>
  </si>
  <si>
    <t>2019-12-01 05:21:44</t>
  </si>
  <si>
    <t>11560542632</t>
  </si>
  <si>
    <t>191130212144356two3</t>
  </si>
  <si>
    <t>2019-12-01 02:53:24</t>
  </si>
  <si>
    <t>11560422521</t>
  </si>
  <si>
    <t>191130185324199m763</t>
  </si>
  <si>
    <t>2019-12-04 16:41:46</t>
  </si>
  <si>
    <t>11319593740</t>
  </si>
  <si>
    <t>191204084146479ptr0</t>
  </si>
  <si>
    <t>订单退款</t>
  </si>
  <si>
    <t>2019-12-01 00:00:00</t>
  </si>
  <si>
    <t>未付款，但是退款，先收</t>
  </si>
  <si>
    <t>2019-12-11 09:02:37</t>
  </si>
  <si>
    <t>11447756543</t>
  </si>
  <si>
    <t>191211010237097vq5a</t>
  </si>
  <si>
    <t>2019-12-24 09:27:30</t>
  </si>
  <si>
    <t>11506236308</t>
  </si>
  <si>
    <t>191224012730435w0yy</t>
  </si>
  <si>
    <t>2019-12-22 19:07:01</t>
  </si>
  <si>
    <t>11386852321</t>
  </si>
  <si>
    <t>191222110701085z5ya</t>
  </si>
  <si>
    <t>2019-12-21 17:30:37</t>
  </si>
  <si>
    <t>11305957689</t>
  </si>
  <si>
    <t>191221093037868q7tk</t>
  </si>
  <si>
    <t>2019-12-19 18:47:47</t>
  </si>
  <si>
    <t>11309427539</t>
  </si>
  <si>
    <t>191219104747168dyo4</t>
  </si>
  <si>
    <t>确认应付款金额：1801713.11</t>
  </si>
  <si>
    <r>
      <t>付款单编号：</t>
    </r>
    <r>
      <rPr>
        <b/>
        <sz val="10.5"/>
        <color rgb="FF333333"/>
        <rFont val="Helvetica"/>
        <charset val="134"/>
      </rPr>
      <t>P200117165159535</t>
    </r>
  </si>
  <si>
    <t>扣返佣</t>
  </si>
  <si>
    <t>2019-12-06 21:54:22</t>
  </si>
  <si>
    <t>1912061354220447kza</t>
  </si>
  <si>
    <t>本期不付款，系统搜不到</t>
  </si>
  <si>
    <t>2019-12-23 10:02:14</t>
  </si>
  <si>
    <t>191223020214089p3k4</t>
  </si>
  <si>
    <t>2019-12-25 14:29:52</t>
  </si>
  <si>
    <t>11757987463</t>
  </si>
  <si>
    <t>19122506295242341yu</t>
  </si>
  <si>
    <t>2019-12-30 16:44:51</t>
  </si>
  <si>
    <t>191230084451435p8m7</t>
  </si>
  <si>
    <t>本期不付款，系统已关闭</t>
  </si>
  <si>
    <t>2019-12-31 23:36:09</t>
  </si>
  <si>
    <t>1912311536097621xkk</t>
  </si>
  <si>
    <t>2019-12-21 01:22:24</t>
  </si>
  <si>
    <t>1912201722240780bwo</t>
  </si>
  <si>
    <t>本期不付款，系统出账0</t>
  </si>
  <si>
    <t>2019-12-15 18:58:08</t>
  </si>
  <si>
    <t>1912151058081284qya</t>
  </si>
  <si>
    <t>2019-12-29 09:23:33</t>
  </si>
  <si>
    <t>11788132603</t>
  </si>
  <si>
    <t>191229012333790jvdy</t>
  </si>
  <si>
    <t>2019-12-28 19:55:12</t>
  </si>
  <si>
    <t>11785181299</t>
  </si>
  <si>
    <t>191228115512407h6et</t>
  </si>
  <si>
    <t>2019-12-25 10:32:42</t>
  </si>
  <si>
    <t>11755980533</t>
  </si>
  <si>
    <t>191225023242329b69n</t>
  </si>
  <si>
    <t>2019-12-24 15:34:15</t>
  </si>
  <si>
    <t>11750006919</t>
  </si>
  <si>
    <t>191224073415383p4cm</t>
  </si>
  <si>
    <t>2019-12-04 15:35:23</t>
  </si>
  <si>
    <t>11540704462</t>
  </si>
  <si>
    <t>191204073523229u9rh</t>
  </si>
  <si>
    <t>11月份未付款，12月退回</t>
  </si>
  <si>
    <t>2019-12-01 10:31:18</t>
  </si>
  <si>
    <t>11561301299</t>
  </si>
  <si>
    <t>191201023118438wpoo</t>
  </si>
  <si>
    <t>2019-12-01 10:31:12</t>
  </si>
  <si>
    <t>1912010231129568rg5</t>
  </si>
  <si>
    <t>2019-12-31 19:33:09</t>
  </si>
  <si>
    <t>11806681151</t>
  </si>
  <si>
    <t>191231113309398fove</t>
  </si>
  <si>
    <t>2019-12-31 19:05:20</t>
  </si>
  <si>
    <t>191231110520772y2c1</t>
  </si>
  <si>
    <t>2019-12-31 18:38:24</t>
  </si>
  <si>
    <t>11806413434</t>
  </si>
  <si>
    <t>191231103824647xlyw</t>
  </si>
  <si>
    <t>2019-12-31 18:01:42</t>
  </si>
  <si>
    <t>19123110014281552qz</t>
  </si>
  <si>
    <t>2019-12-31 15:04:20</t>
  </si>
  <si>
    <t>11805528195</t>
  </si>
  <si>
    <t>191231070420193zcbw</t>
  </si>
  <si>
    <t>2019-12-31 15:01:53</t>
  </si>
  <si>
    <t>19123107015340391i9</t>
  </si>
  <si>
    <t>2019-12-31 11:00:25</t>
  </si>
  <si>
    <t>11802137030</t>
  </si>
  <si>
    <t>191231030025949gdue</t>
  </si>
  <si>
    <t>2019-12-30 20:52:21</t>
  </si>
  <si>
    <t>191230125221845qast</t>
  </si>
  <si>
    <t>2019-12-31 10:28:23</t>
  </si>
  <si>
    <t>11804321381</t>
  </si>
  <si>
    <t>191231022823698eani</t>
  </si>
  <si>
    <t>2019-12-31 10:17:46</t>
  </si>
  <si>
    <t>191231021746869cbo7</t>
  </si>
  <si>
    <t>2019-12-30 18:22:28</t>
  </si>
  <si>
    <t>11800443632</t>
  </si>
  <si>
    <t>191230102228696m00j</t>
  </si>
  <si>
    <t>2019-12-30 18:11:35</t>
  </si>
  <si>
    <t>1912301011357501je8</t>
  </si>
  <si>
    <t>2019-12-30 15:57:30</t>
  </si>
  <si>
    <t>11799023109</t>
  </si>
  <si>
    <t>19123007573038042fb</t>
  </si>
  <si>
    <t>2019-12-30 15:41:14</t>
  </si>
  <si>
    <t>1912300741143318rrk</t>
  </si>
  <si>
    <t>2019-12-30 13:53:04</t>
  </si>
  <si>
    <t>11796526164</t>
  </si>
  <si>
    <t>191230055304803p0qe</t>
  </si>
  <si>
    <t>2019-12-30 10:50:35</t>
  </si>
  <si>
    <t>191230025035991u27q</t>
  </si>
  <si>
    <t>2019-12-30 11:50:21</t>
  </si>
  <si>
    <t>11796977581</t>
  </si>
  <si>
    <t>1912300350211375wdq</t>
  </si>
  <si>
    <t>2019-12-30 11:39:53</t>
  </si>
  <si>
    <t>191230033953509pi6w</t>
  </si>
  <si>
    <t>2019-12-30 09:24:14</t>
  </si>
  <si>
    <t>11795847618</t>
  </si>
  <si>
    <t>191230012414131sft3</t>
  </si>
  <si>
    <t>2019-12-30 09:24:13</t>
  </si>
  <si>
    <t>191230012413911mj67</t>
  </si>
  <si>
    <t>2019-12-29 20:57:40</t>
  </si>
  <si>
    <t>11793289586</t>
  </si>
  <si>
    <t>191229125740482na9o</t>
  </si>
  <si>
    <t>191229125740723qewt</t>
  </si>
  <si>
    <t>2019-12-07 14:32:03</t>
  </si>
  <si>
    <t>11611060350</t>
  </si>
  <si>
    <t>191207063203833ycuk</t>
  </si>
  <si>
    <t>2019-12-07 14:28:41</t>
  </si>
  <si>
    <t>191207062841266by43</t>
  </si>
  <si>
    <t>2019-12-06 18:08:30</t>
  </si>
  <si>
    <t>11604668549</t>
  </si>
  <si>
    <t>191206100830872hu44</t>
  </si>
  <si>
    <t>2019-12-06 17:59:49</t>
  </si>
  <si>
    <t>191206095949457463n</t>
  </si>
  <si>
    <t>2019-12-06 11:52:38</t>
  </si>
  <si>
    <t>11601652179</t>
  </si>
  <si>
    <t>191206035238692tfg7</t>
  </si>
  <si>
    <t>2019-12-06 11:35:43</t>
  </si>
  <si>
    <t>191206033543013jyd2</t>
  </si>
  <si>
    <t>2019-12-06 11:34:34</t>
  </si>
  <si>
    <t>11601561245</t>
  </si>
  <si>
    <t>191206033434102u9ff</t>
  </si>
  <si>
    <t>2019-12-06 11:26:05</t>
  </si>
  <si>
    <t>11601582389</t>
  </si>
  <si>
    <t>1912060326056322x7l</t>
  </si>
  <si>
    <t>2019-12-05 04:58:22</t>
  </si>
  <si>
    <t>11591759079</t>
  </si>
  <si>
    <t>1912042058220867vrj</t>
  </si>
  <si>
    <t>2019-12-05 02:33:23</t>
  </si>
  <si>
    <t>1912041833236998fqh</t>
  </si>
  <si>
    <t>2019-12-03 22:50:14</t>
  </si>
  <si>
    <t>11582278445</t>
  </si>
  <si>
    <t>191203145014571tn1j</t>
  </si>
  <si>
    <t>2019-12-03 22:44:49</t>
  </si>
  <si>
    <t>191203144449776jdyg</t>
  </si>
  <si>
    <t>2019-12-04 09:55:54</t>
  </si>
  <si>
    <t>11581873398</t>
  </si>
  <si>
    <t>191204015554130rtq0</t>
  </si>
  <si>
    <t>2019-12-03 21:54:16</t>
  </si>
  <si>
    <t>191203135416723e5uo</t>
  </si>
  <si>
    <t>2019-12-13 14:21:46</t>
  </si>
  <si>
    <t>11659628956</t>
  </si>
  <si>
    <t>19121306214670123wm</t>
  </si>
  <si>
    <t>2019-12-13 14:10:31</t>
  </si>
  <si>
    <t>191213061031921n01e</t>
  </si>
  <si>
    <t>2019-12-13 13:11:46</t>
  </si>
  <si>
    <t>11659041892</t>
  </si>
  <si>
    <t>191213051146104bwzm</t>
  </si>
  <si>
    <t>2019-12-13 13:00:07</t>
  </si>
  <si>
    <t>191213050007243ejgc</t>
  </si>
  <si>
    <t>2019-12-13 09:56:51</t>
  </si>
  <si>
    <t>11656383940</t>
  </si>
  <si>
    <t>191213015651981seuf</t>
  </si>
  <si>
    <t>2019-12-13 00:00:56</t>
  </si>
  <si>
    <t>1912121600563424aka</t>
  </si>
  <si>
    <t>2019-12-12 20:23:47</t>
  </si>
  <si>
    <t>11654634019</t>
  </si>
  <si>
    <t>191212122347226422x</t>
  </si>
  <si>
    <t>2019-12-12 20:23:46</t>
  </si>
  <si>
    <t>191212122346605eohj</t>
  </si>
  <si>
    <t>2019-12-18 15:32:08</t>
  </si>
  <si>
    <t>11701046136</t>
  </si>
  <si>
    <t>191218073208182qcl4</t>
  </si>
  <si>
    <t>2019-12-18 15:13:38</t>
  </si>
  <si>
    <t>191218071338335paoy</t>
  </si>
  <si>
    <t>2019-12-18 10:52:53</t>
  </si>
  <si>
    <t>11698710542</t>
  </si>
  <si>
    <t>191218025253076z26l</t>
  </si>
  <si>
    <t>2019-12-18 10:40:41</t>
  </si>
  <si>
    <t>191218024041674amoh</t>
  </si>
  <si>
    <t>2019-12-18 10:15:03</t>
  </si>
  <si>
    <t>11698490144</t>
  </si>
  <si>
    <t>191218021503024xto9</t>
  </si>
  <si>
    <t>2019-12-18 10:09:47</t>
  </si>
  <si>
    <t>1912180209473991fat</t>
  </si>
  <si>
    <t>2019-12-18 02:35:16</t>
  </si>
  <si>
    <t>11697587829</t>
  </si>
  <si>
    <t>191217183516021k93g</t>
  </si>
  <si>
    <t>2019-12-18 02:29:48</t>
  </si>
  <si>
    <t>191217182948388vu8z</t>
  </si>
  <si>
    <t>2019-12-17 22:03:31</t>
  </si>
  <si>
    <t>11696299713</t>
  </si>
  <si>
    <t>191217140331140lj2r</t>
  </si>
  <si>
    <t>2019-12-17 21:51:28</t>
  </si>
  <si>
    <t>191217135128907zsz5</t>
  </si>
  <si>
    <t>2019-12-13 16:16:24</t>
  </si>
  <si>
    <t>11660675472</t>
  </si>
  <si>
    <t>191213081624186ih2n</t>
  </si>
  <si>
    <t>2019-12-13 16:16:23</t>
  </si>
  <si>
    <t>1912130816234588l3p</t>
  </si>
  <si>
    <t>2019-12-13 16:47:39</t>
  </si>
  <si>
    <t>11660592863</t>
  </si>
  <si>
    <t>19121308473991189ed</t>
  </si>
  <si>
    <t>2019-12-13 16:07:16</t>
  </si>
  <si>
    <t>1912130807168997g9w</t>
  </si>
  <si>
    <t>2019-12-19 13:02:56</t>
  </si>
  <si>
    <t>11708366452</t>
  </si>
  <si>
    <t>191219050256190qrpp</t>
  </si>
  <si>
    <t>2019-12-19 12:51:18</t>
  </si>
  <si>
    <t>191219045118147bcy6</t>
  </si>
  <si>
    <t>2019-12-19 11:30:28</t>
  </si>
  <si>
    <t>11707414757</t>
  </si>
  <si>
    <t>191219033028069e9ol</t>
  </si>
  <si>
    <t>2019-12-19 11:00:00</t>
  </si>
  <si>
    <t>191219030000947absa</t>
  </si>
  <si>
    <t>2019-12-17 19:41:43</t>
  </si>
  <si>
    <t>11694819773</t>
  </si>
  <si>
    <t>19121711414380719bi</t>
  </si>
  <si>
    <t>2019-12-17 18:56:07</t>
  </si>
  <si>
    <t>191217105607761lo1b</t>
  </si>
  <si>
    <t>2019-12-17 17:44:16</t>
  </si>
  <si>
    <t>11694048450</t>
  </si>
  <si>
    <t>1912170944160678698</t>
  </si>
  <si>
    <t>2019-12-17 17:33:48</t>
  </si>
  <si>
    <t>191217093348707px74</t>
  </si>
  <si>
    <t>2019-12-12 13:52:53</t>
  </si>
  <si>
    <t>11650720954</t>
  </si>
  <si>
    <t>191212055253848rqme</t>
  </si>
  <si>
    <t>2019-12-12 13:05:11</t>
  </si>
  <si>
    <t>1912120505114226vcj</t>
  </si>
  <si>
    <t>2019-12-10 17:49:02</t>
  </si>
  <si>
    <t>11635984079</t>
  </si>
  <si>
    <t>191210094902789yney</t>
  </si>
  <si>
    <t>2019-12-10 16:54:08</t>
  </si>
  <si>
    <t>191210085408027n9o1</t>
  </si>
  <si>
    <t>2019-12-29 17:04:01</t>
  </si>
  <si>
    <t>11791307886</t>
  </si>
  <si>
    <t>1912290904013900sbr</t>
  </si>
  <si>
    <t>2019-12-29 17:02:01</t>
  </si>
  <si>
    <t>11791297640</t>
  </si>
  <si>
    <t>191229090201956ydeq</t>
  </si>
  <si>
    <t>2019-12-29 16:53:18</t>
  </si>
  <si>
    <t>191229085318214frnq</t>
  </si>
  <si>
    <t>2019-12-29 16:52:00</t>
  </si>
  <si>
    <t>191229085200589r0c9</t>
  </si>
  <si>
    <t>2019-12-20 21:13:39</t>
  </si>
  <si>
    <t>11721514673</t>
  </si>
  <si>
    <t>191220131339364devr</t>
  </si>
  <si>
    <t>2019-12-20 20:54:42</t>
  </si>
  <si>
    <t>191220125442790vfih</t>
  </si>
  <si>
    <t>2019-12-20 18:52:39</t>
  </si>
  <si>
    <t>11720374800</t>
  </si>
  <si>
    <t>1912201052395688xpe</t>
  </si>
  <si>
    <t>2019-12-20 18:41:21</t>
  </si>
  <si>
    <t>1912201041210441m6d</t>
  </si>
  <si>
    <t>2019-12-20 01:19:51</t>
  </si>
  <si>
    <t>11714643121</t>
  </si>
  <si>
    <t>191219171951331nd9l</t>
  </si>
  <si>
    <t>191219171951725f1gh</t>
  </si>
  <si>
    <t>2019-12-19 22:07:19</t>
  </si>
  <si>
    <t>11713469586</t>
  </si>
  <si>
    <t>191219140718993bt18</t>
  </si>
  <si>
    <t>2019-12-19 22:07:18</t>
  </si>
  <si>
    <t>1912191407187781lww</t>
  </si>
  <si>
    <t>2019-12-19 20:28:41</t>
  </si>
  <si>
    <t>11712528593</t>
  </si>
  <si>
    <t>191219122841301aizz</t>
  </si>
  <si>
    <t>2019-12-19 20:27:10</t>
  </si>
  <si>
    <t>191219122710073uj2f</t>
  </si>
  <si>
    <t>2019-12-23 17:00:26</t>
  </si>
  <si>
    <t>11742240654</t>
  </si>
  <si>
    <t>191223090026795i6j9</t>
  </si>
  <si>
    <t>2019-12-23 16:50:21</t>
  </si>
  <si>
    <t>191223085021453hfju</t>
  </si>
  <si>
    <t>2019-12-23 16:20:22</t>
  </si>
  <si>
    <t>11741868587</t>
  </si>
  <si>
    <t>19122308202257396e3</t>
  </si>
  <si>
    <t>2019-12-23 16:09:53</t>
  </si>
  <si>
    <t>191223080953298hrpn</t>
  </si>
  <si>
    <t>2019-12-23 12:29:55</t>
  </si>
  <si>
    <t>11740032673</t>
  </si>
  <si>
    <t>191223042955094lmij</t>
  </si>
  <si>
    <t>2019-12-23 12:27:01</t>
  </si>
  <si>
    <t>1912230427018977hhm</t>
  </si>
  <si>
    <t>2019-12-23 11:07:16</t>
  </si>
  <si>
    <t>11739299843</t>
  </si>
  <si>
    <t>191223030716903mtkf</t>
  </si>
  <si>
    <t>2019-12-23 10:56:43</t>
  </si>
  <si>
    <t>1912230256438446il5</t>
  </si>
  <si>
    <t>2019-12-23 10:39:16</t>
  </si>
  <si>
    <t>11739127775</t>
  </si>
  <si>
    <t>191223023916726gwmj</t>
  </si>
  <si>
    <t>11739127711</t>
  </si>
  <si>
    <t>191223023916795f8so</t>
  </si>
  <si>
    <t>2019-12-23 10:31:53</t>
  </si>
  <si>
    <t>191223023153479a0t7</t>
  </si>
  <si>
    <t>191223023153765wdf6</t>
  </si>
  <si>
    <t>2019-12-27 14:42:24</t>
  </si>
  <si>
    <t>11767409007</t>
  </si>
  <si>
    <t>191227064224827f6gy</t>
  </si>
  <si>
    <t>2019-12-27 07:18:58</t>
  </si>
  <si>
    <t>11772048620</t>
  </si>
  <si>
    <t>191226231858089vfdt</t>
  </si>
  <si>
    <t>2019-12-27 07:18:30</t>
  </si>
  <si>
    <t>1912262318304338ybr</t>
  </si>
  <si>
    <t>2019-12-26 15:01:40</t>
  </si>
  <si>
    <t>11766605215</t>
  </si>
  <si>
    <t>191226070140656gvos</t>
  </si>
  <si>
    <t>2019-12-26 14:50:53</t>
  </si>
  <si>
    <t>191226065053657a4wr</t>
  </si>
  <si>
    <t>2019-12-26 16:27:15</t>
  </si>
  <si>
    <t>191226082715847lfdk</t>
  </si>
  <si>
    <t>2019-12-04 23:46:27</t>
  </si>
  <si>
    <t>11591110874</t>
  </si>
  <si>
    <t>1912041546275021zvt</t>
  </si>
  <si>
    <t>2019-12-04 23:16:57</t>
  </si>
  <si>
    <t>191204151657155e4df</t>
  </si>
  <si>
    <t>2019-12-09 17:23:02</t>
  </si>
  <si>
    <t>11627499899</t>
  </si>
  <si>
    <t>191209092302402vpv1</t>
  </si>
  <si>
    <t>2019-12-09 16:40:12</t>
  </si>
  <si>
    <t>191209084012628k4x1</t>
  </si>
  <si>
    <t>2019-12-03 14:07:38</t>
  </si>
  <si>
    <t>11569165401</t>
  </si>
  <si>
    <t>191203060738946863u</t>
  </si>
  <si>
    <t>2019-12-02 12:52:20</t>
  </si>
  <si>
    <t>191202045220643rqxi</t>
  </si>
  <si>
    <t>2019-12-09 08:46:42</t>
  </si>
  <si>
    <t>11623895768</t>
  </si>
  <si>
    <t>1912090046426633ydo</t>
  </si>
  <si>
    <t>2019-12-09 08:41:12</t>
  </si>
  <si>
    <t>191209004112176v5l2</t>
  </si>
  <si>
    <t>2019-12-17 16:46:42</t>
  </si>
  <si>
    <t>11692964091</t>
  </si>
  <si>
    <t>191217084642490r6ky</t>
  </si>
  <si>
    <t>2019-12-17 15:36:36</t>
  </si>
  <si>
    <t>191217073636945ugqq</t>
  </si>
  <si>
    <t>2019-12-17 13:29:12</t>
  </si>
  <si>
    <t>11691868070</t>
  </si>
  <si>
    <t>191217052912318gfje</t>
  </si>
  <si>
    <t>2019-12-17 13:18:52</t>
  </si>
  <si>
    <t>191217051852293bbmm</t>
  </si>
  <si>
    <t>2019-12-16 15:58:37</t>
  </si>
  <si>
    <t>11668115767</t>
  </si>
  <si>
    <t>191216075837894h1ut</t>
  </si>
  <si>
    <t>2019-12-14 12:30:08</t>
  </si>
  <si>
    <t>191214043008218cevl</t>
  </si>
  <si>
    <t>2019-12-06 11:23:10</t>
  </si>
  <si>
    <t>191206032310382oz09</t>
  </si>
  <si>
    <t>2019-12-09 14:59:24</t>
  </si>
  <si>
    <t>191209065924959l4yx</t>
  </si>
  <si>
    <t>2019-12-25 23:16:54</t>
  </si>
  <si>
    <t>11762559709</t>
  </si>
  <si>
    <t>191225151654608ggj2</t>
  </si>
  <si>
    <t>2019-12-25 23:05:25</t>
  </si>
  <si>
    <t>191225150525239jh7m</t>
  </si>
  <si>
    <t>2019-12-09 09:15:38</t>
  </si>
  <si>
    <t>11624036353</t>
  </si>
  <si>
    <t>191209011538061s34n</t>
  </si>
  <si>
    <t>2019-12-09 09:28:20</t>
  </si>
  <si>
    <t>11624099752</t>
  </si>
  <si>
    <t>19120901282048622uj</t>
  </si>
  <si>
    <t>2019-12-09 09:26:10</t>
  </si>
  <si>
    <t>1912090126107436gkf</t>
  </si>
  <si>
    <t>2019-12-09 09:40:11</t>
  </si>
  <si>
    <t>191209014011032nvlw</t>
  </si>
  <si>
    <t>2019-12-14 19:13:13</t>
  </si>
  <si>
    <t>11671551862</t>
  </si>
  <si>
    <t>191214111313742nyzr</t>
  </si>
  <si>
    <t>2019-12-14 19:02:33</t>
  </si>
  <si>
    <t>191214110233075a797</t>
  </si>
  <si>
    <t>2019-12-14 14:58:32</t>
  </si>
  <si>
    <t>11661964029</t>
  </si>
  <si>
    <t>191214065832207cl5z</t>
  </si>
  <si>
    <t>2019-12-13 18:27:33</t>
  </si>
  <si>
    <t>1912131027330213pw6</t>
  </si>
  <si>
    <t>2019-12-29 15:37:35</t>
  </si>
  <si>
    <t>11790736581</t>
  </si>
  <si>
    <t>191229073735661bvho</t>
  </si>
  <si>
    <t>2019-12-29 15:37:09</t>
  </si>
  <si>
    <t>11790733450</t>
  </si>
  <si>
    <t>1912290737096860u34</t>
  </si>
  <si>
    <t>2019-12-29 15:49:00</t>
  </si>
  <si>
    <t>191229074900791ek8p</t>
  </si>
  <si>
    <t>2019-12-29 15:48:59</t>
  </si>
  <si>
    <t>191229074859785bb4e</t>
  </si>
  <si>
    <t>2019-12-28 12:55:15</t>
  </si>
  <si>
    <t>11781908066</t>
  </si>
  <si>
    <t>1912280455153228u8a</t>
  </si>
  <si>
    <t>2019-12-28 12:24:18</t>
  </si>
  <si>
    <t>191228042418039fl79</t>
  </si>
  <si>
    <t>2019-12-28 11:47:19</t>
  </si>
  <si>
    <t>11781543264</t>
  </si>
  <si>
    <t>191228034719876w1b6</t>
  </si>
  <si>
    <t>2019-12-28 11:33:13</t>
  </si>
  <si>
    <t>191228033313115ku3r</t>
  </si>
  <si>
    <t>2019-12-27 16:54:35</t>
  </si>
  <si>
    <t>11775328049</t>
  </si>
  <si>
    <t>1912270854349962jic</t>
  </si>
  <si>
    <t>2019-12-27 15:29:31</t>
  </si>
  <si>
    <t>191227072931264iqz2</t>
  </si>
  <si>
    <t>2019-12-23 09:59:55</t>
  </si>
  <si>
    <t>11738483792</t>
  </si>
  <si>
    <t>191223015955000v8hb</t>
  </si>
  <si>
    <t>2019-12-23 08:21:55</t>
  </si>
  <si>
    <t>191223002155388jr8s</t>
  </si>
  <si>
    <t>2019-12-21 01:31:43</t>
  </si>
  <si>
    <t>11723240600</t>
  </si>
  <si>
    <t>1912201731439690xgy</t>
  </si>
  <si>
    <t>2019-12-21 01:31:40</t>
  </si>
  <si>
    <t>1912201731405296idi</t>
  </si>
  <si>
    <t>2019-12-21 01:27:01</t>
  </si>
  <si>
    <t>11723228593</t>
  </si>
  <si>
    <t>191220172701443jvyu</t>
  </si>
  <si>
    <t>2019-12-21 01:26:57</t>
  </si>
  <si>
    <t>1912201726572349ch8</t>
  </si>
  <si>
    <t>2019-12-21 01:25:48</t>
  </si>
  <si>
    <t>11723225561</t>
  </si>
  <si>
    <t>191220172548945y7sd</t>
  </si>
  <si>
    <t>2019-12-21 01:25:44</t>
  </si>
  <si>
    <t>191220172544739fn2j</t>
  </si>
  <si>
    <t>2019-12-21 01:25:15</t>
  </si>
  <si>
    <t>11723224160</t>
  </si>
  <si>
    <t>191220172515981uvkp</t>
  </si>
  <si>
    <t>2019-12-21 01:25:11</t>
  </si>
  <si>
    <t>191220172511947c7bp</t>
  </si>
  <si>
    <t>2019-12-21 01:24:26</t>
  </si>
  <si>
    <t>11723222044</t>
  </si>
  <si>
    <t>191220172426393kwqr</t>
  </si>
  <si>
    <t>2019-12-21 01:24:22</t>
  </si>
  <si>
    <t>191220172422396bisi</t>
  </si>
  <si>
    <t>2019-12-31 10:33:05</t>
  </si>
  <si>
    <t>11631432228</t>
  </si>
  <si>
    <t>1912310233059076380</t>
  </si>
  <si>
    <t>2019-12-10 00:34:54</t>
  </si>
  <si>
    <t>191209163454423nqpm</t>
  </si>
  <si>
    <t>2019-12-07 16:29:17</t>
  </si>
  <si>
    <t>11570931821</t>
  </si>
  <si>
    <t>191207082917531y09t</t>
  </si>
  <si>
    <t>2019-12-05 13:16:16</t>
  </si>
  <si>
    <t>11586750175</t>
  </si>
  <si>
    <t>191205051616564dro3</t>
  </si>
  <si>
    <t>2019-12-04 15:16:39</t>
  </si>
  <si>
    <t>191204071639004xkve</t>
  </si>
  <si>
    <t>2019-12-02 16:37:27</t>
  </si>
  <si>
    <t>1912020837274543lyw</t>
  </si>
  <si>
    <t>2019-12-12 18:33:19</t>
  </si>
  <si>
    <t>11653627813</t>
  </si>
  <si>
    <t>191212103319614m476</t>
  </si>
  <si>
    <t>2019-12-16 09:59:57</t>
  </si>
  <si>
    <t>191216015957794caiq</t>
  </si>
  <si>
    <t>2019-12-30 16:22:02</t>
  </si>
  <si>
    <t>11785645761</t>
  </si>
  <si>
    <t>191230082202661phlc</t>
  </si>
  <si>
    <t>2019-12-12 15:08:02</t>
  </si>
  <si>
    <t>11651698640</t>
  </si>
  <si>
    <t>191212070802361m6hu</t>
  </si>
  <si>
    <t>2019-12-28 20:56:14</t>
  </si>
  <si>
    <t>191228125614036mmer</t>
  </si>
  <si>
    <t>2019-12-28 20:24:58</t>
  </si>
  <si>
    <t>191228122458259hbcz</t>
  </si>
  <si>
    <t>2019-12-07 23:06:59</t>
  </si>
  <si>
    <t>11615790223</t>
  </si>
  <si>
    <t>191207150659286u7eh</t>
  </si>
  <si>
    <t>2019-12-17 18:41:02</t>
  </si>
  <si>
    <t>11694685469</t>
  </si>
  <si>
    <t>1912171041020499uqz</t>
  </si>
  <si>
    <t>2019-12-26 16:35:26</t>
  </si>
  <si>
    <t>11752415448</t>
  </si>
  <si>
    <t>1912260835261135d7o</t>
  </si>
  <si>
    <t>2019-12-26 11:10:41</t>
  </si>
  <si>
    <t>1912260310410239ygh</t>
  </si>
  <si>
    <t>2019-12-25 09:02:40</t>
  </si>
  <si>
    <t>191225010240699rvg3</t>
  </si>
  <si>
    <t>2019-12-24 19:49:05</t>
  </si>
  <si>
    <t>191224114905520bn2h</t>
  </si>
  <si>
    <t>2019-12-21 11:07:12</t>
  </si>
  <si>
    <t>11724502830</t>
  </si>
  <si>
    <t>191221030712433a0we</t>
  </si>
  <si>
    <t>2019-12-31 15:03:43</t>
  </si>
  <si>
    <t>191231070343109qohc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</si>
</sst>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0.5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5658;&#31243;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单号</v>
          </cell>
        </row>
        <row r="2">
          <cell r="C2" t="str">
            <v>11775036102</v>
          </cell>
          <cell r="D2" t="str">
            <v>1730096</v>
          </cell>
        </row>
        <row r="3">
          <cell r="C3" t="str">
            <v>10569986991</v>
          </cell>
          <cell r="D3" t="str">
            <v>1588601</v>
          </cell>
        </row>
        <row r="4">
          <cell r="C4" t="str">
            <v>11772764002</v>
          </cell>
          <cell r="D4" t="str">
            <v>1729629</v>
          </cell>
        </row>
        <row r="5">
          <cell r="C5" t="str">
            <v>11881920244</v>
          </cell>
          <cell r="D5" t="str">
            <v>1751738</v>
          </cell>
        </row>
        <row r="6">
          <cell r="C6" t="str">
            <v>11889162421</v>
          </cell>
          <cell r="D6" t="str">
            <v>1752882</v>
          </cell>
        </row>
        <row r="7">
          <cell r="C7" t="str">
            <v>10749982948</v>
          </cell>
          <cell r="D7" t="str">
            <v>1602192</v>
          </cell>
        </row>
        <row r="8">
          <cell r="C8" t="str">
            <v>10630025998</v>
          </cell>
          <cell r="D8" t="str">
            <v>1591796</v>
          </cell>
        </row>
        <row r="9">
          <cell r="C9" t="str">
            <v>11655919514</v>
          </cell>
          <cell r="D9" t="str">
            <v>1710500</v>
          </cell>
        </row>
        <row r="10">
          <cell r="C10" t="str">
            <v>10573696835</v>
          </cell>
          <cell r="D10" t="str">
            <v>1589087</v>
          </cell>
        </row>
        <row r="11">
          <cell r="C11" t="str">
            <v>11590210655</v>
          </cell>
          <cell r="D11" t="str">
            <v>1699029</v>
          </cell>
        </row>
        <row r="12">
          <cell r="C12" t="str">
            <v>11880283773</v>
          </cell>
          <cell r="D12" t="str">
            <v>1750896</v>
          </cell>
        </row>
        <row r="13">
          <cell r="C13" t="str">
            <v>11879885604</v>
          </cell>
          <cell r="D13" t="str">
            <v>1750761</v>
          </cell>
        </row>
        <row r="14">
          <cell r="C14" t="str">
            <v>11907007708</v>
          </cell>
          <cell r="D14" t="str">
            <v>1756377</v>
          </cell>
        </row>
        <row r="15">
          <cell r="C15" t="str">
            <v>11838825305</v>
          </cell>
          <cell r="D15" t="str">
            <v>1742043</v>
          </cell>
        </row>
        <row r="16">
          <cell r="C16" t="str">
            <v>11924468809</v>
          </cell>
          <cell r="D16" t="str">
            <v>1759615</v>
          </cell>
        </row>
        <row r="17">
          <cell r="C17" t="str">
            <v>11913259550</v>
          </cell>
          <cell r="D17" t="str">
            <v>1757258</v>
          </cell>
        </row>
        <row r="18">
          <cell r="C18" t="str">
            <v>11925358255</v>
          </cell>
          <cell r="D18" t="str">
            <v>1760043</v>
          </cell>
        </row>
        <row r="19">
          <cell r="C19" t="str">
            <v>11831244671</v>
          </cell>
          <cell r="D19" t="str">
            <v>1740757</v>
          </cell>
        </row>
        <row r="20">
          <cell r="C20" t="str">
            <v>11832750827</v>
          </cell>
          <cell r="D20" t="str">
            <v>1741499</v>
          </cell>
        </row>
        <row r="21">
          <cell r="C21" t="str">
            <v>11838902910</v>
          </cell>
          <cell r="D21" t="str">
            <v>1742073</v>
          </cell>
        </row>
        <row r="22">
          <cell r="C22" t="str">
            <v>11833024817</v>
          </cell>
          <cell r="D22" t="str">
            <v>1741597</v>
          </cell>
        </row>
        <row r="23">
          <cell r="C23" t="str">
            <v>11832997040</v>
          </cell>
          <cell r="D23" t="str">
            <v>1741588</v>
          </cell>
        </row>
        <row r="24">
          <cell r="C24" t="str">
            <v>11871908167</v>
          </cell>
          <cell r="D24" t="str">
            <v>1749227</v>
          </cell>
        </row>
        <row r="25">
          <cell r="C25" t="str">
            <v>11900956631</v>
          </cell>
          <cell r="D25" t="str">
            <v>1755610</v>
          </cell>
        </row>
        <row r="26">
          <cell r="C26" t="str">
            <v>11915269641</v>
          </cell>
          <cell r="D26" t="str">
            <v>1757817</v>
          </cell>
        </row>
        <row r="27">
          <cell r="C27" t="str">
            <v>11891639208</v>
          </cell>
          <cell r="D27" t="str">
            <v>1754022</v>
          </cell>
        </row>
        <row r="28">
          <cell r="C28" t="str">
            <v>11748998469</v>
          </cell>
          <cell r="D28" t="str">
            <v>1725812</v>
          </cell>
        </row>
        <row r="29">
          <cell r="C29" t="str">
            <v>11822061563</v>
          </cell>
          <cell r="D29" t="str">
            <v>1738484</v>
          </cell>
        </row>
        <row r="30">
          <cell r="C30" t="str">
            <v>11749691233</v>
          </cell>
          <cell r="D30" t="str">
            <v>1725931</v>
          </cell>
        </row>
        <row r="31">
          <cell r="C31" t="str">
            <v>11830961133</v>
          </cell>
          <cell r="D31" t="str">
            <v>1740604</v>
          </cell>
        </row>
        <row r="32">
          <cell r="C32" t="str">
            <v>11796686138</v>
          </cell>
          <cell r="D32" t="str">
            <v>1734109</v>
          </cell>
        </row>
        <row r="33">
          <cell r="C33" t="str">
            <v>11925649006</v>
          </cell>
          <cell r="D33" t="str">
            <v>1760224</v>
          </cell>
        </row>
        <row r="34">
          <cell r="C34" t="str">
            <v>11907660874</v>
          </cell>
          <cell r="D34" t="str">
            <v>1756598</v>
          </cell>
        </row>
        <row r="35">
          <cell r="C35" t="str">
            <v>11703967994</v>
          </cell>
          <cell r="D35" t="str">
            <v>1718284</v>
          </cell>
        </row>
        <row r="36">
          <cell r="C36" t="str">
            <v>11923954448</v>
          </cell>
          <cell r="D36" t="str">
            <v>1759375</v>
          </cell>
        </row>
        <row r="37">
          <cell r="C37" t="str">
            <v>11930249988</v>
          </cell>
          <cell r="D37" t="str">
            <v>1760358</v>
          </cell>
        </row>
        <row r="38">
          <cell r="C38" t="str">
            <v>11838620095</v>
          </cell>
          <cell r="D38" t="str">
            <v>1741978</v>
          </cell>
        </row>
        <row r="39">
          <cell r="C39" t="str">
            <v>11701307283</v>
          </cell>
          <cell r="D39" t="str">
            <v>1717917</v>
          </cell>
        </row>
        <row r="40">
          <cell r="C40" t="str">
            <v>11925612135</v>
          </cell>
          <cell r="D40" t="str">
            <v>1760193</v>
          </cell>
        </row>
        <row r="41">
          <cell r="C41" t="str">
            <v>11899178322</v>
          </cell>
          <cell r="D41" t="str">
            <v>1754989</v>
          </cell>
        </row>
        <row r="42">
          <cell r="C42" t="str">
            <v>11871687344</v>
          </cell>
          <cell r="D42" t="str">
            <v>1749141</v>
          </cell>
        </row>
        <row r="43">
          <cell r="C43" t="str">
            <v>11709052903</v>
          </cell>
          <cell r="D43" t="str">
            <v>1719236</v>
          </cell>
        </row>
        <row r="44">
          <cell r="C44" t="str">
            <v>11678088137</v>
          </cell>
          <cell r="D44" t="str">
            <v>1714028</v>
          </cell>
        </row>
        <row r="45">
          <cell r="C45" t="str">
            <v>11662948731</v>
          </cell>
          <cell r="D45" t="str">
            <v>1711964</v>
          </cell>
        </row>
        <row r="46">
          <cell r="C46" t="str">
            <v>11671159994</v>
          </cell>
          <cell r="D46" t="str">
            <v>1713068</v>
          </cell>
        </row>
        <row r="47">
          <cell r="C47" t="str">
            <v>11863758855</v>
          </cell>
          <cell r="D47" t="str">
            <v>1747820</v>
          </cell>
        </row>
        <row r="48">
          <cell r="C48" t="str">
            <v>11865232941</v>
          </cell>
          <cell r="D48" t="str">
            <v>1748433</v>
          </cell>
        </row>
        <row r="49">
          <cell r="C49" t="str">
            <v>11872741530</v>
          </cell>
          <cell r="D49" t="str">
            <v>1749608</v>
          </cell>
        </row>
        <row r="50">
          <cell r="C50" t="str">
            <v>11872495667</v>
          </cell>
          <cell r="D50" t="str">
            <v>1749509</v>
          </cell>
        </row>
        <row r="51">
          <cell r="C51" t="str">
            <v>11872926251</v>
          </cell>
          <cell r="D51" t="str">
            <v>1749708</v>
          </cell>
        </row>
        <row r="52">
          <cell r="C52" t="str">
            <v>11865072302</v>
          </cell>
          <cell r="D52" t="str">
            <v>1748382</v>
          </cell>
        </row>
        <row r="53">
          <cell r="C53" t="str">
            <v>11873124679</v>
          </cell>
          <cell r="D53" t="str">
            <v>1749787</v>
          </cell>
        </row>
        <row r="54">
          <cell r="C54" t="str">
            <v>11880988616</v>
          </cell>
          <cell r="D54" t="str">
            <v>1751210</v>
          </cell>
        </row>
        <row r="55">
          <cell r="C55" t="str">
            <v>11640387435</v>
          </cell>
          <cell r="D55" t="str">
            <v>1707340</v>
          </cell>
        </row>
        <row r="56">
          <cell r="C56" t="str">
            <v>11823782915</v>
          </cell>
          <cell r="D56" t="str">
            <v>1739270</v>
          </cell>
        </row>
        <row r="57">
          <cell r="C57" t="str">
            <v>11864628907</v>
          </cell>
          <cell r="D57" t="str">
            <v>1748176</v>
          </cell>
        </row>
        <row r="58">
          <cell r="C58" t="str">
            <v>11865094790</v>
          </cell>
          <cell r="D58" t="str">
            <v>1748393</v>
          </cell>
        </row>
        <row r="59">
          <cell r="C59" t="str">
            <v>11865080929</v>
          </cell>
          <cell r="D59" t="str">
            <v>1748387</v>
          </cell>
        </row>
        <row r="60">
          <cell r="C60" t="str">
            <v>11901044741</v>
          </cell>
          <cell r="D60" t="str">
            <v>1755645</v>
          </cell>
        </row>
        <row r="61">
          <cell r="C61" t="str">
            <v>11925412749</v>
          </cell>
          <cell r="D61" t="str">
            <v>1760077</v>
          </cell>
        </row>
        <row r="62">
          <cell r="C62" t="str">
            <v>11616795163</v>
          </cell>
          <cell r="D62" t="str">
            <v>1703361</v>
          </cell>
        </row>
        <row r="63">
          <cell r="C63" t="str">
            <v>11566589156</v>
          </cell>
          <cell r="D63" t="str">
            <v>1694686</v>
          </cell>
        </row>
        <row r="64">
          <cell r="C64" t="str">
            <v>11823799581</v>
          </cell>
          <cell r="D64" t="str">
            <v>1739277</v>
          </cell>
        </row>
        <row r="65">
          <cell r="C65" t="str">
            <v>11828637829</v>
          </cell>
          <cell r="D65" t="str">
            <v>1739561</v>
          </cell>
        </row>
        <row r="66">
          <cell r="C66" t="str">
            <v>11693558789</v>
          </cell>
          <cell r="D66" t="str">
            <v>1716599</v>
          </cell>
        </row>
        <row r="67">
          <cell r="C67" t="str">
            <v>11690929087</v>
          </cell>
          <cell r="D67" t="str">
            <v>1716148</v>
          </cell>
        </row>
        <row r="68">
          <cell r="C68" t="str">
            <v>11689405599</v>
          </cell>
          <cell r="D68" t="str">
            <v>1715881</v>
          </cell>
        </row>
        <row r="69">
          <cell r="C69" t="str">
            <v>11700826839</v>
          </cell>
          <cell r="D69" t="str">
            <v>1717834</v>
          </cell>
        </row>
        <row r="70">
          <cell r="C70" t="str">
            <v>11718931641</v>
          </cell>
          <cell r="D70" t="str">
            <v>1720978</v>
          </cell>
        </row>
        <row r="71">
          <cell r="C71" t="str">
            <v>11731913227</v>
          </cell>
          <cell r="D71" t="str">
            <v>1722984</v>
          </cell>
        </row>
        <row r="72">
          <cell r="C72" t="str">
            <v>11699004377</v>
          </cell>
          <cell r="D72" t="str">
            <v>1717532</v>
          </cell>
        </row>
        <row r="73">
          <cell r="C73" t="str">
            <v>11694797385</v>
          </cell>
          <cell r="D73" t="str">
            <v>1716767</v>
          </cell>
        </row>
        <row r="74">
          <cell r="C74" t="str">
            <v>11879388499</v>
          </cell>
          <cell r="D74" t="str">
            <v>1750649</v>
          </cell>
        </row>
        <row r="75">
          <cell r="C75" t="str">
            <v>11856240289</v>
          </cell>
          <cell r="D75" t="str">
            <v>1746372</v>
          </cell>
        </row>
        <row r="76">
          <cell r="C76" t="str">
            <v>11848487088</v>
          </cell>
          <cell r="D76" t="str">
            <v>1744667</v>
          </cell>
        </row>
        <row r="77">
          <cell r="C77" t="str">
            <v>11674879118</v>
          </cell>
          <cell r="D77" t="str">
            <v>1713555</v>
          </cell>
        </row>
        <row r="78">
          <cell r="C78" t="str">
            <v>11647204217</v>
          </cell>
          <cell r="D78" t="str">
            <v>1708519</v>
          </cell>
        </row>
        <row r="79">
          <cell r="C79" t="str">
            <v>11889528253</v>
          </cell>
          <cell r="D79" t="str">
            <v>1752990</v>
          </cell>
        </row>
        <row r="80">
          <cell r="C80" t="str">
            <v>11889408740</v>
          </cell>
          <cell r="D80" t="str">
            <v>1752954</v>
          </cell>
        </row>
        <row r="81">
          <cell r="C81" t="str">
            <v>11929984072</v>
          </cell>
          <cell r="D81" t="str">
            <v>1760301</v>
          </cell>
        </row>
        <row r="82">
          <cell r="C82" t="str">
            <v>11833107195</v>
          </cell>
          <cell r="D82" t="str">
            <v>1741624</v>
          </cell>
        </row>
        <row r="83">
          <cell r="C83" t="str">
            <v>11830116479</v>
          </cell>
          <cell r="D83" t="str">
            <v>1740171</v>
          </cell>
        </row>
        <row r="84">
          <cell r="C84" t="str">
            <v>11847962295</v>
          </cell>
          <cell r="D84" t="str">
            <v>1744406</v>
          </cell>
        </row>
        <row r="85">
          <cell r="C85" t="str">
            <v>11864833633</v>
          </cell>
          <cell r="D85" t="str">
            <v>1748267</v>
          </cell>
        </row>
        <row r="86">
          <cell r="C86" t="str">
            <v>11873574652</v>
          </cell>
          <cell r="D86" t="str">
            <v>1749971</v>
          </cell>
        </row>
        <row r="87">
          <cell r="C87" t="str">
            <v>11853784397</v>
          </cell>
          <cell r="D87" t="str">
            <v>1745326</v>
          </cell>
        </row>
        <row r="88">
          <cell r="C88" t="str">
            <v>11853658361</v>
          </cell>
          <cell r="D88" t="str">
            <v>1745287</v>
          </cell>
        </row>
        <row r="89">
          <cell r="C89" t="str">
            <v>11632527287</v>
          </cell>
          <cell r="D89" t="str">
            <v>1705939</v>
          </cell>
        </row>
        <row r="90">
          <cell r="C90" t="str">
            <v>11594950837</v>
          </cell>
          <cell r="D90" t="str">
            <v>1699941</v>
          </cell>
        </row>
        <row r="91">
          <cell r="C91" t="str">
            <v>11593412025</v>
          </cell>
          <cell r="D91" t="str">
            <v>1699688</v>
          </cell>
        </row>
        <row r="92">
          <cell r="C92" t="str">
            <v>11582495586</v>
          </cell>
          <cell r="D92" t="str">
            <v>1697633</v>
          </cell>
        </row>
        <row r="93">
          <cell r="C93" t="str">
            <v>10717318619</v>
          </cell>
          <cell r="D93" t="str">
            <v>1601251</v>
          </cell>
        </row>
        <row r="94">
          <cell r="C94" t="str">
            <v>11827674988</v>
          </cell>
          <cell r="D94" t="str">
            <v>1739382</v>
          </cell>
        </row>
        <row r="95">
          <cell r="C95" t="str">
            <v>11828791322</v>
          </cell>
          <cell r="D95" t="str">
            <v>1739605</v>
          </cell>
        </row>
        <row r="96">
          <cell r="C96" t="str">
            <v>11814423444</v>
          </cell>
          <cell r="D96" t="str">
            <v>1737249</v>
          </cell>
        </row>
        <row r="97">
          <cell r="C97" t="str">
            <v>11794602770</v>
          </cell>
          <cell r="D97" t="str">
            <v>1733666</v>
          </cell>
        </row>
        <row r="98">
          <cell r="C98" t="str">
            <v>11681542204</v>
          </cell>
          <cell r="D98" t="str">
            <v>1714604</v>
          </cell>
        </row>
        <row r="99">
          <cell r="C99" t="str">
            <v>11700528394</v>
          </cell>
          <cell r="D99" t="str">
            <v>1717771</v>
          </cell>
        </row>
        <row r="100">
          <cell r="C100" t="str">
            <v>11889455565</v>
          </cell>
          <cell r="D100" t="str">
            <v>1752967</v>
          </cell>
        </row>
        <row r="101">
          <cell r="C101" t="str">
            <v>11889205938</v>
          </cell>
          <cell r="D101" t="str">
            <v>1752894</v>
          </cell>
        </row>
        <row r="102">
          <cell r="C102" t="str">
            <v>11930006926</v>
          </cell>
          <cell r="D102" t="str">
            <v>1760305</v>
          </cell>
        </row>
        <row r="103">
          <cell r="C103" t="str">
            <v>11864808595</v>
          </cell>
          <cell r="D103" t="str">
            <v>1748254</v>
          </cell>
        </row>
        <row r="104">
          <cell r="C104" t="str">
            <v>11855603065</v>
          </cell>
          <cell r="D104" t="str">
            <v>1746108</v>
          </cell>
        </row>
        <row r="105">
          <cell r="C105" t="str">
            <v>11695002637</v>
          </cell>
          <cell r="D105" t="str">
            <v>1716794</v>
          </cell>
        </row>
        <row r="106">
          <cell r="C106" t="str">
            <v>11767495756</v>
          </cell>
          <cell r="D106" t="str">
            <v>1728768</v>
          </cell>
        </row>
        <row r="107">
          <cell r="C107" t="str">
            <v>11790925229</v>
          </cell>
          <cell r="D107" t="str">
            <v>1733049</v>
          </cell>
        </row>
        <row r="108">
          <cell r="C108" t="str">
            <v>11813462886</v>
          </cell>
          <cell r="D108" t="str">
            <v>1736867</v>
          </cell>
        </row>
        <row r="109">
          <cell r="C109" t="str">
            <v>11821735518</v>
          </cell>
          <cell r="D109" t="str">
            <v>1738380</v>
          </cell>
        </row>
        <row r="110">
          <cell r="C110" t="str">
            <v>11829685287</v>
          </cell>
          <cell r="D110" t="str">
            <v>1739941</v>
          </cell>
        </row>
        <row r="111">
          <cell r="C111" t="str">
            <v>11829924109</v>
          </cell>
          <cell r="D111" t="str">
            <v>1740074</v>
          </cell>
        </row>
        <row r="112">
          <cell r="C112" t="str">
            <v>11831675896</v>
          </cell>
          <cell r="D112" t="str">
            <v>1740987</v>
          </cell>
        </row>
        <row r="113">
          <cell r="C113" t="str">
            <v>11888071109</v>
          </cell>
          <cell r="D113" t="str">
            <v>1752616</v>
          </cell>
        </row>
        <row r="114">
          <cell r="C114" t="str">
            <v>11889920565</v>
          </cell>
          <cell r="D114" t="str">
            <v>1753120</v>
          </cell>
        </row>
        <row r="115">
          <cell r="C115" t="str">
            <v>11832758327</v>
          </cell>
          <cell r="D115" t="str">
            <v>1741502</v>
          </cell>
        </row>
        <row r="116">
          <cell r="C116" t="str">
            <v>11846954967</v>
          </cell>
          <cell r="D116" t="str">
            <v>1744027</v>
          </cell>
        </row>
        <row r="117">
          <cell r="C117" t="str">
            <v>11647392646</v>
          </cell>
          <cell r="D117" t="str">
            <v>1708565</v>
          </cell>
        </row>
        <row r="118">
          <cell r="C118" t="str">
            <v>11624341609</v>
          </cell>
          <cell r="D118" t="str">
            <v>1704554</v>
          </cell>
        </row>
        <row r="119">
          <cell r="C119" t="str">
            <v>11615931281</v>
          </cell>
          <cell r="D119" t="str">
            <v>1703217</v>
          </cell>
        </row>
        <row r="120">
          <cell r="C120" t="str">
            <v>11908623044</v>
          </cell>
          <cell r="D120" t="str">
            <v>1756945</v>
          </cell>
        </row>
        <row r="121">
          <cell r="C121" t="str">
            <v>11916596566</v>
          </cell>
          <cell r="D121" t="str">
            <v>1758405</v>
          </cell>
        </row>
        <row r="122">
          <cell r="C122" t="str">
            <v>11831240273</v>
          </cell>
          <cell r="D122" t="str">
            <v>1740747</v>
          </cell>
        </row>
        <row r="123">
          <cell r="C123" t="str">
            <v>11656708619</v>
          </cell>
          <cell r="D123" t="str">
            <v>1710756</v>
          </cell>
        </row>
        <row r="124">
          <cell r="C124" t="str">
            <v>11636709842</v>
          </cell>
          <cell r="D124" t="str">
            <v>1706697</v>
          </cell>
        </row>
        <row r="125">
          <cell r="C125" t="str">
            <v>11561851923</v>
          </cell>
          <cell r="D125" t="str">
            <v>1693897</v>
          </cell>
        </row>
        <row r="126">
          <cell r="C126" t="str">
            <v>11814187762</v>
          </cell>
          <cell r="D126" t="str">
            <v>1737152</v>
          </cell>
        </row>
        <row r="127">
          <cell r="C127" t="str">
            <v>11862735028</v>
          </cell>
          <cell r="D127" t="str">
            <v>1747370</v>
          </cell>
        </row>
        <row r="128">
          <cell r="C128" t="str">
            <v>11847233029</v>
          </cell>
          <cell r="D128" t="str">
            <v>1744127</v>
          </cell>
        </row>
        <row r="129">
          <cell r="C129" t="str">
            <v>11832383411</v>
          </cell>
          <cell r="D129" t="str">
            <v>1741352</v>
          </cell>
        </row>
        <row r="130">
          <cell r="C130" t="str">
            <v>11789973114</v>
          </cell>
          <cell r="D130" t="str">
            <v>1732840</v>
          </cell>
        </row>
        <row r="131">
          <cell r="C131" t="str">
            <v>11864144067</v>
          </cell>
          <cell r="D131" t="str">
            <v>1748007</v>
          </cell>
        </row>
        <row r="132">
          <cell r="C132" t="str">
            <v>11916669648</v>
          </cell>
          <cell r="D132" t="str">
            <v>1758443</v>
          </cell>
        </row>
        <row r="133">
          <cell r="C133" t="str">
            <v>11916649013</v>
          </cell>
          <cell r="D133" t="str">
            <v>1758435</v>
          </cell>
        </row>
        <row r="134">
          <cell r="C134" t="str">
            <v>11899475534</v>
          </cell>
          <cell r="D134" t="str">
            <v>1755069</v>
          </cell>
        </row>
        <row r="135">
          <cell r="C135" t="str">
            <v>10750248860</v>
          </cell>
          <cell r="D135" t="str">
            <v>1602251</v>
          </cell>
        </row>
        <row r="136">
          <cell r="C136" t="str">
            <v>11841245820</v>
          </cell>
          <cell r="D136" t="str">
            <v>1743020</v>
          </cell>
        </row>
        <row r="137">
          <cell r="C137" t="str">
            <v>11847428196</v>
          </cell>
          <cell r="D137" t="str">
            <v>1744189</v>
          </cell>
        </row>
        <row r="138">
          <cell r="C138" t="str">
            <v>11854579585</v>
          </cell>
          <cell r="D138" t="str">
            <v>1745637</v>
          </cell>
        </row>
        <row r="139">
          <cell r="C139" t="str">
            <v>11898701966</v>
          </cell>
          <cell r="D139" t="str">
            <v>1754863</v>
          </cell>
        </row>
        <row r="140">
          <cell r="C140" t="str">
            <v>11907342462</v>
          </cell>
          <cell r="D140" t="str">
            <v>1756470</v>
          </cell>
        </row>
        <row r="141">
          <cell r="C141" t="str">
            <v>11907318405</v>
          </cell>
          <cell r="D141" t="str">
            <v>1756461</v>
          </cell>
        </row>
        <row r="142">
          <cell r="C142" t="str">
            <v>11838163506</v>
          </cell>
          <cell r="D142" t="str">
            <v>1741836</v>
          </cell>
        </row>
        <row r="143">
          <cell r="C143" t="str">
            <v>11837050338</v>
          </cell>
          <cell r="D143" t="str">
            <v>1741637</v>
          </cell>
        </row>
        <row r="144">
          <cell r="C144" t="str">
            <v>11680512869</v>
          </cell>
          <cell r="D144" t="str">
            <v>1714395</v>
          </cell>
        </row>
        <row r="145">
          <cell r="C145" t="str">
            <v>11733958497</v>
          </cell>
          <cell r="D145" t="str">
            <v>1723318</v>
          </cell>
        </row>
        <row r="146">
          <cell r="C146" t="str">
            <v>11691941893</v>
          </cell>
          <cell r="D146" t="str">
            <v>1716306</v>
          </cell>
        </row>
        <row r="147">
          <cell r="C147" t="str">
            <v>11900007930</v>
          </cell>
          <cell r="D147" t="str">
            <v>1755273</v>
          </cell>
        </row>
        <row r="148">
          <cell r="C148" t="str">
            <v>11890296539</v>
          </cell>
          <cell r="D148" t="str">
            <v>1753304</v>
          </cell>
        </row>
        <row r="149">
          <cell r="C149" t="str">
            <v>11828447013</v>
          </cell>
          <cell r="D149" t="str">
            <v>1739501</v>
          </cell>
        </row>
        <row r="150">
          <cell r="C150" t="str">
            <v>11848028750</v>
          </cell>
          <cell r="D150" t="str">
            <v>1744439</v>
          </cell>
        </row>
        <row r="151">
          <cell r="C151" t="str">
            <v>11848078081</v>
          </cell>
          <cell r="D151" t="str">
            <v>1744462</v>
          </cell>
        </row>
        <row r="152">
          <cell r="C152" t="str">
            <v>11847291975</v>
          </cell>
          <cell r="D152" t="str">
            <v>1744145</v>
          </cell>
        </row>
        <row r="153">
          <cell r="C153" t="str">
            <v>11878632967</v>
          </cell>
          <cell r="D153" t="str">
            <v>1750531</v>
          </cell>
        </row>
        <row r="154">
          <cell r="C154" t="str">
            <v>11924883526</v>
          </cell>
          <cell r="D154" t="str">
            <v>1759825</v>
          </cell>
        </row>
        <row r="155">
          <cell r="C155" t="str">
            <v>11924636981</v>
          </cell>
          <cell r="D155" t="str">
            <v>1759702</v>
          </cell>
        </row>
        <row r="156">
          <cell r="C156" t="str">
            <v>11864813882</v>
          </cell>
          <cell r="D156" t="str">
            <v>1748256</v>
          </cell>
        </row>
        <row r="157">
          <cell r="C157" t="str">
            <v>11882547513</v>
          </cell>
          <cell r="D157" t="str">
            <v>1752051</v>
          </cell>
        </row>
        <row r="158">
          <cell r="C158" t="str">
            <v>11915728157</v>
          </cell>
          <cell r="D158" t="str">
            <v>1758033</v>
          </cell>
        </row>
        <row r="159">
          <cell r="C159" t="str">
            <v>11630871803</v>
          </cell>
          <cell r="D159" t="str">
            <v>1705598</v>
          </cell>
        </row>
        <row r="160">
          <cell r="C160" t="str">
            <v>11749102205</v>
          </cell>
          <cell r="D160" t="str">
            <v>1725829</v>
          </cell>
        </row>
        <row r="161">
          <cell r="C161" t="str">
            <v>11924955777</v>
          </cell>
          <cell r="D161" t="str">
            <v>1759869</v>
          </cell>
        </row>
        <row r="162">
          <cell r="C162" t="str">
            <v>11890532659</v>
          </cell>
          <cell r="D162" t="str">
            <v>1753452</v>
          </cell>
        </row>
        <row r="163">
          <cell r="C163" t="str">
            <v>11881077776</v>
          </cell>
          <cell r="D163" t="str">
            <v>1751270</v>
          </cell>
        </row>
        <row r="164">
          <cell r="C164" t="str">
            <v>11581400300</v>
          </cell>
          <cell r="D164" t="str">
            <v>1697428</v>
          </cell>
        </row>
        <row r="165">
          <cell r="C165" t="str">
            <v>11891297131</v>
          </cell>
          <cell r="D165" t="str">
            <v>1753863</v>
          </cell>
        </row>
        <row r="166">
          <cell r="C166" t="str">
            <v>10581382626</v>
          </cell>
          <cell r="D166" t="str">
            <v>1589798</v>
          </cell>
        </row>
        <row r="167">
          <cell r="C167" t="str">
            <v>11821726894</v>
          </cell>
          <cell r="D167" t="str">
            <v>1738370</v>
          </cell>
        </row>
        <row r="168">
          <cell r="C168" t="str">
            <v>11731206542</v>
          </cell>
          <cell r="D168" t="str">
            <v>1722874</v>
          </cell>
        </row>
        <row r="169">
          <cell r="C169" t="str">
            <v>11915528407</v>
          </cell>
          <cell r="D169" t="str">
            <v>1757928</v>
          </cell>
        </row>
        <row r="170">
          <cell r="C170" t="str">
            <v>11761482032</v>
          </cell>
          <cell r="D170" t="str">
            <v>1727752</v>
          </cell>
        </row>
        <row r="171">
          <cell r="C171" t="str">
            <v>11837609052</v>
          </cell>
          <cell r="D171" t="str">
            <v>1741706</v>
          </cell>
        </row>
        <row r="172">
          <cell r="C172" t="str">
            <v>11566370641</v>
          </cell>
          <cell r="D172" t="str">
            <v>1694643</v>
          </cell>
        </row>
        <row r="173">
          <cell r="C173" t="str">
            <v>11922275101</v>
          </cell>
          <cell r="D173" t="str">
            <v>1758892</v>
          </cell>
        </row>
        <row r="174">
          <cell r="C174" t="str">
            <v>11710807475</v>
          </cell>
          <cell r="D174" t="str">
            <v>1719566</v>
          </cell>
        </row>
        <row r="175">
          <cell r="C175" t="str">
            <v>11765243405</v>
          </cell>
          <cell r="D175" t="str">
            <v>1728344</v>
          </cell>
        </row>
        <row r="176">
          <cell r="C176" t="str">
            <v>11880591905</v>
          </cell>
          <cell r="D176" t="str">
            <v>1751021</v>
          </cell>
        </row>
        <row r="177">
          <cell r="C177" t="str">
            <v>11908647156</v>
          </cell>
          <cell r="D177" t="str">
            <v>1756956</v>
          </cell>
        </row>
        <row r="178">
          <cell r="C178" t="str">
            <v>11907096312</v>
          </cell>
          <cell r="D178" t="str">
            <v>1756394</v>
          </cell>
        </row>
        <row r="179">
          <cell r="C179" t="str">
            <v>11930359534</v>
          </cell>
          <cell r="D179" t="str">
            <v>1760394</v>
          </cell>
        </row>
        <row r="180">
          <cell r="C180" t="str">
            <v>11848527288</v>
          </cell>
          <cell r="D180" t="str">
            <v>1744690</v>
          </cell>
        </row>
        <row r="181">
          <cell r="C181" t="str">
            <v>11741431536</v>
          </cell>
          <cell r="D181" t="str">
            <v>1724520</v>
          </cell>
        </row>
        <row r="182">
          <cell r="C182" t="str">
            <v>11741203936</v>
          </cell>
          <cell r="D182" t="str">
            <v>1724480</v>
          </cell>
        </row>
        <row r="183">
          <cell r="C183" t="str">
            <v>11713550201</v>
          </cell>
          <cell r="D183" t="str">
            <v>1719981</v>
          </cell>
        </row>
        <row r="184">
          <cell r="C184" t="str">
            <v>11693944151</v>
          </cell>
          <cell r="D184" t="str">
            <v>1716647</v>
          </cell>
        </row>
        <row r="185">
          <cell r="C185" t="str">
            <v>11671472476</v>
          </cell>
          <cell r="D185" t="str">
            <v>1713107</v>
          </cell>
        </row>
        <row r="186">
          <cell r="C186" t="str">
            <v>11655721383</v>
          </cell>
          <cell r="D186" t="str">
            <v>1710458</v>
          </cell>
        </row>
        <row r="187">
          <cell r="C187" t="str">
            <v>11699971419</v>
          </cell>
          <cell r="D187" t="str">
            <v>1717697</v>
          </cell>
        </row>
        <row r="188">
          <cell r="C188" t="str">
            <v>11672316508</v>
          </cell>
          <cell r="D188" t="str">
            <v>1713184</v>
          </cell>
        </row>
        <row r="189">
          <cell r="C189" t="str">
            <v>11672260721</v>
          </cell>
          <cell r="D189" t="str">
            <v>1713178</v>
          </cell>
        </row>
        <row r="190">
          <cell r="C190" t="str">
            <v>11715215525</v>
          </cell>
          <cell r="D190" t="str">
            <v>1720304</v>
          </cell>
        </row>
        <row r="191">
          <cell r="C191" t="str">
            <v>11655926224</v>
          </cell>
          <cell r="D191" t="str">
            <v>1710504</v>
          </cell>
        </row>
        <row r="192">
          <cell r="C192" t="str">
            <v>11641440863</v>
          </cell>
          <cell r="D192" t="str">
            <v>1707520</v>
          </cell>
        </row>
        <row r="193">
          <cell r="C193" t="str">
            <v>11848518919</v>
          </cell>
          <cell r="D193" t="str">
            <v>1744686</v>
          </cell>
        </row>
        <row r="194">
          <cell r="C194" t="str">
            <v>9670196810</v>
          </cell>
          <cell r="D194" t="str">
            <v>1515219</v>
          </cell>
        </row>
        <row r="195">
          <cell r="C195" t="str">
            <v>11914505674</v>
          </cell>
          <cell r="D195" t="str">
            <v>1757540</v>
          </cell>
        </row>
        <row r="196">
          <cell r="C196" t="str">
            <v>11925067680</v>
          </cell>
          <cell r="D196" t="str">
            <v>1759925</v>
          </cell>
        </row>
        <row r="197">
          <cell r="C197" t="str">
            <v>11882210098</v>
          </cell>
          <cell r="D197" t="str">
            <v>1751886</v>
          </cell>
        </row>
        <row r="198">
          <cell r="C198" t="str">
            <v>11707711908</v>
          </cell>
          <cell r="D198" t="str">
            <v>1719008</v>
          </cell>
        </row>
        <row r="199">
          <cell r="C199" t="str">
            <v>11839898870</v>
          </cell>
          <cell r="D199" t="str">
            <v>1742421</v>
          </cell>
        </row>
        <row r="200">
          <cell r="C200" t="str">
            <v>11839969173</v>
          </cell>
          <cell r="D200" t="str">
            <v>1742457</v>
          </cell>
        </row>
        <row r="201">
          <cell r="C201" t="str">
            <v>11855696091</v>
          </cell>
          <cell r="D201" t="str">
            <v>1746134</v>
          </cell>
        </row>
        <row r="202">
          <cell r="C202" t="str">
            <v>11855977976</v>
          </cell>
          <cell r="D202" t="str">
            <v>1746241</v>
          </cell>
        </row>
        <row r="203">
          <cell r="C203" t="str">
            <v>11822175096</v>
          </cell>
          <cell r="D203" t="str">
            <v>1738522</v>
          </cell>
        </row>
        <row r="204">
          <cell r="C204" t="str">
            <v>11778637861</v>
          </cell>
          <cell r="D204" t="str">
            <v>1730691</v>
          </cell>
        </row>
        <row r="205">
          <cell r="C205" t="str">
            <v>11845830077</v>
          </cell>
          <cell r="D205" t="str">
            <v>1743601</v>
          </cell>
        </row>
        <row r="206">
          <cell r="C206" t="str">
            <v>11882562593</v>
          </cell>
          <cell r="D206" t="str">
            <v>1752057</v>
          </cell>
        </row>
        <row r="207">
          <cell r="C207" t="str">
            <v>11898815496</v>
          </cell>
          <cell r="D207" t="str">
            <v>1754897</v>
          </cell>
        </row>
        <row r="208">
          <cell r="C208" t="str">
            <v>11848979523</v>
          </cell>
          <cell r="D208" t="str">
            <v>1744884</v>
          </cell>
        </row>
        <row r="209">
          <cell r="C209" t="str">
            <v>11854841752</v>
          </cell>
          <cell r="D209" t="str">
            <v>1745763</v>
          </cell>
        </row>
        <row r="210">
          <cell r="C210" t="str">
            <v>11775067983</v>
          </cell>
          <cell r="D210" t="str">
            <v>1730101</v>
          </cell>
        </row>
        <row r="211">
          <cell r="C211" t="str">
            <v>11669341820</v>
          </cell>
          <cell r="D211" t="str">
            <v>1712847</v>
          </cell>
        </row>
        <row r="212">
          <cell r="C212" t="str">
            <v>11845866853</v>
          </cell>
          <cell r="D212" t="str">
            <v>1743614</v>
          </cell>
        </row>
        <row r="213">
          <cell r="C213" t="str">
            <v>11871362083</v>
          </cell>
          <cell r="D213" t="str">
            <v>1749027</v>
          </cell>
        </row>
        <row r="214">
          <cell r="C214" t="str">
            <v>11871341691</v>
          </cell>
          <cell r="D214" t="str">
            <v>1749018</v>
          </cell>
        </row>
        <row r="215">
          <cell r="C215" t="str">
            <v>11585515987</v>
          </cell>
          <cell r="D215" t="str">
            <v>1698279</v>
          </cell>
        </row>
        <row r="216">
          <cell r="C216" t="str">
            <v>11576644114</v>
          </cell>
          <cell r="D216" t="str">
            <v>1696563</v>
          </cell>
        </row>
        <row r="217">
          <cell r="C217" t="str">
            <v>10547320523</v>
          </cell>
          <cell r="D217" t="str">
            <v>1586680</v>
          </cell>
        </row>
        <row r="218">
          <cell r="C218" t="str">
            <v>11853611180</v>
          </cell>
          <cell r="D218" t="str">
            <v>1745266</v>
          </cell>
        </row>
        <row r="219">
          <cell r="C219" t="str">
            <v>11837964789</v>
          </cell>
          <cell r="D219" t="str">
            <v>1741787</v>
          </cell>
        </row>
        <row r="220">
          <cell r="C220" t="str">
            <v>11691214901</v>
          </cell>
          <cell r="D220" t="str">
            <v>1716190</v>
          </cell>
        </row>
        <row r="221">
          <cell r="C221" t="str">
            <v>11830840920</v>
          </cell>
          <cell r="D221" t="str">
            <v>1740521</v>
          </cell>
        </row>
        <row r="222">
          <cell r="C222" t="str">
            <v>11601827123</v>
          </cell>
          <cell r="D222" t="str">
            <v>1701131</v>
          </cell>
        </row>
        <row r="223">
          <cell r="C223" t="str">
            <v>11625898423</v>
          </cell>
          <cell r="D223" t="str">
            <v>1704817</v>
          </cell>
        </row>
        <row r="224">
          <cell r="C224" t="str">
            <v>11853614585</v>
          </cell>
          <cell r="D224" t="str">
            <v>1745268</v>
          </cell>
        </row>
        <row r="225">
          <cell r="C225" t="str">
            <v>11702068360</v>
          </cell>
          <cell r="D225" t="str">
            <v>1718026</v>
          </cell>
        </row>
        <row r="226">
          <cell r="C226" t="str">
            <v>11686800082</v>
          </cell>
          <cell r="D226" t="str">
            <v>1715452</v>
          </cell>
        </row>
        <row r="227">
          <cell r="C227" t="str">
            <v/>
          </cell>
          <cell r="D227" t="str">
            <v>1717440</v>
          </cell>
        </row>
        <row r="228">
          <cell r="C228" t="str">
            <v>11841913145</v>
          </cell>
          <cell r="D228" t="str">
            <v>1743315</v>
          </cell>
        </row>
        <row r="229">
          <cell r="C229" t="str">
            <v>11601968651</v>
          </cell>
          <cell r="D229" t="str">
            <v>1701159</v>
          </cell>
        </row>
        <row r="230">
          <cell r="C230" t="str">
            <v>11778343585</v>
          </cell>
          <cell r="D230" t="str">
            <v>1730639</v>
          </cell>
        </row>
        <row r="231">
          <cell r="C231" t="str">
            <v>11823862279</v>
          </cell>
          <cell r="D231" t="str">
            <v>1739292</v>
          </cell>
        </row>
        <row r="232">
          <cell r="C232" t="str">
            <v>11814646693</v>
          </cell>
          <cell r="D232" t="str">
            <v>1737302</v>
          </cell>
        </row>
        <row r="233">
          <cell r="C233" t="str">
            <v>10717261246</v>
          </cell>
          <cell r="D233" t="str">
            <v>1601180</v>
          </cell>
        </row>
        <row r="234">
          <cell r="C234" t="str">
            <v>11723890399</v>
          </cell>
          <cell r="D234" t="str">
            <v>1721783</v>
          </cell>
        </row>
        <row r="235">
          <cell r="C235" t="str">
            <v>11930813987</v>
          </cell>
          <cell r="D235" t="str">
            <v>1760517</v>
          </cell>
        </row>
        <row r="236">
          <cell r="C236" t="str">
            <v>10593196349</v>
          </cell>
          <cell r="D236" t="str">
            <v>1590527</v>
          </cell>
        </row>
        <row r="237">
          <cell r="C237" t="str">
            <v>10558910999</v>
          </cell>
          <cell r="D237" t="str">
            <v>1587465</v>
          </cell>
        </row>
        <row r="238">
          <cell r="C238" t="str">
            <v>10558907842</v>
          </cell>
          <cell r="D238" t="str">
            <v>1587464</v>
          </cell>
        </row>
        <row r="239">
          <cell r="C239" t="str">
            <v>11832590030</v>
          </cell>
          <cell r="D239" t="str">
            <v>1741441</v>
          </cell>
        </row>
        <row r="240">
          <cell r="C240" t="str">
            <v>11856230421</v>
          </cell>
          <cell r="D240" t="str">
            <v>1746289</v>
          </cell>
        </row>
        <row r="241">
          <cell r="C241" t="str">
            <v>11846017918</v>
          </cell>
          <cell r="D241" t="str">
            <v>1743654</v>
          </cell>
        </row>
        <row r="242">
          <cell r="C242" t="str">
            <v>11821613443</v>
          </cell>
          <cell r="D242" t="str">
            <v>1738326</v>
          </cell>
        </row>
        <row r="243">
          <cell r="C243" t="str">
            <v>11853359659</v>
          </cell>
          <cell r="D243" t="str">
            <v>1745175</v>
          </cell>
        </row>
        <row r="244">
          <cell r="C244" t="str">
            <v>11853472938</v>
          </cell>
          <cell r="D244" t="str">
            <v>1745217</v>
          </cell>
        </row>
        <row r="245">
          <cell r="C245" t="str">
            <v>11853607356</v>
          </cell>
          <cell r="D245" t="str">
            <v>1745203</v>
          </cell>
        </row>
        <row r="246">
          <cell r="C246" t="str">
            <v>11853610124</v>
          </cell>
          <cell r="D246" t="str">
            <v>1745202</v>
          </cell>
        </row>
        <row r="247">
          <cell r="C247" t="str">
            <v>11710601960</v>
          </cell>
          <cell r="D247" t="str">
            <v>1719537</v>
          </cell>
        </row>
        <row r="248">
          <cell r="C248" t="str">
            <v>11853430148</v>
          </cell>
          <cell r="D248" t="str">
            <v>1745174</v>
          </cell>
        </row>
        <row r="249">
          <cell r="C249" t="str">
            <v>11853469306</v>
          </cell>
          <cell r="D249" t="str">
            <v>1745214</v>
          </cell>
        </row>
        <row r="250">
          <cell r="C250" t="str">
            <v>11853604160</v>
          </cell>
          <cell r="D250" t="str">
            <v>1745205</v>
          </cell>
        </row>
        <row r="251">
          <cell r="C251" t="str">
            <v>11853503565</v>
          </cell>
          <cell r="D251" t="str">
            <v>1745204</v>
          </cell>
        </row>
        <row r="252">
          <cell r="C252" t="str">
            <v>11856228458</v>
          </cell>
          <cell r="D252" t="str">
            <v>1746293</v>
          </cell>
        </row>
        <row r="253">
          <cell r="C253" t="str">
            <v>11845249376</v>
          </cell>
          <cell r="D253" t="str">
            <v>1743491</v>
          </cell>
        </row>
        <row r="254">
          <cell r="C254" t="str">
            <v>11656502143</v>
          </cell>
          <cell r="D254" t="str">
            <v>1710701</v>
          </cell>
        </row>
        <row r="255">
          <cell r="C255" t="str">
            <v>11656472720</v>
          </cell>
          <cell r="D255" t="str">
            <v>1710692</v>
          </cell>
        </row>
        <row r="256">
          <cell r="C256" t="str">
            <v>11656457661</v>
          </cell>
          <cell r="D256" t="str">
            <v>1710689</v>
          </cell>
        </row>
        <row r="257">
          <cell r="C257" t="str">
            <v>11760053266</v>
          </cell>
          <cell r="D257" t="str">
            <v>1727571</v>
          </cell>
        </row>
        <row r="258">
          <cell r="C258" t="str">
            <v>11563795158</v>
          </cell>
          <cell r="D258" t="str">
            <v>1694241</v>
          </cell>
        </row>
        <row r="259">
          <cell r="C259" t="str">
            <v>11814933992</v>
          </cell>
          <cell r="D259" t="str">
            <v>1737429</v>
          </cell>
        </row>
        <row r="260">
          <cell r="C260" t="str">
            <v>11856733265</v>
          </cell>
          <cell r="D260" t="str">
            <v>1746597</v>
          </cell>
        </row>
        <row r="261">
          <cell r="C261" t="str">
            <v>11792210401</v>
          </cell>
          <cell r="D261" t="str">
            <v>1733275</v>
          </cell>
        </row>
        <row r="262">
          <cell r="C262" t="str">
            <v>11618551440</v>
          </cell>
          <cell r="D262" t="str">
            <v>1703633</v>
          </cell>
        </row>
        <row r="263">
          <cell r="C263" t="str">
            <v>11646822874</v>
          </cell>
          <cell r="D263" t="str">
            <v>1708433</v>
          </cell>
        </row>
        <row r="264">
          <cell r="C264" t="str">
            <v>11787576948</v>
          </cell>
          <cell r="D264" t="str">
            <v>1732359</v>
          </cell>
        </row>
        <row r="265">
          <cell r="C265" t="str">
            <v>11787568952</v>
          </cell>
          <cell r="D265" t="str">
            <v>1732356</v>
          </cell>
        </row>
        <row r="266">
          <cell r="C266" t="str">
            <v>11787554792</v>
          </cell>
          <cell r="D266" t="str">
            <v>1732351</v>
          </cell>
        </row>
        <row r="267">
          <cell r="C267" t="str">
            <v>10712491176</v>
          </cell>
          <cell r="D267" t="str">
            <v>1599569</v>
          </cell>
        </row>
        <row r="268">
          <cell r="C268" t="str">
            <v>11780672494</v>
          </cell>
          <cell r="D268" t="str">
            <v>1731084</v>
          </cell>
        </row>
        <row r="269">
          <cell r="C269" t="str">
            <v>11821762275</v>
          </cell>
          <cell r="D269" t="str">
            <v>1738366</v>
          </cell>
        </row>
        <row r="270">
          <cell r="C270" t="str">
            <v>11821286786</v>
          </cell>
          <cell r="D270" t="str">
            <v>1738218</v>
          </cell>
        </row>
        <row r="271">
          <cell r="C271" t="str">
            <v>10630648198</v>
          </cell>
          <cell r="D271" t="str">
            <v>1592039</v>
          </cell>
        </row>
        <row r="272">
          <cell r="C272" t="str">
            <v>11774577045</v>
          </cell>
          <cell r="D272" t="str">
            <v>1729975</v>
          </cell>
        </row>
        <row r="273">
          <cell r="C273" t="str">
            <v>11650863492</v>
          </cell>
          <cell r="D273" t="str">
            <v>1709454</v>
          </cell>
        </row>
        <row r="274">
          <cell r="C274" t="str">
            <v>11650860536</v>
          </cell>
          <cell r="D274" t="str">
            <v>1709453</v>
          </cell>
        </row>
        <row r="275">
          <cell r="C275" t="str">
            <v>11881696479</v>
          </cell>
          <cell r="D275" t="str">
            <v>1751645</v>
          </cell>
        </row>
        <row r="276">
          <cell r="C276" t="str">
            <v>11865791306</v>
          </cell>
          <cell r="D276" t="str">
            <v>1748664</v>
          </cell>
        </row>
        <row r="277">
          <cell r="C277" t="str">
            <v>11865811805</v>
          </cell>
          <cell r="D277" t="str">
            <v>1748673</v>
          </cell>
        </row>
        <row r="278">
          <cell r="C278" t="str">
            <v>11739280901</v>
          </cell>
          <cell r="D278" t="str">
            <v>1724147</v>
          </cell>
        </row>
        <row r="279">
          <cell r="C279" t="str">
            <v>11892073218</v>
          </cell>
          <cell r="D279" t="str">
            <v>1754109</v>
          </cell>
        </row>
        <row r="280">
          <cell r="C280" t="str">
            <v>11611112467</v>
          </cell>
          <cell r="D280" t="str">
            <v>1702581</v>
          </cell>
        </row>
        <row r="281">
          <cell r="C281" t="str">
            <v>11880491667</v>
          </cell>
          <cell r="D281" t="str">
            <v>1750978</v>
          </cell>
        </row>
        <row r="282">
          <cell r="C282" t="str">
            <v>11855364970</v>
          </cell>
          <cell r="D282" t="str">
            <v>1746016</v>
          </cell>
        </row>
        <row r="283">
          <cell r="C283" t="str">
            <v>11805167372</v>
          </cell>
          <cell r="D283" t="str">
            <v>1735848</v>
          </cell>
        </row>
        <row r="284">
          <cell r="C284" t="str">
            <v>11805125376</v>
          </cell>
          <cell r="D284" t="str">
            <v>1735837</v>
          </cell>
        </row>
        <row r="285">
          <cell r="C285" t="str">
            <v>11832197340</v>
          </cell>
          <cell r="D285" t="str">
            <v>1741265</v>
          </cell>
        </row>
        <row r="286">
          <cell r="C286" t="str">
            <v>11804893154</v>
          </cell>
          <cell r="D286" t="str">
            <v>1735759</v>
          </cell>
        </row>
        <row r="287">
          <cell r="C287" t="str">
            <v>11881714501</v>
          </cell>
          <cell r="D287" t="str">
            <v>1751610</v>
          </cell>
        </row>
        <row r="288">
          <cell r="C288" t="str">
            <v>11702975939</v>
          </cell>
          <cell r="D288" t="str">
            <v>1718140</v>
          </cell>
        </row>
        <row r="289">
          <cell r="C289" t="str">
            <v>11916428438</v>
          </cell>
          <cell r="D289" t="str">
            <v>1758324</v>
          </cell>
        </row>
        <row r="290">
          <cell r="C290" t="str">
            <v>11692321029</v>
          </cell>
          <cell r="D290" t="str">
            <v>1716359</v>
          </cell>
        </row>
        <row r="291">
          <cell r="C291" t="str">
            <v>11874255607</v>
          </cell>
          <cell r="D291" t="str">
            <v>1750319</v>
          </cell>
        </row>
        <row r="292">
          <cell r="C292" t="str">
            <v>11690024835</v>
          </cell>
          <cell r="D292" t="str">
            <v>1716025</v>
          </cell>
        </row>
        <row r="293">
          <cell r="C293" t="str">
            <v>11677696371</v>
          </cell>
          <cell r="D293" t="str">
            <v>1713945</v>
          </cell>
        </row>
        <row r="294">
          <cell r="C294" t="str">
            <v>11730530196</v>
          </cell>
          <cell r="D294" t="str">
            <v>1722736</v>
          </cell>
        </row>
        <row r="295">
          <cell r="C295" t="str">
            <v>11719192431</v>
          </cell>
          <cell r="D295" t="str">
            <v>1721024</v>
          </cell>
        </row>
        <row r="296">
          <cell r="C296" t="str">
            <v>11634540265</v>
          </cell>
          <cell r="D296" t="str">
            <v>1706307</v>
          </cell>
        </row>
        <row r="297">
          <cell r="C297" t="str">
            <v>11590191380</v>
          </cell>
          <cell r="D297" t="str">
            <v>1699027</v>
          </cell>
        </row>
        <row r="298">
          <cell r="C298" t="str">
            <v>11760802476</v>
          </cell>
          <cell r="D298" t="str">
            <v>1727673</v>
          </cell>
        </row>
        <row r="299">
          <cell r="C299" t="str">
            <v>11662251985</v>
          </cell>
          <cell r="D299" t="str">
            <v>1711869</v>
          </cell>
        </row>
        <row r="300">
          <cell r="C300" t="str">
            <v>11764978564</v>
          </cell>
          <cell r="D300" t="str">
            <v>1728298</v>
          </cell>
        </row>
        <row r="301">
          <cell r="C301" t="str">
            <v>11891020557</v>
          </cell>
          <cell r="D301" t="str">
            <v>1753723</v>
          </cell>
        </row>
        <row r="302">
          <cell r="C302" t="str">
            <v>11753318164</v>
          </cell>
          <cell r="D302" t="str">
            <v>1726426</v>
          </cell>
        </row>
        <row r="303">
          <cell r="C303" t="str">
            <v>11871501941</v>
          </cell>
          <cell r="D303" t="str">
            <v>1749064</v>
          </cell>
        </row>
        <row r="304">
          <cell r="C304" t="str">
            <v>11775491395</v>
          </cell>
          <cell r="D304" t="str">
            <v>1730170</v>
          </cell>
        </row>
        <row r="305">
          <cell r="C305" t="str">
            <v>11775210185</v>
          </cell>
          <cell r="D305" t="str">
            <v>1730127</v>
          </cell>
        </row>
        <row r="306">
          <cell r="C306" t="str">
            <v>11823317044</v>
          </cell>
          <cell r="D306" t="str">
            <v>1739083</v>
          </cell>
        </row>
        <row r="307">
          <cell r="C307" t="str">
            <v>11847089625</v>
          </cell>
          <cell r="D307" t="str">
            <v>1744072</v>
          </cell>
        </row>
        <row r="308">
          <cell r="C308" t="str">
            <v>11881633324</v>
          </cell>
          <cell r="D308" t="str">
            <v>1751604</v>
          </cell>
        </row>
        <row r="309">
          <cell r="C309" t="str">
            <v>11880470693</v>
          </cell>
          <cell r="D309" t="str">
            <v>1750967</v>
          </cell>
        </row>
        <row r="310">
          <cell r="C310" t="str">
            <v>11882093555</v>
          </cell>
          <cell r="D310" t="str">
            <v>1751826</v>
          </cell>
        </row>
        <row r="311">
          <cell r="C311" t="str">
            <v>11906360663</v>
          </cell>
          <cell r="D311" t="str">
            <v>1756242</v>
          </cell>
        </row>
        <row r="312">
          <cell r="C312" t="str">
            <v>11855369168</v>
          </cell>
          <cell r="D312" t="str">
            <v>1746005</v>
          </cell>
        </row>
        <row r="313">
          <cell r="C313" t="str">
            <v>11855025686</v>
          </cell>
          <cell r="D313" t="str">
            <v>1745855</v>
          </cell>
        </row>
        <row r="314">
          <cell r="C314" t="str">
            <v>11854113275</v>
          </cell>
          <cell r="D314" t="str">
            <v>1745443</v>
          </cell>
        </row>
        <row r="315">
          <cell r="C315" t="str">
            <v>11854144298</v>
          </cell>
          <cell r="D315" t="str">
            <v>1745454</v>
          </cell>
        </row>
        <row r="316">
          <cell r="C316" t="str">
            <v>11862246475</v>
          </cell>
          <cell r="D316" t="str">
            <v>1747191</v>
          </cell>
        </row>
        <row r="317">
          <cell r="C317" t="str">
            <v>11870909173</v>
          </cell>
          <cell r="D317" t="str">
            <v>1748887</v>
          </cell>
        </row>
        <row r="318">
          <cell r="C318" t="str">
            <v>11838367422</v>
          </cell>
          <cell r="D318" t="str">
            <v>1741901</v>
          </cell>
        </row>
        <row r="319">
          <cell r="C319" t="str">
            <v>11787028363</v>
          </cell>
          <cell r="D319" t="str">
            <v>1732256</v>
          </cell>
        </row>
        <row r="320">
          <cell r="C320" t="str">
            <v>11804534152</v>
          </cell>
          <cell r="D320" t="str">
            <v>1735626</v>
          </cell>
        </row>
        <row r="321">
          <cell r="C321" t="str">
            <v>11813902758</v>
          </cell>
          <cell r="D321" t="str">
            <v>1737047</v>
          </cell>
        </row>
        <row r="322">
          <cell r="C322" t="str">
            <v>11820423749</v>
          </cell>
          <cell r="D322" t="str">
            <v>1737916</v>
          </cell>
        </row>
        <row r="323">
          <cell r="C323" t="str">
            <v>11672479314</v>
          </cell>
          <cell r="D323" t="str">
            <v>1713199</v>
          </cell>
        </row>
        <row r="324">
          <cell r="C324" t="str">
            <v>11644834012</v>
          </cell>
          <cell r="D324" t="str">
            <v>1708110</v>
          </cell>
        </row>
        <row r="325">
          <cell r="C325" t="str">
            <v>11813385601</v>
          </cell>
          <cell r="D325" t="str">
            <v>1736848</v>
          </cell>
        </row>
        <row r="326">
          <cell r="C326" t="str">
            <v>11730185946</v>
          </cell>
          <cell r="D326" t="str">
            <v>1722684</v>
          </cell>
        </row>
        <row r="327">
          <cell r="C327" t="str">
            <v>11862985856</v>
          </cell>
          <cell r="D327" t="str">
            <v>1747469</v>
          </cell>
        </row>
        <row r="328">
          <cell r="C328" t="str">
            <v>11853200154</v>
          </cell>
          <cell r="D328" t="str">
            <v>1745147</v>
          </cell>
        </row>
        <row r="329">
          <cell r="C329" t="str">
            <v>11847171972</v>
          </cell>
          <cell r="D329" t="str">
            <v>1744103</v>
          </cell>
        </row>
        <row r="330">
          <cell r="C330" t="str">
            <v>11900487842</v>
          </cell>
          <cell r="D330" t="str">
            <v>1755440</v>
          </cell>
        </row>
        <row r="331">
          <cell r="C331" t="str">
            <v>11924886751</v>
          </cell>
          <cell r="D331" t="str">
            <v>1759831</v>
          </cell>
        </row>
        <row r="332">
          <cell r="C332" t="str">
            <v>11878559027</v>
          </cell>
          <cell r="D332" t="str">
            <v>1750521</v>
          </cell>
        </row>
        <row r="333">
          <cell r="C333" t="str">
            <v>11880478342</v>
          </cell>
          <cell r="D333" t="str">
            <v>1750970</v>
          </cell>
        </row>
        <row r="334">
          <cell r="C334" t="str">
            <v>11880464314</v>
          </cell>
          <cell r="D334" t="str">
            <v>1750963</v>
          </cell>
        </row>
        <row r="335">
          <cell r="C335" t="str">
            <v>11930720891</v>
          </cell>
          <cell r="D335" t="str">
            <v>1760499</v>
          </cell>
        </row>
        <row r="336">
          <cell r="C336" t="str">
            <v>11854104183</v>
          </cell>
          <cell r="D336" t="str">
            <v>1745440</v>
          </cell>
        </row>
        <row r="337">
          <cell r="C337" t="str">
            <v>11849159120</v>
          </cell>
          <cell r="D337" t="str">
            <v>1744973</v>
          </cell>
        </row>
        <row r="338">
          <cell r="C338" t="str">
            <v>11849156594</v>
          </cell>
          <cell r="D338" t="str">
            <v>1744972</v>
          </cell>
        </row>
        <row r="339">
          <cell r="C339" t="str">
            <v>11841066762</v>
          </cell>
          <cell r="D339" t="str">
            <v>1742941</v>
          </cell>
        </row>
        <row r="340">
          <cell r="C340" t="str">
            <v>11840757775</v>
          </cell>
          <cell r="D340" t="str">
            <v>1742782</v>
          </cell>
        </row>
        <row r="341">
          <cell r="C341" t="str">
            <v>11794939289</v>
          </cell>
          <cell r="D341" t="str">
            <v>1733740</v>
          </cell>
        </row>
        <row r="342">
          <cell r="C342" t="str">
            <v>11794927784</v>
          </cell>
          <cell r="D342" t="str">
            <v>1733739</v>
          </cell>
        </row>
        <row r="343">
          <cell r="C343" t="str">
            <v>11812313661</v>
          </cell>
          <cell r="D343" t="str">
            <v>1736623</v>
          </cell>
        </row>
        <row r="344">
          <cell r="C344" t="str">
            <v>11614248964</v>
          </cell>
          <cell r="D344" t="str">
            <v>1702989</v>
          </cell>
        </row>
        <row r="345">
          <cell r="C345" t="str">
            <v>11592091256</v>
          </cell>
          <cell r="D345" t="str">
            <v>1699318</v>
          </cell>
        </row>
        <row r="346">
          <cell r="C346" t="str">
            <v>10689975813</v>
          </cell>
          <cell r="D346" t="str">
            <v>1596790</v>
          </cell>
        </row>
        <row r="347">
          <cell r="C347" t="str">
            <v>10601826894</v>
          </cell>
          <cell r="D347" t="str">
            <v>1590622</v>
          </cell>
        </row>
        <row r="348">
          <cell r="C348" t="str">
            <v>11610028269</v>
          </cell>
          <cell r="D348" t="str">
            <v>1702429</v>
          </cell>
        </row>
        <row r="349">
          <cell r="C349" t="str">
            <v>11794561449</v>
          </cell>
          <cell r="D349" t="str">
            <v>1733654</v>
          </cell>
        </row>
        <row r="350">
          <cell r="C350" t="str">
            <v>11768378300</v>
          </cell>
          <cell r="D350" t="str">
            <v>1728891</v>
          </cell>
        </row>
        <row r="351">
          <cell r="C351" t="str">
            <v>10708184047</v>
          </cell>
          <cell r="D351" t="str">
            <v>1597956</v>
          </cell>
        </row>
        <row r="352">
          <cell r="C352" t="str">
            <v>11673321760</v>
          </cell>
          <cell r="D352" t="str">
            <v>1713289</v>
          </cell>
        </row>
        <row r="353">
          <cell r="C353" t="str">
            <v>11719518694</v>
          </cell>
          <cell r="D353" t="str">
            <v>1721077</v>
          </cell>
        </row>
        <row r="354">
          <cell r="C354" t="str">
            <v>11890692338</v>
          </cell>
          <cell r="D354" t="str">
            <v>1753559</v>
          </cell>
        </row>
        <row r="355">
          <cell r="C355" t="str">
            <v>10581025040</v>
          </cell>
          <cell r="D355" t="str">
            <v>1589759</v>
          </cell>
        </row>
        <row r="356">
          <cell r="C356" t="str">
            <v>9696438050</v>
          </cell>
          <cell r="D356" t="str">
            <v>1517885</v>
          </cell>
        </row>
        <row r="357">
          <cell r="C357" t="str">
            <v>11602969763</v>
          </cell>
          <cell r="D357" t="str">
            <v>1701340</v>
          </cell>
        </row>
        <row r="358">
          <cell r="C358" t="str">
            <v>11602923103</v>
          </cell>
          <cell r="D358" t="str">
            <v>1701332</v>
          </cell>
        </row>
        <row r="359">
          <cell r="C359" t="str">
            <v>11608967425</v>
          </cell>
          <cell r="D359" t="str">
            <v>1702291</v>
          </cell>
        </row>
        <row r="360">
          <cell r="C360" t="str">
            <v>11648038476</v>
          </cell>
          <cell r="D360" t="str">
            <v>1708728</v>
          </cell>
        </row>
        <row r="361">
          <cell r="C361" t="str">
            <v>11659191813</v>
          </cell>
          <cell r="D361" t="str">
            <v>1711316</v>
          </cell>
        </row>
        <row r="362">
          <cell r="C362" t="str">
            <v>11690614548</v>
          </cell>
          <cell r="D362" t="str">
            <v>1716089</v>
          </cell>
        </row>
        <row r="363">
          <cell r="C363" t="str">
            <v>11716568242</v>
          </cell>
          <cell r="D363" t="str">
            <v>1720541</v>
          </cell>
        </row>
        <row r="364">
          <cell r="C364" t="str">
            <v>11602918279</v>
          </cell>
          <cell r="D364" t="str">
            <v>1701326</v>
          </cell>
        </row>
        <row r="365">
          <cell r="C365" t="str">
            <v>11602893508</v>
          </cell>
          <cell r="D365" t="str">
            <v>1701320</v>
          </cell>
        </row>
        <row r="366">
          <cell r="C366" t="str">
            <v>11585296980</v>
          </cell>
          <cell r="D366" t="str">
            <v>1698237</v>
          </cell>
        </row>
        <row r="367">
          <cell r="C367" t="str">
            <v>11587060323</v>
          </cell>
          <cell r="D367" t="str">
            <v>1698586</v>
          </cell>
        </row>
        <row r="368">
          <cell r="C368" t="str">
            <v>11648104075</v>
          </cell>
          <cell r="D368" t="str">
            <v>1708764</v>
          </cell>
        </row>
        <row r="369">
          <cell r="C369" t="str">
            <v>11648043600</v>
          </cell>
          <cell r="D369" t="str">
            <v>1708729</v>
          </cell>
        </row>
        <row r="370">
          <cell r="C370" t="str">
            <v>11925583607</v>
          </cell>
          <cell r="D370" t="str">
            <v>1760178</v>
          </cell>
        </row>
        <row r="371">
          <cell r="C371" t="str">
            <v>11925502258</v>
          </cell>
          <cell r="D371" t="str">
            <v>1760128</v>
          </cell>
        </row>
        <row r="372">
          <cell r="C372" t="str">
            <v>11925494142</v>
          </cell>
          <cell r="D372" t="str">
            <v>1760122</v>
          </cell>
        </row>
        <row r="373">
          <cell r="C373" t="str">
            <v>11925486728</v>
          </cell>
          <cell r="D373" t="str">
            <v>1760120</v>
          </cell>
        </row>
        <row r="374">
          <cell r="C374" t="str">
            <v>11930945870</v>
          </cell>
          <cell r="D374" t="str">
            <v>1760578</v>
          </cell>
        </row>
        <row r="375">
          <cell r="C375" t="str">
            <v>11838024880</v>
          </cell>
          <cell r="D375" t="str">
            <v>1741807</v>
          </cell>
        </row>
        <row r="376">
          <cell r="C376" t="str">
            <v>10615193175</v>
          </cell>
          <cell r="D376" t="str">
            <v>1590932</v>
          </cell>
        </row>
        <row r="377">
          <cell r="C377" t="str">
            <v>11822294202</v>
          </cell>
          <cell r="D377" t="str">
            <v>1738566</v>
          </cell>
        </row>
        <row r="378">
          <cell r="C378" t="str">
            <v>11685434478</v>
          </cell>
          <cell r="D378" t="str">
            <v>1715304</v>
          </cell>
        </row>
        <row r="379">
          <cell r="C379" t="str">
            <v>11626008296</v>
          </cell>
          <cell r="D379" t="str">
            <v>1704826</v>
          </cell>
        </row>
        <row r="380">
          <cell r="C380" t="str">
            <v>11854482987</v>
          </cell>
          <cell r="D380" t="str">
            <v>1745593</v>
          </cell>
        </row>
        <row r="381">
          <cell r="C381" t="str">
            <v>11880499402</v>
          </cell>
          <cell r="D381" t="str">
            <v>1750981</v>
          </cell>
        </row>
        <row r="382">
          <cell r="C382" t="str">
            <v>11880580815</v>
          </cell>
          <cell r="D382" t="str">
            <v>1751015</v>
          </cell>
        </row>
        <row r="383">
          <cell r="C383" t="str">
            <v>11746362005</v>
          </cell>
          <cell r="D383" t="str">
            <v>1725294</v>
          </cell>
        </row>
        <row r="384">
          <cell r="C384" t="str">
            <v>11746358690</v>
          </cell>
          <cell r="D384" t="str">
            <v>1725293</v>
          </cell>
        </row>
        <row r="385">
          <cell r="C385" t="str">
            <v>11848298226</v>
          </cell>
          <cell r="D385" t="str">
            <v>1744570</v>
          </cell>
        </row>
        <row r="386">
          <cell r="C386" t="str">
            <v>11775651700</v>
          </cell>
          <cell r="D386" t="str">
            <v>1730212</v>
          </cell>
        </row>
        <row r="387">
          <cell r="C387" t="str">
            <v>11805581796</v>
          </cell>
          <cell r="D387" t="str">
            <v>1736003</v>
          </cell>
        </row>
        <row r="388">
          <cell r="C388" t="str">
            <v>11848330252</v>
          </cell>
          <cell r="D388" t="str">
            <v>1744590</v>
          </cell>
        </row>
        <row r="389">
          <cell r="C389" t="str">
            <v>11854954588</v>
          </cell>
          <cell r="D389" t="str">
            <v>1745815</v>
          </cell>
        </row>
        <row r="390">
          <cell r="C390" t="str">
            <v>11804583444</v>
          </cell>
          <cell r="D390" t="str">
            <v>1735640</v>
          </cell>
        </row>
        <row r="391">
          <cell r="C391" t="str">
            <v>10586643348</v>
          </cell>
          <cell r="D391" t="str">
            <v>1590059</v>
          </cell>
        </row>
        <row r="392">
          <cell r="C392" t="str">
            <v>11890966653</v>
          </cell>
          <cell r="D392" t="str">
            <v>1753683</v>
          </cell>
        </row>
        <row r="393">
          <cell r="C393" t="str">
            <v>11873058662</v>
          </cell>
          <cell r="D393" t="str">
            <v>1749756</v>
          </cell>
        </row>
        <row r="394">
          <cell r="C394" t="str">
            <v>11702061804</v>
          </cell>
          <cell r="D394" t="str">
            <v>1718029</v>
          </cell>
        </row>
        <row r="395">
          <cell r="C395" t="str">
            <v>11624754937</v>
          </cell>
          <cell r="D395" t="str">
            <v>1704622</v>
          </cell>
        </row>
        <row r="396">
          <cell r="C396" t="str">
            <v>11669593155</v>
          </cell>
          <cell r="D396" t="str">
            <v>1712893</v>
          </cell>
        </row>
        <row r="397">
          <cell r="C397" t="str">
            <v>11644703806</v>
          </cell>
          <cell r="D397" t="str">
            <v>1708077</v>
          </cell>
        </row>
        <row r="398">
          <cell r="C398" t="str">
            <v>11752177652</v>
          </cell>
          <cell r="D398" t="str">
            <v>1726297</v>
          </cell>
        </row>
        <row r="399">
          <cell r="C399" t="str">
            <v>11787604733</v>
          </cell>
          <cell r="D399" t="str">
            <v>1732364</v>
          </cell>
        </row>
        <row r="400">
          <cell r="C400" t="str">
            <v>11848704274</v>
          </cell>
          <cell r="D400" t="str">
            <v>1744776</v>
          </cell>
        </row>
        <row r="401">
          <cell r="C401" t="str">
            <v>11806461422</v>
          </cell>
          <cell r="D401" t="str">
            <v>1736301</v>
          </cell>
        </row>
        <row r="402">
          <cell r="C402" t="str">
            <v>11838798072</v>
          </cell>
          <cell r="D402" t="str">
            <v>1742033</v>
          </cell>
        </row>
        <row r="403">
          <cell r="C403" t="str">
            <v>11871988349</v>
          </cell>
          <cell r="D403" t="str">
            <v>1749264</v>
          </cell>
        </row>
        <row r="404">
          <cell r="C404" t="str">
            <v>11831389035</v>
          </cell>
          <cell r="D404" t="str">
            <v>1740829</v>
          </cell>
        </row>
        <row r="405">
          <cell r="C405" t="str">
            <v>10639414579</v>
          </cell>
          <cell r="D405" t="str">
            <v>1595269</v>
          </cell>
        </row>
        <row r="406">
          <cell r="C406" t="str">
            <v>11745262938</v>
          </cell>
          <cell r="D406" t="str">
            <v>1725082</v>
          </cell>
        </row>
        <row r="407">
          <cell r="C407" t="str">
            <v>11750543846</v>
          </cell>
          <cell r="D407" t="str">
            <v>1726062</v>
          </cell>
        </row>
        <row r="408">
          <cell r="C408" t="str">
            <v>11699124719</v>
          </cell>
          <cell r="D408" t="str">
            <v>1717561</v>
          </cell>
        </row>
        <row r="409">
          <cell r="C409" t="str">
            <v>11659543539</v>
          </cell>
          <cell r="D409" t="str">
            <v>1711374</v>
          </cell>
        </row>
        <row r="410">
          <cell r="C410" t="str">
            <v>11871151486</v>
          </cell>
          <cell r="D410" t="str">
            <v>1748897</v>
          </cell>
        </row>
        <row r="411">
          <cell r="C411" t="str">
            <v>11831051438</v>
          </cell>
          <cell r="D411" t="str">
            <v>1740664</v>
          </cell>
        </row>
        <row r="412">
          <cell r="C412" t="str">
            <v>11872203117</v>
          </cell>
          <cell r="D412" t="str">
            <v>1749368</v>
          </cell>
        </row>
        <row r="413">
          <cell r="C413" t="str">
            <v>11751851941</v>
          </cell>
          <cell r="D413" t="str">
            <v>1726255</v>
          </cell>
        </row>
        <row r="414">
          <cell r="C414" t="str">
            <v>11871529771</v>
          </cell>
          <cell r="D414" t="str">
            <v>1749073</v>
          </cell>
        </row>
        <row r="415">
          <cell r="C415" t="str">
            <v>11880947840</v>
          </cell>
          <cell r="D415" t="str">
            <v>1751181</v>
          </cell>
        </row>
        <row r="416">
          <cell r="C416" t="str">
            <v>11797515019</v>
          </cell>
          <cell r="D416" t="str">
            <v>1734267</v>
          </cell>
        </row>
        <row r="417">
          <cell r="C417" t="str">
            <v>11830166525</v>
          </cell>
          <cell r="D417" t="str">
            <v>1739658</v>
          </cell>
        </row>
        <row r="418">
          <cell r="C418" t="str">
            <v>11822233554</v>
          </cell>
          <cell r="D418" t="str">
            <v>1738544</v>
          </cell>
        </row>
        <row r="419">
          <cell r="C419" t="str">
            <v>11831053598</v>
          </cell>
          <cell r="D419" t="str">
            <v>1740658</v>
          </cell>
        </row>
        <row r="420">
          <cell r="C420" t="str">
            <v>11830163987</v>
          </cell>
          <cell r="D420" t="str">
            <v>1739681</v>
          </cell>
        </row>
        <row r="421">
          <cell r="C421" t="str">
            <v>11611643323</v>
          </cell>
          <cell r="D421" t="str">
            <v>1702666</v>
          </cell>
        </row>
        <row r="422">
          <cell r="C422" t="str">
            <v>11863154473</v>
          </cell>
          <cell r="D422" t="str">
            <v>1747534</v>
          </cell>
        </row>
        <row r="423">
          <cell r="C423" t="str">
            <v>11854895257</v>
          </cell>
          <cell r="D423" t="str">
            <v>1745738</v>
          </cell>
        </row>
        <row r="424">
          <cell r="C424" t="str">
            <v>11891409846</v>
          </cell>
          <cell r="D424" t="str">
            <v>1753927</v>
          </cell>
        </row>
        <row r="425">
          <cell r="C425" t="str">
            <v>11821667886</v>
          </cell>
          <cell r="D425" t="str">
            <v>1738342</v>
          </cell>
        </row>
        <row r="426">
          <cell r="C426" t="str">
            <v>11900301030</v>
          </cell>
          <cell r="D426" t="str">
            <v>1755395</v>
          </cell>
        </row>
        <row r="427">
          <cell r="C427" t="str">
            <v>11924211178</v>
          </cell>
          <cell r="D427" t="str">
            <v>1759334</v>
          </cell>
        </row>
        <row r="428">
          <cell r="C428" t="str">
            <v>11787629253</v>
          </cell>
          <cell r="D428" t="str">
            <v>1732368</v>
          </cell>
        </row>
        <row r="429">
          <cell r="C429" t="str">
            <v>11693083788</v>
          </cell>
          <cell r="D429" t="str">
            <v>1716520</v>
          </cell>
        </row>
        <row r="430">
          <cell r="C430" t="str">
            <v>11790067582</v>
          </cell>
          <cell r="D430" t="str">
            <v>1732856</v>
          </cell>
        </row>
        <row r="431">
          <cell r="C431" t="str">
            <v>10704740487</v>
          </cell>
          <cell r="D431" t="str">
            <v>1597801</v>
          </cell>
        </row>
        <row r="432">
          <cell r="C432" t="str">
            <v>10711553420</v>
          </cell>
          <cell r="D432" t="str">
            <v>1599182</v>
          </cell>
        </row>
        <row r="433">
          <cell r="C433" t="str">
            <v>11651709321</v>
          </cell>
          <cell r="D433" t="str">
            <v>1709648</v>
          </cell>
        </row>
        <row r="434">
          <cell r="C434" t="str">
            <v>11881274654</v>
          </cell>
          <cell r="D434" t="str">
            <v>1751413</v>
          </cell>
        </row>
        <row r="435">
          <cell r="C435" t="str">
            <v>11881329172</v>
          </cell>
          <cell r="D435" t="str">
            <v>1751035</v>
          </cell>
        </row>
        <row r="436">
          <cell r="C436" t="str">
            <v>11847030404</v>
          </cell>
          <cell r="D436" t="str">
            <v>1743999</v>
          </cell>
        </row>
        <row r="437">
          <cell r="C437" t="str">
            <v>11831710856</v>
          </cell>
          <cell r="D437" t="str">
            <v>1741011</v>
          </cell>
        </row>
        <row r="438">
          <cell r="C438" t="str">
            <v>11846772096</v>
          </cell>
          <cell r="D438" t="str">
            <v>1743942</v>
          </cell>
        </row>
        <row r="439">
          <cell r="C439" t="str">
            <v>11830691445</v>
          </cell>
          <cell r="D439" t="str">
            <v>1740442</v>
          </cell>
        </row>
        <row r="440">
          <cell r="C440" t="str">
            <v>10716704021</v>
          </cell>
          <cell r="D440" t="str">
            <v>1601017</v>
          </cell>
        </row>
        <row r="441">
          <cell r="C441" t="str">
            <v>10716690707</v>
          </cell>
          <cell r="D441" t="str">
            <v>1601012</v>
          </cell>
        </row>
        <row r="442">
          <cell r="C442" t="str">
            <v>11805949226</v>
          </cell>
          <cell r="D442" t="str">
            <v>1736159</v>
          </cell>
        </row>
        <row r="443">
          <cell r="C443" t="str">
            <v>11577098348</v>
          </cell>
          <cell r="D443" t="str">
            <v>1696667</v>
          </cell>
        </row>
        <row r="444">
          <cell r="C444" t="str">
            <v>11709069073</v>
          </cell>
          <cell r="D444" t="str">
            <v>1719231</v>
          </cell>
        </row>
        <row r="445">
          <cell r="C445" t="str">
            <v>11924649937</v>
          </cell>
          <cell r="D445" t="str">
            <v>1759711</v>
          </cell>
        </row>
        <row r="446">
          <cell r="C446" t="str">
            <v>11648352184</v>
          </cell>
          <cell r="D446" t="str">
            <v>1708851</v>
          </cell>
        </row>
        <row r="447">
          <cell r="C447" t="str">
            <v>11607300102</v>
          </cell>
          <cell r="D447" t="str">
            <v>1702009</v>
          </cell>
        </row>
        <row r="448">
          <cell r="C448" t="str">
            <v>11656578149</v>
          </cell>
          <cell r="D448" t="str">
            <v>1710718</v>
          </cell>
        </row>
        <row r="449">
          <cell r="C449" t="str">
            <v>11814774682</v>
          </cell>
          <cell r="D449" t="str">
            <v>1737380</v>
          </cell>
        </row>
        <row r="450">
          <cell r="C450" t="str">
            <v>11658606054</v>
          </cell>
          <cell r="D450" t="str">
            <v>1711207</v>
          </cell>
        </row>
        <row r="451">
          <cell r="C451" t="str">
            <v>11844826409</v>
          </cell>
          <cell r="D451" t="str">
            <v>1743423</v>
          </cell>
        </row>
        <row r="452">
          <cell r="C452" t="str">
            <v>11829418973</v>
          </cell>
          <cell r="D452" t="str">
            <v>1739820</v>
          </cell>
        </row>
        <row r="453">
          <cell r="C453" t="str">
            <v>10565350237</v>
          </cell>
          <cell r="D453" t="str">
            <v>1587975</v>
          </cell>
        </row>
        <row r="454">
          <cell r="C454" t="str">
            <v>11782727939</v>
          </cell>
          <cell r="D454" t="str">
            <v>1731491</v>
          </cell>
        </row>
        <row r="455">
          <cell r="C455" t="str">
            <v>11820782487</v>
          </cell>
          <cell r="D455" t="str">
            <v>1738015</v>
          </cell>
        </row>
        <row r="456">
          <cell r="C456" t="str">
            <v>11862700823</v>
          </cell>
          <cell r="D456" t="str">
            <v>1747349</v>
          </cell>
        </row>
        <row r="457">
          <cell r="C457" t="str">
            <v>11862700079</v>
          </cell>
          <cell r="D457" t="str">
            <v>1747348</v>
          </cell>
        </row>
        <row r="458">
          <cell r="C458" t="str">
            <v>11829813165</v>
          </cell>
          <cell r="D458" t="str">
            <v>1740005</v>
          </cell>
        </row>
        <row r="459">
          <cell r="C459" t="str">
            <v>10556041512</v>
          </cell>
          <cell r="D459" t="str">
            <v>1587228</v>
          </cell>
        </row>
        <row r="460">
          <cell r="C460" t="str">
            <v>11713753756</v>
          </cell>
          <cell r="D460" t="str">
            <v>1720016</v>
          </cell>
        </row>
        <row r="461">
          <cell r="C461" t="str">
            <v>11840565037</v>
          </cell>
          <cell r="D461" t="str">
            <v>1742701</v>
          </cell>
        </row>
        <row r="462">
          <cell r="C462" t="str">
            <v>11633894051</v>
          </cell>
          <cell r="D462" t="str">
            <v>1706193</v>
          </cell>
        </row>
        <row r="463">
          <cell r="C463" t="str">
            <v>10717786356</v>
          </cell>
          <cell r="D463" t="str">
            <v>1601425</v>
          </cell>
        </row>
        <row r="464">
          <cell r="C464" t="str">
            <v>10684941438</v>
          </cell>
          <cell r="D464" t="str">
            <v>1596640</v>
          </cell>
        </row>
        <row r="465">
          <cell r="C465" t="str">
            <v>11915631870</v>
          </cell>
          <cell r="D465" t="str">
            <v>1757981</v>
          </cell>
        </row>
        <row r="466">
          <cell r="C466" t="str">
            <v>11838745214</v>
          </cell>
          <cell r="D466" t="str">
            <v>1742015</v>
          </cell>
        </row>
        <row r="467">
          <cell r="C467" t="str">
            <v>11706704209</v>
          </cell>
          <cell r="D467" t="str">
            <v>1718807</v>
          </cell>
        </row>
        <row r="468">
          <cell r="C468" t="str">
            <v>10584984666</v>
          </cell>
          <cell r="D468" t="str">
            <v>1589982</v>
          </cell>
        </row>
        <row r="469">
          <cell r="C469" t="str">
            <v>11708917376</v>
          </cell>
          <cell r="D469" t="str">
            <v>1719209</v>
          </cell>
        </row>
        <row r="470">
          <cell r="C470" t="str">
            <v>11583579784</v>
          </cell>
          <cell r="D470" t="str">
            <v>1697919</v>
          </cell>
        </row>
        <row r="471">
          <cell r="C471" t="str">
            <v>11583561522</v>
          </cell>
          <cell r="D471" t="str">
            <v>1697917</v>
          </cell>
        </row>
        <row r="472">
          <cell r="C472" t="str">
            <v>11837527354</v>
          </cell>
          <cell r="D472" t="str">
            <v>1741694</v>
          </cell>
        </row>
        <row r="473">
          <cell r="C473" t="str">
            <v>11854529513</v>
          </cell>
          <cell r="D473" t="str">
            <v>1745611</v>
          </cell>
        </row>
        <row r="474">
          <cell r="C474" t="str">
            <v>11914613412</v>
          </cell>
          <cell r="D474" t="str">
            <v>1757570</v>
          </cell>
        </row>
        <row r="475">
          <cell r="C475" t="str">
            <v>11900799812</v>
          </cell>
          <cell r="D475" t="str">
            <v>1755548</v>
          </cell>
        </row>
        <row r="476">
          <cell r="C476" t="str">
            <v>10696741205</v>
          </cell>
          <cell r="D476" t="str">
            <v>1597740</v>
          </cell>
        </row>
        <row r="477">
          <cell r="C477" t="str">
            <v>11654118743</v>
          </cell>
          <cell r="D477" t="str">
            <v>1710111</v>
          </cell>
        </row>
        <row r="478">
          <cell r="C478" t="str">
            <v>11873994059</v>
          </cell>
          <cell r="D478" t="str">
            <v>1750194</v>
          </cell>
        </row>
        <row r="479">
          <cell r="C479" t="str">
            <v>11908310249</v>
          </cell>
          <cell r="D479" t="str">
            <v>1756847</v>
          </cell>
        </row>
        <row r="480">
          <cell r="C480" t="str">
            <v>11568001683</v>
          </cell>
          <cell r="D480" t="str">
            <v>1694965</v>
          </cell>
        </row>
        <row r="481">
          <cell r="C481" t="str">
            <v>11820943404</v>
          </cell>
          <cell r="D481" t="str">
            <v>1738074</v>
          </cell>
        </row>
        <row r="482">
          <cell r="C482" t="str">
            <v>11743143464</v>
          </cell>
          <cell r="D482" t="str">
            <v>1724795</v>
          </cell>
        </row>
        <row r="483">
          <cell r="C483" t="str">
            <v>10639955575</v>
          </cell>
          <cell r="D483" t="str">
            <v>1595494</v>
          </cell>
        </row>
        <row r="484">
          <cell r="C484" t="str">
            <v>11648167165</v>
          </cell>
          <cell r="D484" t="str">
            <v>1708788</v>
          </cell>
        </row>
        <row r="485">
          <cell r="C485" t="str">
            <v>11619476711</v>
          </cell>
          <cell r="D485" t="str">
            <v>1703787</v>
          </cell>
        </row>
        <row r="486">
          <cell r="C486" t="str">
            <v>11619423267</v>
          </cell>
          <cell r="D486" t="str">
            <v>1703778</v>
          </cell>
        </row>
        <row r="487">
          <cell r="C487" t="str">
            <v>11753437462</v>
          </cell>
          <cell r="D487" t="str">
            <v>1726448</v>
          </cell>
        </row>
        <row r="488">
          <cell r="C488" t="str">
            <v>11753506044</v>
          </cell>
          <cell r="D488" t="str">
            <v>1726458</v>
          </cell>
        </row>
        <row r="489">
          <cell r="C489" t="str">
            <v>11839120898</v>
          </cell>
          <cell r="D489" t="str">
            <v>1742179</v>
          </cell>
        </row>
        <row r="490">
          <cell r="C490" t="str">
            <v>11923129011</v>
          </cell>
          <cell r="D490" t="str">
            <v>1759140</v>
          </cell>
        </row>
        <row r="491">
          <cell r="C491" t="str">
            <v>11707698722</v>
          </cell>
          <cell r="D491" t="str">
            <v>1719003</v>
          </cell>
        </row>
        <row r="492">
          <cell r="C492" t="str">
            <v>11794902369</v>
          </cell>
          <cell r="D492" t="str">
            <v>1733728</v>
          </cell>
        </row>
        <row r="493">
          <cell r="C493" t="str">
            <v>11862126466</v>
          </cell>
          <cell r="D493" t="str">
            <v>1747147</v>
          </cell>
        </row>
        <row r="494">
          <cell r="C494" t="str">
            <v>11873732740</v>
          </cell>
          <cell r="D494" t="str">
            <v>1750038</v>
          </cell>
        </row>
        <row r="495">
          <cell r="C495" t="str">
            <v>11831510011</v>
          </cell>
          <cell r="D495" t="str">
            <v>1740905</v>
          </cell>
        </row>
        <row r="496">
          <cell r="C496" t="str">
            <v>11829489390</v>
          </cell>
          <cell r="D496" t="str">
            <v>1739861</v>
          </cell>
        </row>
        <row r="497">
          <cell r="C497" t="str">
            <v>11619150766</v>
          </cell>
          <cell r="D497" t="str">
            <v>1703731</v>
          </cell>
        </row>
        <row r="498">
          <cell r="C498" t="str">
            <v>11924883864</v>
          </cell>
          <cell r="D498" t="str">
            <v>1759826</v>
          </cell>
        </row>
        <row r="499">
          <cell r="C499" t="str">
            <v>11800531680</v>
          </cell>
          <cell r="D499" t="str">
            <v>1734776</v>
          </cell>
        </row>
        <row r="500">
          <cell r="C500" t="str">
            <v>11891535006</v>
          </cell>
          <cell r="D500" t="str">
            <v>1753978</v>
          </cell>
        </row>
        <row r="501">
          <cell r="C501" t="str">
            <v>11880943846</v>
          </cell>
          <cell r="D501" t="str">
            <v>1751179</v>
          </cell>
        </row>
        <row r="502">
          <cell r="C502" t="str">
            <v>11795829897</v>
          </cell>
          <cell r="D502" t="str">
            <v>1733959</v>
          </cell>
        </row>
        <row r="503">
          <cell r="C503" t="str">
            <v>11576579807</v>
          </cell>
          <cell r="D503" t="str">
            <v>1696538</v>
          </cell>
        </row>
        <row r="504">
          <cell r="C504" t="str">
            <v>11605128329</v>
          </cell>
          <cell r="D504" t="str">
            <v>1701711</v>
          </cell>
        </row>
        <row r="505">
          <cell r="C505" t="str">
            <v>11680609178</v>
          </cell>
          <cell r="D505" t="str">
            <v>1714406</v>
          </cell>
        </row>
        <row r="506">
          <cell r="C506" t="str">
            <v>11913014829</v>
          </cell>
          <cell r="D506" t="str">
            <v>1757210</v>
          </cell>
        </row>
        <row r="507">
          <cell r="C507" t="str">
            <v>9697047475</v>
          </cell>
          <cell r="D507" t="str">
            <v>1517954</v>
          </cell>
        </row>
        <row r="508">
          <cell r="C508" t="str">
            <v>11863318867</v>
          </cell>
          <cell r="D508" t="str">
            <v>1747608</v>
          </cell>
        </row>
        <row r="509">
          <cell r="C509" t="str">
            <v>11614432282</v>
          </cell>
          <cell r="D509" t="str">
            <v>1703008</v>
          </cell>
        </row>
        <row r="510">
          <cell r="C510" t="str">
            <v>11916894914</v>
          </cell>
          <cell r="D510" t="str">
            <v>1758524</v>
          </cell>
        </row>
        <row r="511">
          <cell r="C511" t="str">
            <v>11871301108</v>
          </cell>
          <cell r="D511" t="str">
            <v>1749008</v>
          </cell>
        </row>
        <row r="512">
          <cell r="C512" t="str">
            <v>11676497829</v>
          </cell>
          <cell r="D512" t="str">
            <v>1713785</v>
          </cell>
        </row>
        <row r="513">
          <cell r="C513" t="str">
            <v>11907740158</v>
          </cell>
          <cell r="D513" t="str">
            <v>1756627</v>
          </cell>
        </row>
        <row r="514">
          <cell r="C514" t="str">
            <v>7936857103</v>
          </cell>
          <cell r="D514" t="str">
            <v>1408182</v>
          </cell>
        </row>
        <row r="515">
          <cell r="C515" t="str">
            <v>11847277818</v>
          </cell>
          <cell r="D515" t="str">
            <v>1744124</v>
          </cell>
        </row>
        <row r="516">
          <cell r="C516" t="str">
            <v>11841691647</v>
          </cell>
          <cell r="D516" t="str">
            <v>1743221</v>
          </cell>
        </row>
        <row r="517">
          <cell r="C517" t="str">
            <v>11856679470</v>
          </cell>
          <cell r="D517" t="str">
            <v>1746574</v>
          </cell>
        </row>
        <row r="518">
          <cell r="C518" t="str">
            <v>11795132592</v>
          </cell>
          <cell r="D518" t="str">
            <v>1733789</v>
          </cell>
        </row>
        <row r="519">
          <cell r="C519" t="str">
            <v>11785116339</v>
          </cell>
          <cell r="D519" t="str">
            <v>1731973</v>
          </cell>
        </row>
        <row r="520">
          <cell r="C520" t="str">
            <v>11566424697</v>
          </cell>
          <cell r="D520" t="str">
            <v>1694653</v>
          </cell>
        </row>
        <row r="521">
          <cell r="C521" t="str">
            <v>11780349818</v>
          </cell>
          <cell r="D521" t="str">
            <v>1731012</v>
          </cell>
        </row>
        <row r="522">
          <cell r="C522" t="str">
            <v>11600706561</v>
          </cell>
          <cell r="D522" t="str">
            <v>1700872</v>
          </cell>
        </row>
        <row r="523">
          <cell r="C523" t="str">
            <v>10577913181</v>
          </cell>
          <cell r="D523" t="str">
            <v>1589469</v>
          </cell>
        </row>
        <row r="524">
          <cell r="C524" t="str">
            <v>11823502564</v>
          </cell>
          <cell r="D524" t="str">
            <v>1739156</v>
          </cell>
        </row>
        <row r="525">
          <cell r="C525" t="str">
            <v>11697266766</v>
          </cell>
          <cell r="D525" t="str">
            <v>1717151</v>
          </cell>
        </row>
        <row r="526">
          <cell r="C526" t="str">
            <v>11770359226</v>
          </cell>
          <cell r="D526" t="str">
            <v>1729182</v>
          </cell>
        </row>
        <row r="527">
          <cell r="C527" t="str">
            <v>11803742982</v>
          </cell>
          <cell r="D527" t="str">
            <v>1735332</v>
          </cell>
        </row>
        <row r="528">
          <cell r="C528" t="str">
            <v>11803962668</v>
          </cell>
          <cell r="D528" t="str">
            <v>1735433</v>
          </cell>
        </row>
        <row r="529">
          <cell r="C529" t="str">
            <v>11780311665</v>
          </cell>
          <cell r="D529" t="str">
            <v>1731000</v>
          </cell>
        </row>
        <row r="530">
          <cell r="C530" t="str">
            <v>11890139566</v>
          </cell>
          <cell r="D530" t="str">
            <v>1753231</v>
          </cell>
        </row>
        <row r="531">
          <cell r="C531" t="str">
            <v>10717318354</v>
          </cell>
          <cell r="D531" t="str">
            <v>1601260</v>
          </cell>
        </row>
        <row r="532">
          <cell r="C532" t="str">
            <v>11758707292</v>
          </cell>
          <cell r="D532" t="str">
            <v>1727367</v>
          </cell>
        </row>
        <row r="533">
          <cell r="C533" t="str">
            <v>11907229624</v>
          </cell>
          <cell r="D533" t="str">
            <v>1756431</v>
          </cell>
        </row>
        <row r="534">
          <cell r="C534" t="str">
            <v>11861894552</v>
          </cell>
          <cell r="D534" t="str">
            <v>1747091</v>
          </cell>
        </row>
        <row r="535">
          <cell r="C535" t="str">
            <v>11828909674</v>
          </cell>
          <cell r="D535" t="str">
            <v>1739644</v>
          </cell>
        </row>
        <row r="536">
          <cell r="C536" t="str">
            <v>10710292102</v>
          </cell>
          <cell r="D536" t="str">
            <v>1598703</v>
          </cell>
        </row>
        <row r="537">
          <cell r="C537" t="str">
            <v>11597436013</v>
          </cell>
          <cell r="D537" t="str">
            <v>1700316</v>
          </cell>
        </row>
        <row r="538">
          <cell r="C538" t="str">
            <v>11892303776</v>
          </cell>
          <cell r="D538" t="str">
            <v>1754330</v>
          </cell>
        </row>
        <row r="539">
          <cell r="C539" t="str">
            <v>11828857769</v>
          </cell>
          <cell r="D539" t="str">
            <v>1739624</v>
          </cell>
        </row>
        <row r="540">
          <cell r="C540" t="str">
            <v>10709144337</v>
          </cell>
          <cell r="D540" t="str">
            <v>1598320</v>
          </cell>
        </row>
        <row r="541">
          <cell r="C541" t="str">
            <v>10587395348</v>
          </cell>
          <cell r="D541" t="str">
            <v>1590169</v>
          </cell>
        </row>
        <row r="542">
          <cell r="C542" t="str">
            <v>11924897757</v>
          </cell>
          <cell r="D542" t="str">
            <v>1759834</v>
          </cell>
        </row>
        <row r="543">
          <cell r="C543" t="str">
            <v>11813164753</v>
          </cell>
          <cell r="D543" t="str">
            <v>1736772</v>
          </cell>
        </row>
        <row r="544">
          <cell r="C544" t="str">
            <v>11820603741</v>
          </cell>
          <cell r="D544" t="str">
            <v>1737967</v>
          </cell>
        </row>
        <row r="545">
          <cell r="C545" t="str">
            <v>11879706979</v>
          </cell>
          <cell r="D545" t="str">
            <v>1750715</v>
          </cell>
        </row>
        <row r="546">
          <cell r="C546" t="str">
            <v>10634421589</v>
          </cell>
          <cell r="D546" t="str">
            <v>1593373</v>
          </cell>
        </row>
        <row r="547">
          <cell r="C547" t="str">
            <v>11814482280</v>
          </cell>
          <cell r="D547" t="str">
            <v>1737271</v>
          </cell>
        </row>
        <row r="548">
          <cell r="C548" t="str">
            <v>11930229731</v>
          </cell>
          <cell r="D548" t="str">
            <v>1760346</v>
          </cell>
        </row>
        <row r="549">
          <cell r="C549" t="str">
            <v>10712476501</v>
          </cell>
          <cell r="D549" t="str">
            <v>1599581</v>
          </cell>
        </row>
        <row r="550">
          <cell r="C550" t="str">
            <v>11588066345</v>
          </cell>
          <cell r="D550" t="str">
            <v>1698750</v>
          </cell>
        </row>
        <row r="551">
          <cell r="C551" t="str">
            <v>11614443423</v>
          </cell>
          <cell r="D551" t="str">
            <v>1703009</v>
          </cell>
        </row>
        <row r="552">
          <cell r="C552" t="str">
            <v>10554850589</v>
          </cell>
          <cell r="D552" t="str">
            <v>1587204</v>
          </cell>
        </row>
        <row r="553">
          <cell r="C553" t="str">
            <v>11924316409</v>
          </cell>
          <cell r="D553" t="str">
            <v>1759546</v>
          </cell>
        </row>
        <row r="554">
          <cell r="C554" t="str">
            <v>11845886071</v>
          </cell>
          <cell r="D554" t="str">
            <v>1743619</v>
          </cell>
        </row>
        <row r="555">
          <cell r="C555" t="str">
            <v>11586726100</v>
          </cell>
          <cell r="D555" t="str">
            <v>1698506</v>
          </cell>
        </row>
        <row r="556">
          <cell r="C556" t="str">
            <v>10691145412</v>
          </cell>
          <cell r="D556" t="str">
            <v>1596965</v>
          </cell>
        </row>
        <row r="557">
          <cell r="C557" t="str">
            <v>11736380578</v>
          </cell>
          <cell r="D557" t="str">
            <v>1723674</v>
          </cell>
        </row>
        <row r="558">
          <cell r="C558" t="str">
            <v>11750108754</v>
          </cell>
          <cell r="D558" t="str">
            <v>1726007</v>
          </cell>
        </row>
        <row r="559">
          <cell r="C559" t="str">
            <v>10713982296</v>
          </cell>
          <cell r="D559" t="str">
            <v>1600126</v>
          </cell>
        </row>
        <row r="560">
          <cell r="C560" t="str">
            <v>11890208127</v>
          </cell>
          <cell r="D560" t="str">
            <v>1753257</v>
          </cell>
        </row>
        <row r="561">
          <cell r="C561" t="str">
            <v>10711218101</v>
          </cell>
          <cell r="D561" t="str">
            <v>1599080</v>
          </cell>
        </row>
        <row r="562">
          <cell r="C562" t="str">
            <v>10713836293</v>
          </cell>
          <cell r="D562" t="str">
            <v>1600068</v>
          </cell>
        </row>
        <row r="563">
          <cell r="C563" t="str">
            <v>10713739790</v>
          </cell>
          <cell r="D563" t="str">
            <v>1600009</v>
          </cell>
        </row>
        <row r="564">
          <cell r="C564" t="str">
            <v>10710395265</v>
          </cell>
          <cell r="D564" t="str">
            <v>1598737</v>
          </cell>
        </row>
        <row r="565">
          <cell r="C565" t="str">
            <v>10708656975</v>
          </cell>
          <cell r="D565" t="str">
            <v>1598160</v>
          </cell>
        </row>
        <row r="566">
          <cell r="C566" t="str">
            <v>10567374615</v>
          </cell>
          <cell r="D566" t="str">
            <v>1588209</v>
          </cell>
        </row>
        <row r="567">
          <cell r="C567" t="str">
            <v>10719004770</v>
          </cell>
          <cell r="D567" t="str">
            <v>1601717</v>
          </cell>
        </row>
        <row r="568">
          <cell r="C568" t="str">
            <v>11697719005</v>
          </cell>
          <cell r="D568" t="str">
            <v>1717265</v>
          </cell>
        </row>
        <row r="569">
          <cell r="C569" t="str">
            <v>11739651300</v>
          </cell>
          <cell r="D569" t="str">
            <v>1724203</v>
          </cell>
        </row>
        <row r="570">
          <cell r="C570" t="str">
            <v>11640721712</v>
          </cell>
          <cell r="D570" t="str">
            <v>1707394</v>
          </cell>
        </row>
        <row r="571">
          <cell r="C571" t="str">
            <v>9683269384</v>
          </cell>
          <cell r="D571" t="str">
            <v>1516604</v>
          </cell>
        </row>
        <row r="572">
          <cell r="C572" t="str">
            <v>11916020898</v>
          </cell>
          <cell r="D572" t="str">
            <v>1758176</v>
          </cell>
        </row>
        <row r="573">
          <cell r="C573" t="str">
            <v>11915130269</v>
          </cell>
          <cell r="D573" t="str">
            <v>1757757</v>
          </cell>
        </row>
        <row r="574">
          <cell r="C574" t="str">
            <v>11854237982</v>
          </cell>
          <cell r="D574" t="str">
            <v>1745488</v>
          </cell>
        </row>
        <row r="575">
          <cell r="C575" t="str">
            <v>11713066938</v>
          </cell>
          <cell r="D575" t="str">
            <v>1719919</v>
          </cell>
        </row>
        <row r="576">
          <cell r="C576" t="str">
            <v>11891850031</v>
          </cell>
          <cell r="D576" t="str">
            <v>1754106</v>
          </cell>
        </row>
        <row r="577">
          <cell r="C577" t="str">
            <v>11638298212</v>
          </cell>
          <cell r="D577" t="str">
            <v>1706905</v>
          </cell>
        </row>
        <row r="578">
          <cell r="C578" t="str">
            <v>11837088564</v>
          </cell>
          <cell r="D578" t="str">
            <v>1741642</v>
          </cell>
        </row>
        <row r="579">
          <cell r="C579" t="str">
            <v>11829336022</v>
          </cell>
          <cell r="D579" t="str">
            <v>1739785</v>
          </cell>
        </row>
        <row r="580">
          <cell r="C580" t="str">
            <v>11790235127</v>
          </cell>
          <cell r="D580" t="str">
            <v>1732892</v>
          </cell>
        </row>
        <row r="581">
          <cell r="C581" t="str">
            <v>11692124509</v>
          </cell>
          <cell r="D581" t="str">
            <v>1716338</v>
          </cell>
        </row>
        <row r="582">
          <cell r="C582" t="str">
            <v>11695548083</v>
          </cell>
          <cell r="D582" t="str">
            <v>1716892</v>
          </cell>
        </row>
        <row r="583">
          <cell r="C583" t="str">
            <v>11627443941</v>
          </cell>
          <cell r="D583" t="str">
            <v>1705084</v>
          </cell>
        </row>
        <row r="584">
          <cell r="C584" t="str">
            <v>11857460163</v>
          </cell>
          <cell r="D584" t="str">
            <v>1746891</v>
          </cell>
        </row>
        <row r="585">
          <cell r="C585" t="str">
            <v>11829897995</v>
          </cell>
          <cell r="D585" t="str">
            <v>1740054</v>
          </cell>
        </row>
        <row r="586">
          <cell r="C586" t="str">
            <v>11854728143</v>
          </cell>
          <cell r="D586" t="str">
            <v>1745713</v>
          </cell>
        </row>
        <row r="587">
          <cell r="C587" t="str">
            <v>11854726190</v>
          </cell>
          <cell r="D587" t="str">
            <v>1745711</v>
          </cell>
        </row>
        <row r="588">
          <cell r="C588" t="str">
            <v>11856218139</v>
          </cell>
          <cell r="D588" t="str">
            <v>1746356</v>
          </cell>
        </row>
        <row r="589">
          <cell r="C589" t="str">
            <v>11853458422</v>
          </cell>
          <cell r="D589" t="str">
            <v>1745209</v>
          </cell>
        </row>
        <row r="590">
          <cell r="C590" t="str">
            <v>11823417668</v>
          </cell>
          <cell r="D590" t="str">
            <v>1739127</v>
          </cell>
        </row>
        <row r="591">
          <cell r="C591" t="str">
            <v>10629050620</v>
          </cell>
          <cell r="D591" t="str">
            <v>1591389</v>
          </cell>
        </row>
        <row r="592">
          <cell r="C592" t="str">
            <v>11674132348</v>
          </cell>
          <cell r="D592" t="str">
            <v>1713397</v>
          </cell>
        </row>
        <row r="593">
          <cell r="C593" t="str">
            <v>11822667582</v>
          </cell>
          <cell r="D593" t="str">
            <v>1738732</v>
          </cell>
        </row>
        <row r="594">
          <cell r="C594" t="str">
            <v>11822696754</v>
          </cell>
          <cell r="D594" t="str">
            <v>1738751</v>
          </cell>
        </row>
        <row r="595">
          <cell r="C595" t="str">
            <v>11881274014</v>
          </cell>
          <cell r="D595" t="str">
            <v>1751411</v>
          </cell>
        </row>
        <row r="596">
          <cell r="C596" t="str">
            <v>11881190359</v>
          </cell>
          <cell r="D596" t="str">
            <v>1751361</v>
          </cell>
        </row>
        <row r="597">
          <cell r="C597" t="str">
            <v>11696929326</v>
          </cell>
          <cell r="D597" t="str">
            <v>1717087</v>
          </cell>
        </row>
        <row r="598">
          <cell r="C598" t="str">
            <v>11823179499</v>
          </cell>
          <cell r="D598" t="str">
            <v>1739006</v>
          </cell>
        </row>
        <row r="599">
          <cell r="C599" t="str">
            <v>11821112789</v>
          </cell>
          <cell r="D599" t="str">
            <v>1738138</v>
          </cell>
        </row>
        <row r="600">
          <cell r="C600" t="str">
            <v>11829951356</v>
          </cell>
          <cell r="D600" t="str">
            <v>1740098</v>
          </cell>
        </row>
        <row r="601">
          <cell r="C601" t="str">
            <v>11839914217</v>
          </cell>
          <cell r="D601" t="str">
            <v>1742432</v>
          </cell>
        </row>
        <row r="602">
          <cell r="C602" t="str">
            <v>11899967813</v>
          </cell>
          <cell r="D602" t="str">
            <v>1755251</v>
          </cell>
        </row>
        <row r="603">
          <cell r="C603" t="str">
            <v>11881275804</v>
          </cell>
          <cell r="D603" t="str">
            <v>1751415</v>
          </cell>
        </row>
        <row r="604">
          <cell r="C604" t="str">
            <v>11658864443</v>
          </cell>
          <cell r="D604" t="str">
            <v>1711256</v>
          </cell>
        </row>
        <row r="605">
          <cell r="C605" t="str">
            <v>11658935373</v>
          </cell>
          <cell r="D605" t="str">
            <v>1711269</v>
          </cell>
        </row>
        <row r="606">
          <cell r="C606" t="str">
            <v>11659100517</v>
          </cell>
          <cell r="D606" t="str">
            <v>1711298</v>
          </cell>
        </row>
        <row r="607">
          <cell r="C607" t="str">
            <v>11822654594</v>
          </cell>
          <cell r="D607" t="str">
            <v>1738729</v>
          </cell>
        </row>
        <row r="608">
          <cell r="C608" t="str">
            <v>11847863503</v>
          </cell>
          <cell r="D608" t="str">
            <v>1744372</v>
          </cell>
        </row>
        <row r="609">
          <cell r="C609" t="str">
            <v>11833064573</v>
          </cell>
          <cell r="D609" t="str">
            <v>1741611</v>
          </cell>
        </row>
        <row r="610">
          <cell r="C610" t="str">
            <v>11853672966</v>
          </cell>
          <cell r="D610" t="str">
            <v>1745292</v>
          </cell>
        </row>
        <row r="611">
          <cell r="C611" t="str">
            <v>11646894790</v>
          </cell>
          <cell r="D611" t="str">
            <v>1708449</v>
          </cell>
        </row>
        <row r="612">
          <cell r="C612" t="str">
            <v>11654087486</v>
          </cell>
          <cell r="D612" t="str">
            <v>1710105</v>
          </cell>
        </row>
        <row r="613">
          <cell r="C613" t="str">
            <v>11914405772</v>
          </cell>
          <cell r="D613" t="str">
            <v>1757518</v>
          </cell>
        </row>
        <row r="614">
          <cell r="C614" t="str">
            <v>11889848214</v>
          </cell>
          <cell r="D614" t="str">
            <v>1753104</v>
          </cell>
        </row>
        <row r="615">
          <cell r="C615" t="str">
            <v>11829499483</v>
          </cell>
          <cell r="D615" t="str">
            <v>1739864</v>
          </cell>
        </row>
        <row r="616">
          <cell r="C616" t="str">
            <v>11828637404</v>
          </cell>
          <cell r="D616" t="str">
            <v>1739560</v>
          </cell>
        </row>
        <row r="617">
          <cell r="C617" t="str">
            <v>11733330333</v>
          </cell>
          <cell r="D617" t="str">
            <v>1723200</v>
          </cell>
        </row>
        <row r="618">
          <cell r="C618" t="str">
            <v>11880994869</v>
          </cell>
          <cell r="D618" t="str">
            <v>1751215</v>
          </cell>
        </row>
        <row r="619">
          <cell r="C619" t="str">
            <v>11923747722</v>
          </cell>
          <cell r="D619" t="str">
            <v>1759295</v>
          </cell>
        </row>
        <row r="620">
          <cell r="C620" t="str">
            <v>11924190137</v>
          </cell>
          <cell r="D620" t="str">
            <v>1759477</v>
          </cell>
        </row>
        <row r="621">
          <cell r="C621" t="str">
            <v>11907510099</v>
          </cell>
          <cell r="D621" t="str">
            <v>1756530</v>
          </cell>
        </row>
        <row r="622">
          <cell r="C622" t="str">
            <v>11899515355</v>
          </cell>
          <cell r="D622" t="str">
            <v>1755087</v>
          </cell>
        </row>
        <row r="623">
          <cell r="C623" t="str">
            <v>10541987393</v>
          </cell>
          <cell r="D623" t="str">
            <v>1586284</v>
          </cell>
        </row>
        <row r="624">
          <cell r="C624" t="str">
            <v>11722751203</v>
          </cell>
          <cell r="D624" t="str">
            <v>1721549</v>
          </cell>
        </row>
        <row r="625">
          <cell r="C625" t="str">
            <v>11668337655</v>
          </cell>
          <cell r="D625" t="str">
            <v>1712676</v>
          </cell>
        </row>
        <row r="626">
          <cell r="C626" t="str">
            <v>11879256347</v>
          </cell>
          <cell r="D626" t="str">
            <v>1750627</v>
          </cell>
        </row>
        <row r="627">
          <cell r="C627" t="str">
            <v>11889759244</v>
          </cell>
          <cell r="D627" t="str">
            <v>1753068</v>
          </cell>
        </row>
        <row r="628">
          <cell r="C628" t="str">
            <v>11900008471</v>
          </cell>
          <cell r="D628" t="str">
            <v>1755274</v>
          </cell>
        </row>
        <row r="629">
          <cell r="C629" t="str">
            <v>11924925619</v>
          </cell>
          <cell r="D629" t="str">
            <v>1759848</v>
          </cell>
        </row>
        <row r="630">
          <cell r="C630" t="str">
            <v>11899101163</v>
          </cell>
          <cell r="D630" t="str">
            <v>1754968</v>
          </cell>
        </row>
        <row r="631">
          <cell r="C631" t="str">
            <v>11898664593</v>
          </cell>
          <cell r="D631" t="str">
            <v>1754860</v>
          </cell>
        </row>
        <row r="632">
          <cell r="C632" t="str">
            <v>11879972174</v>
          </cell>
          <cell r="D632" t="str">
            <v>1750782</v>
          </cell>
        </row>
        <row r="633">
          <cell r="C633" t="str">
            <v>11901140517</v>
          </cell>
          <cell r="D633" t="str">
            <v>1755681</v>
          </cell>
        </row>
        <row r="634">
          <cell r="C634" t="str">
            <v>11654953377</v>
          </cell>
          <cell r="D634" t="str">
            <v>1710288</v>
          </cell>
        </row>
        <row r="635">
          <cell r="C635" t="str">
            <v>11741874145</v>
          </cell>
          <cell r="D635" t="str">
            <v>1724602</v>
          </cell>
        </row>
        <row r="636">
          <cell r="C636" t="str">
            <v>11794873385</v>
          </cell>
          <cell r="D636" t="str">
            <v>1733721</v>
          </cell>
        </row>
        <row r="637">
          <cell r="C637" t="str">
            <v>11864283097</v>
          </cell>
          <cell r="D637" t="str">
            <v>1748058</v>
          </cell>
        </row>
        <row r="638">
          <cell r="C638" t="str">
            <v>11870755708</v>
          </cell>
          <cell r="D638" t="str">
            <v>1748844</v>
          </cell>
        </row>
        <row r="639">
          <cell r="C639" t="str">
            <v>11830120840</v>
          </cell>
          <cell r="D639" t="str">
            <v>1740172</v>
          </cell>
        </row>
        <row r="640">
          <cell r="C640" t="str">
            <v>11831303316</v>
          </cell>
          <cell r="D640" t="str">
            <v>1740780</v>
          </cell>
        </row>
        <row r="641">
          <cell r="C641" t="str">
            <v>11846445791</v>
          </cell>
          <cell r="D641" t="str">
            <v>1743808</v>
          </cell>
        </row>
        <row r="642">
          <cell r="C642" t="str">
            <v>11840905916</v>
          </cell>
          <cell r="D642" t="str">
            <v>1742853</v>
          </cell>
        </row>
        <row r="643">
          <cell r="C643" t="str">
            <v>11882781713</v>
          </cell>
          <cell r="D643" t="str">
            <v>1752155</v>
          </cell>
        </row>
        <row r="644">
          <cell r="C644" t="str">
            <v>11899367492</v>
          </cell>
          <cell r="D644" t="str">
            <v>1755046</v>
          </cell>
        </row>
        <row r="645">
          <cell r="C645" t="str">
            <v>11898056070</v>
          </cell>
          <cell r="D645" t="str">
            <v>1754721</v>
          </cell>
        </row>
        <row r="646">
          <cell r="C646" t="str">
            <v>11916902662</v>
          </cell>
          <cell r="D646" t="str">
            <v>1758531</v>
          </cell>
        </row>
        <row r="647">
          <cell r="C647" t="str">
            <v>11916814721</v>
          </cell>
          <cell r="D647" t="str">
            <v>1758505</v>
          </cell>
        </row>
        <row r="648">
          <cell r="C648" t="str">
            <v>11862680170</v>
          </cell>
          <cell r="D648" t="str">
            <v>1747342</v>
          </cell>
        </row>
        <row r="649">
          <cell r="C649" t="str">
            <v>11862761128</v>
          </cell>
          <cell r="D649" t="str">
            <v>1747383</v>
          </cell>
        </row>
        <row r="650">
          <cell r="C650" t="str">
            <v>11741846054</v>
          </cell>
          <cell r="D650" t="str">
            <v>1724599</v>
          </cell>
        </row>
        <row r="651">
          <cell r="C651" t="str">
            <v>11794814237</v>
          </cell>
          <cell r="D651" t="str">
            <v>1733709</v>
          </cell>
        </row>
        <row r="652">
          <cell r="C652" t="str">
            <v>11795157896</v>
          </cell>
          <cell r="D652" t="str">
            <v>1733800</v>
          </cell>
        </row>
        <row r="653">
          <cell r="C653" t="str">
            <v>11814410258</v>
          </cell>
          <cell r="D653" t="str">
            <v>1737242</v>
          </cell>
        </row>
        <row r="654">
          <cell r="C654" t="str">
            <v>11830059682</v>
          </cell>
          <cell r="D654" t="str">
            <v>1740149</v>
          </cell>
        </row>
        <row r="655">
          <cell r="C655" t="str">
            <v>11912924638</v>
          </cell>
          <cell r="D655" t="str">
            <v>1757190</v>
          </cell>
        </row>
        <row r="656">
          <cell r="C656" t="str">
            <v>11915695230</v>
          </cell>
          <cell r="D656" t="str">
            <v>1758016</v>
          </cell>
        </row>
        <row r="657">
          <cell r="C657" t="str">
            <v>11899377080</v>
          </cell>
          <cell r="D657" t="str">
            <v>1755048</v>
          </cell>
        </row>
        <row r="658">
          <cell r="C658" t="str">
            <v>11922123968</v>
          </cell>
          <cell r="D658" t="str">
            <v>1758827</v>
          </cell>
        </row>
        <row r="659">
          <cell r="C659" t="str">
            <v>11879016625</v>
          </cell>
          <cell r="D659" t="str">
            <v>1750585</v>
          </cell>
        </row>
        <row r="660">
          <cell r="C660" t="str">
            <v>11764579781</v>
          </cell>
          <cell r="D660" t="str">
            <v>1728225</v>
          </cell>
        </row>
        <row r="661">
          <cell r="C661" t="str">
            <v>11830863739</v>
          </cell>
          <cell r="D661" t="str">
            <v>1740541</v>
          </cell>
        </row>
        <row r="662">
          <cell r="C662" t="str">
            <v>11822598815</v>
          </cell>
          <cell r="D662" t="str">
            <v>1738703</v>
          </cell>
        </row>
        <row r="663">
          <cell r="C663" t="str">
            <v>11820065251</v>
          </cell>
          <cell r="D663" t="str">
            <v>1737825</v>
          </cell>
        </row>
        <row r="664">
          <cell r="C664" t="str">
            <v>11890905482</v>
          </cell>
          <cell r="D664" t="str">
            <v>1753653</v>
          </cell>
        </row>
        <row r="665">
          <cell r="C665" t="str">
            <v>11898572830</v>
          </cell>
          <cell r="D665" t="str">
            <v>1754833</v>
          </cell>
        </row>
        <row r="666">
          <cell r="C666" t="str">
            <v>11832388393</v>
          </cell>
          <cell r="D666" t="str">
            <v>1741347</v>
          </cell>
        </row>
        <row r="667">
          <cell r="C667" t="str">
            <v>11823960520</v>
          </cell>
          <cell r="D667" t="str">
            <v>1739331</v>
          </cell>
        </row>
        <row r="668">
          <cell r="C668" t="str">
            <v>11806020322</v>
          </cell>
          <cell r="D668" t="str">
            <v>1736173</v>
          </cell>
        </row>
        <row r="669">
          <cell r="C669" t="str">
            <v>11787603337</v>
          </cell>
          <cell r="D669" t="str">
            <v>1732363</v>
          </cell>
        </row>
        <row r="670">
          <cell r="C670" t="str">
            <v>11861194623</v>
          </cell>
          <cell r="D670" t="str">
            <v>1746956</v>
          </cell>
        </row>
        <row r="671">
          <cell r="C671" t="str">
            <v>11871364814</v>
          </cell>
          <cell r="D671" t="str">
            <v>1749028</v>
          </cell>
        </row>
        <row r="672">
          <cell r="C672" t="str">
            <v>11878657079</v>
          </cell>
          <cell r="D672" t="str">
            <v>1750534</v>
          </cell>
        </row>
        <row r="673">
          <cell r="C673" t="str">
            <v>11780406437</v>
          </cell>
          <cell r="D673" t="str">
            <v>1731031</v>
          </cell>
        </row>
        <row r="674">
          <cell r="C674" t="str">
            <v>11925190399</v>
          </cell>
          <cell r="D674" t="str">
            <v>1759973</v>
          </cell>
        </row>
        <row r="675">
          <cell r="C675" t="str">
            <v>11888490012</v>
          </cell>
          <cell r="D675" t="str">
            <v>1752702</v>
          </cell>
        </row>
        <row r="676">
          <cell r="C676" t="str">
            <v>11650675523</v>
          </cell>
          <cell r="D676" t="str">
            <v>1709418</v>
          </cell>
        </row>
        <row r="677">
          <cell r="C677" t="str">
            <v>11889091468</v>
          </cell>
          <cell r="D677" t="str">
            <v>1752854</v>
          </cell>
        </row>
        <row r="678">
          <cell r="C678" t="str">
            <v>11881653913</v>
          </cell>
          <cell r="D678" t="str">
            <v>1751619</v>
          </cell>
        </row>
        <row r="679">
          <cell r="C679" t="str">
            <v>11889638387</v>
          </cell>
          <cell r="D679" t="str">
            <v>1753025</v>
          </cell>
        </row>
        <row r="680">
          <cell r="C680" t="str">
            <v>10659688479</v>
          </cell>
          <cell r="D680" t="str">
            <v>1596074</v>
          </cell>
        </row>
        <row r="681">
          <cell r="C681" t="str">
            <v>11653679585</v>
          </cell>
          <cell r="D681" t="str">
            <v>1710017</v>
          </cell>
        </row>
        <row r="682">
          <cell r="C682" t="str">
            <v>11806198858</v>
          </cell>
          <cell r="D682" t="str">
            <v>1736239</v>
          </cell>
        </row>
        <row r="683">
          <cell r="C683" t="str">
            <v>11914295797</v>
          </cell>
          <cell r="D683" t="str">
            <v>1757499</v>
          </cell>
        </row>
        <row r="684">
          <cell r="C684" t="str">
            <v>11598503164</v>
          </cell>
          <cell r="D684" t="str">
            <v>1700447</v>
          </cell>
        </row>
        <row r="685">
          <cell r="C685" t="str">
            <v>11713992217</v>
          </cell>
          <cell r="D685" t="str">
            <v>1720048</v>
          </cell>
        </row>
        <row r="686">
          <cell r="C686" t="str">
            <v>11906878833</v>
          </cell>
          <cell r="D686" t="str">
            <v>1756351</v>
          </cell>
        </row>
        <row r="687">
          <cell r="C687" t="str">
            <v>11736801627</v>
          </cell>
          <cell r="D687" t="str">
            <v>1723714</v>
          </cell>
        </row>
        <row r="688">
          <cell r="C688" t="str">
            <v>11841852063</v>
          </cell>
          <cell r="D688" t="str">
            <v>1743295</v>
          </cell>
        </row>
        <row r="689">
          <cell r="C689" t="str">
            <v>9446947683</v>
          </cell>
          <cell r="D689" t="str">
            <v>1495856</v>
          </cell>
        </row>
        <row r="690">
          <cell r="C690" t="str">
            <v>11722744549</v>
          </cell>
          <cell r="D690" t="str">
            <v>1721546</v>
          </cell>
        </row>
        <row r="691">
          <cell r="C691" t="str">
            <v>11871721073</v>
          </cell>
          <cell r="D691" t="str">
            <v>1749156</v>
          </cell>
        </row>
        <row r="692">
          <cell r="C692" t="str">
            <v>11829420299</v>
          </cell>
          <cell r="D692" t="str">
            <v>1739822</v>
          </cell>
        </row>
        <row r="693">
          <cell r="C693" t="str">
            <v>11823261618</v>
          </cell>
          <cell r="D693" t="str">
            <v>1739058</v>
          </cell>
        </row>
        <row r="694">
          <cell r="C694" t="str">
            <v>9695322516</v>
          </cell>
          <cell r="D694" t="str">
            <v>1517761</v>
          </cell>
        </row>
        <row r="695">
          <cell r="C695" t="str">
            <v>11678799345</v>
          </cell>
          <cell r="D695" t="str">
            <v>1714132</v>
          </cell>
        </row>
        <row r="696">
          <cell r="C696" t="str">
            <v>11780083032</v>
          </cell>
          <cell r="D696" t="str">
            <v>1730946</v>
          </cell>
        </row>
        <row r="697">
          <cell r="C697" t="str">
            <v>11771012509</v>
          </cell>
          <cell r="D697" t="str">
            <v>1729264</v>
          </cell>
        </row>
        <row r="698">
          <cell r="C698" t="str">
            <v>11649409942</v>
          </cell>
          <cell r="D698" t="str">
            <v>1709148</v>
          </cell>
        </row>
        <row r="699">
          <cell r="C699" t="str">
            <v>11914622217</v>
          </cell>
          <cell r="D699" t="str">
            <v>1757571</v>
          </cell>
        </row>
        <row r="700">
          <cell r="C700" t="str">
            <v>11709475786</v>
          </cell>
          <cell r="D700" t="str">
            <v>1719319</v>
          </cell>
        </row>
        <row r="701">
          <cell r="C701" t="str">
            <v>11792277488</v>
          </cell>
          <cell r="D701" t="str">
            <v>1733283</v>
          </cell>
        </row>
        <row r="702">
          <cell r="C702" t="str">
            <v>10708420230</v>
          </cell>
          <cell r="D702" t="str">
            <v>1598035</v>
          </cell>
        </row>
        <row r="703">
          <cell r="C703" t="str">
            <v>10567734862</v>
          </cell>
          <cell r="D703" t="str">
            <v>1588297</v>
          </cell>
        </row>
        <row r="704">
          <cell r="C704" t="str">
            <v>11914941861</v>
          </cell>
          <cell r="D704" t="str">
            <v>1757693</v>
          </cell>
        </row>
        <row r="705">
          <cell r="C705" t="str">
            <v>11628148961</v>
          </cell>
          <cell r="D705" t="str">
            <v>1705190</v>
          </cell>
        </row>
        <row r="706">
          <cell r="C706" t="str">
            <v>11789853320</v>
          </cell>
          <cell r="D706" t="str">
            <v>1732823</v>
          </cell>
        </row>
        <row r="707">
          <cell r="C707" t="str">
            <v>11624250170</v>
          </cell>
          <cell r="D707" t="str">
            <v>1704537</v>
          </cell>
        </row>
        <row r="708">
          <cell r="C708" t="str">
            <v>11579275369</v>
          </cell>
          <cell r="D708" t="str">
            <v>1697058</v>
          </cell>
        </row>
        <row r="709">
          <cell r="C709" t="str">
            <v>11803374972</v>
          </cell>
          <cell r="D709" t="str">
            <v>1735193</v>
          </cell>
        </row>
        <row r="710">
          <cell r="C710" t="str">
            <v>11806037929</v>
          </cell>
          <cell r="D710" t="str">
            <v>1736179</v>
          </cell>
        </row>
        <row r="711">
          <cell r="C711" t="str">
            <v>11881164190</v>
          </cell>
          <cell r="D711" t="str">
            <v>1751337</v>
          </cell>
        </row>
        <row r="712">
          <cell r="C712" t="str">
            <v>10629909407</v>
          </cell>
          <cell r="D712" t="str">
            <v>1591744</v>
          </cell>
        </row>
        <row r="713">
          <cell r="C713" t="str">
            <v>10636226625</v>
          </cell>
          <cell r="D713" t="str">
            <v>1594069</v>
          </cell>
        </row>
        <row r="714">
          <cell r="C714" t="str">
            <v>10639115388</v>
          </cell>
          <cell r="D714" t="str">
            <v>1595130</v>
          </cell>
        </row>
        <row r="715">
          <cell r="C715" t="str">
            <v>10712454830</v>
          </cell>
          <cell r="D715" t="str">
            <v>1599572</v>
          </cell>
        </row>
        <row r="716">
          <cell r="C716" t="str">
            <v>11748360366</v>
          </cell>
          <cell r="D716" t="str">
            <v>1725709</v>
          </cell>
        </row>
        <row r="717">
          <cell r="C717" t="str">
            <v>11862105145</v>
          </cell>
          <cell r="D717" t="str">
            <v>1747140</v>
          </cell>
        </row>
        <row r="718">
          <cell r="C718" t="str">
            <v>10676095152</v>
          </cell>
          <cell r="D718" t="str">
            <v>1596437</v>
          </cell>
        </row>
        <row r="719">
          <cell r="C719" t="str">
            <v>10599832315</v>
          </cell>
          <cell r="D719" t="str">
            <v>1590601</v>
          </cell>
        </row>
        <row r="720">
          <cell r="C720" t="str">
            <v>10629141498</v>
          </cell>
          <cell r="D720" t="str">
            <v>1591416</v>
          </cell>
        </row>
        <row r="721">
          <cell r="C721" t="str">
            <v>10713528632</v>
          </cell>
          <cell r="D721" t="str">
            <v>1599907</v>
          </cell>
        </row>
        <row r="722">
          <cell r="C722" t="str">
            <v>10713524350</v>
          </cell>
          <cell r="D722" t="str">
            <v>1599900</v>
          </cell>
        </row>
        <row r="723">
          <cell r="C723" t="str">
            <v>10638420160</v>
          </cell>
          <cell r="D723" t="str">
            <v>1594899</v>
          </cell>
        </row>
        <row r="724">
          <cell r="C724" t="str">
            <v>10630485909</v>
          </cell>
          <cell r="D724" t="str">
            <v>1591955</v>
          </cell>
        </row>
        <row r="725">
          <cell r="C725" t="str">
            <v>10635344505</v>
          </cell>
          <cell r="D725" t="str">
            <v>1593763</v>
          </cell>
        </row>
        <row r="726">
          <cell r="C726" t="str">
            <v>10635284447</v>
          </cell>
          <cell r="D726" t="str">
            <v>1593735</v>
          </cell>
        </row>
        <row r="727">
          <cell r="C727" t="str">
            <v>11823599394</v>
          </cell>
          <cell r="D727" t="str">
            <v>1739193</v>
          </cell>
        </row>
        <row r="728">
          <cell r="C728" t="str">
            <v>11690657489</v>
          </cell>
          <cell r="D728" t="str">
            <v>1716090</v>
          </cell>
        </row>
        <row r="729">
          <cell r="C729" t="str">
            <v>11905314798</v>
          </cell>
          <cell r="D729" t="str">
            <v>1756047</v>
          </cell>
        </row>
        <row r="730">
          <cell r="C730" t="str">
            <v>11831564994</v>
          </cell>
          <cell r="D730" t="str">
            <v>1740933</v>
          </cell>
        </row>
        <row r="731">
          <cell r="C731" t="str">
            <v>11905317344</v>
          </cell>
          <cell r="D731" t="str">
            <v>1756050</v>
          </cell>
        </row>
        <row r="732">
          <cell r="C732" t="str">
            <v>11585221546</v>
          </cell>
          <cell r="D732" t="str">
            <v>1698219</v>
          </cell>
        </row>
        <row r="733">
          <cell r="C733" t="str">
            <v>11588910341</v>
          </cell>
          <cell r="D733" t="str">
            <v>1698868</v>
          </cell>
        </row>
        <row r="734">
          <cell r="C734" t="str">
            <v>11922948445</v>
          </cell>
          <cell r="D734" t="str">
            <v>1759103</v>
          </cell>
        </row>
        <row r="735">
          <cell r="C735" t="str">
            <v>11785647372</v>
          </cell>
          <cell r="D735" t="str">
            <v>1732054</v>
          </cell>
        </row>
        <row r="736">
          <cell r="C736" t="str">
            <v>11848804052</v>
          </cell>
          <cell r="D736" t="str">
            <v>1744815</v>
          </cell>
        </row>
        <row r="737">
          <cell r="C737" t="str">
            <v>11873536009</v>
          </cell>
          <cell r="D737" t="str">
            <v>1749952</v>
          </cell>
        </row>
        <row r="738">
          <cell r="C738" t="str">
            <v>11846274707</v>
          </cell>
          <cell r="D738" t="str">
            <v>1743744</v>
          </cell>
        </row>
        <row r="739">
          <cell r="C739" t="str">
            <v>11751618888</v>
          </cell>
          <cell r="D739" t="str">
            <v>1726211</v>
          </cell>
        </row>
        <row r="740">
          <cell r="C740" t="str">
            <v>11591178918</v>
          </cell>
          <cell r="D740" t="str">
            <v>1699184</v>
          </cell>
        </row>
        <row r="741">
          <cell r="C741" t="str">
            <v>11822371869</v>
          </cell>
          <cell r="D741" t="str">
            <v>1738604</v>
          </cell>
        </row>
        <row r="742">
          <cell r="C742" t="str">
            <v>11923905962</v>
          </cell>
          <cell r="D742" t="str">
            <v>1759352</v>
          </cell>
        </row>
        <row r="743">
          <cell r="C743" t="str">
            <v>11753089508</v>
          </cell>
          <cell r="D743" t="str">
            <v>1726404</v>
          </cell>
        </row>
        <row r="744">
          <cell r="C744" t="str">
            <v>10632431358</v>
          </cell>
          <cell r="D744" t="str">
            <v>1592621</v>
          </cell>
        </row>
        <row r="745">
          <cell r="C745" t="str">
            <v>11604209806</v>
          </cell>
          <cell r="D745" t="str">
            <v>1701561</v>
          </cell>
        </row>
        <row r="746">
          <cell r="C746" t="str">
            <v>11602348004</v>
          </cell>
          <cell r="D746" t="str">
            <v>1701236</v>
          </cell>
        </row>
        <row r="747">
          <cell r="C747" t="str">
            <v>11604204038</v>
          </cell>
          <cell r="D747" t="str">
            <v>1701557</v>
          </cell>
        </row>
        <row r="748">
          <cell r="C748" t="str">
            <v>11622539551</v>
          </cell>
          <cell r="D748" t="str">
            <v>1704231</v>
          </cell>
        </row>
        <row r="749">
          <cell r="C749" t="str">
            <v>11838137795</v>
          </cell>
          <cell r="D749" t="str">
            <v>1741826</v>
          </cell>
        </row>
        <row r="750">
          <cell r="C750" t="str">
            <v>11778584990</v>
          </cell>
          <cell r="D750" t="str">
            <v>1730679</v>
          </cell>
        </row>
        <row r="751">
          <cell r="C751" t="str">
            <v>11732966235</v>
          </cell>
          <cell r="D751" t="str">
            <v>1723148</v>
          </cell>
        </row>
        <row r="752">
          <cell r="C752" t="str">
            <v>11654085848</v>
          </cell>
          <cell r="D752" t="str">
            <v>1710104</v>
          </cell>
        </row>
        <row r="753">
          <cell r="C753" t="str">
            <v>11591641064</v>
          </cell>
          <cell r="D753" t="str">
            <v>1699294</v>
          </cell>
        </row>
        <row r="754">
          <cell r="C754" t="str">
            <v>11800122613</v>
          </cell>
          <cell r="D754" t="str">
            <v>1734708</v>
          </cell>
        </row>
        <row r="755">
          <cell r="C755" t="str">
            <v>11774749109</v>
          </cell>
          <cell r="D755" t="str">
            <v>1729997</v>
          </cell>
        </row>
        <row r="756">
          <cell r="C756" t="str">
            <v>11801167495</v>
          </cell>
          <cell r="D756" t="str">
            <v>1734859</v>
          </cell>
        </row>
        <row r="757">
          <cell r="C757" t="str">
            <v>11778178652</v>
          </cell>
          <cell r="D757" t="str">
            <v>1730621</v>
          </cell>
        </row>
        <row r="758">
          <cell r="C758" t="str">
            <v>10715762703</v>
          </cell>
          <cell r="D758" t="str">
            <v>1600709</v>
          </cell>
        </row>
        <row r="759">
          <cell r="C759" t="str">
            <v>11871414286</v>
          </cell>
          <cell r="D759" t="str">
            <v>1749037</v>
          </cell>
        </row>
        <row r="760">
          <cell r="C760" t="str">
            <v>10577970932</v>
          </cell>
          <cell r="D760" t="str">
            <v>1589473</v>
          </cell>
        </row>
        <row r="761">
          <cell r="C761" t="str">
            <v>10713772647</v>
          </cell>
          <cell r="D761" t="str">
            <v>1600026</v>
          </cell>
        </row>
        <row r="762">
          <cell r="C762" t="str">
            <v>11696928155</v>
          </cell>
          <cell r="D762" t="str">
            <v>1717085</v>
          </cell>
        </row>
        <row r="763">
          <cell r="C763" t="str">
            <v>10636864653</v>
          </cell>
          <cell r="D763" t="str">
            <v>1594232</v>
          </cell>
        </row>
        <row r="764">
          <cell r="C764" t="str">
            <v>11675552844</v>
          </cell>
          <cell r="D764" t="str">
            <v>1713666</v>
          </cell>
        </row>
        <row r="765">
          <cell r="C765" t="str">
            <v>11881040081</v>
          </cell>
          <cell r="D765" t="str">
            <v>1751245</v>
          </cell>
        </row>
        <row r="766">
          <cell r="C766" t="str">
            <v>11908490695</v>
          </cell>
          <cell r="D766" t="str">
            <v>1756903</v>
          </cell>
        </row>
        <row r="767">
          <cell r="C767" t="str">
            <v>10559232295</v>
          </cell>
          <cell r="D767" t="str">
            <v>1587500</v>
          </cell>
        </row>
        <row r="768">
          <cell r="C768" t="str">
            <v>10712969969</v>
          </cell>
          <cell r="D768" t="str">
            <v>1599740</v>
          </cell>
        </row>
        <row r="769">
          <cell r="C769" t="str">
            <v>10599797692</v>
          </cell>
          <cell r="D769" t="str">
            <v>1590600</v>
          </cell>
        </row>
        <row r="770">
          <cell r="C770" t="str">
            <v>10573204094</v>
          </cell>
          <cell r="D770" t="str">
            <v>1589000</v>
          </cell>
        </row>
        <row r="771">
          <cell r="C771" t="str">
            <v>10571550650</v>
          </cell>
          <cell r="D771" t="str">
            <v>1588816</v>
          </cell>
        </row>
        <row r="772">
          <cell r="C772" t="str">
            <v>10641012210</v>
          </cell>
          <cell r="D772" t="str">
            <v>1595869</v>
          </cell>
        </row>
        <row r="773">
          <cell r="C773" t="str">
            <v>11891731706</v>
          </cell>
          <cell r="D773" t="str">
            <v>1754072</v>
          </cell>
        </row>
        <row r="774">
          <cell r="C774" t="str">
            <v>11848872800</v>
          </cell>
          <cell r="D774" t="str">
            <v>1744844</v>
          </cell>
        </row>
        <row r="775">
          <cell r="C775" t="str">
            <v>10639730215</v>
          </cell>
          <cell r="D775" t="str">
            <v>1595391</v>
          </cell>
        </row>
        <row r="776">
          <cell r="C776" t="str">
            <v>10719009779</v>
          </cell>
          <cell r="D776" t="str">
            <v>1601685</v>
          </cell>
        </row>
        <row r="777">
          <cell r="C777" t="str">
            <v>10632061945</v>
          </cell>
          <cell r="D777" t="str">
            <v>1592499</v>
          </cell>
        </row>
        <row r="778">
          <cell r="C778" t="str">
            <v>11564966514</v>
          </cell>
          <cell r="D778" t="str">
            <v>1694398</v>
          </cell>
        </row>
        <row r="779">
          <cell r="C779" t="str">
            <v>11814997281</v>
          </cell>
          <cell r="D779" t="str">
            <v>1737472</v>
          </cell>
        </row>
        <row r="780">
          <cell r="C780" t="str">
            <v>10635164222</v>
          </cell>
          <cell r="D780" t="str">
            <v>1593678</v>
          </cell>
        </row>
        <row r="781">
          <cell r="C781" t="str">
            <v>11848692294</v>
          </cell>
          <cell r="D781" t="str">
            <v>1744767</v>
          </cell>
        </row>
        <row r="782">
          <cell r="C782" t="str">
            <v>11854200168</v>
          </cell>
          <cell r="D782" t="str">
            <v>1745478</v>
          </cell>
        </row>
        <row r="783">
          <cell r="C783" t="str">
            <v>11837519588</v>
          </cell>
          <cell r="D783" t="str">
            <v>1741690</v>
          </cell>
        </row>
        <row r="784">
          <cell r="C784" t="str">
            <v>11846222348</v>
          </cell>
          <cell r="D784" t="str">
            <v>1743722</v>
          </cell>
        </row>
        <row r="785">
          <cell r="C785" t="str">
            <v>11814585405</v>
          </cell>
          <cell r="D785" t="str">
            <v>1737305</v>
          </cell>
        </row>
        <row r="786">
          <cell r="C786" t="str">
            <v>11847367872</v>
          </cell>
          <cell r="D786" t="str">
            <v>1744173</v>
          </cell>
        </row>
        <row r="787">
          <cell r="C787" t="str">
            <v>11841467523</v>
          </cell>
          <cell r="D787" t="str">
            <v>1743112</v>
          </cell>
        </row>
        <row r="788">
          <cell r="C788" t="str">
            <v>11829911859</v>
          </cell>
          <cell r="D788" t="str">
            <v>1740062</v>
          </cell>
        </row>
        <row r="789">
          <cell r="C789" t="str">
            <v>11830850787</v>
          </cell>
          <cell r="D789" t="str">
            <v>1740530</v>
          </cell>
        </row>
        <row r="790">
          <cell r="C790" t="str">
            <v>11847212728</v>
          </cell>
          <cell r="D790" t="str">
            <v>1744119</v>
          </cell>
        </row>
        <row r="791">
          <cell r="C791" t="str">
            <v>11845688594</v>
          </cell>
          <cell r="D791" t="str">
            <v>1743575</v>
          </cell>
        </row>
        <row r="792">
          <cell r="C792" t="str">
            <v>11840167274</v>
          </cell>
          <cell r="D792" t="str">
            <v>1742532</v>
          </cell>
        </row>
        <row r="793">
          <cell r="C793" t="str">
            <v>11830702621</v>
          </cell>
          <cell r="D793" t="str">
            <v>1740453</v>
          </cell>
        </row>
        <row r="794">
          <cell r="C794" t="str">
            <v>11846327235</v>
          </cell>
          <cell r="D794" t="str">
            <v>1743762</v>
          </cell>
        </row>
        <row r="795">
          <cell r="C795" t="str">
            <v>11880023984</v>
          </cell>
          <cell r="D795" t="str">
            <v>1750806</v>
          </cell>
        </row>
        <row r="796">
          <cell r="C796" t="str">
            <v>11823965313</v>
          </cell>
          <cell r="D796" t="str">
            <v>1739333</v>
          </cell>
        </row>
        <row r="797">
          <cell r="C797" t="str">
            <v>11923887336</v>
          </cell>
          <cell r="D797" t="str">
            <v>1759345</v>
          </cell>
        </row>
        <row r="798">
          <cell r="C798" t="str">
            <v>11890205238</v>
          </cell>
          <cell r="D798" t="str">
            <v>1753256</v>
          </cell>
        </row>
        <row r="799">
          <cell r="C799" t="str">
            <v>11906179385</v>
          </cell>
          <cell r="D799" t="str">
            <v>1756201</v>
          </cell>
        </row>
        <row r="800">
          <cell r="C800" t="str">
            <v>11692492061</v>
          </cell>
          <cell r="D800" t="str">
            <v>1716396</v>
          </cell>
        </row>
        <row r="801">
          <cell r="C801" t="str">
            <v>11661276865</v>
          </cell>
          <cell r="D801" t="str">
            <v>1711727</v>
          </cell>
        </row>
        <row r="802">
          <cell r="C802" t="str">
            <v>11730767430</v>
          </cell>
          <cell r="D802" t="str">
            <v>1722778</v>
          </cell>
        </row>
        <row r="803">
          <cell r="C803" t="str">
            <v>11673572201</v>
          </cell>
          <cell r="D803" t="str">
            <v>1713322</v>
          </cell>
        </row>
        <row r="804">
          <cell r="C804" t="str">
            <v>11846238470</v>
          </cell>
          <cell r="D804" t="str">
            <v>1743729</v>
          </cell>
        </row>
        <row r="805">
          <cell r="C805" t="str">
            <v>11832480027</v>
          </cell>
          <cell r="D805" t="str">
            <v>1741392</v>
          </cell>
        </row>
        <row r="806">
          <cell r="C806" t="str">
            <v>11853984920</v>
          </cell>
          <cell r="D806" t="str">
            <v>1745392</v>
          </cell>
        </row>
        <row r="807">
          <cell r="C807" t="str">
            <v>11758222650</v>
          </cell>
          <cell r="D807" t="str">
            <v>1727287</v>
          </cell>
        </row>
        <row r="808">
          <cell r="C808" t="str">
            <v>11813100655</v>
          </cell>
          <cell r="D808" t="str">
            <v>1736753</v>
          </cell>
        </row>
        <row r="809">
          <cell r="C809" t="str">
            <v>11646006283</v>
          </cell>
          <cell r="D809" t="str">
            <v>1708295</v>
          </cell>
        </row>
        <row r="810">
          <cell r="C810" t="str">
            <v>11899355458</v>
          </cell>
          <cell r="D810" t="str">
            <v>1755042</v>
          </cell>
        </row>
        <row r="811">
          <cell r="C811" t="str">
            <v>11758239632</v>
          </cell>
          <cell r="D811" t="str">
            <v>1727291</v>
          </cell>
        </row>
        <row r="812">
          <cell r="C812" t="str">
            <v>11806110813</v>
          </cell>
          <cell r="D812" t="str">
            <v>1736196</v>
          </cell>
        </row>
        <row r="813">
          <cell r="C813" t="str">
            <v>11814334672</v>
          </cell>
          <cell r="D813" t="str">
            <v>1737202</v>
          </cell>
        </row>
        <row r="814">
          <cell r="C814" t="str">
            <v>11813703338</v>
          </cell>
          <cell r="D814" t="str">
            <v>1736966</v>
          </cell>
        </row>
        <row r="815">
          <cell r="C815" t="str">
            <v>11771711144</v>
          </cell>
          <cell r="D815" t="str">
            <v>1729394</v>
          </cell>
        </row>
        <row r="816">
          <cell r="C816" t="str">
            <v>11649479916</v>
          </cell>
          <cell r="D816" t="str">
            <v>1709166</v>
          </cell>
        </row>
        <row r="817">
          <cell r="C817" t="str">
            <v>11841466452</v>
          </cell>
          <cell r="D817" t="str">
            <v>1743123</v>
          </cell>
        </row>
        <row r="818">
          <cell r="C818" t="str">
            <v>11821335410</v>
          </cell>
          <cell r="D818" t="str">
            <v>1738235</v>
          </cell>
        </row>
        <row r="819">
          <cell r="C819" t="str">
            <v>11901099465</v>
          </cell>
          <cell r="D819" t="str">
            <v>1755665</v>
          </cell>
        </row>
        <row r="820">
          <cell r="C820" t="str">
            <v>11770364975</v>
          </cell>
          <cell r="D820" t="str">
            <v>1729184</v>
          </cell>
        </row>
        <row r="821">
          <cell r="C821" t="str">
            <v>11769886741</v>
          </cell>
          <cell r="D821" t="str">
            <v>1729130</v>
          </cell>
        </row>
        <row r="822">
          <cell r="C822" t="str">
            <v>11697323490</v>
          </cell>
          <cell r="D822" t="str">
            <v>1717169</v>
          </cell>
        </row>
        <row r="823">
          <cell r="C823" t="str">
            <v>11766921668</v>
          </cell>
          <cell r="D823" t="str">
            <v>1728668</v>
          </cell>
        </row>
        <row r="824">
          <cell r="C824" t="str">
            <v>11829814820</v>
          </cell>
          <cell r="D824" t="str">
            <v>1740007</v>
          </cell>
        </row>
        <row r="825">
          <cell r="C825" t="str">
            <v>11618724547</v>
          </cell>
          <cell r="D825" t="str">
            <v>1703663</v>
          </cell>
        </row>
        <row r="826">
          <cell r="C826" t="str">
            <v>11644355662</v>
          </cell>
          <cell r="D826" t="str">
            <v>1708056</v>
          </cell>
        </row>
        <row r="827">
          <cell r="C827" t="str">
            <v>11798479653</v>
          </cell>
          <cell r="D827" t="str">
            <v>1734430</v>
          </cell>
        </row>
        <row r="828">
          <cell r="C828" t="str">
            <v>11604278503</v>
          </cell>
          <cell r="D828" t="str">
            <v>1701574</v>
          </cell>
        </row>
        <row r="829">
          <cell r="C829" t="str">
            <v>11575002134</v>
          </cell>
          <cell r="D829" t="str">
            <v>1696226</v>
          </cell>
        </row>
        <row r="830">
          <cell r="C830" t="str">
            <v>11622620358</v>
          </cell>
          <cell r="D830" t="str">
            <v>1704249</v>
          </cell>
        </row>
        <row r="831">
          <cell r="C831" t="str">
            <v>11613892828</v>
          </cell>
          <cell r="D831" t="str">
            <v>1702959</v>
          </cell>
        </row>
        <row r="832">
          <cell r="C832" t="str">
            <v>11613868327</v>
          </cell>
          <cell r="D832" t="str">
            <v>1702955</v>
          </cell>
        </row>
        <row r="833">
          <cell r="C833" t="str">
            <v>10575384171</v>
          </cell>
          <cell r="D833" t="str">
            <v>1589229</v>
          </cell>
        </row>
        <row r="834">
          <cell r="C834" t="str">
            <v>11706045538</v>
          </cell>
          <cell r="D834" t="str">
            <v>1718648</v>
          </cell>
        </row>
        <row r="835">
          <cell r="C835" t="str">
            <v>11712324923</v>
          </cell>
          <cell r="D835" t="str">
            <v>1719816</v>
          </cell>
        </row>
        <row r="836">
          <cell r="C836" t="str">
            <v>11848384189</v>
          </cell>
          <cell r="D836" t="str">
            <v>1744610</v>
          </cell>
        </row>
        <row r="837">
          <cell r="C837" t="str">
            <v>11678816184</v>
          </cell>
          <cell r="D837" t="str">
            <v>1714133</v>
          </cell>
        </row>
        <row r="838">
          <cell r="C838" t="str">
            <v>11908807132</v>
          </cell>
          <cell r="D838" t="str">
            <v>1757008</v>
          </cell>
        </row>
        <row r="839">
          <cell r="C839" t="str">
            <v>11566134124</v>
          </cell>
          <cell r="D839" t="str">
            <v>1694597</v>
          </cell>
        </row>
        <row r="840">
          <cell r="C840" t="str">
            <v>10713916381</v>
          </cell>
          <cell r="D840" t="str">
            <v>1600088</v>
          </cell>
        </row>
        <row r="841">
          <cell r="C841" t="str">
            <v>10717344363</v>
          </cell>
          <cell r="D841" t="str">
            <v>1601262</v>
          </cell>
        </row>
        <row r="842">
          <cell r="C842" t="str">
            <v>11815003354</v>
          </cell>
          <cell r="D842" t="str">
            <v>1737468</v>
          </cell>
        </row>
        <row r="843">
          <cell r="C843" t="str">
            <v>11861425608</v>
          </cell>
          <cell r="D843" t="str">
            <v>1746976</v>
          </cell>
        </row>
        <row r="844">
          <cell r="C844" t="str">
            <v>11805783331</v>
          </cell>
          <cell r="D844" t="str">
            <v>1736090</v>
          </cell>
        </row>
        <row r="845">
          <cell r="C845" t="str">
            <v>11795121259</v>
          </cell>
          <cell r="D845" t="str">
            <v>1733784</v>
          </cell>
        </row>
        <row r="846">
          <cell r="C846" t="str">
            <v>11889979218</v>
          </cell>
          <cell r="D846" t="str">
            <v>1753147</v>
          </cell>
        </row>
        <row r="847">
          <cell r="C847" t="str">
            <v>11770854888</v>
          </cell>
          <cell r="D847" t="str">
            <v>1729239</v>
          </cell>
        </row>
        <row r="848">
          <cell r="C848" t="str">
            <v>11795124096</v>
          </cell>
          <cell r="D848" t="str">
            <v>1733785</v>
          </cell>
        </row>
        <row r="849">
          <cell r="C849" t="str">
            <v>11814799480</v>
          </cell>
          <cell r="D849" t="str">
            <v>1737372</v>
          </cell>
        </row>
        <row r="850">
          <cell r="C850" t="str">
            <v>11857016495</v>
          </cell>
          <cell r="D850" t="str">
            <v>1746725</v>
          </cell>
        </row>
        <row r="851">
          <cell r="C851" t="str">
            <v>11879542976</v>
          </cell>
          <cell r="D851" t="str">
            <v>1750681</v>
          </cell>
        </row>
        <row r="852">
          <cell r="C852" t="str">
            <v>11625056074</v>
          </cell>
          <cell r="D852" t="str">
            <v>1704676</v>
          </cell>
        </row>
        <row r="853">
          <cell r="C853" t="str">
            <v>11651006741</v>
          </cell>
          <cell r="D853" t="str">
            <v>1709492</v>
          </cell>
        </row>
        <row r="854">
          <cell r="C854" t="str">
            <v>11803717067</v>
          </cell>
          <cell r="D854" t="str">
            <v>1735321</v>
          </cell>
        </row>
        <row r="855">
          <cell r="C855" t="str">
            <v>11684891303</v>
          </cell>
          <cell r="D855" t="str">
            <v>1715206</v>
          </cell>
        </row>
        <row r="856">
          <cell r="C856" t="str">
            <v>11627608298</v>
          </cell>
          <cell r="D856" t="str">
            <v>1705110</v>
          </cell>
        </row>
        <row r="857">
          <cell r="C857" t="str">
            <v>11881271673</v>
          </cell>
          <cell r="D857" t="str">
            <v>1751410</v>
          </cell>
        </row>
        <row r="858">
          <cell r="C858" t="str">
            <v>11862400190</v>
          </cell>
          <cell r="D858" t="str">
            <v>1747247</v>
          </cell>
        </row>
        <row r="859">
          <cell r="C859" t="str">
            <v>11793183899</v>
          </cell>
          <cell r="D859" t="str">
            <v>1733439</v>
          </cell>
        </row>
        <row r="860">
          <cell r="C860" t="str">
            <v>10639799248</v>
          </cell>
          <cell r="D860" t="str">
            <v>1595419</v>
          </cell>
        </row>
        <row r="861">
          <cell r="C861" t="str">
            <v>11905756987</v>
          </cell>
          <cell r="D861" t="str">
            <v>1756125</v>
          </cell>
        </row>
        <row r="862">
          <cell r="C862" t="str">
            <v>11925117980</v>
          </cell>
          <cell r="D862" t="str">
            <v>1759942</v>
          </cell>
        </row>
        <row r="863">
          <cell r="C863" t="str">
            <v>11931080738</v>
          </cell>
          <cell r="D863" t="str">
            <v>1760624</v>
          </cell>
        </row>
        <row r="864">
          <cell r="C864" t="str">
            <v>11679174057</v>
          </cell>
          <cell r="D864" t="str">
            <v>1714194</v>
          </cell>
        </row>
        <row r="865">
          <cell r="C865" t="str">
            <v>11393476060</v>
          </cell>
          <cell r="D865" t="str">
            <v>1667572</v>
          </cell>
        </row>
        <row r="866">
          <cell r="C866" t="str">
            <v>11699279581</v>
          </cell>
          <cell r="D866" t="str">
            <v>1717584</v>
          </cell>
        </row>
        <row r="867">
          <cell r="C867" t="str">
            <v>10571777485</v>
          </cell>
          <cell r="D867" t="str">
            <v>1588832</v>
          </cell>
        </row>
        <row r="868">
          <cell r="C868" t="str">
            <v>10571740210</v>
          </cell>
          <cell r="D868" t="str">
            <v>1588827</v>
          </cell>
        </row>
        <row r="869">
          <cell r="C869" t="str">
            <v>11880518441</v>
          </cell>
          <cell r="D869" t="str">
            <v>1750985</v>
          </cell>
        </row>
        <row r="870">
          <cell r="C870" t="str">
            <v>11898134133</v>
          </cell>
          <cell r="D870" t="str">
            <v>1754734</v>
          </cell>
        </row>
        <row r="871">
          <cell r="C871" t="str">
            <v>11922378732</v>
          </cell>
          <cell r="D871" t="str">
            <v>1758947</v>
          </cell>
        </row>
        <row r="872">
          <cell r="C872" t="str">
            <v>10634034107</v>
          </cell>
          <cell r="D872" t="str">
            <v>1593207</v>
          </cell>
        </row>
        <row r="873">
          <cell r="C873" t="str">
            <v>10629959766</v>
          </cell>
          <cell r="D873" t="str">
            <v>1591769</v>
          </cell>
        </row>
        <row r="874">
          <cell r="C874" t="str">
            <v>10606621536</v>
          </cell>
          <cell r="D874" t="str">
            <v>1590726</v>
          </cell>
        </row>
        <row r="875">
          <cell r="C875" t="str">
            <v>11925562384</v>
          </cell>
          <cell r="D875" t="str">
            <v>1760164</v>
          </cell>
        </row>
        <row r="876">
          <cell r="C876" t="str">
            <v>11908095662</v>
          </cell>
          <cell r="D876" t="str">
            <v>1756759</v>
          </cell>
        </row>
        <row r="877">
          <cell r="C877" t="str">
            <v>11773218412</v>
          </cell>
          <cell r="D877" t="str">
            <v>1729717</v>
          </cell>
        </row>
        <row r="878">
          <cell r="C878" t="str">
            <v>11649890092</v>
          </cell>
          <cell r="D878" t="str">
            <v>1709278</v>
          </cell>
        </row>
        <row r="879">
          <cell r="C879" t="str">
            <v>11641875201</v>
          </cell>
          <cell r="D879" t="str">
            <v>1707636</v>
          </cell>
        </row>
        <row r="880">
          <cell r="C880" t="str">
            <v>11856316613</v>
          </cell>
          <cell r="D880" t="str">
            <v>1746415</v>
          </cell>
        </row>
        <row r="881">
          <cell r="C881" t="str">
            <v>11656373278</v>
          </cell>
          <cell r="D881" t="str">
            <v>1710657</v>
          </cell>
        </row>
        <row r="882">
          <cell r="C882" t="str">
            <v>11657138394</v>
          </cell>
          <cell r="D882" t="str">
            <v>1710665</v>
          </cell>
        </row>
        <row r="883">
          <cell r="C883" t="str">
            <v>11656317996</v>
          </cell>
          <cell r="D883" t="str">
            <v>1710638</v>
          </cell>
        </row>
        <row r="884">
          <cell r="C884" t="str">
            <v>10578099371</v>
          </cell>
          <cell r="D884" t="str">
            <v>1589480</v>
          </cell>
        </row>
        <row r="885">
          <cell r="C885" t="str">
            <v>11656342263</v>
          </cell>
          <cell r="D885" t="str">
            <v>1710645</v>
          </cell>
        </row>
        <row r="886">
          <cell r="C886" t="str">
            <v>10634976556</v>
          </cell>
          <cell r="D886" t="str">
            <v>1593614</v>
          </cell>
        </row>
        <row r="887">
          <cell r="C887" t="str">
            <v>11871544901</v>
          </cell>
          <cell r="D887" t="str">
            <v>1749080</v>
          </cell>
        </row>
        <row r="888">
          <cell r="C888" t="str">
            <v>11681401080</v>
          </cell>
          <cell r="D888" t="str">
            <v>1714564</v>
          </cell>
        </row>
        <row r="889">
          <cell r="C889" t="str">
            <v>11662317593</v>
          </cell>
          <cell r="D889" t="str">
            <v>1711880</v>
          </cell>
        </row>
        <row r="890">
          <cell r="C890" t="str">
            <v>11847748076</v>
          </cell>
          <cell r="D890" t="str">
            <v>1744311</v>
          </cell>
        </row>
        <row r="891">
          <cell r="C891" t="str">
            <v>11848374298</v>
          </cell>
          <cell r="D891" t="str">
            <v>1744607</v>
          </cell>
        </row>
        <row r="892">
          <cell r="C892" t="str">
            <v>11781814380</v>
          </cell>
          <cell r="D892" t="str">
            <v>1731304</v>
          </cell>
        </row>
        <row r="893">
          <cell r="C893" t="str">
            <v>11647963417</v>
          </cell>
          <cell r="D893" t="str">
            <v>1708701</v>
          </cell>
        </row>
        <row r="894">
          <cell r="C894" t="str">
            <v>10571221290</v>
          </cell>
          <cell r="D894" t="str">
            <v>1588778</v>
          </cell>
        </row>
        <row r="895">
          <cell r="C895" t="str">
            <v>10571197906</v>
          </cell>
          <cell r="D895" t="str">
            <v>1588776</v>
          </cell>
        </row>
        <row r="896">
          <cell r="C896" t="str">
            <v>11800331456</v>
          </cell>
          <cell r="D896" t="str">
            <v>1734747</v>
          </cell>
        </row>
        <row r="897">
          <cell r="C897" t="str">
            <v>10713178291</v>
          </cell>
          <cell r="D897" t="str">
            <v>1599788</v>
          </cell>
        </row>
        <row r="898">
          <cell r="C898" t="str">
            <v>11566924169</v>
          </cell>
          <cell r="D898" t="str">
            <v>1694783</v>
          </cell>
        </row>
        <row r="899">
          <cell r="C899" t="str">
            <v>11908403637</v>
          </cell>
          <cell r="D899" t="str">
            <v>1756845</v>
          </cell>
        </row>
        <row r="900">
          <cell r="C900" t="str">
            <v>10574023967</v>
          </cell>
          <cell r="D900" t="str">
            <v>1589132</v>
          </cell>
        </row>
        <row r="901">
          <cell r="C901" t="str">
            <v>11761082310</v>
          </cell>
          <cell r="D901" t="str">
            <v>1727712</v>
          </cell>
        </row>
        <row r="902">
          <cell r="C902" t="str">
            <v>11626247385</v>
          </cell>
          <cell r="D902" t="str">
            <v>1704871</v>
          </cell>
        </row>
        <row r="903">
          <cell r="C903" t="str">
            <v>11635340085</v>
          </cell>
          <cell r="D903" t="str">
            <v>1706484</v>
          </cell>
        </row>
        <row r="904">
          <cell r="C904" t="str">
            <v>11830538302</v>
          </cell>
          <cell r="D904" t="str">
            <v>1740371</v>
          </cell>
        </row>
        <row r="905">
          <cell r="C905" t="str">
            <v>11820685277</v>
          </cell>
          <cell r="D905" t="str">
            <v>1737979</v>
          </cell>
        </row>
        <row r="906">
          <cell r="C906" t="str">
            <v>11805164776</v>
          </cell>
          <cell r="D906" t="str">
            <v>1735847</v>
          </cell>
        </row>
        <row r="907">
          <cell r="C907" t="str">
            <v>11832933220</v>
          </cell>
          <cell r="D907" t="str">
            <v>1741565</v>
          </cell>
        </row>
        <row r="908">
          <cell r="C908" t="str">
            <v>11589412992</v>
          </cell>
          <cell r="D908" t="str">
            <v>1698931</v>
          </cell>
        </row>
        <row r="909">
          <cell r="C909" t="str">
            <v>11598127579</v>
          </cell>
          <cell r="D909" t="str">
            <v>1700389</v>
          </cell>
        </row>
        <row r="910">
          <cell r="C910" t="str">
            <v>11712428099</v>
          </cell>
          <cell r="D910" t="str">
            <v>1719831</v>
          </cell>
        </row>
        <row r="911">
          <cell r="C911" t="str">
            <v>11722021330</v>
          </cell>
          <cell r="D911" t="str">
            <v>1721441</v>
          </cell>
        </row>
        <row r="912">
          <cell r="C912" t="str">
            <v>11677546385</v>
          </cell>
          <cell r="D912" t="str">
            <v>1713928</v>
          </cell>
        </row>
        <row r="913">
          <cell r="C913" t="str">
            <v>11786923092</v>
          </cell>
          <cell r="D913" t="str">
            <v>1732238</v>
          </cell>
        </row>
        <row r="914">
          <cell r="C914" t="str">
            <v>11746363316</v>
          </cell>
          <cell r="D914" t="str">
            <v>1725295</v>
          </cell>
        </row>
        <row r="915">
          <cell r="C915" t="str">
            <v>10632396805</v>
          </cell>
          <cell r="D915" t="str">
            <v>1592602</v>
          </cell>
        </row>
        <row r="916">
          <cell r="C916" t="str">
            <v>11669001884</v>
          </cell>
          <cell r="D916" t="str">
            <v>1712767</v>
          </cell>
        </row>
        <row r="917">
          <cell r="C917" t="str">
            <v>11697532273</v>
          </cell>
          <cell r="D917" t="str">
            <v>1717208</v>
          </cell>
        </row>
        <row r="918">
          <cell r="C918" t="str">
            <v>11706054376</v>
          </cell>
          <cell r="D918" t="str">
            <v>1718652</v>
          </cell>
        </row>
        <row r="919">
          <cell r="C919" t="str">
            <v>11821301802</v>
          </cell>
          <cell r="D919" t="str">
            <v>1738224</v>
          </cell>
        </row>
        <row r="920">
          <cell r="C920" t="str">
            <v>11621633719</v>
          </cell>
          <cell r="D920" t="str">
            <v>1704088</v>
          </cell>
        </row>
        <row r="921">
          <cell r="C921" t="str">
            <v>11599823526</v>
          </cell>
          <cell r="D921" t="str">
            <v>1700659</v>
          </cell>
        </row>
        <row r="922">
          <cell r="C922" t="str">
            <v>11804378130</v>
          </cell>
          <cell r="D922" t="str">
            <v>1735570</v>
          </cell>
        </row>
        <row r="923">
          <cell r="C923" t="str">
            <v>11898658415</v>
          </cell>
          <cell r="D923" t="str">
            <v>1754859</v>
          </cell>
        </row>
        <row r="924">
          <cell r="C924" t="str">
            <v>11611368827</v>
          </cell>
          <cell r="D924" t="str">
            <v>1702621</v>
          </cell>
        </row>
        <row r="925">
          <cell r="C925" t="str">
            <v>11675890913</v>
          </cell>
          <cell r="D925" t="str">
            <v>1713706</v>
          </cell>
        </row>
        <row r="926">
          <cell r="C926" t="str">
            <v>10568156526</v>
          </cell>
          <cell r="D926" t="str">
            <v>1588361</v>
          </cell>
        </row>
        <row r="927">
          <cell r="C927" t="str">
            <v>10632202740</v>
          </cell>
          <cell r="D927" t="str">
            <v>1592546</v>
          </cell>
        </row>
        <row r="928">
          <cell r="C928" t="str">
            <v>11856193593</v>
          </cell>
          <cell r="D928" t="str">
            <v>1746340</v>
          </cell>
        </row>
        <row r="929">
          <cell r="C929" t="str">
            <v>11638468365</v>
          </cell>
          <cell r="D929" t="str">
            <v>1706932</v>
          </cell>
        </row>
        <row r="930">
          <cell r="C930" t="str">
            <v>11638209101</v>
          </cell>
          <cell r="D930" t="str">
            <v>1706893</v>
          </cell>
        </row>
        <row r="931">
          <cell r="C931" t="str">
            <v>11838293595</v>
          </cell>
          <cell r="D931" t="str">
            <v>1741869</v>
          </cell>
        </row>
        <row r="932">
          <cell r="C932" t="str">
            <v>10639926932</v>
          </cell>
          <cell r="D932" t="str">
            <v>1595472</v>
          </cell>
        </row>
        <row r="933">
          <cell r="C933" t="str">
            <v>10639611627</v>
          </cell>
          <cell r="D933" t="str">
            <v>1595318</v>
          </cell>
        </row>
        <row r="934">
          <cell r="C934" t="str">
            <v>11627973360</v>
          </cell>
          <cell r="D934" t="str">
            <v>1705173</v>
          </cell>
        </row>
        <row r="935">
          <cell r="C935" t="str">
            <v>10713795704</v>
          </cell>
          <cell r="D935" t="str">
            <v>1600043</v>
          </cell>
        </row>
        <row r="936">
          <cell r="C936" t="str">
            <v>11567211443</v>
          </cell>
          <cell r="D936" t="str">
            <v>1694844</v>
          </cell>
        </row>
        <row r="937">
          <cell r="C937" t="str">
            <v>11631141103</v>
          </cell>
          <cell r="D937" t="str">
            <v>1705654</v>
          </cell>
        </row>
        <row r="938">
          <cell r="C938" t="str">
            <v>11880984138</v>
          </cell>
          <cell r="D938" t="str">
            <v>1751207</v>
          </cell>
        </row>
        <row r="939">
          <cell r="C939" t="str">
            <v>11906888295</v>
          </cell>
          <cell r="D939" t="str">
            <v>1756353</v>
          </cell>
        </row>
        <row r="940">
          <cell r="C940" t="str">
            <v>11906880856</v>
          </cell>
          <cell r="D940" t="str">
            <v>1756352</v>
          </cell>
        </row>
        <row r="941">
          <cell r="C941" t="str">
            <v>11755138229</v>
          </cell>
          <cell r="D941" t="str">
            <v>1726748</v>
          </cell>
        </row>
        <row r="942">
          <cell r="C942" t="str">
            <v>11647413401</v>
          </cell>
          <cell r="D942" t="str">
            <v>1708570</v>
          </cell>
        </row>
        <row r="943">
          <cell r="C943" t="str">
            <v>11617661987</v>
          </cell>
          <cell r="D943" t="str">
            <v>1703516</v>
          </cell>
        </row>
        <row r="944">
          <cell r="C944" t="str">
            <v>11635823969</v>
          </cell>
          <cell r="D944" t="str">
            <v>1706557</v>
          </cell>
        </row>
        <row r="945">
          <cell r="C945" t="str">
            <v>11924477815</v>
          </cell>
          <cell r="D945" t="str">
            <v>1759627</v>
          </cell>
        </row>
        <row r="946">
          <cell r="C946" t="str">
            <v>11820928888</v>
          </cell>
          <cell r="D946" t="str">
            <v>1738070</v>
          </cell>
        </row>
        <row r="947">
          <cell r="C947" t="str">
            <v>11897903917</v>
          </cell>
          <cell r="D947" t="str">
            <v>1754694</v>
          </cell>
        </row>
        <row r="948">
          <cell r="C948" t="str">
            <v>11568034136</v>
          </cell>
          <cell r="D948" t="str">
            <v>1694980</v>
          </cell>
        </row>
        <row r="949">
          <cell r="C949" t="str">
            <v>11617635978</v>
          </cell>
          <cell r="D949" t="str">
            <v>1703511</v>
          </cell>
        </row>
        <row r="950">
          <cell r="C950" t="str">
            <v>11704487151</v>
          </cell>
          <cell r="D950" t="str">
            <v>1718344</v>
          </cell>
        </row>
        <row r="951">
          <cell r="C951" t="str">
            <v>11590197575</v>
          </cell>
          <cell r="D951" t="str">
            <v>1699028</v>
          </cell>
        </row>
        <row r="952">
          <cell r="C952" t="str">
            <v>11609711459</v>
          </cell>
          <cell r="D952" t="str">
            <v>1702390</v>
          </cell>
        </row>
        <row r="953">
          <cell r="C953" t="str">
            <v>11717340917</v>
          </cell>
          <cell r="D953" t="str">
            <v>1720697</v>
          </cell>
        </row>
        <row r="954">
          <cell r="C954" t="str">
            <v>10639219519</v>
          </cell>
          <cell r="D954" t="str">
            <v>1595168</v>
          </cell>
        </row>
        <row r="955">
          <cell r="C955" t="str">
            <v>11652506119</v>
          </cell>
          <cell r="D955" t="str">
            <v>1709800</v>
          </cell>
        </row>
        <row r="956">
          <cell r="C956" t="str">
            <v>11624153489</v>
          </cell>
          <cell r="D956" t="str">
            <v>1704517</v>
          </cell>
        </row>
        <row r="957">
          <cell r="C957" t="str">
            <v>10573666766</v>
          </cell>
          <cell r="D957" t="str">
            <v>1589082</v>
          </cell>
        </row>
        <row r="958">
          <cell r="C958" t="str">
            <v>11754565497</v>
          </cell>
          <cell r="D958" t="str">
            <v>1726619</v>
          </cell>
        </row>
        <row r="959">
          <cell r="C959" t="str">
            <v>11629150994</v>
          </cell>
          <cell r="D959" t="str">
            <v>1705317</v>
          </cell>
        </row>
        <row r="960">
          <cell r="C960" t="str">
            <v>11803813531</v>
          </cell>
          <cell r="D960" t="str">
            <v>1735370</v>
          </cell>
        </row>
        <row r="961">
          <cell r="C961" t="str">
            <v>11745476101</v>
          </cell>
          <cell r="D961" t="str">
            <v>1725112</v>
          </cell>
        </row>
        <row r="962">
          <cell r="C962" t="str">
            <v>11863038178</v>
          </cell>
          <cell r="D962" t="str">
            <v>1747492</v>
          </cell>
        </row>
        <row r="963">
          <cell r="C963" t="str">
            <v>11567407420</v>
          </cell>
          <cell r="D963" t="str">
            <v>1694887</v>
          </cell>
        </row>
        <row r="964">
          <cell r="C964" t="str">
            <v>11727361768</v>
          </cell>
          <cell r="D964" t="str">
            <v>1722355</v>
          </cell>
        </row>
        <row r="965">
          <cell r="C965" t="str">
            <v>11647135403</v>
          </cell>
          <cell r="D965" t="str">
            <v>1708504</v>
          </cell>
        </row>
        <row r="966">
          <cell r="C966" t="str">
            <v>11872196931</v>
          </cell>
          <cell r="D966" t="str">
            <v>1749366</v>
          </cell>
        </row>
        <row r="967">
          <cell r="C967" t="str">
            <v>10715765944</v>
          </cell>
          <cell r="D967" t="str">
            <v>1600711</v>
          </cell>
        </row>
        <row r="968">
          <cell r="C968" t="str">
            <v>11898789798</v>
          </cell>
          <cell r="D968" t="str">
            <v>1754888</v>
          </cell>
        </row>
        <row r="969">
          <cell r="C969" t="str">
            <v>10693236515</v>
          </cell>
          <cell r="D969" t="str">
            <v>1597264</v>
          </cell>
        </row>
        <row r="970">
          <cell r="C970" t="str">
            <v>11905452665</v>
          </cell>
          <cell r="D970" t="str">
            <v>1756069</v>
          </cell>
        </row>
        <row r="971">
          <cell r="C971" t="str">
            <v>11814971543</v>
          </cell>
          <cell r="D971" t="str">
            <v>1737461</v>
          </cell>
        </row>
        <row r="972">
          <cell r="C972" t="str">
            <v>11579404615</v>
          </cell>
          <cell r="D972" t="str">
            <v>1697078</v>
          </cell>
        </row>
        <row r="973">
          <cell r="C973" t="str">
            <v>10677105526</v>
          </cell>
          <cell r="D973" t="str">
            <v>1596471</v>
          </cell>
        </row>
        <row r="974">
          <cell r="C974" t="str">
            <v>10639765318</v>
          </cell>
          <cell r="D974" t="str">
            <v>1595405</v>
          </cell>
        </row>
        <row r="975">
          <cell r="C975" t="str">
            <v>11898185629</v>
          </cell>
          <cell r="D975" t="str">
            <v>1754746</v>
          </cell>
        </row>
        <row r="976">
          <cell r="C976" t="str">
            <v>11616929715</v>
          </cell>
          <cell r="D976" t="str">
            <v>1703389</v>
          </cell>
        </row>
        <row r="977">
          <cell r="C977" t="str">
            <v>11794809898</v>
          </cell>
          <cell r="D977" t="str">
            <v>1733706</v>
          </cell>
        </row>
        <row r="978">
          <cell r="C978" t="str">
            <v>11890502908</v>
          </cell>
          <cell r="D978" t="str">
            <v>1753425</v>
          </cell>
        </row>
        <row r="979">
          <cell r="C979" t="str">
            <v>11639454243</v>
          </cell>
          <cell r="D979" t="str">
            <v>1707093</v>
          </cell>
        </row>
        <row r="980">
          <cell r="C980" t="str">
            <v>11795612439</v>
          </cell>
          <cell r="D980" t="str">
            <v>1733609</v>
          </cell>
        </row>
        <row r="981">
          <cell r="C981" t="str">
            <v>11729619849</v>
          </cell>
          <cell r="D981" t="str">
            <v>1722603</v>
          </cell>
        </row>
        <row r="982">
          <cell r="C982" t="str">
            <v>11746343569</v>
          </cell>
          <cell r="D982" t="str">
            <v>1725286</v>
          </cell>
        </row>
        <row r="983">
          <cell r="C983" t="str">
            <v>11840172271</v>
          </cell>
          <cell r="D983" t="str">
            <v>1742547</v>
          </cell>
        </row>
        <row r="984">
          <cell r="C984" t="str">
            <v>11727030467</v>
          </cell>
          <cell r="D984" t="str">
            <v>1722308</v>
          </cell>
        </row>
        <row r="985">
          <cell r="C985" t="str">
            <v>11714645829</v>
          </cell>
          <cell r="D985" t="str">
            <v>1720168</v>
          </cell>
        </row>
        <row r="986">
          <cell r="C986" t="str">
            <v>11757742730</v>
          </cell>
          <cell r="D986" t="str">
            <v>1727187</v>
          </cell>
        </row>
        <row r="987">
          <cell r="C987" t="str">
            <v>11839888874</v>
          </cell>
          <cell r="D987" t="str">
            <v>1742428</v>
          </cell>
        </row>
        <row r="988">
          <cell r="C988" t="str">
            <v>11880736233</v>
          </cell>
          <cell r="D988" t="str">
            <v>1751082</v>
          </cell>
        </row>
        <row r="989">
          <cell r="C989" t="str">
            <v>11925235346</v>
          </cell>
          <cell r="D989" t="str">
            <v>1759995</v>
          </cell>
        </row>
        <row r="990">
          <cell r="C990" t="str">
            <v>11838879840</v>
          </cell>
          <cell r="D990" t="str">
            <v>1742065</v>
          </cell>
        </row>
        <row r="991">
          <cell r="C991" t="str">
            <v>11856245284</v>
          </cell>
          <cell r="D991" t="str">
            <v>1746316</v>
          </cell>
        </row>
        <row r="992">
          <cell r="C992" t="str">
            <v>11872066683</v>
          </cell>
          <cell r="D992" t="str">
            <v>1749300</v>
          </cell>
        </row>
        <row r="993">
          <cell r="C993" t="str">
            <v>11781407817</v>
          </cell>
          <cell r="D993" t="str">
            <v>1731226</v>
          </cell>
        </row>
        <row r="994">
          <cell r="C994" t="str">
            <v>11706931911</v>
          </cell>
          <cell r="D994" t="str">
            <v>1718850</v>
          </cell>
        </row>
        <row r="995">
          <cell r="C995" t="str">
            <v>11616884816</v>
          </cell>
          <cell r="D995" t="str">
            <v>1703150</v>
          </cell>
        </row>
        <row r="996">
          <cell r="C996" t="str">
            <v>11899499513</v>
          </cell>
          <cell r="D996" t="str">
            <v>1755081</v>
          </cell>
        </row>
        <row r="997">
          <cell r="C997" t="str">
            <v>11890029907</v>
          </cell>
          <cell r="D997" t="str">
            <v>1753171</v>
          </cell>
        </row>
        <row r="998">
          <cell r="C998" t="str">
            <v>11890233385</v>
          </cell>
          <cell r="D998" t="str">
            <v>1753271</v>
          </cell>
        </row>
        <row r="999">
          <cell r="C999" t="str">
            <v>11912996778</v>
          </cell>
          <cell r="D999" t="str">
            <v>1757204</v>
          </cell>
        </row>
        <row r="1000">
          <cell r="C1000" t="str">
            <v>11914533261</v>
          </cell>
          <cell r="D1000" t="str">
            <v>1757548</v>
          </cell>
        </row>
        <row r="1001">
          <cell r="C1001" t="str">
            <v>11914621496</v>
          </cell>
          <cell r="D1001" t="str">
            <v>1757574</v>
          </cell>
        </row>
        <row r="1002">
          <cell r="C1002" t="str">
            <v>11856435910</v>
          </cell>
          <cell r="D1002" t="str">
            <v>1746483</v>
          </cell>
        </row>
        <row r="1003">
          <cell r="C1003" t="str">
            <v>11863408198</v>
          </cell>
          <cell r="D1003" t="str">
            <v>1747221</v>
          </cell>
        </row>
        <row r="1004">
          <cell r="C1004" t="str">
            <v>11862333752</v>
          </cell>
          <cell r="D1004" t="str">
            <v>1747220</v>
          </cell>
        </row>
        <row r="1005">
          <cell r="C1005" t="str">
            <v>11872957336</v>
          </cell>
          <cell r="D1005" t="str">
            <v>1749711</v>
          </cell>
        </row>
        <row r="1006">
          <cell r="C1006" t="str">
            <v>11872509096</v>
          </cell>
          <cell r="D1006" t="str">
            <v>1749508</v>
          </cell>
        </row>
        <row r="1007">
          <cell r="C1007" t="str">
            <v>11871965751</v>
          </cell>
          <cell r="D1007" t="str">
            <v>1749250</v>
          </cell>
        </row>
        <row r="1008">
          <cell r="C1008" t="str">
            <v>11864712805</v>
          </cell>
          <cell r="D1008" t="str">
            <v>1748196</v>
          </cell>
        </row>
        <row r="1009">
          <cell r="C1009" t="str">
            <v>11864214713</v>
          </cell>
          <cell r="D1009" t="str">
            <v>1748029</v>
          </cell>
        </row>
        <row r="1010">
          <cell r="C1010" t="str">
            <v>11773848962</v>
          </cell>
          <cell r="D1010" t="str">
            <v>1729821</v>
          </cell>
        </row>
        <row r="1011">
          <cell r="C1011" t="str">
            <v>11772413429</v>
          </cell>
          <cell r="D1011" t="str">
            <v>1729572</v>
          </cell>
        </row>
        <row r="1012">
          <cell r="C1012" t="str">
            <v>11778014003</v>
          </cell>
          <cell r="D1012" t="str">
            <v>1730597</v>
          </cell>
        </row>
        <row r="1013">
          <cell r="C1013" t="str">
            <v>11767964109</v>
          </cell>
          <cell r="D1013" t="str">
            <v>1728859</v>
          </cell>
        </row>
        <row r="1014">
          <cell r="C1014" t="str">
            <v>11815212466</v>
          </cell>
          <cell r="D1014" t="str">
            <v>1737560</v>
          </cell>
        </row>
        <row r="1015">
          <cell r="C1015" t="str">
            <v>11812707559</v>
          </cell>
          <cell r="D1015" t="str">
            <v>1736691</v>
          </cell>
        </row>
        <row r="1016">
          <cell r="C1016" t="str">
            <v>11812716465</v>
          </cell>
          <cell r="D1016" t="str">
            <v>1736697</v>
          </cell>
        </row>
        <row r="1017">
          <cell r="C1017" t="str">
            <v>11814393043</v>
          </cell>
          <cell r="D1017" t="str">
            <v>1737232</v>
          </cell>
        </row>
        <row r="1018">
          <cell r="C1018" t="str">
            <v>11899493335</v>
          </cell>
          <cell r="D1018" t="str">
            <v>1755077</v>
          </cell>
        </row>
        <row r="1019">
          <cell r="C1019" t="str">
            <v>11892163907</v>
          </cell>
          <cell r="D1019" t="str">
            <v>1754268</v>
          </cell>
        </row>
        <row r="1020">
          <cell r="C1020" t="str">
            <v>11892224925</v>
          </cell>
          <cell r="D1020" t="str">
            <v>1754294</v>
          </cell>
        </row>
        <row r="1021">
          <cell r="C1021" t="str">
            <v>11874610575</v>
          </cell>
          <cell r="D1021" t="str">
            <v>1750465</v>
          </cell>
        </row>
        <row r="1022">
          <cell r="C1022" t="str">
            <v>11924579226</v>
          </cell>
          <cell r="D1022" t="str">
            <v>1759673</v>
          </cell>
        </row>
        <row r="1023">
          <cell r="C1023" t="str">
            <v>11872829713</v>
          </cell>
          <cell r="D1023" t="str">
            <v>1749649</v>
          </cell>
        </row>
        <row r="1024">
          <cell r="C1024" t="str">
            <v>11873378121</v>
          </cell>
          <cell r="D1024" t="str">
            <v>1749890</v>
          </cell>
        </row>
        <row r="1025">
          <cell r="C1025" t="str">
            <v>11873477574</v>
          </cell>
          <cell r="D1025" t="str">
            <v>1749930</v>
          </cell>
        </row>
        <row r="1026">
          <cell r="C1026" t="str">
            <v>11862602572</v>
          </cell>
          <cell r="D1026" t="str">
            <v>1747322</v>
          </cell>
        </row>
        <row r="1027">
          <cell r="C1027" t="str">
            <v>11862587652</v>
          </cell>
          <cell r="D1027" t="str">
            <v>1747316</v>
          </cell>
        </row>
        <row r="1028">
          <cell r="C1028" t="str">
            <v>11776020072</v>
          </cell>
          <cell r="D1028" t="str">
            <v>1730293</v>
          </cell>
        </row>
        <row r="1029">
          <cell r="C1029" t="str">
            <v>11821030896</v>
          </cell>
          <cell r="D1029" t="str">
            <v>1738108</v>
          </cell>
        </row>
        <row r="1030">
          <cell r="C1030" t="str">
            <v>11823827614</v>
          </cell>
          <cell r="D1030" t="str">
            <v>1739287</v>
          </cell>
        </row>
        <row r="1031">
          <cell r="C1031" t="str">
            <v>11794042148</v>
          </cell>
          <cell r="D1031" t="str">
            <v>1733570</v>
          </cell>
        </row>
        <row r="1032">
          <cell r="C1032" t="str">
            <v>11690885112</v>
          </cell>
          <cell r="D1032" t="str">
            <v>1716132</v>
          </cell>
        </row>
        <row r="1033">
          <cell r="C1033" t="str">
            <v>11746012776</v>
          </cell>
          <cell r="D1033" t="str">
            <v>1725214</v>
          </cell>
        </row>
        <row r="1034">
          <cell r="C1034" t="str">
            <v>11728157769</v>
          </cell>
          <cell r="D1034" t="str">
            <v>1722454</v>
          </cell>
        </row>
        <row r="1035">
          <cell r="C1035" t="str">
            <v>11650897248</v>
          </cell>
          <cell r="D1035" t="str">
            <v>1709461</v>
          </cell>
        </row>
        <row r="1036">
          <cell r="C1036" t="str">
            <v>11624236235</v>
          </cell>
          <cell r="D1036" t="str">
            <v>1704373</v>
          </cell>
        </row>
        <row r="1037">
          <cell r="C1037" t="str">
            <v>11633538484</v>
          </cell>
          <cell r="D1037" t="str">
            <v>1706134</v>
          </cell>
        </row>
        <row r="1038">
          <cell r="C1038" t="str">
            <v>11630410999</v>
          </cell>
          <cell r="D1038" t="str">
            <v>1705509</v>
          </cell>
        </row>
        <row r="1039">
          <cell r="C1039" t="str">
            <v>11900743351</v>
          </cell>
          <cell r="D1039" t="str">
            <v>1755531</v>
          </cell>
        </row>
        <row r="1040">
          <cell r="C1040" t="str">
            <v>11839056074</v>
          </cell>
          <cell r="D1040" t="str">
            <v>1742144</v>
          </cell>
        </row>
        <row r="1041">
          <cell r="C1041" t="str">
            <v>11845912120</v>
          </cell>
          <cell r="D1041" t="str">
            <v>1743630</v>
          </cell>
        </row>
        <row r="1042">
          <cell r="C1042" t="str">
            <v>11873974112</v>
          </cell>
          <cell r="D1042" t="str">
            <v>1750165</v>
          </cell>
        </row>
        <row r="1043">
          <cell r="C1043" t="str">
            <v>11880730828</v>
          </cell>
          <cell r="D1043" t="str">
            <v>1751075</v>
          </cell>
        </row>
        <row r="1044">
          <cell r="C1044" t="str">
            <v>11775645527</v>
          </cell>
          <cell r="D1044" t="str">
            <v>1730202</v>
          </cell>
        </row>
        <row r="1045">
          <cell r="C1045" t="str">
            <v>11820123854</v>
          </cell>
          <cell r="D1045" t="str">
            <v>1737838</v>
          </cell>
        </row>
        <row r="1046">
          <cell r="C1046" t="str">
            <v>11805675167</v>
          </cell>
          <cell r="D1046" t="str">
            <v>1736034</v>
          </cell>
        </row>
        <row r="1047">
          <cell r="C1047" t="str">
            <v>11823547296</v>
          </cell>
          <cell r="D1047" t="str">
            <v>1739185</v>
          </cell>
        </row>
        <row r="1048">
          <cell r="C1048" t="str">
            <v>11720923051</v>
          </cell>
          <cell r="D1048" t="str">
            <v>1721294</v>
          </cell>
        </row>
        <row r="1049">
          <cell r="C1049" t="str">
            <v>11730045704</v>
          </cell>
          <cell r="D1049" t="str">
            <v>1722666</v>
          </cell>
        </row>
        <row r="1050">
          <cell r="C1050" t="str">
            <v>11657504267</v>
          </cell>
          <cell r="D1050" t="str">
            <v>1710990</v>
          </cell>
        </row>
        <row r="1051">
          <cell r="C1051" t="str">
            <v>11669298978</v>
          </cell>
          <cell r="D1051" t="str">
            <v>1712836</v>
          </cell>
        </row>
        <row r="1052">
          <cell r="C1052" t="str">
            <v>11766826164</v>
          </cell>
          <cell r="D1052" t="str">
            <v>1728642</v>
          </cell>
        </row>
        <row r="1053">
          <cell r="C1053" t="str">
            <v>10583378918</v>
          </cell>
          <cell r="D1053" t="str">
            <v>1589903</v>
          </cell>
        </row>
        <row r="1054">
          <cell r="C1054" t="str">
            <v>11793065327</v>
          </cell>
          <cell r="D1054" t="str">
            <v>1733417</v>
          </cell>
        </row>
        <row r="1055">
          <cell r="C1055" t="str">
            <v>11797250579</v>
          </cell>
          <cell r="D1055" t="str">
            <v>1734232</v>
          </cell>
        </row>
        <row r="1056">
          <cell r="C1056" t="str">
            <v>11801000773</v>
          </cell>
          <cell r="D1056" t="str">
            <v>1734813</v>
          </cell>
        </row>
        <row r="1057">
          <cell r="C1057" t="str">
            <v>11637868719</v>
          </cell>
          <cell r="D1057" t="str">
            <v>1706845</v>
          </cell>
        </row>
        <row r="1058">
          <cell r="C1058" t="str">
            <v>11722246402</v>
          </cell>
          <cell r="D1058" t="str">
            <v>1721476</v>
          </cell>
        </row>
        <row r="1059">
          <cell r="C1059" t="str">
            <v>11775591772</v>
          </cell>
          <cell r="D1059" t="str">
            <v>1730189</v>
          </cell>
        </row>
        <row r="1060">
          <cell r="C1060" t="str">
            <v>11624791304</v>
          </cell>
          <cell r="D1060" t="str">
            <v>1704634</v>
          </cell>
        </row>
        <row r="1061">
          <cell r="C1061" t="str">
            <v>11846864718</v>
          </cell>
          <cell r="D1061" t="str">
            <v>1743982</v>
          </cell>
        </row>
        <row r="1062">
          <cell r="C1062" t="str">
            <v>11880572222</v>
          </cell>
          <cell r="D1062" t="str">
            <v>1751010</v>
          </cell>
        </row>
        <row r="1063">
          <cell r="C1063" t="str">
            <v>11880905464</v>
          </cell>
          <cell r="D1063" t="str">
            <v>1751159</v>
          </cell>
        </row>
        <row r="1064">
          <cell r="C1064" t="str">
            <v>11828671646</v>
          </cell>
          <cell r="D1064" t="str">
            <v>1739569</v>
          </cell>
        </row>
        <row r="1065">
          <cell r="C1065" t="str">
            <v>10717136546</v>
          </cell>
          <cell r="D1065" t="str">
            <v>1601192</v>
          </cell>
        </row>
        <row r="1066">
          <cell r="C1066" t="str">
            <v>10636893906</v>
          </cell>
          <cell r="D1066" t="str">
            <v>1594246</v>
          </cell>
        </row>
        <row r="1067">
          <cell r="C1067" t="str">
            <v>11899564864</v>
          </cell>
          <cell r="D1067" t="str">
            <v>1755114</v>
          </cell>
        </row>
        <row r="1068">
          <cell r="C1068" t="str">
            <v>11654343253</v>
          </cell>
          <cell r="D1068" t="str">
            <v>1710158</v>
          </cell>
        </row>
        <row r="1069">
          <cell r="C1069" t="str">
            <v>11897287316</v>
          </cell>
          <cell r="D1069" t="str">
            <v>1754597</v>
          </cell>
        </row>
        <row r="1070">
          <cell r="C1070" t="str">
            <v>11853793368</v>
          </cell>
          <cell r="D1070" t="str">
            <v>1745331</v>
          </cell>
        </row>
        <row r="1071">
          <cell r="C1071" t="str">
            <v>11915104791</v>
          </cell>
          <cell r="D1071" t="str">
            <v>1757742</v>
          </cell>
        </row>
        <row r="1072">
          <cell r="C1072" t="str">
            <v>11865027744</v>
          </cell>
          <cell r="D1072" t="str">
            <v>1748366</v>
          </cell>
        </row>
        <row r="1073">
          <cell r="C1073" t="str">
            <v>11889376102</v>
          </cell>
          <cell r="D1073" t="str">
            <v>1752946</v>
          </cell>
        </row>
        <row r="1074">
          <cell r="C1074" t="str">
            <v>11881768232</v>
          </cell>
          <cell r="D1074" t="str">
            <v>1751676</v>
          </cell>
        </row>
        <row r="1075">
          <cell r="C1075" t="str">
            <v>11841514526</v>
          </cell>
          <cell r="D1075" t="str">
            <v>1743147</v>
          </cell>
        </row>
        <row r="1076">
          <cell r="C1076" t="str">
            <v>10716675734</v>
          </cell>
          <cell r="D1076" t="str">
            <v>1601005</v>
          </cell>
        </row>
        <row r="1077">
          <cell r="C1077" t="str">
            <v>11755014807</v>
          </cell>
          <cell r="D1077" t="str">
            <v>1726712</v>
          </cell>
        </row>
        <row r="1078">
          <cell r="C1078" t="str">
            <v>11915836069</v>
          </cell>
          <cell r="D1078" t="str">
            <v>1758098</v>
          </cell>
        </row>
        <row r="1079">
          <cell r="C1079" t="str">
            <v>11925675214</v>
          </cell>
          <cell r="D1079" t="str">
            <v>1760237</v>
          </cell>
        </row>
        <row r="1080">
          <cell r="C1080" t="str">
            <v>11907518214</v>
          </cell>
          <cell r="D1080" t="str">
            <v>1756532</v>
          </cell>
        </row>
        <row r="1081">
          <cell r="C1081" t="str">
            <v>11612087947</v>
          </cell>
          <cell r="D1081" t="str">
            <v>1702745</v>
          </cell>
        </row>
        <row r="1082">
          <cell r="C1082" t="str">
            <v>11915473078</v>
          </cell>
          <cell r="D1082" t="str">
            <v>1757902</v>
          </cell>
        </row>
        <row r="1083">
          <cell r="C1083" t="str">
            <v>11594607046</v>
          </cell>
          <cell r="D1083" t="str">
            <v>1699887</v>
          </cell>
        </row>
        <row r="1084">
          <cell r="C1084" t="str">
            <v>11865739976</v>
          </cell>
          <cell r="D1084" t="str">
            <v>1748643</v>
          </cell>
        </row>
        <row r="1085">
          <cell r="C1085" t="str">
            <v>11924907369</v>
          </cell>
          <cell r="D1085" t="str">
            <v>1759840</v>
          </cell>
        </row>
        <row r="1086">
          <cell r="C1086" t="str">
            <v>11915555200</v>
          </cell>
          <cell r="D1086" t="str">
            <v>1757945</v>
          </cell>
        </row>
        <row r="1087">
          <cell r="C1087" t="str">
            <v>11846344429</v>
          </cell>
          <cell r="D1087" t="str">
            <v>1743769</v>
          </cell>
        </row>
        <row r="1088">
          <cell r="C1088" t="str">
            <v>11574110050</v>
          </cell>
          <cell r="D1088" t="str">
            <v>1696021</v>
          </cell>
        </row>
        <row r="1089">
          <cell r="C1089" t="str">
            <v>10709485895</v>
          </cell>
          <cell r="D1089" t="str">
            <v>1598458</v>
          </cell>
        </row>
        <row r="1090">
          <cell r="C1090" t="str">
            <v>10694507804</v>
          </cell>
          <cell r="D1090" t="str">
            <v>1597480</v>
          </cell>
        </row>
        <row r="1091">
          <cell r="C1091" t="str">
            <v>10554551251</v>
          </cell>
          <cell r="D1091" t="str">
            <v>1587184</v>
          </cell>
        </row>
        <row r="1092">
          <cell r="C1092" t="str">
            <v>11907159654</v>
          </cell>
          <cell r="D1092" t="str">
            <v>1756414</v>
          </cell>
        </row>
        <row r="1093">
          <cell r="C1093" t="str">
            <v>11855809829</v>
          </cell>
          <cell r="D1093" t="str">
            <v>1746178</v>
          </cell>
        </row>
        <row r="1094">
          <cell r="C1094" t="str">
            <v>11740259626</v>
          </cell>
          <cell r="D1094" t="str">
            <v>1724319</v>
          </cell>
        </row>
        <row r="1095">
          <cell r="C1095" t="str">
            <v>11832103609</v>
          </cell>
          <cell r="D1095" t="str">
            <v>1741213</v>
          </cell>
        </row>
        <row r="1096">
          <cell r="C1096" t="str">
            <v>11773462180</v>
          </cell>
          <cell r="D1096" t="str">
            <v>1729765</v>
          </cell>
        </row>
        <row r="1097">
          <cell r="C1097" t="str">
            <v>11629898588</v>
          </cell>
          <cell r="D1097" t="str">
            <v>1705436</v>
          </cell>
        </row>
        <row r="1098">
          <cell r="C1098" t="str">
            <v>11765256282</v>
          </cell>
          <cell r="D1098" t="str">
            <v>1728347</v>
          </cell>
        </row>
        <row r="1099">
          <cell r="C1099" t="str">
            <v>11841032280</v>
          </cell>
          <cell r="D1099" t="str">
            <v>1742924</v>
          </cell>
        </row>
        <row r="1100">
          <cell r="C1100" t="str">
            <v>10686979379</v>
          </cell>
          <cell r="D1100" t="str">
            <v>1596701</v>
          </cell>
        </row>
        <row r="1101">
          <cell r="C1101" t="str">
            <v>10693370717</v>
          </cell>
          <cell r="D1101" t="str">
            <v>1597297</v>
          </cell>
        </row>
        <row r="1102">
          <cell r="C1102" t="str">
            <v>10692348544</v>
          </cell>
          <cell r="D1102" t="str">
            <v>1597136</v>
          </cell>
        </row>
        <row r="1103">
          <cell r="C1103" t="str">
            <v>11924965202</v>
          </cell>
          <cell r="D1103" t="str">
            <v>1759877</v>
          </cell>
        </row>
        <row r="1104">
          <cell r="C1104" t="str">
            <v>11930677268</v>
          </cell>
          <cell r="D1104" t="str">
            <v>1760468</v>
          </cell>
        </row>
        <row r="1105">
          <cell r="C1105" t="str">
            <v>11682571109</v>
          </cell>
          <cell r="D1105" t="str">
            <v>1714802</v>
          </cell>
        </row>
        <row r="1106">
          <cell r="C1106" t="str">
            <v>11745428572</v>
          </cell>
          <cell r="D1106" t="str">
            <v>1725106</v>
          </cell>
        </row>
        <row r="1107">
          <cell r="C1107" t="str">
            <v>11823826747</v>
          </cell>
          <cell r="D1107" t="str">
            <v>1739286</v>
          </cell>
        </row>
        <row r="1108">
          <cell r="C1108" t="str">
            <v>11914784584</v>
          </cell>
          <cell r="D1108" t="str">
            <v>1757637</v>
          </cell>
        </row>
        <row r="1109">
          <cell r="C1109" t="str">
            <v>11930816992</v>
          </cell>
          <cell r="D1109" t="str">
            <v>1760518</v>
          </cell>
        </row>
        <row r="1110">
          <cell r="C1110" t="str">
            <v>11923368054</v>
          </cell>
          <cell r="D1110" t="str">
            <v>1759188</v>
          </cell>
        </row>
        <row r="1111">
          <cell r="C1111" t="str">
            <v>11871809068</v>
          </cell>
          <cell r="D1111" t="str">
            <v>1749196</v>
          </cell>
        </row>
        <row r="1112">
          <cell r="C1112" t="str">
            <v>11925524795</v>
          </cell>
          <cell r="D1112" t="str">
            <v>1760141</v>
          </cell>
        </row>
        <row r="1113">
          <cell r="C1113" t="str">
            <v>11609551458</v>
          </cell>
          <cell r="D1113" t="str">
            <v>1702370</v>
          </cell>
        </row>
        <row r="1114">
          <cell r="C1114" t="str">
            <v>11593547929</v>
          </cell>
          <cell r="D1114" t="str">
            <v>1699706</v>
          </cell>
        </row>
        <row r="1115">
          <cell r="C1115" t="str">
            <v>11582609328</v>
          </cell>
          <cell r="D1115" t="str">
            <v>1697658</v>
          </cell>
        </row>
        <row r="1116">
          <cell r="C1116" t="str">
            <v>11681141259</v>
          </cell>
          <cell r="D1116" t="str">
            <v>1714506</v>
          </cell>
        </row>
        <row r="1117">
          <cell r="C1117" t="str">
            <v>11804544582</v>
          </cell>
          <cell r="D1117" t="str">
            <v>1735630</v>
          </cell>
        </row>
        <row r="1118">
          <cell r="C1118" t="str">
            <v>11915245088</v>
          </cell>
          <cell r="D1118" t="str">
            <v>1757806</v>
          </cell>
        </row>
        <row r="1119">
          <cell r="C1119" t="str">
            <v>11925528335</v>
          </cell>
          <cell r="D1119" t="str">
            <v>1760148</v>
          </cell>
        </row>
        <row r="1120">
          <cell r="C1120" t="str">
            <v>11839946276</v>
          </cell>
          <cell r="D1120" t="str">
            <v>1742447</v>
          </cell>
        </row>
        <row r="1121">
          <cell r="C1121" t="str">
            <v>11842080926</v>
          </cell>
          <cell r="D1121" t="str">
            <v>1743385</v>
          </cell>
        </row>
        <row r="1122">
          <cell r="C1122" t="str">
            <v>11872368019</v>
          </cell>
          <cell r="D1122" t="str">
            <v>1749444</v>
          </cell>
        </row>
        <row r="1123">
          <cell r="C1123" t="str">
            <v>11864786423</v>
          </cell>
          <cell r="D1123" t="str">
            <v>1748246</v>
          </cell>
        </row>
        <row r="1124">
          <cell r="C1124" t="str">
            <v>11871285103</v>
          </cell>
          <cell r="D1124" t="str">
            <v>1749000</v>
          </cell>
        </row>
        <row r="1125">
          <cell r="C1125" t="str">
            <v>11755917315</v>
          </cell>
          <cell r="D1125" t="str">
            <v>1726880</v>
          </cell>
        </row>
        <row r="1126">
          <cell r="C1126" t="str">
            <v>11710906090</v>
          </cell>
          <cell r="D1126" t="str">
            <v>1719603</v>
          </cell>
        </row>
        <row r="1127">
          <cell r="C1127" t="str">
            <v>11723627804</v>
          </cell>
          <cell r="D1127" t="str">
            <v>1721742</v>
          </cell>
        </row>
        <row r="1128">
          <cell r="C1128" t="str">
            <v>10581018315</v>
          </cell>
          <cell r="D1128" t="str">
            <v>1589772</v>
          </cell>
        </row>
        <row r="1129">
          <cell r="C1129" t="str">
            <v>11862462721</v>
          </cell>
          <cell r="D1129" t="str">
            <v>1747269</v>
          </cell>
        </row>
        <row r="1130">
          <cell r="C1130" t="str">
            <v>10571544446</v>
          </cell>
          <cell r="D1130" t="str">
            <v>1588815</v>
          </cell>
        </row>
        <row r="1131">
          <cell r="C1131" t="str">
            <v>10709682909</v>
          </cell>
          <cell r="D1131" t="str">
            <v>1598514</v>
          </cell>
        </row>
        <row r="1132">
          <cell r="C1132" t="str">
            <v>11648925614</v>
          </cell>
          <cell r="D1132" t="str">
            <v>1708999</v>
          </cell>
        </row>
        <row r="1133">
          <cell r="C1133" t="str">
            <v>11873320002</v>
          </cell>
          <cell r="D1133" t="str">
            <v>1749861</v>
          </cell>
        </row>
        <row r="1134">
          <cell r="C1134" t="str">
            <v>10565469255</v>
          </cell>
          <cell r="D1134" t="str">
            <v>1587992</v>
          </cell>
        </row>
        <row r="1135">
          <cell r="C1135" t="str">
            <v>11881161809</v>
          </cell>
          <cell r="D1135" t="str">
            <v>1751333</v>
          </cell>
        </row>
        <row r="1136">
          <cell r="C1136" t="str">
            <v>11880351843</v>
          </cell>
          <cell r="D1136" t="str">
            <v>1750918</v>
          </cell>
        </row>
        <row r="1137">
          <cell r="C1137" t="str">
            <v>11880730771</v>
          </cell>
          <cell r="D1137" t="str">
            <v>1751074</v>
          </cell>
        </row>
        <row r="1138">
          <cell r="C1138" t="str">
            <v>11746100524</v>
          </cell>
          <cell r="D1138" t="str">
            <v>1725234</v>
          </cell>
        </row>
        <row r="1139">
          <cell r="C1139" t="str">
            <v>9694552238</v>
          </cell>
          <cell r="D1139" t="str">
            <v>1517664</v>
          </cell>
        </row>
        <row r="1140">
          <cell r="C1140" t="str">
            <v>10640712305</v>
          </cell>
          <cell r="D1140" t="str">
            <v>1595789</v>
          </cell>
        </row>
        <row r="1141">
          <cell r="C1141" t="str">
            <v>11675290214</v>
          </cell>
          <cell r="D1141" t="str">
            <v>1713629</v>
          </cell>
        </row>
        <row r="1142">
          <cell r="C1142" t="str">
            <v>11675285790</v>
          </cell>
          <cell r="D1142" t="str">
            <v>1713628</v>
          </cell>
        </row>
        <row r="1143">
          <cell r="C1143" t="str">
            <v>11930988004</v>
          </cell>
          <cell r="D1143" t="str">
            <v>1760592</v>
          </cell>
        </row>
        <row r="1144">
          <cell r="C1144" t="str">
            <v>11921409662</v>
          </cell>
          <cell r="D1144" t="str">
            <v>1758620</v>
          </cell>
        </row>
        <row r="1145">
          <cell r="C1145" t="str">
            <v>11705755202</v>
          </cell>
          <cell r="D1145" t="str">
            <v>1718580</v>
          </cell>
        </row>
        <row r="1146">
          <cell r="C1146" t="str">
            <v>11854265830</v>
          </cell>
          <cell r="D1146" t="str">
            <v>1745503</v>
          </cell>
        </row>
        <row r="1147">
          <cell r="C1147" t="str">
            <v>11794874031</v>
          </cell>
          <cell r="D1147" t="str">
            <v>1733722</v>
          </cell>
        </row>
        <row r="1148">
          <cell r="C1148" t="str">
            <v>11696298526</v>
          </cell>
          <cell r="D1148" t="str">
            <v>1716980</v>
          </cell>
        </row>
        <row r="1149">
          <cell r="C1149" t="str">
            <v>11688175701</v>
          </cell>
          <cell r="D1149" t="str">
            <v>1715666</v>
          </cell>
        </row>
        <row r="1150">
          <cell r="C1150" t="str">
            <v>11741843627</v>
          </cell>
          <cell r="D1150" t="str">
            <v>1724597</v>
          </cell>
        </row>
        <row r="1151">
          <cell r="C1151" t="str">
            <v>11803070823</v>
          </cell>
          <cell r="D1151" t="str">
            <v>1735121</v>
          </cell>
        </row>
        <row r="1152">
          <cell r="C1152" t="str">
            <v>11695490936</v>
          </cell>
          <cell r="D1152" t="str">
            <v>1716883</v>
          </cell>
        </row>
        <row r="1153">
          <cell r="C1153" t="str">
            <v>11856665892</v>
          </cell>
          <cell r="D1153" t="str">
            <v>1746562</v>
          </cell>
        </row>
        <row r="1154">
          <cell r="C1154" t="str">
            <v>11639470978</v>
          </cell>
          <cell r="D1154" t="str">
            <v>1707099</v>
          </cell>
        </row>
        <row r="1155">
          <cell r="C1155" t="str">
            <v>11795280019</v>
          </cell>
          <cell r="D1155" t="str">
            <v>1733840</v>
          </cell>
        </row>
        <row r="1156">
          <cell r="C1156" t="str">
            <v>11881257676</v>
          </cell>
          <cell r="D1156" t="str">
            <v>1751404</v>
          </cell>
        </row>
        <row r="1157">
          <cell r="C1157" t="str">
            <v>10694706582</v>
          </cell>
          <cell r="D1157" t="str">
            <v>1597500</v>
          </cell>
        </row>
        <row r="1158">
          <cell r="C1158" t="str">
            <v>10673733752</v>
          </cell>
          <cell r="D1158" t="str">
            <v>1596378</v>
          </cell>
        </row>
        <row r="1159">
          <cell r="C1159" t="str">
            <v>11704943927</v>
          </cell>
          <cell r="D1159" t="str">
            <v>1718431</v>
          </cell>
        </row>
        <row r="1160">
          <cell r="C1160" t="str">
            <v>10626420693</v>
          </cell>
          <cell r="D1160" t="str">
            <v>1591248</v>
          </cell>
        </row>
        <row r="1161">
          <cell r="C1161" t="str">
            <v>10626380207</v>
          </cell>
          <cell r="D1161" t="str">
            <v>1591246</v>
          </cell>
        </row>
        <row r="1162">
          <cell r="C1162" t="str">
            <v>11862289810</v>
          </cell>
          <cell r="D1162" t="str">
            <v>1747209</v>
          </cell>
        </row>
        <row r="1163">
          <cell r="C1163" t="str">
            <v>11677362947</v>
          </cell>
          <cell r="D1163" t="str">
            <v>1713896</v>
          </cell>
        </row>
        <row r="1164">
          <cell r="C1164" t="str">
            <v>11648380298</v>
          </cell>
          <cell r="D1164" t="str">
            <v>1708870</v>
          </cell>
        </row>
        <row r="1165">
          <cell r="C1165" t="str">
            <v>10640175872</v>
          </cell>
          <cell r="D1165" t="str">
            <v>1595570</v>
          </cell>
        </row>
        <row r="1166">
          <cell r="C1166" t="str">
            <v>11891397971</v>
          </cell>
          <cell r="D1166" t="str">
            <v>1753906</v>
          </cell>
        </row>
        <row r="1167">
          <cell r="C1167" t="str">
            <v>11925615133</v>
          </cell>
          <cell r="D1167" t="str">
            <v>1760197</v>
          </cell>
        </row>
        <row r="1168">
          <cell r="C1168" t="str">
            <v>11925496251</v>
          </cell>
          <cell r="D1168" t="str">
            <v>1760129</v>
          </cell>
        </row>
        <row r="1169">
          <cell r="C1169" t="str">
            <v>10562149438</v>
          </cell>
          <cell r="D1169" t="str">
            <v>1587738</v>
          </cell>
        </row>
        <row r="1170">
          <cell r="C1170" t="str">
            <v>11880810203</v>
          </cell>
          <cell r="D1170" t="str">
            <v>1751111</v>
          </cell>
        </row>
        <row r="1171">
          <cell r="C1171" t="str">
            <v>10578730568</v>
          </cell>
          <cell r="D1171" t="str">
            <v>1589551</v>
          </cell>
        </row>
        <row r="1172">
          <cell r="C1172" t="str">
            <v>11758547995</v>
          </cell>
          <cell r="D1172" t="str">
            <v>1727347</v>
          </cell>
        </row>
        <row r="1173">
          <cell r="C1173" t="str">
            <v>11686711094</v>
          </cell>
          <cell r="D1173" t="str">
            <v>1715480</v>
          </cell>
        </row>
        <row r="1174">
          <cell r="C1174" t="str">
            <v>11695483317</v>
          </cell>
          <cell r="D1174" t="str">
            <v>1716882</v>
          </cell>
        </row>
        <row r="1175">
          <cell r="C1175" t="str">
            <v>11721540690</v>
          </cell>
          <cell r="D1175" t="str">
            <v>1721362</v>
          </cell>
        </row>
        <row r="1176">
          <cell r="C1176" t="str">
            <v>11735814482</v>
          </cell>
          <cell r="D1176" t="str">
            <v>1723601</v>
          </cell>
        </row>
        <row r="1177">
          <cell r="C1177" t="str">
            <v>11694154375</v>
          </cell>
          <cell r="D1177" t="str">
            <v>1716678</v>
          </cell>
        </row>
        <row r="1178">
          <cell r="C1178" t="str">
            <v>11697126554</v>
          </cell>
          <cell r="D1178" t="str">
            <v>1717121</v>
          </cell>
        </row>
        <row r="1179">
          <cell r="C1179" t="str">
            <v>10573565362</v>
          </cell>
          <cell r="D1179" t="str">
            <v>1589068</v>
          </cell>
        </row>
        <row r="1180">
          <cell r="C1180" t="str">
            <v>10573809915</v>
          </cell>
          <cell r="D1180" t="str">
            <v>1589111</v>
          </cell>
        </row>
        <row r="1181">
          <cell r="C1181" t="str">
            <v>11695519954</v>
          </cell>
          <cell r="D1181" t="str">
            <v>1716888</v>
          </cell>
        </row>
        <row r="1182">
          <cell r="C1182" t="str">
            <v>11736228872</v>
          </cell>
          <cell r="D1182" t="str">
            <v>1723653</v>
          </cell>
        </row>
        <row r="1183">
          <cell r="C1183" t="str">
            <v>11735841235</v>
          </cell>
          <cell r="D1183" t="str">
            <v>1723606</v>
          </cell>
        </row>
        <row r="1184">
          <cell r="C1184" t="str">
            <v>11747595892</v>
          </cell>
          <cell r="D1184" t="str">
            <v>1725525</v>
          </cell>
        </row>
        <row r="1185">
          <cell r="C1185" t="str">
            <v>11747714576</v>
          </cell>
          <cell r="D1185" t="str">
            <v>1725552</v>
          </cell>
        </row>
        <row r="1186">
          <cell r="C1186" t="str">
            <v>11821910453</v>
          </cell>
          <cell r="D1186" t="str">
            <v>1738453</v>
          </cell>
        </row>
        <row r="1187">
          <cell r="C1187" t="str">
            <v>11815084470</v>
          </cell>
          <cell r="D1187" t="str">
            <v>1737509</v>
          </cell>
        </row>
        <row r="1188">
          <cell r="C1188" t="str">
            <v>11595511947</v>
          </cell>
          <cell r="D1188" t="str">
            <v>1700042</v>
          </cell>
        </row>
        <row r="1189">
          <cell r="C1189" t="str">
            <v>11740851654</v>
          </cell>
          <cell r="D1189" t="str">
            <v>1724415</v>
          </cell>
        </row>
        <row r="1190">
          <cell r="C1190" t="str">
            <v>11814790780</v>
          </cell>
          <cell r="D1190" t="str">
            <v>1737386</v>
          </cell>
        </row>
        <row r="1191">
          <cell r="C1191" t="str">
            <v>11814802579</v>
          </cell>
          <cell r="D1191" t="str">
            <v>1737391</v>
          </cell>
        </row>
        <row r="1192">
          <cell r="C1192" t="str">
            <v>11600804341</v>
          </cell>
          <cell r="D1192" t="str">
            <v>1700890</v>
          </cell>
        </row>
        <row r="1193">
          <cell r="C1193" t="str">
            <v>11739984290</v>
          </cell>
          <cell r="D1193" t="str">
            <v>1724267</v>
          </cell>
        </row>
        <row r="1194">
          <cell r="C1194" t="str">
            <v>11873238082</v>
          </cell>
          <cell r="D1194" t="str">
            <v>1749830</v>
          </cell>
        </row>
        <row r="1195">
          <cell r="C1195" t="str">
            <v>10710423233</v>
          </cell>
          <cell r="D1195" t="str">
            <v>1598742</v>
          </cell>
        </row>
        <row r="1196">
          <cell r="C1196" t="str">
            <v>10666534281</v>
          </cell>
          <cell r="D1196" t="str">
            <v>1596213</v>
          </cell>
        </row>
        <row r="1197">
          <cell r="C1197" t="str">
            <v>11591075653</v>
          </cell>
          <cell r="D1197" t="str">
            <v>1699167</v>
          </cell>
        </row>
        <row r="1198">
          <cell r="C1198" t="str">
            <v>11702270792</v>
          </cell>
          <cell r="D1198" t="str">
            <v>1718045</v>
          </cell>
        </row>
        <row r="1199">
          <cell r="C1199" t="str">
            <v>11846042256</v>
          </cell>
          <cell r="D1199" t="str">
            <v>1743665</v>
          </cell>
        </row>
        <row r="1200">
          <cell r="C1200" t="str">
            <v>11846056037</v>
          </cell>
          <cell r="D1200" t="str">
            <v>1743673</v>
          </cell>
        </row>
        <row r="1201">
          <cell r="C1201" t="str">
            <v>11880462564</v>
          </cell>
          <cell r="D1201" t="str">
            <v>1750962</v>
          </cell>
        </row>
        <row r="1202">
          <cell r="C1202" t="str">
            <v>11880478564</v>
          </cell>
          <cell r="D1202" t="str">
            <v>1750971</v>
          </cell>
        </row>
        <row r="1203">
          <cell r="C1203" t="str">
            <v>11633134074</v>
          </cell>
          <cell r="D1203" t="str">
            <v>1706049</v>
          </cell>
        </row>
        <row r="1204">
          <cell r="C1204" t="str">
            <v>11892475374</v>
          </cell>
          <cell r="D1204" t="str">
            <v>1754415</v>
          </cell>
        </row>
        <row r="1205">
          <cell r="C1205" t="str">
            <v>10691356157</v>
          </cell>
          <cell r="D1205" t="str">
            <v>1596991</v>
          </cell>
        </row>
        <row r="1206">
          <cell r="C1206" t="str">
            <v>11830075460</v>
          </cell>
          <cell r="D1206" t="str">
            <v>1740152</v>
          </cell>
        </row>
        <row r="1207">
          <cell r="C1207" t="str">
            <v>10588149606</v>
          </cell>
          <cell r="D1207" t="str">
            <v>1590215</v>
          </cell>
        </row>
        <row r="1208">
          <cell r="C1208" t="str">
            <v>10629053570</v>
          </cell>
          <cell r="D1208" t="str">
            <v>1591390</v>
          </cell>
        </row>
        <row r="1209">
          <cell r="C1209" t="str">
            <v>10588154985</v>
          </cell>
          <cell r="D1209" t="str">
            <v>1590217</v>
          </cell>
        </row>
        <row r="1210">
          <cell r="C1210" t="str">
            <v>11853967047</v>
          </cell>
          <cell r="D1210" t="str">
            <v>1745381</v>
          </cell>
        </row>
        <row r="1211">
          <cell r="C1211" t="str">
            <v>11873393515</v>
          </cell>
          <cell r="D1211" t="str">
            <v>1749895</v>
          </cell>
        </row>
        <row r="1212">
          <cell r="C1212" t="str">
            <v>11873396874</v>
          </cell>
          <cell r="D1212" t="str">
            <v>1749900</v>
          </cell>
        </row>
        <row r="1213">
          <cell r="C1213" t="str">
            <v>11620323879</v>
          </cell>
          <cell r="D1213" t="str">
            <v>1703900</v>
          </cell>
        </row>
        <row r="1214">
          <cell r="C1214" t="str">
            <v>11853718555</v>
          </cell>
          <cell r="D1214" t="str">
            <v>1745308</v>
          </cell>
        </row>
        <row r="1215">
          <cell r="C1215" t="str">
            <v>11821109245</v>
          </cell>
          <cell r="D1215" t="str">
            <v>1738131</v>
          </cell>
        </row>
        <row r="1216">
          <cell r="C1216" t="str">
            <v>10637004776</v>
          </cell>
          <cell r="D1216" t="str">
            <v>1594299</v>
          </cell>
        </row>
        <row r="1217">
          <cell r="C1217" t="str">
            <v>11922186729</v>
          </cell>
          <cell r="D1217" t="str">
            <v>1758848</v>
          </cell>
        </row>
        <row r="1218">
          <cell r="C1218" t="str">
            <v>11638384802</v>
          </cell>
          <cell r="D1218" t="str">
            <v>1706924</v>
          </cell>
        </row>
        <row r="1219">
          <cell r="C1219" t="str">
            <v>11616098157</v>
          </cell>
          <cell r="D1219" t="str">
            <v>1703248</v>
          </cell>
        </row>
        <row r="1220">
          <cell r="C1220" t="str">
            <v>11643667875</v>
          </cell>
          <cell r="D1220" t="str">
            <v>1707937</v>
          </cell>
        </row>
        <row r="1221">
          <cell r="C1221" t="str">
            <v>11906700182</v>
          </cell>
          <cell r="D1221" t="str">
            <v>1756316</v>
          </cell>
        </row>
        <row r="1222">
          <cell r="C1222" t="str">
            <v>11804243376</v>
          </cell>
          <cell r="D1222" t="str">
            <v>1735526</v>
          </cell>
        </row>
        <row r="1223">
          <cell r="C1223" t="str">
            <v>11889302708</v>
          </cell>
          <cell r="D1223" t="str">
            <v>1752929</v>
          </cell>
        </row>
        <row r="1224">
          <cell r="C1224" t="str">
            <v>11569702964</v>
          </cell>
          <cell r="D1224" t="str">
            <v>1695273</v>
          </cell>
        </row>
        <row r="1225">
          <cell r="C1225" t="str">
            <v>11581721665</v>
          </cell>
          <cell r="D1225" t="str">
            <v>1697489</v>
          </cell>
        </row>
        <row r="1226">
          <cell r="C1226" t="str">
            <v>11774335579</v>
          </cell>
          <cell r="D1226" t="str">
            <v>1729920</v>
          </cell>
        </row>
        <row r="1227">
          <cell r="C1227" t="str">
            <v>11874231971</v>
          </cell>
          <cell r="D1227" t="str">
            <v>1750299</v>
          </cell>
        </row>
        <row r="1228">
          <cell r="C1228" t="str">
            <v>11770020641</v>
          </cell>
          <cell r="D1228" t="str">
            <v>1729145</v>
          </cell>
        </row>
        <row r="1229">
          <cell r="C1229" t="str">
            <v>11640443394</v>
          </cell>
          <cell r="D1229" t="str">
            <v>1707351</v>
          </cell>
        </row>
        <row r="1230">
          <cell r="C1230" t="str">
            <v>11847909337</v>
          </cell>
          <cell r="D1230" t="str">
            <v>1744376</v>
          </cell>
        </row>
        <row r="1231">
          <cell r="C1231" t="str">
            <v>11813665181</v>
          </cell>
          <cell r="D1231" t="str">
            <v>1736946</v>
          </cell>
        </row>
        <row r="1232">
          <cell r="C1232" t="str">
            <v>11737005096</v>
          </cell>
          <cell r="D1232" t="str">
            <v>1723741</v>
          </cell>
        </row>
        <row r="1233">
          <cell r="C1233" t="str">
            <v>11736915581</v>
          </cell>
          <cell r="D1233" t="str">
            <v>1723727</v>
          </cell>
        </row>
        <row r="1234">
          <cell r="C1234" t="str">
            <v>11773387739</v>
          </cell>
          <cell r="D1234" t="str">
            <v>1729746</v>
          </cell>
        </row>
        <row r="1235">
          <cell r="C1235" t="str">
            <v>11832114140</v>
          </cell>
          <cell r="D1235" t="str">
            <v>1741210</v>
          </cell>
        </row>
        <row r="1236">
          <cell r="C1236" t="str">
            <v>11784168531</v>
          </cell>
          <cell r="D1236" t="str">
            <v>1731820</v>
          </cell>
        </row>
        <row r="1237">
          <cell r="C1237" t="str">
            <v>11783233357</v>
          </cell>
          <cell r="D1237" t="str">
            <v>1731610</v>
          </cell>
        </row>
        <row r="1238">
          <cell r="C1238" t="str">
            <v>11787161312</v>
          </cell>
          <cell r="D1238" t="str">
            <v>1732279</v>
          </cell>
        </row>
        <row r="1239">
          <cell r="C1239" t="str">
            <v>11772042164</v>
          </cell>
          <cell r="D1239" t="str">
            <v>1729480</v>
          </cell>
        </row>
        <row r="1240">
          <cell r="C1240" t="str">
            <v>11563940387</v>
          </cell>
          <cell r="D1240" t="str">
            <v>1694266</v>
          </cell>
        </row>
        <row r="1241">
          <cell r="C1241" t="str">
            <v>11560422521</v>
          </cell>
          <cell r="D1241" t="str">
            <v>1693656</v>
          </cell>
        </row>
        <row r="1242">
          <cell r="C1242" t="str">
            <v>11838905852</v>
          </cell>
          <cell r="D1242" t="str">
            <v>1742074</v>
          </cell>
        </row>
        <row r="1243">
          <cell r="C1243" t="str">
            <v>11608195330</v>
          </cell>
          <cell r="D1243" t="str">
            <v>1702181</v>
          </cell>
        </row>
        <row r="1244">
          <cell r="C1244" t="str">
            <v>11804620191</v>
          </cell>
          <cell r="D1244" t="str">
            <v>1735649</v>
          </cell>
        </row>
        <row r="1245">
          <cell r="C1245" t="str">
            <v>11803270526</v>
          </cell>
          <cell r="D1245" t="str">
            <v>1735165</v>
          </cell>
        </row>
        <row r="1246">
          <cell r="C1246" t="str">
            <v>11803534573</v>
          </cell>
          <cell r="D1246" t="str">
            <v>1735251</v>
          </cell>
        </row>
        <row r="1247">
          <cell r="C1247" t="str">
            <v>11797048015</v>
          </cell>
          <cell r="D1247" t="str">
            <v>1734190</v>
          </cell>
        </row>
        <row r="1248">
          <cell r="C1248" t="str">
            <v>11597139194</v>
          </cell>
          <cell r="D1248" t="str">
            <v>1700285</v>
          </cell>
        </row>
        <row r="1249">
          <cell r="C1249" t="str">
            <v>11871975046</v>
          </cell>
          <cell r="D1249" t="str">
            <v>1749254</v>
          </cell>
        </row>
        <row r="1250">
          <cell r="C1250" t="str">
            <v>11819678092</v>
          </cell>
          <cell r="D1250" t="str">
            <v>1737748</v>
          </cell>
        </row>
        <row r="1251">
          <cell r="C1251" t="str">
            <v>11661496198</v>
          </cell>
          <cell r="D1251" t="str">
            <v>1711761</v>
          </cell>
        </row>
        <row r="1252">
          <cell r="C1252" t="str">
            <v>11602978739</v>
          </cell>
          <cell r="D1252" t="str">
            <v>1701337</v>
          </cell>
        </row>
        <row r="1253">
          <cell r="C1253" t="str">
            <v>10638348690</v>
          </cell>
          <cell r="D1253" t="str">
            <v>1594872</v>
          </cell>
        </row>
        <row r="1254">
          <cell r="C1254" t="str">
            <v>11899317177</v>
          </cell>
          <cell r="D1254" t="str">
            <v>1755030</v>
          </cell>
        </row>
        <row r="1255">
          <cell r="C1255" t="str">
            <v>11634723957</v>
          </cell>
          <cell r="D1255" t="str">
            <v>1706342</v>
          </cell>
        </row>
        <row r="1256">
          <cell r="C1256" t="str">
            <v>11856775042</v>
          </cell>
          <cell r="D1256" t="str">
            <v>1746626</v>
          </cell>
        </row>
        <row r="1257">
          <cell r="C1257" t="str">
            <v>11646449376</v>
          </cell>
          <cell r="D1257" t="str">
            <v>1708367</v>
          </cell>
        </row>
        <row r="1258">
          <cell r="C1258" t="str">
            <v>10719003509</v>
          </cell>
          <cell r="D1258" t="str">
            <v>1601682</v>
          </cell>
        </row>
        <row r="1259">
          <cell r="C1259" t="str">
            <v>11591250338</v>
          </cell>
          <cell r="D1259" t="str">
            <v>1699202</v>
          </cell>
        </row>
        <row r="1260">
          <cell r="C1260" t="str">
            <v>11799402692</v>
          </cell>
          <cell r="D1260" t="str">
            <v>1734604</v>
          </cell>
        </row>
        <row r="1261">
          <cell r="C1261" t="str">
            <v>11792800406</v>
          </cell>
          <cell r="D1261" t="str">
            <v>1733361</v>
          </cell>
        </row>
        <row r="1262">
          <cell r="C1262" t="str">
            <v>11798569028</v>
          </cell>
          <cell r="D1262" t="str">
            <v>1734446</v>
          </cell>
        </row>
        <row r="1263">
          <cell r="C1263" t="str">
            <v>11560762624</v>
          </cell>
          <cell r="D1263" t="str">
            <v>1693713</v>
          </cell>
        </row>
        <row r="1264">
          <cell r="C1264" t="str">
            <v>11852720255</v>
          </cell>
          <cell r="D1264" t="str">
            <v>1745048</v>
          </cell>
        </row>
        <row r="1265">
          <cell r="C1265" t="str">
            <v>11848520205</v>
          </cell>
          <cell r="D1265" t="str">
            <v>1744687</v>
          </cell>
        </row>
        <row r="1266">
          <cell r="C1266" t="str">
            <v>11584988309</v>
          </cell>
          <cell r="D1266" t="str">
            <v>1698167</v>
          </cell>
        </row>
        <row r="1267">
          <cell r="C1267" t="str">
            <v>11820697796</v>
          </cell>
          <cell r="D1267" t="str">
            <v>1737984</v>
          </cell>
        </row>
        <row r="1268">
          <cell r="C1268" t="str">
            <v>11849068727</v>
          </cell>
          <cell r="D1268" t="str">
            <v>1744922</v>
          </cell>
        </row>
        <row r="1269">
          <cell r="C1269" t="str">
            <v>11925233292</v>
          </cell>
          <cell r="D1269" t="str">
            <v>1760000</v>
          </cell>
        </row>
        <row r="1270">
          <cell r="C1270" t="str">
            <v>11831648081</v>
          </cell>
          <cell r="D1270" t="str">
            <v>1740972</v>
          </cell>
        </row>
        <row r="1271">
          <cell r="C1271" t="str">
            <v>11847671995</v>
          </cell>
          <cell r="D1271" t="str">
            <v>1744283</v>
          </cell>
        </row>
        <row r="1272">
          <cell r="C1272" t="str">
            <v>11907305360</v>
          </cell>
          <cell r="D1272" t="str">
            <v>1756459</v>
          </cell>
        </row>
        <row r="1273">
          <cell r="C1273" t="str">
            <v>11648066845</v>
          </cell>
          <cell r="D1273" t="str">
            <v>1708740</v>
          </cell>
        </row>
        <row r="1274">
          <cell r="C1274" t="str">
            <v>11570329734</v>
          </cell>
          <cell r="D1274" t="str">
            <v>1695390</v>
          </cell>
        </row>
        <row r="1275">
          <cell r="C1275" t="str">
            <v>11931151348</v>
          </cell>
          <cell r="D1275" t="str">
            <v>1760651</v>
          </cell>
        </row>
        <row r="1276">
          <cell r="C1276" t="str">
            <v>11613001156</v>
          </cell>
          <cell r="D1276" t="str">
            <v>1702865</v>
          </cell>
        </row>
        <row r="1277">
          <cell r="C1277" t="str">
            <v>11829438916</v>
          </cell>
          <cell r="D1277" t="str">
            <v>1739832</v>
          </cell>
        </row>
        <row r="1278">
          <cell r="C1278" t="str">
            <v>11829855280</v>
          </cell>
          <cell r="D1278" t="str">
            <v>1740024</v>
          </cell>
        </row>
        <row r="1279">
          <cell r="C1279" t="str">
            <v>10710938493</v>
          </cell>
          <cell r="D1279" t="str">
            <v>1598947</v>
          </cell>
        </row>
        <row r="1280">
          <cell r="C1280" t="str">
            <v>11793700462</v>
          </cell>
          <cell r="D1280" t="str">
            <v>1733514</v>
          </cell>
        </row>
        <row r="1281">
          <cell r="C1281" t="str">
            <v>11692831340</v>
          </cell>
          <cell r="D1281" t="str">
            <v>1716463</v>
          </cell>
        </row>
        <row r="1282">
          <cell r="C1282" t="str">
            <v>11664501243</v>
          </cell>
          <cell r="D1282" t="str">
            <v>1712186</v>
          </cell>
        </row>
        <row r="1283">
          <cell r="C1283" t="str">
            <v>11897741980</v>
          </cell>
          <cell r="D1283" t="str">
            <v>1754668</v>
          </cell>
        </row>
        <row r="1284">
          <cell r="C1284" t="str">
            <v>10708408031</v>
          </cell>
          <cell r="D1284" t="str">
            <v>1598030</v>
          </cell>
        </row>
        <row r="1285">
          <cell r="C1285" t="str">
            <v>10569286321</v>
          </cell>
          <cell r="D1285" t="str">
            <v>1588518</v>
          </cell>
        </row>
        <row r="1286">
          <cell r="C1286" t="str">
            <v>11792316127</v>
          </cell>
          <cell r="D1286" t="str">
            <v>1733285</v>
          </cell>
        </row>
        <row r="1287">
          <cell r="C1287" t="str">
            <v>11615448714</v>
          </cell>
          <cell r="D1287" t="str">
            <v>1703142</v>
          </cell>
        </row>
        <row r="1288">
          <cell r="C1288" t="str">
            <v>11650038150</v>
          </cell>
          <cell r="D1288" t="str">
            <v>1709297</v>
          </cell>
        </row>
        <row r="1289">
          <cell r="C1289" t="str">
            <v>11888870009</v>
          </cell>
          <cell r="D1289" t="str">
            <v>1752793</v>
          </cell>
        </row>
        <row r="1290">
          <cell r="C1290" t="str">
            <v>11591994812</v>
          </cell>
          <cell r="D1290" t="str">
            <v>1699401</v>
          </cell>
        </row>
        <row r="1291">
          <cell r="C1291" t="str">
            <v>11622784947</v>
          </cell>
          <cell r="D1291" t="str">
            <v>1704265</v>
          </cell>
        </row>
        <row r="1292">
          <cell r="C1292" t="str">
            <v>11914721608</v>
          </cell>
          <cell r="D1292" t="str">
            <v>1757617</v>
          </cell>
        </row>
        <row r="1293">
          <cell r="C1293" t="str">
            <v>11861894618</v>
          </cell>
          <cell r="D1293" t="str">
            <v>1747090</v>
          </cell>
        </row>
        <row r="1294">
          <cell r="C1294" t="str">
            <v>11920901743</v>
          </cell>
          <cell r="D1294" t="str">
            <v>1758553</v>
          </cell>
        </row>
        <row r="1295">
          <cell r="C1295" t="str">
            <v>11929966733</v>
          </cell>
          <cell r="D1295" t="str">
            <v>1760297</v>
          </cell>
        </row>
        <row r="1296">
          <cell r="C1296" t="str">
            <v>11610759502</v>
          </cell>
          <cell r="D1296" t="str">
            <v>1702528</v>
          </cell>
        </row>
        <row r="1297">
          <cell r="C1297" t="str">
            <v>11889772706</v>
          </cell>
          <cell r="D1297" t="str">
            <v>1753080</v>
          </cell>
        </row>
        <row r="1298">
          <cell r="C1298" t="str">
            <v>11790264824</v>
          </cell>
          <cell r="D1298" t="str">
            <v>1732900</v>
          </cell>
        </row>
        <row r="1299">
          <cell r="C1299" t="str">
            <v>11689893184</v>
          </cell>
          <cell r="D1299" t="str">
            <v>1716003</v>
          </cell>
        </row>
        <row r="1300">
          <cell r="C1300" t="str">
            <v>11721264878</v>
          </cell>
          <cell r="D1300" t="str">
            <v>1721328</v>
          </cell>
        </row>
        <row r="1301">
          <cell r="C1301" t="str">
            <v>11900096870</v>
          </cell>
          <cell r="D1301" t="str">
            <v>1755306</v>
          </cell>
        </row>
        <row r="1302">
          <cell r="C1302" t="str">
            <v>11838557797</v>
          </cell>
          <cell r="D1302" t="str">
            <v>1741961</v>
          </cell>
        </row>
        <row r="1303">
          <cell r="C1303" t="str">
            <v>11784479235</v>
          </cell>
          <cell r="D1303" t="str">
            <v>1731871</v>
          </cell>
        </row>
        <row r="1304">
          <cell r="C1304" t="str">
            <v>11580177419</v>
          </cell>
          <cell r="D1304" t="str">
            <v>1697223</v>
          </cell>
        </row>
        <row r="1305">
          <cell r="C1305" t="str">
            <v>11870804294</v>
          </cell>
          <cell r="D1305" t="str">
            <v>1748856</v>
          </cell>
        </row>
        <row r="1306">
          <cell r="C1306" t="str">
            <v>11879528631</v>
          </cell>
          <cell r="D1306" t="str">
            <v>1750678</v>
          </cell>
        </row>
        <row r="1307">
          <cell r="C1307" t="str">
            <v>11680360422</v>
          </cell>
          <cell r="D1307" t="str">
            <v>1714376</v>
          </cell>
        </row>
        <row r="1308">
          <cell r="C1308" t="str">
            <v>11703295603</v>
          </cell>
          <cell r="D1308" t="str">
            <v>1718195</v>
          </cell>
        </row>
        <row r="1309">
          <cell r="C1309" t="str">
            <v>11869667009</v>
          </cell>
          <cell r="D1309" t="str">
            <v>1748693</v>
          </cell>
        </row>
        <row r="1310">
          <cell r="C1310" t="str">
            <v>10567165664</v>
          </cell>
          <cell r="D1310" t="str">
            <v>1588164</v>
          </cell>
        </row>
        <row r="1311">
          <cell r="C1311" t="str">
            <v>10714102956</v>
          </cell>
          <cell r="D1311" t="str">
            <v>1600156</v>
          </cell>
        </row>
        <row r="1312">
          <cell r="C1312" t="str">
            <v>11855303197</v>
          </cell>
          <cell r="D1312" t="str">
            <v>1745977</v>
          </cell>
        </row>
        <row r="1313">
          <cell r="C1313" t="str">
            <v>10567183999</v>
          </cell>
          <cell r="D1313" t="str">
            <v>1588166</v>
          </cell>
        </row>
        <row r="1314">
          <cell r="C1314" t="str">
            <v>11564506456</v>
          </cell>
          <cell r="D1314" t="str">
            <v>1694341</v>
          </cell>
        </row>
        <row r="1315">
          <cell r="C1315" t="str">
            <v>11655048535</v>
          </cell>
          <cell r="D1315" t="str">
            <v>1710316</v>
          </cell>
        </row>
        <row r="1316">
          <cell r="C1316" t="str">
            <v>11800506167</v>
          </cell>
          <cell r="D1316" t="str">
            <v>1734772</v>
          </cell>
        </row>
        <row r="1317">
          <cell r="C1317" t="str">
            <v>11575746252</v>
          </cell>
          <cell r="D1317" t="str">
            <v>1696376</v>
          </cell>
        </row>
        <row r="1318">
          <cell r="C1318" t="str">
            <v>11615199125</v>
          </cell>
          <cell r="D1318" t="str">
            <v>1703111</v>
          </cell>
        </row>
        <row r="1319">
          <cell r="C1319" t="str">
            <v>11820033041</v>
          </cell>
          <cell r="D1319" t="str">
            <v>1737813</v>
          </cell>
        </row>
        <row r="1320">
          <cell r="C1320" t="str">
            <v>11823515663</v>
          </cell>
          <cell r="D1320" t="str">
            <v>1739161</v>
          </cell>
        </row>
        <row r="1321">
          <cell r="C1321" t="str">
            <v>11789688306</v>
          </cell>
          <cell r="D1321" t="str">
            <v>1732789</v>
          </cell>
        </row>
        <row r="1322">
          <cell r="C1322" t="str">
            <v>10630064993</v>
          </cell>
          <cell r="D1322" t="str">
            <v>1591815</v>
          </cell>
        </row>
        <row r="1323">
          <cell r="C1323" t="str">
            <v>11790566720</v>
          </cell>
          <cell r="D1323" t="str">
            <v>1732964</v>
          </cell>
        </row>
        <row r="1324">
          <cell r="C1324" t="str">
            <v>11898779151</v>
          </cell>
          <cell r="D1324" t="str">
            <v>1754882</v>
          </cell>
        </row>
        <row r="1325">
          <cell r="C1325" t="str">
            <v>10583579250</v>
          </cell>
          <cell r="D1325" t="str">
            <v>1589911</v>
          </cell>
        </row>
        <row r="1326">
          <cell r="C1326" t="str">
            <v>11810642593</v>
          </cell>
          <cell r="D1326" t="str">
            <v>1736403</v>
          </cell>
        </row>
        <row r="1327">
          <cell r="C1327" t="str">
            <v>11854787904</v>
          </cell>
          <cell r="D1327" t="str">
            <v>1745749</v>
          </cell>
        </row>
        <row r="1328">
          <cell r="C1328" t="str">
            <v>10636193920</v>
          </cell>
          <cell r="D1328" t="str">
            <v>1594057</v>
          </cell>
        </row>
        <row r="1329">
          <cell r="C1329" t="str">
            <v>11571997712</v>
          </cell>
          <cell r="D1329" t="str">
            <v>1695685</v>
          </cell>
        </row>
        <row r="1330">
          <cell r="C1330" t="str">
            <v>11629192754</v>
          </cell>
          <cell r="D1330" t="str">
            <v>1705329</v>
          </cell>
        </row>
        <row r="1331">
          <cell r="C1331" t="str">
            <v>11775593256</v>
          </cell>
          <cell r="D1331" t="str">
            <v>1730188</v>
          </cell>
        </row>
        <row r="1332">
          <cell r="C1332" t="str">
            <v>11865582242</v>
          </cell>
          <cell r="D1332" t="str">
            <v>1748572</v>
          </cell>
        </row>
        <row r="1333">
          <cell r="C1333" t="str">
            <v>11865565680</v>
          </cell>
          <cell r="D1333" t="str">
            <v>1748566</v>
          </cell>
        </row>
        <row r="1334">
          <cell r="C1334" t="str">
            <v>11863671522</v>
          </cell>
          <cell r="D1334" t="str">
            <v>1747776</v>
          </cell>
        </row>
        <row r="1335">
          <cell r="C1335" t="str">
            <v>11715438197</v>
          </cell>
          <cell r="D1335" t="str">
            <v>1720347</v>
          </cell>
        </row>
        <row r="1336">
          <cell r="C1336" t="str">
            <v>11656084573</v>
          </cell>
          <cell r="D1336" t="str">
            <v>1710559</v>
          </cell>
        </row>
        <row r="1337">
          <cell r="C1337" t="str">
            <v>11846960202</v>
          </cell>
          <cell r="D1337" t="str">
            <v>1744028</v>
          </cell>
        </row>
        <row r="1338">
          <cell r="C1338" t="str">
            <v>11651724306</v>
          </cell>
          <cell r="D1338" t="str">
            <v>1709657</v>
          </cell>
        </row>
        <row r="1339">
          <cell r="C1339" t="str">
            <v>11820481213</v>
          </cell>
          <cell r="D1339" t="str">
            <v>1737927</v>
          </cell>
        </row>
        <row r="1340">
          <cell r="C1340" t="str">
            <v>11822481073</v>
          </cell>
          <cell r="D1340" t="str">
            <v>1738650</v>
          </cell>
        </row>
        <row r="1341">
          <cell r="C1341" t="str">
            <v>11925132569</v>
          </cell>
          <cell r="D1341" t="str">
            <v>1759946</v>
          </cell>
        </row>
        <row r="1342">
          <cell r="C1342" t="str">
            <v>10710685128</v>
          </cell>
          <cell r="D1342" t="str">
            <v>1598828</v>
          </cell>
        </row>
        <row r="1343">
          <cell r="C1343" t="str">
            <v>11772860698</v>
          </cell>
          <cell r="D1343" t="str">
            <v>1729647</v>
          </cell>
        </row>
        <row r="1344">
          <cell r="C1344" t="str">
            <v>11563995068</v>
          </cell>
          <cell r="D1344" t="str">
            <v>1694271</v>
          </cell>
        </row>
        <row r="1345">
          <cell r="C1345" t="str">
            <v>10543998066</v>
          </cell>
          <cell r="D1345" t="str">
            <v>1586434</v>
          </cell>
        </row>
        <row r="1346">
          <cell r="C1346" t="str">
            <v>11856993103</v>
          </cell>
          <cell r="D1346" t="str">
            <v>1746716</v>
          </cell>
        </row>
        <row r="1347">
          <cell r="C1347" t="str">
            <v>11848920269</v>
          </cell>
          <cell r="D1347" t="str">
            <v>1744860</v>
          </cell>
        </row>
        <row r="1348">
          <cell r="C1348" t="str">
            <v>11799339794</v>
          </cell>
          <cell r="D1348" t="str">
            <v>1734597</v>
          </cell>
        </row>
        <row r="1349">
          <cell r="C1349" t="str">
            <v>11806074969</v>
          </cell>
          <cell r="D1349" t="str">
            <v>1736186</v>
          </cell>
        </row>
        <row r="1350">
          <cell r="C1350" t="str">
            <v>11580137267</v>
          </cell>
          <cell r="D1350" t="str">
            <v>1697212</v>
          </cell>
        </row>
        <row r="1351">
          <cell r="C1351" t="str">
            <v>11670670735</v>
          </cell>
          <cell r="D1351" t="str">
            <v>1713028</v>
          </cell>
        </row>
        <row r="1352">
          <cell r="C1352" t="str">
            <v>11905883747</v>
          </cell>
          <cell r="D1352" t="str">
            <v>1756151</v>
          </cell>
        </row>
        <row r="1353">
          <cell r="C1353" t="str">
            <v>11768340847</v>
          </cell>
          <cell r="D1353" t="str">
            <v>1728919</v>
          </cell>
        </row>
        <row r="1354">
          <cell r="C1354" t="str">
            <v>11719486731</v>
          </cell>
          <cell r="D1354" t="str">
            <v>1721064</v>
          </cell>
        </row>
        <row r="1355">
          <cell r="C1355" t="str">
            <v>11652573744</v>
          </cell>
          <cell r="D1355" t="str">
            <v>1709816</v>
          </cell>
        </row>
        <row r="1356">
          <cell r="C1356" t="str">
            <v>11640535846</v>
          </cell>
          <cell r="D1356" t="str">
            <v>1707369</v>
          </cell>
        </row>
        <row r="1357">
          <cell r="C1357" t="str">
            <v>11714440454</v>
          </cell>
          <cell r="D1357" t="str">
            <v>1720130</v>
          </cell>
        </row>
        <row r="1358">
          <cell r="C1358" t="str">
            <v>11831711523</v>
          </cell>
          <cell r="D1358" t="str">
            <v>1741010</v>
          </cell>
        </row>
        <row r="1359">
          <cell r="C1359" t="str">
            <v>11847240385</v>
          </cell>
          <cell r="D1359" t="str">
            <v>1744132</v>
          </cell>
        </row>
        <row r="1360">
          <cell r="C1360" t="str">
            <v>11913903165</v>
          </cell>
          <cell r="D1360" t="str">
            <v>1757409</v>
          </cell>
        </row>
        <row r="1361">
          <cell r="C1361" t="str">
            <v>11923080242</v>
          </cell>
          <cell r="D1361" t="str">
            <v>1759133</v>
          </cell>
        </row>
        <row r="1362">
          <cell r="C1362" t="str">
            <v>11913356471</v>
          </cell>
          <cell r="D1362" t="str">
            <v>1757275</v>
          </cell>
        </row>
        <row r="1363">
          <cell r="C1363" t="str">
            <v>11789669126</v>
          </cell>
          <cell r="D1363" t="str">
            <v>1732784</v>
          </cell>
        </row>
        <row r="1364">
          <cell r="C1364" t="str">
            <v>11924651682</v>
          </cell>
          <cell r="D1364" t="str">
            <v>1759714</v>
          </cell>
        </row>
        <row r="1365">
          <cell r="C1365" t="str">
            <v>11653675979</v>
          </cell>
          <cell r="D1365" t="str">
            <v>1710014</v>
          </cell>
        </row>
        <row r="1366">
          <cell r="C1366" t="str">
            <v>11890528814</v>
          </cell>
          <cell r="D1366" t="str">
            <v>1753450</v>
          </cell>
        </row>
        <row r="1367">
          <cell r="C1367" t="str">
            <v>10629278417</v>
          </cell>
          <cell r="D1367" t="str">
            <v>1591476</v>
          </cell>
        </row>
        <row r="1368">
          <cell r="C1368" t="str">
            <v>11916223375</v>
          </cell>
          <cell r="D1368" t="str">
            <v>1758251</v>
          </cell>
        </row>
        <row r="1369">
          <cell r="C1369" t="str">
            <v>11915949019</v>
          </cell>
          <cell r="D1369" t="str">
            <v>1758155</v>
          </cell>
        </row>
        <row r="1370">
          <cell r="C1370" t="str">
            <v>11924766205</v>
          </cell>
          <cell r="D1370" t="str">
            <v>1759767</v>
          </cell>
        </row>
        <row r="1371">
          <cell r="C1371" t="str">
            <v>11855660864</v>
          </cell>
          <cell r="D1371" t="str">
            <v>1746128</v>
          </cell>
        </row>
        <row r="1372">
          <cell r="C1372" t="str">
            <v>11827883300</v>
          </cell>
          <cell r="D1372" t="str">
            <v>1739394</v>
          </cell>
        </row>
        <row r="1373">
          <cell r="C1373" t="str">
            <v>11805563459</v>
          </cell>
          <cell r="D1373" t="str">
            <v>1735977</v>
          </cell>
        </row>
        <row r="1374">
          <cell r="C1374" t="str">
            <v>11832874427</v>
          </cell>
          <cell r="D1374" t="str">
            <v>1741546</v>
          </cell>
        </row>
        <row r="1375">
          <cell r="C1375" t="str">
            <v>11767115651</v>
          </cell>
          <cell r="D1375" t="str">
            <v>1728693</v>
          </cell>
        </row>
        <row r="1376">
          <cell r="C1376" t="str">
            <v>11769137179</v>
          </cell>
          <cell r="D1376" t="str">
            <v>1729027</v>
          </cell>
        </row>
        <row r="1377">
          <cell r="C1377" t="str">
            <v>11704802668</v>
          </cell>
          <cell r="D1377" t="str">
            <v>1718398</v>
          </cell>
        </row>
        <row r="1378">
          <cell r="C1378" t="str">
            <v>11695709595</v>
          </cell>
          <cell r="D1378" t="str">
            <v>1716913</v>
          </cell>
        </row>
        <row r="1379">
          <cell r="C1379" t="str">
            <v>10546569832</v>
          </cell>
          <cell r="D1379" t="str">
            <v>1586624</v>
          </cell>
        </row>
        <row r="1380">
          <cell r="C1380" t="str">
            <v>10559912825</v>
          </cell>
          <cell r="D1380" t="str">
            <v>1587548</v>
          </cell>
        </row>
        <row r="1381">
          <cell r="C1381" t="str">
            <v>11915051155</v>
          </cell>
          <cell r="D1381" t="str">
            <v>1757725</v>
          </cell>
        </row>
        <row r="1382">
          <cell r="C1382" t="str">
            <v>11908405294</v>
          </cell>
          <cell r="D1382" t="str">
            <v>1756877</v>
          </cell>
        </row>
        <row r="1383">
          <cell r="C1383" t="str">
            <v>11575680963</v>
          </cell>
          <cell r="D1383" t="str">
            <v>1696368</v>
          </cell>
        </row>
        <row r="1384">
          <cell r="C1384" t="str">
            <v>11705671687</v>
          </cell>
          <cell r="D1384" t="str">
            <v>1718557</v>
          </cell>
        </row>
        <row r="1385">
          <cell r="C1385" t="str">
            <v>11571089003</v>
          </cell>
          <cell r="D1385" t="str">
            <v>1695527</v>
          </cell>
        </row>
        <row r="1386">
          <cell r="C1386" t="str">
            <v>11685345462</v>
          </cell>
          <cell r="D1386" t="str">
            <v>1715292</v>
          </cell>
        </row>
        <row r="1387">
          <cell r="C1387" t="str">
            <v>11792689692</v>
          </cell>
          <cell r="D1387" t="str">
            <v>1733340</v>
          </cell>
        </row>
        <row r="1388">
          <cell r="C1388" t="str">
            <v>11695672436</v>
          </cell>
          <cell r="D1388" t="str">
            <v>1716911</v>
          </cell>
        </row>
        <row r="1389">
          <cell r="C1389" t="str">
            <v>11870922930</v>
          </cell>
          <cell r="D1389" t="str">
            <v>1748892</v>
          </cell>
        </row>
        <row r="1390">
          <cell r="C1390" t="str">
            <v>11795349462</v>
          </cell>
          <cell r="D1390" t="str">
            <v>1733870</v>
          </cell>
        </row>
        <row r="1391">
          <cell r="C1391" t="str">
            <v>11882229504</v>
          </cell>
          <cell r="D1391" t="str">
            <v>1751900</v>
          </cell>
        </row>
        <row r="1392">
          <cell r="C1392" t="str">
            <v>10716558923</v>
          </cell>
          <cell r="D1392" t="str">
            <v>1600957</v>
          </cell>
        </row>
        <row r="1393">
          <cell r="C1393" t="str">
            <v>11629959830</v>
          </cell>
          <cell r="D1393" t="str">
            <v>1705444</v>
          </cell>
        </row>
        <row r="1394">
          <cell r="C1394" t="str">
            <v>11620212408</v>
          </cell>
          <cell r="D1394" t="str">
            <v>1703885</v>
          </cell>
        </row>
        <row r="1395">
          <cell r="C1395" t="str">
            <v>11830024416</v>
          </cell>
          <cell r="D1395" t="str">
            <v>1740134</v>
          </cell>
        </row>
        <row r="1396">
          <cell r="C1396" t="str">
            <v>11781475263</v>
          </cell>
          <cell r="D1396" t="str">
            <v>1731242</v>
          </cell>
        </row>
        <row r="1397">
          <cell r="C1397" t="str">
            <v>10580455445</v>
          </cell>
          <cell r="D1397" t="str">
            <v>1589726</v>
          </cell>
        </row>
        <row r="1398">
          <cell r="C1398" t="str">
            <v>11888833739</v>
          </cell>
          <cell r="D1398" t="str">
            <v>1752787</v>
          </cell>
        </row>
        <row r="1399">
          <cell r="C1399" t="str">
            <v>11828901769</v>
          </cell>
          <cell r="D1399" t="str">
            <v>1739638</v>
          </cell>
        </row>
        <row r="1400">
          <cell r="C1400" t="str">
            <v>11848437199</v>
          </cell>
          <cell r="D1400" t="str">
            <v>1744636</v>
          </cell>
        </row>
        <row r="1401">
          <cell r="C1401" t="str">
            <v>11367916777</v>
          </cell>
          <cell r="D1401" t="str">
            <v>1663555</v>
          </cell>
        </row>
        <row r="1402">
          <cell r="C1402" t="str">
            <v>11695372039</v>
          </cell>
          <cell r="D1402" t="str">
            <v>1716865</v>
          </cell>
        </row>
        <row r="1403">
          <cell r="C1403" t="str">
            <v>11710892097</v>
          </cell>
          <cell r="D1403" t="str">
            <v>1719593</v>
          </cell>
        </row>
        <row r="1404">
          <cell r="C1404" t="str">
            <v>11914776500</v>
          </cell>
          <cell r="D1404" t="str">
            <v>1757633</v>
          </cell>
        </row>
        <row r="1405">
          <cell r="C1405" t="str">
            <v>11804365940</v>
          </cell>
          <cell r="D1405" t="str">
            <v>1735540</v>
          </cell>
        </row>
        <row r="1406">
          <cell r="C1406" t="str">
            <v>11776340176</v>
          </cell>
          <cell r="D1406" t="str">
            <v>1730351</v>
          </cell>
        </row>
        <row r="1407">
          <cell r="C1407" t="str">
            <v>10633667314</v>
          </cell>
          <cell r="D1407" t="str">
            <v>1593080</v>
          </cell>
        </row>
        <row r="1408">
          <cell r="C1408" t="str">
            <v>11883239715</v>
          </cell>
          <cell r="D1408" t="str">
            <v>1752405</v>
          </cell>
        </row>
        <row r="1409">
          <cell r="C1409" t="str">
            <v>11846486879</v>
          </cell>
          <cell r="D1409" t="str">
            <v>1743822</v>
          </cell>
        </row>
        <row r="1410">
          <cell r="C1410" t="str">
            <v>11888898442</v>
          </cell>
          <cell r="D1410" t="str">
            <v>1752799</v>
          </cell>
        </row>
        <row r="1411">
          <cell r="C1411" t="str">
            <v>11888884557</v>
          </cell>
          <cell r="D1411" t="str">
            <v>1752798</v>
          </cell>
        </row>
        <row r="1412">
          <cell r="C1412" t="str">
            <v>11737602907</v>
          </cell>
          <cell r="D1412" t="str">
            <v>1723810</v>
          </cell>
        </row>
        <row r="1413">
          <cell r="C1413" t="str">
            <v>11737614796</v>
          </cell>
          <cell r="D1413" t="str">
            <v>1723812</v>
          </cell>
        </row>
        <row r="1414">
          <cell r="C1414" t="str">
            <v>11788004495</v>
          </cell>
          <cell r="D1414" t="str">
            <v>1732128</v>
          </cell>
        </row>
        <row r="1415">
          <cell r="C1415" t="str">
            <v>11678039598</v>
          </cell>
          <cell r="D1415" t="str">
            <v>1714022</v>
          </cell>
        </row>
        <row r="1416">
          <cell r="C1416" t="str">
            <v>11838698150</v>
          </cell>
          <cell r="D1416" t="str">
            <v>1742001</v>
          </cell>
        </row>
        <row r="1417">
          <cell r="C1417" t="str">
            <v>11681505344</v>
          </cell>
          <cell r="D1417" t="str">
            <v>1714592</v>
          </cell>
        </row>
        <row r="1418">
          <cell r="C1418" t="str">
            <v>11681502942</v>
          </cell>
          <cell r="D1418" t="str">
            <v>1714591</v>
          </cell>
        </row>
        <row r="1419">
          <cell r="C1419" t="str">
            <v>11617040604</v>
          </cell>
          <cell r="D1419" t="str">
            <v>1703414</v>
          </cell>
        </row>
        <row r="1420">
          <cell r="C1420" t="str">
            <v>11706688574</v>
          </cell>
          <cell r="D1420" t="str">
            <v>1718804</v>
          </cell>
        </row>
        <row r="1421">
          <cell r="C1421" t="str">
            <v>11748344648</v>
          </cell>
          <cell r="D1421" t="str">
            <v>1725704</v>
          </cell>
        </row>
        <row r="1422">
          <cell r="C1422" t="str">
            <v>11566964682</v>
          </cell>
          <cell r="D1422" t="str">
            <v>1694790</v>
          </cell>
        </row>
        <row r="1423">
          <cell r="C1423" t="str">
            <v>11924713771</v>
          </cell>
          <cell r="D1423" t="str">
            <v>1759734</v>
          </cell>
        </row>
        <row r="1424">
          <cell r="C1424" t="str">
            <v>11882803761</v>
          </cell>
          <cell r="D1424" t="str">
            <v>1752169</v>
          </cell>
        </row>
        <row r="1425">
          <cell r="C1425" t="str">
            <v>11925378048</v>
          </cell>
          <cell r="D1425" t="str">
            <v>1760054</v>
          </cell>
        </row>
        <row r="1426">
          <cell r="C1426" t="str">
            <v>11882817058</v>
          </cell>
          <cell r="D1426" t="str">
            <v>1752174</v>
          </cell>
        </row>
        <row r="1427">
          <cell r="C1427" t="str">
            <v>11913073238</v>
          </cell>
          <cell r="D1427" t="str">
            <v>1757226</v>
          </cell>
        </row>
        <row r="1428">
          <cell r="C1428" t="str">
            <v>11900232474</v>
          </cell>
          <cell r="D1428" t="str">
            <v>1754984</v>
          </cell>
        </row>
        <row r="1429">
          <cell r="C1429" t="str">
            <v>11916752295</v>
          </cell>
          <cell r="D1429" t="str">
            <v>1758383</v>
          </cell>
        </row>
        <row r="1430">
          <cell r="C1430" t="str">
            <v>11805878038</v>
          </cell>
          <cell r="D1430" t="str">
            <v>1736130</v>
          </cell>
        </row>
        <row r="1431">
          <cell r="C1431" t="str">
            <v>11649056359</v>
          </cell>
          <cell r="D1431" t="str">
            <v>1709043</v>
          </cell>
        </row>
        <row r="1432">
          <cell r="C1432" t="str">
            <v>9697174818</v>
          </cell>
          <cell r="D1432" t="str">
            <v>1517972</v>
          </cell>
        </row>
        <row r="1433">
          <cell r="C1433" t="str">
            <v>11872780945</v>
          </cell>
          <cell r="D1433" t="str">
            <v>1749623</v>
          </cell>
        </row>
        <row r="1434">
          <cell r="C1434" t="str">
            <v>11914211065</v>
          </cell>
          <cell r="D1434" t="str">
            <v>1757470</v>
          </cell>
        </row>
        <row r="1435">
          <cell r="C1435" t="str">
            <v>11616888594</v>
          </cell>
          <cell r="D1435" t="str">
            <v>1703145</v>
          </cell>
        </row>
        <row r="1436">
          <cell r="C1436" t="str">
            <v>11671276190</v>
          </cell>
          <cell r="D1436" t="str">
            <v>1713089</v>
          </cell>
        </row>
        <row r="1437">
          <cell r="C1437" t="str">
            <v>11551026795</v>
          </cell>
          <cell r="D1437" t="str">
            <v>1692290</v>
          </cell>
        </row>
        <row r="1438">
          <cell r="C1438" t="str">
            <v>11848303265</v>
          </cell>
          <cell r="D1438" t="str">
            <v>1744575</v>
          </cell>
        </row>
        <row r="1439">
          <cell r="C1439" t="str">
            <v>11796068547</v>
          </cell>
          <cell r="D1439" t="str">
            <v>1734005</v>
          </cell>
        </row>
        <row r="1440">
          <cell r="C1440" t="str">
            <v>11801759257</v>
          </cell>
          <cell r="D1440" t="str">
            <v>1734923</v>
          </cell>
        </row>
        <row r="1441">
          <cell r="C1441" t="str">
            <v>11813675883</v>
          </cell>
          <cell r="D1441" t="str">
            <v>1736953</v>
          </cell>
        </row>
        <row r="1442">
          <cell r="C1442" t="str">
            <v>11813700833</v>
          </cell>
          <cell r="D1442" t="str">
            <v>1736961</v>
          </cell>
        </row>
        <row r="1443">
          <cell r="C1443" t="str">
            <v>11829874179</v>
          </cell>
          <cell r="D1443" t="str">
            <v>1740038</v>
          </cell>
        </row>
        <row r="1444">
          <cell r="C1444" t="str">
            <v>11711374859</v>
          </cell>
          <cell r="D1444" t="str">
            <v>1719674</v>
          </cell>
        </row>
        <row r="1445">
          <cell r="C1445" t="str">
            <v>11711517534</v>
          </cell>
          <cell r="D1445" t="str">
            <v>1719699</v>
          </cell>
        </row>
        <row r="1446">
          <cell r="C1446" t="str">
            <v>11755893136</v>
          </cell>
          <cell r="D1446" t="str">
            <v>1726876</v>
          </cell>
        </row>
        <row r="1447">
          <cell r="C1447" t="str">
            <v>11689549128</v>
          </cell>
          <cell r="D1447" t="str">
            <v>1715928</v>
          </cell>
        </row>
        <row r="1448">
          <cell r="C1448" t="str">
            <v>11820962522</v>
          </cell>
          <cell r="D1448" t="str">
            <v>1738082</v>
          </cell>
        </row>
        <row r="1449">
          <cell r="C1449" t="str">
            <v>11882014909</v>
          </cell>
          <cell r="D1449" t="str">
            <v>1751786</v>
          </cell>
        </row>
        <row r="1450">
          <cell r="C1450" t="str">
            <v>11890417071</v>
          </cell>
          <cell r="D1450" t="str">
            <v>1753373</v>
          </cell>
        </row>
        <row r="1451">
          <cell r="C1451" t="str">
            <v>11854828608</v>
          </cell>
          <cell r="D1451" t="str">
            <v>1745761</v>
          </cell>
        </row>
        <row r="1452">
          <cell r="C1452" t="str">
            <v>11855598496</v>
          </cell>
          <cell r="D1452" t="str">
            <v>1746103</v>
          </cell>
        </row>
        <row r="1453">
          <cell r="C1453" t="str">
            <v>11838481784</v>
          </cell>
          <cell r="D1453" t="str">
            <v>1741933</v>
          </cell>
        </row>
        <row r="1454">
          <cell r="C1454" t="str">
            <v>11832466355</v>
          </cell>
          <cell r="D1454" t="str">
            <v>1741383</v>
          </cell>
        </row>
        <row r="1455">
          <cell r="C1455" t="str">
            <v>11829541492</v>
          </cell>
          <cell r="D1455" t="str">
            <v>1739886</v>
          </cell>
        </row>
        <row r="1456">
          <cell r="C1456" t="str">
            <v>11846392900</v>
          </cell>
          <cell r="D1456" t="str">
            <v>1743782</v>
          </cell>
        </row>
        <row r="1457">
          <cell r="C1457" t="str">
            <v>11846642517</v>
          </cell>
          <cell r="D1457" t="str">
            <v>1743888</v>
          </cell>
        </row>
        <row r="1458">
          <cell r="C1458" t="str">
            <v>11846603469</v>
          </cell>
          <cell r="D1458" t="str">
            <v>1743872</v>
          </cell>
        </row>
        <row r="1459">
          <cell r="C1459" t="str">
            <v>11848914307</v>
          </cell>
          <cell r="D1459" t="str">
            <v>1744859</v>
          </cell>
        </row>
        <row r="1460">
          <cell r="C1460" t="str">
            <v>11605957354</v>
          </cell>
          <cell r="D1460" t="str">
            <v>1701824</v>
          </cell>
        </row>
        <row r="1461">
          <cell r="C1461" t="str">
            <v>11593963518</v>
          </cell>
          <cell r="D1461" t="str">
            <v>1699775</v>
          </cell>
        </row>
        <row r="1462">
          <cell r="C1462" t="str">
            <v>11590371146</v>
          </cell>
          <cell r="D1462" t="str">
            <v>1699057</v>
          </cell>
        </row>
        <row r="1463">
          <cell r="C1463" t="str">
            <v>11562874278</v>
          </cell>
          <cell r="D1463" t="str">
            <v>1694062</v>
          </cell>
        </row>
        <row r="1464">
          <cell r="C1464" t="str">
            <v>11563168324</v>
          </cell>
          <cell r="D1464" t="str">
            <v>1694105</v>
          </cell>
        </row>
        <row r="1465">
          <cell r="C1465" t="str">
            <v>11560708163</v>
          </cell>
          <cell r="D1465" t="str">
            <v>1693644</v>
          </cell>
        </row>
        <row r="1466">
          <cell r="C1466" t="str">
            <v>11567392720</v>
          </cell>
          <cell r="D1466" t="str">
            <v>1694762</v>
          </cell>
        </row>
        <row r="1467">
          <cell r="C1467" t="str">
            <v>11820737000</v>
          </cell>
          <cell r="D1467" t="str">
            <v>1738002</v>
          </cell>
        </row>
        <row r="1468">
          <cell r="C1468" t="str">
            <v>11787024065</v>
          </cell>
          <cell r="D1468" t="str">
            <v>1732255</v>
          </cell>
        </row>
        <row r="1469">
          <cell r="C1469" t="str">
            <v>11753365362</v>
          </cell>
          <cell r="D1469" t="str">
            <v>1726436</v>
          </cell>
        </row>
        <row r="1470">
          <cell r="C1470" t="str">
            <v>11757060991</v>
          </cell>
          <cell r="D1470" t="str">
            <v>1727089</v>
          </cell>
        </row>
        <row r="1471">
          <cell r="C1471" t="str">
            <v>11882233391</v>
          </cell>
          <cell r="D1471" t="str">
            <v>1751909</v>
          </cell>
        </row>
        <row r="1472">
          <cell r="C1472" t="str">
            <v>11880594580</v>
          </cell>
          <cell r="D1472" t="str">
            <v>1751023</v>
          </cell>
        </row>
        <row r="1473">
          <cell r="C1473" t="str">
            <v>11890402320</v>
          </cell>
          <cell r="D1473" t="str">
            <v>1753355</v>
          </cell>
        </row>
        <row r="1474">
          <cell r="C1474" t="str">
            <v>11890431755</v>
          </cell>
          <cell r="D1474" t="str">
            <v>1753380</v>
          </cell>
        </row>
        <row r="1475">
          <cell r="C1475" t="str">
            <v>11856609187</v>
          </cell>
          <cell r="D1475" t="str">
            <v>1746549</v>
          </cell>
        </row>
        <row r="1476">
          <cell r="C1476" t="str">
            <v>11837963363</v>
          </cell>
          <cell r="D1476" t="str">
            <v>1741786</v>
          </cell>
        </row>
        <row r="1477">
          <cell r="C1477" t="str">
            <v>11846526926</v>
          </cell>
          <cell r="D1477" t="str">
            <v>1743837</v>
          </cell>
        </row>
        <row r="1478">
          <cell r="C1478" t="str">
            <v>11840002686</v>
          </cell>
          <cell r="D1478" t="str">
            <v>1742473</v>
          </cell>
        </row>
        <row r="1479">
          <cell r="C1479" t="str">
            <v>11841845429</v>
          </cell>
          <cell r="D1479" t="str">
            <v>1743293</v>
          </cell>
        </row>
        <row r="1480">
          <cell r="C1480" t="str">
            <v>11616887771</v>
          </cell>
          <cell r="D1480" t="str">
            <v>1703340</v>
          </cell>
        </row>
        <row r="1481">
          <cell r="C1481" t="str">
            <v>11594012851</v>
          </cell>
          <cell r="D1481" t="str">
            <v>1699780</v>
          </cell>
        </row>
        <row r="1482">
          <cell r="C1482" t="str">
            <v>11594932512</v>
          </cell>
          <cell r="D1482" t="str">
            <v>1699932</v>
          </cell>
        </row>
        <row r="1483">
          <cell r="C1483" t="str">
            <v>11586356793</v>
          </cell>
          <cell r="D1483" t="str">
            <v>1698426</v>
          </cell>
        </row>
        <row r="1484">
          <cell r="C1484" t="str">
            <v>11639907618</v>
          </cell>
          <cell r="D1484" t="str">
            <v>1707209</v>
          </cell>
        </row>
        <row r="1485">
          <cell r="C1485" t="str">
            <v>11551278372</v>
          </cell>
          <cell r="D1485" t="str">
            <v>1692326</v>
          </cell>
        </row>
        <row r="1486">
          <cell r="C1486" t="str">
            <v>11580767676</v>
          </cell>
          <cell r="D1486" t="str">
            <v>1697309</v>
          </cell>
        </row>
        <row r="1487">
          <cell r="C1487" t="str">
            <v>11575539826</v>
          </cell>
          <cell r="D1487" t="str">
            <v>1696338</v>
          </cell>
        </row>
        <row r="1488">
          <cell r="C1488" t="str">
            <v>11617362018</v>
          </cell>
          <cell r="D1488" t="str">
            <v>1703467</v>
          </cell>
        </row>
        <row r="1489">
          <cell r="C1489" t="str">
            <v>11575605511</v>
          </cell>
          <cell r="D1489" t="str">
            <v>1696179</v>
          </cell>
        </row>
        <row r="1490">
          <cell r="C1490" t="str">
            <v>11674776084</v>
          </cell>
          <cell r="D1490" t="str">
            <v>1713536</v>
          </cell>
        </row>
        <row r="1491">
          <cell r="C1491" t="str">
            <v>11674775356</v>
          </cell>
          <cell r="D1491" t="str">
            <v>1713534</v>
          </cell>
        </row>
        <row r="1492">
          <cell r="C1492" t="str">
            <v>11567388088</v>
          </cell>
          <cell r="D1492" t="str">
            <v>1694876</v>
          </cell>
        </row>
        <row r="1493">
          <cell r="C1493" t="str">
            <v>11550813496</v>
          </cell>
          <cell r="D1493" t="str">
            <v>1692251</v>
          </cell>
        </row>
        <row r="1494">
          <cell r="C1494" t="str">
            <v>11889587062</v>
          </cell>
          <cell r="D1494" t="str">
            <v>1753012</v>
          </cell>
        </row>
        <row r="1495">
          <cell r="C1495" t="str">
            <v>11882465997</v>
          </cell>
          <cell r="D1495" t="str">
            <v>1752017</v>
          </cell>
        </row>
        <row r="1496">
          <cell r="C1496" t="str">
            <v>11882438306</v>
          </cell>
          <cell r="D1496" t="str">
            <v>1752000</v>
          </cell>
        </row>
        <row r="1497">
          <cell r="C1497" t="str">
            <v>11882451357</v>
          </cell>
          <cell r="D1497" t="str">
            <v>1752009</v>
          </cell>
        </row>
        <row r="1498">
          <cell r="C1498" t="str">
            <v>11890985506</v>
          </cell>
          <cell r="D1498" t="str">
            <v>1753702</v>
          </cell>
        </row>
        <row r="1499">
          <cell r="C1499" t="str">
            <v>11838714025</v>
          </cell>
          <cell r="D1499" t="str">
            <v>1742004</v>
          </cell>
        </row>
        <row r="1500">
          <cell r="C1500" t="str">
            <v>11838827220</v>
          </cell>
          <cell r="D1500" t="str">
            <v>1742045</v>
          </cell>
        </row>
        <row r="1501">
          <cell r="C1501" t="str">
            <v>11838862116</v>
          </cell>
          <cell r="D1501" t="str">
            <v>1742056</v>
          </cell>
        </row>
        <row r="1502">
          <cell r="C1502" t="str">
            <v>11840299264</v>
          </cell>
          <cell r="D1502" t="str">
            <v>1742592</v>
          </cell>
        </row>
        <row r="1503">
          <cell r="C1503" t="str">
            <v>11856125624</v>
          </cell>
          <cell r="D1503" t="str">
            <v>1746310</v>
          </cell>
        </row>
        <row r="1504">
          <cell r="C1504" t="str">
            <v>11863009608</v>
          </cell>
          <cell r="D1504" t="str">
            <v>1747477</v>
          </cell>
        </row>
        <row r="1505">
          <cell r="C1505" t="str">
            <v>11872000533</v>
          </cell>
          <cell r="D1505" t="str">
            <v>1749268</v>
          </cell>
        </row>
        <row r="1506">
          <cell r="C1506" t="str">
            <v>11880817915</v>
          </cell>
          <cell r="D1506" t="str">
            <v>1751114</v>
          </cell>
        </row>
        <row r="1507">
          <cell r="C1507" t="str">
            <v>11880851742</v>
          </cell>
          <cell r="D1507" t="str">
            <v>1751138</v>
          </cell>
        </row>
        <row r="1508">
          <cell r="C1508" t="str">
            <v>11780934448</v>
          </cell>
          <cell r="D1508" t="str">
            <v>1731132</v>
          </cell>
        </row>
        <row r="1509">
          <cell r="C1509" t="str">
            <v>11777366604</v>
          </cell>
          <cell r="D1509" t="str">
            <v>1730508</v>
          </cell>
        </row>
        <row r="1510">
          <cell r="C1510" t="str">
            <v>11798370927</v>
          </cell>
          <cell r="D1510" t="str">
            <v>1734402</v>
          </cell>
        </row>
        <row r="1511">
          <cell r="C1511" t="str">
            <v>11831966757</v>
          </cell>
          <cell r="D1511" t="str">
            <v>1741128</v>
          </cell>
        </row>
        <row r="1512">
          <cell r="C1512" t="str">
            <v>11829883236</v>
          </cell>
          <cell r="D1512" t="str">
            <v>1740042</v>
          </cell>
        </row>
        <row r="1513">
          <cell r="C1513" t="str">
            <v>11828310478</v>
          </cell>
          <cell r="D1513" t="str">
            <v>1739482</v>
          </cell>
        </row>
        <row r="1514">
          <cell r="C1514" t="str">
            <v>11748334529</v>
          </cell>
          <cell r="D1514" t="str">
            <v>1725702</v>
          </cell>
        </row>
        <row r="1515">
          <cell r="C1515" t="str">
            <v>9697439243</v>
          </cell>
          <cell r="D1515" t="str">
            <v>1518016</v>
          </cell>
        </row>
        <row r="1516">
          <cell r="C1516" t="str">
            <v>9697519069</v>
          </cell>
          <cell r="D1516" t="str">
            <v>1518031</v>
          </cell>
        </row>
        <row r="1517">
          <cell r="C1517" t="str">
            <v>11813426746</v>
          </cell>
          <cell r="D1517" t="str">
            <v>1736858</v>
          </cell>
        </row>
        <row r="1518">
          <cell r="C1518" t="str">
            <v>11612174383</v>
          </cell>
          <cell r="D1518" t="str">
            <v>1702757</v>
          </cell>
        </row>
        <row r="1519">
          <cell r="C1519" t="str">
            <v>11620641103</v>
          </cell>
          <cell r="D1519" t="str">
            <v>1703946</v>
          </cell>
        </row>
        <row r="1520">
          <cell r="C1520" t="str">
            <v>10587990345</v>
          </cell>
          <cell r="D1520" t="str">
            <v>1590210</v>
          </cell>
        </row>
        <row r="1521">
          <cell r="C1521" t="str">
            <v>11925227200</v>
          </cell>
          <cell r="D1521" t="str">
            <v>1759994</v>
          </cell>
        </row>
        <row r="1522">
          <cell r="C1522" t="str">
            <v>11650296998</v>
          </cell>
          <cell r="D1522" t="str">
            <v>1709355</v>
          </cell>
        </row>
        <row r="1523">
          <cell r="C1523" t="str">
            <v>11846343781</v>
          </cell>
          <cell r="D1523" t="str">
            <v>1743768</v>
          </cell>
        </row>
        <row r="1524">
          <cell r="C1524" t="str">
            <v>11862415978</v>
          </cell>
          <cell r="D1524" t="str">
            <v>1747251</v>
          </cell>
        </row>
        <row r="1525">
          <cell r="C1525" t="str">
            <v>11857543161</v>
          </cell>
          <cell r="D1525" t="str">
            <v>1746929</v>
          </cell>
        </row>
        <row r="1526">
          <cell r="C1526" t="str">
            <v>11914208073</v>
          </cell>
          <cell r="D1526" t="str">
            <v>1757469</v>
          </cell>
        </row>
        <row r="1527">
          <cell r="C1527" t="str">
            <v>11753913226</v>
          </cell>
          <cell r="D1527" t="str">
            <v>1726506</v>
          </cell>
        </row>
        <row r="1528">
          <cell r="C1528" t="str">
            <v>11847595005</v>
          </cell>
          <cell r="D1528" t="str">
            <v>1744243</v>
          </cell>
        </row>
        <row r="1529">
          <cell r="C1529" t="str">
            <v>11914039435</v>
          </cell>
          <cell r="D1529" t="str">
            <v>1757439</v>
          </cell>
        </row>
        <row r="1530">
          <cell r="C1530" t="str">
            <v>11565824979</v>
          </cell>
          <cell r="D1530" t="str">
            <v>1694550</v>
          </cell>
        </row>
        <row r="1531">
          <cell r="C1531" t="str">
            <v>10719496974</v>
          </cell>
          <cell r="D1531" t="str">
            <v>1601902</v>
          </cell>
        </row>
        <row r="1532">
          <cell r="C1532" t="str">
            <v>11782239358</v>
          </cell>
          <cell r="D1532" t="str">
            <v>1731386</v>
          </cell>
        </row>
        <row r="1533">
          <cell r="C1533" t="str">
            <v>11898141983</v>
          </cell>
          <cell r="D1533" t="str">
            <v>1754738</v>
          </cell>
        </row>
        <row r="1534">
          <cell r="C1534" t="str">
            <v>11641958599</v>
          </cell>
          <cell r="D1534" t="str">
            <v>1707650</v>
          </cell>
        </row>
        <row r="1535">
          <cell r="C1535" t="str">
            <v>11730459148</v>
          </cell>
          <cell r="D1535" t="str">
            <v>1722729</v>
          </cell>
        </row>
        <row r="1536">
          <cell r="C1536" t="str">
            <v>11853187435</v>
          </cell>
          <cell r="D1536" t="str">
            <v>1745144</v>
          </cell>
        </row>
        <row r="1537">
          <cell r="C1537" t="str">
            <v>11853211867</v>
          </cell>
          <cell r="D1537" t="str">
            <v>1745151</v>
          </cell>
        </row>
        <row r="1538">
          <cell r="C1538" t="str">
            <v>11713612525</v>
          </cell>
          <cell r="D1538" t="str">
            <v>1719990</v>
          </cell>
        </row>
        <row r="1539">
          <cell r="C1539" t="str">
            <v>11648081898</v>
          </cell>
          <cell r="D1539" t="str">
            <v>1708754</v>
          </cell>
        </row>
        <row r="1540">
          <cell r="C1540" t="str">
            <v>11908197717</v>
          </cell>
          <cell r="D1540" t="str">
            <v>1756813</v>
          </cell>
        </row>
        <row r="1541">
          <cell r="C1541" t="str">
            <v>11891721610</v>
          </cell>
          <cell r="D1541" t="str">
            <v>1754065</v>
          </cell>
        </row>
        <row r="1542">
          <cell r="C1542" t="str">
            <v>9696176432</v>
          </cell>
          <cell r="D1542" t="str">
            <v>1517856</v>
          </cell>
        </row>
        <row r="1543">
          <cell r="C1543" t="str">
            <v>10639709559</v>
          </cell>
          <cell r="D1543" t="str">
            <v>1595369</v>
          </cell>
        </row>
        <row r="1544">
          <cell r="C1544" t="str">
            <v>11612772948</v>
          </cell>
          <cell r="D1544" t="str">
            <v>1702833</v>
          </cell>
        </row>
        <row r="1545">
          <cell r="C1545" t="str">
            <v>11798665221</v>
          </cell>
          <cell r="D1545" t="str">
            <v>1734474</v>
          </cell>
        </row>
        <row r="1546">
          <cell r="C1546" t="str">
            <v>11595420776</v>
          </cell>
          <cell r="D1546" t="str">
            <v>1700027</v>
          </cell>
        </row>
        <row r="1547">
          <cell r="C1547" t="str">
            <v>10713449675</v>
          </cell>
          <cell r="D1547" t="str">
            <v>1599877</v>
          </cell>
        </row>
        <row r="1548">
          <cell r="C1548" t="str">
            <v>11772466527</v>
          </cell>
          <cell r="D1548" t="str">
            <v>1729483</v>
          </cell>
        </row>
        <row r="1549">
          <cell r="C1549" t="str">
            <v>11648360887</v>
          </cell>
          <cell r="D1549" t="str">
            <v>1708857</v>
          </cell>
        </row>
        <row r="1550">
          <cell r="C1550" t="str">
            <v>9695432496</v>
          </cell>
          <cell r="D1550" t="str">
            <v>1517774</v>
          </cell>
        </row>
        <row r="1551">
          <cell r="C1551" t="str">
            <v>11881118390</v>
          </cell>
          <cell r="D1551" t="str">
            <v>1751304</v>
          </cell>
        </row>
        <row r="1552">
          <cell r="C1552" t="str">
            <v>11855951203</v>
          </cell>
          <cell r="D1552" t="str">
            <v>1746226</v>
          </cell>
        </row>
        <row r="1553">
          <cell r="C1553" t="str">
            <v>11819335189</v>
          </cell>
          <cell r="D1553" t="str">
            <v>1737684</v>
          </cell>
        </row>
        <row r="1554">
          <cell r="C1554" t="str">
            <v>11590074334</v>
          </cell>
          <cell r="D1554" t="str">
            <v>1699010</v>
          </cell>
        </row>
        <row r="1555">
          <cell r="C1555" t="str">
            <v>11670416494</v>
          </cell>
          <cell r="D1555" t="str">
            <v>1712985</v>
          </cell>
        </row>
        <row r="1556">
          <cell r="C1556" t="str">
            <v>11583438624</v>
          </cell>
          <cell r="D1556" t="str">
            <v>1697727</v>
          </cell>
        </row>
        <row r="1557">
          <cell r="C1557" t="str">
            <v>11583452532</v>
          </cell>
          <cell r="D1557" t="str">
            <v>1697721</v>
          </cell>
        </row>
        <row r="1558">
          <cell r="C1558" t="str">
            <v>11881947462</v>
          </cell>
          <cell r="D1558" t="str">
            <v>1751752</v>
          </cell>
        </row>
        <row r="1559">
          <cell r="C1559" t="str">
            <v>11741521050</v>
          </cell>
          <cell r="D1559" t="str">
            <v>1724543</v>
          </cell>
        </row>
        <row r="1560">
          <cell r="C1560" t="str">
            <v>11741978448</v>
          </cell>
          <cell r="D1560" t="str">
            <v>1724624</v>
          </cell>
        </row>
        <row r="1561">
          <cell r="C1561" t="str">
            <v>10591118778</v>
          </cell>
          <cell r="D1561" t="str">
            <v>1590395</v>
          </cell>
        </row>
        <row r="1562">
          <cell r="C1562" t="str">
            <v>10638821370</v>
          </cell>
          <cell r="D1562" t="str">
            <v>1595033</v>
          </cell>
        </row>
        <row r="1563">
          <cell r="C1563" t="str">
            <v>11854348186</v>
          </cell>
          <cell r="D1563" t="str">
            <v>1745534</v>
          </cell>
        </row>
        <row r="1564">
          <cell r="C1564" t="str">
            <v>11931097976</v>
          </cell>
          <cell r="D1564" t="str">
            <v>1760615</v>
          </cell>
        </row>
        <row r="1565">
          <cell r="C1565" t="str">
            <v>10561708840</v>
          </cell>
          <cell r="D1565" t="str">
            <v>1587698</v>
          </cell>
        </row>
        <row r="1566">
          <cell r="C1566" t="str">
            <v>11883147680</v>
          </cell>
          <cell r="D1566" t="str">
            <v>1752351</v>
          </cell>
        </row>
        <row r="1567">
          <cell r="C1567" t="str">
            <v>11832976358</v>
          </cell>
          <cell r="D1567" t="str">
            <v>1741578</v>
          </cell>
        </row>
        <row r="1568">
          <cell r="C1568" t="str">
            <v>11888000908</v>
          </cell>
          <cell r="D1568" t="str">
            <v>1752593</v>
          </cell>
        </row>
        <row r="1569">
          <cell r="C1569" t="str">
            <v>11883435121</v>
          </cell>
          <cell r="D1569" t="str">
            <v>1752493</v>
          </cell>
        </row>
        <row r="1570">
          <cell r="C1570" t="str">
            <v>11908337636</v>
          </cell>
          <cell r="D1570" t="str">
            <v>1756854</v>
          </cell>
        </row>
        <row r="1571">
          <cell r="C1571" t="str">
            <v>11908330034</v>
          </cell>
          <cell r="D1571" t="str">
            <v>1756853</v>
          </cell>
        </row>
        <row r="1572">
          <cell r="C1572" t="str">
            <v>11831850623</v>
          </cell>
          <cell r="D1572" t="str">
            <v>1741069</v>
          </cell>
        </row>
        <row r="1573">
          <cell r="C1573" t="str">
            <v>11755417148</v>
          </cell>
          <cell r="D1573" t="str">
            <v>1726807</v>
          </cell>
        </row>
        <row r="1574">
          <cell r="C1574" t="str">
            <v>11682442949</v>
          </cell>
          <cell r="D1574" t="str">
            <v>1714782</v>
          </cell>
        </row>
        <row r="1575">
          <cell r="C1575" t="str">
            <v>11855721033</v>
          </cell>
          <cell r="D1575" t="str">
            <v>1746150</v>
          </cell>
        </row>
        <row r="1576">
          <cell r="C1576" t="str">
            <v>11846635980</v>
          </cell>
          <cell r="D1576" t="str">
            <v>1743884</v>
          </cell>
        </row>
        <row r="1577">
          <cell r="C1577" t="str">
            <v>11823733984</v>
          </cell>
          <cell r="D1577" t="str">
            <v>1739247</v>
          </cell>
        </row>
        <row r="1578">
          <cell r="C1578" t="str">
            <v>11771950181</v>
          </cell>
          <cell r="D1578" t="str">
            <v>1729461</v>
          </cell>
        </row>
        <row r="1579">
          <cell r="C1579" t="str">
            <v>11768536017</v>
          </cell>
          <cell r="D1579" t="str">
            <v>1728943</v>
          </cell>
        </row>
        <row r="1580">
          <cell r="C1580" t="str">
            <v>11782242436</v>
          </cell>
          <cell r="D1580" t="str">
            <v>1731385</v>
          </cell>
        </row>
        <row r="1581">
          <cell r="C1581" t="str">
            <v>11788967085</v>
          </cell>
          <cell r="D1581" t="str">
            <v>1732654</v>
          </cell>
        </row>
        <row r="1582">
          <cell r="C1582" t="str">
            <v>11690603640</v>
          </cell>
          <cell r="D1582" t="str">
            <v>1716086</v>
          </cell>
        </row>
        <row r="1583">
          <cell r="C1583" t="str">
            <v>11890485193</v>
          </cell>
          <cell r="D1583" t="str">
            <v>1753415</v>
          </cell>
        </row>
        <row r="1584">
          <cell r="C1584" t="str">
            <v>11854282427</v>
          </cell>
          <cell r="D1584" t="str">
            <v>1745510</v>
          </cell>
        </row>
        <row r="1585">
          <cell r="C1585" t="str">
            <v>11872549867</v>
          </cell>
          <cell r="D1585" t="str">
            <v>1749532</v>
          </cell>
        </row>
        <row r="1586">
          <cell r="C1586" t="str">
            <v>11831215378</v>
          </cell>
          <cell r="D1586" t="str">
            <v>1740731</v>
          </cell>
        </row>
        <row r="1587">
          <cell r="C1587" t="str">
            <v>11829447077</v>
          </cell>
          <cell r="D1587" t="str">
            <v>1739836</v>
          </cell>
        </row>
        <row r="1588">
          <cell r="C1588" t="str">
            <v>11846279780</v>
          </cell>
          <cell r="D1588" t="str">
            <v>1743746</v>
          </cell>
        </row>
        <row r="1589">
          <cell r="C1589" t="str">
            <v>11771949449</v>
          </cell>
          <cell r="D1589" t="str">
            <v>1729458</v>
          </cell>
        </row>
        <row r="1590">
          <cell r="C1590" t="str">
            <v>11768598473</v>
          </cell>
          <cell r="D1590" t="str">
            <v>1728955</v>
          </cell>
        </row>
        <row r="1591">
          <cell r="C1591" t="str">
            <v>11788953750</v>
          </cell>
          <cell r="D1591" t="str">
            <v>1732650</v>
          </cell>
        </row>
        <row r="1592">
          <cell r="C1592" t="str">
            <v>11718287010</v>
          </cell>
          <cell r="D1592" t="str">
            <v>1720850</v>
          </cell>
        </row>
        <row r="1593">
          <cell r="C1593" t="str">
            <v>11651146510</v>
          </cell>
          <cell r="D1593" t="str">
            <v>1709511</v>
          </cell>
        </row>
        <row r="1594">
          <cell r="C1594" t="str">
            <v>11908372615</v>
          </cell>
          <cell r="D1594" t="str">
            <v>1756865</v>
          </cell>
        </row>
        <row r="1595">
          <cell r="C1595" t="str">
            <v>11908378152</v>
          </cell>
          <cell r="D1595" t="str">
            <v>1756868</v>
          </cell>
        </row>
        <row r="1596">
          <cell r="C1596" t="str">
            <v>11822472603</v>
          </cell>
          <cell r="D1596" t="str">
            <v>1738641</v>
          </cell>
        </row>
        <row r="1597">
          <cell r="C1597" t="str">
            <v>11780702512</v>
          </cell>
          <cell r="D1597" t="str">
            <v>1731089</v>
          </cell>
        </row>
        <row r="1598">
          <cell r="C1598" t="str">
            <v>11831944301</v>
          </cell>
          <cell r="D1598" t="str">
            <v>1741115</v>
          </cell>
        </row>
        <row r="1599">
          <cell r="C1599" t="str">
            <v>11838933528</v>
          </cell>
          <cell r="D1599" t="str">
            <v>1742084</v>
          </cell>
        </row>
        <row r="1600">
          <cell r="C1600" t="str">
            <v>11845196647</v>
          </cell>
          <cell r="D1600" t="str">
            <v>1743480</v>
          </cell>
        </row>
        <row r="1601">
          <cell r="C1601" t="str">
            <v>11880906287</v>
          </cell>
          <cell r="D1601" t="str">
            <v>1751160</v>
          </cell>
        </row>
        <row r="1602">
          <cell r="C1602" t="str">
            <v>11829093537</v>
          </cell>
          <cell r="D1602" t="str">
            <v>1739693</v>
          </cell>
        </row>
        <row r="1603">
          <cell r="C1603" t="str">
            <v>11890332903</v>
          </cell>
          <cell r="D1603" t="str">
            <v>1753323</v>
          </cell>
        </row>
        <row r="1604">
          <cell r="C1604" t="str">
            <v>11915946020</v>
          </cell>
          <cell r="D1604" t="str">
            <v>1758154</v>
          </cell>
        </row>
        <row r="1605">
          <cell r="C1605" t="str">
            <v>11915934736</v>
          </cell>
          <cell r="D1605" t="str">
            <v>1758147</v>
          </cell>
        </row>
        <row r="1606">
          <cell r="C1606" t="str">
            <v>11930840388</v>
          </cell>
          <cell r="D1606" t="str">
            <v>1760526</v>
          </cell>
        </row>
        <row r="1607">
          <cell r="C1607" t="str">
            <v>11758219931</v>
          </cell>
          <cell r="D1607" t="str">
            <v>1727286</v>
          </cell>
        </row>
        <row r="1608">
          <cell r="C1608" t="str">
            <v>11829356400</v>
          </cell>
          <cell r="D1608" t="str">
            <v>1739791</v>
          </cell>
        </row>
        <row r="1609">
          <cell r="C1609" t="str">
            <v>11838375188</v>
          </cell>
          <cell r="D1609" t="str">
            <v>1741903</v>
          </cell>
        </row>
        <row r="1610">
          <cell r="C1610" t="str">
            <v>11930860889</v>
          </cell>
          <cell r="D1610" t="str">
            <v>1760538</v>
          </cell>
        </row>
        <row r="1611">
          <cell r="C1611" t="str">
            <v>11830944357</v>
          </cell>
          <cell r="D1611" t="str">
            <v>1740583</v>
          </cell>
        </row>
        <row r="1612">
          <cell r="C1612" t="str">
            <v>11829796169</v>
          </cell>
          <cell r="D1612" t="str">
            <v>1740000</v>
          </cell>
        </row>
        <row r="1613">
          <cell r="C1613" t="str">
            <v>11906829274</v>
          </cell>
          <cell r="D1613" t="str">
            <v>1756337</v>
          </cell>
        </row>
        <row r="1614">
          <cell r="C1614" t="str">
            <v>11906813241</v>
          </cell>
          <cell r="D1614" t="str">
            <v>1756335</v>
          </cell>
        </row>
        <row r="1615">
          <cell r="C1615" t="str">
            <v>11882618911</v>
          </cell>
          <cell r="D1615" t="str">
            <v>1752082</v>
          </cell>
        </row>
        <row r="1616">
          <cell r="C1616" t="str">
            <v>11880966265</v>
          </cell>
          <cell r="D1616" t="str">
            <v>1751197</v>
          </cell>
        </row>
        <row r="1617">
          <cell r="C1617" t="str">
            <v>11900472554</v>
          </cell>
          <cell r="D1617" t="str">
            <v>1755432</v>
          </cell>
        </row>
        <row r="1618">
          <cell r="C1618" t="str">
            <v>10623671318</v>
          </cell>
          <cell r="D1618" t="str">
            <v>1591176</v>
          </cell>
        </row>
        <row r="1619">
          <cell r="C1619" t="str">
            <v>10623249109</v>
          </cell>
          <cell r="D1619" t="str">
            <v>1591165</v>
          </cell>
        </row>
        <row r="1620">
          <cell r="C1620" t="str">
            <v>10634716288</v>
          </cell>
          <cell r="D1620" t="str">
            <v>1593541</v>
          </cell>
        </row>
        <row r="1621">
          <cell r="C1621" t="str">
            <v>10624212981</v>
          </cell>
          <cell r="D1621" t="str">
            <v>1591186</v>
          </cell>
        </row>
        <row r="1622">
          <cell r="C1622" t="str">
            <v>10634717529</v>
          </cell>
          <cell r="D1622" t="str">
            <v>1593543</v>
          </cell>
        </row>
        <row r="1623">
          <cell r="C1623" t="str">
            <v>11891682100</v>
          </cell>
          <cell r="D1623" t="str">
            <v>1754044</v>
          </cell>
        </row>
        <row r="1624">
          <cell r="C1624" t="str">
            <v>11878563208</v>
          </cell>
          <cell r="D1624" t="str">
            <v>1750520</v>
          </cell>
        </row>
        <row r="1625">
          <cell r="C1625" t="str">
            <v>10713342500</v>
          </cell>
          <cell r="D1625" t="str">
            <v>1599840</v>
          </cell>
        </row>
        <row r="1626">
          <cell r="C1626" t="str">
            <v>11881109947</v>
          </cell>
          <cell r="D1626" t="str">
            <v>1751298</v>
          </cell>
        </row>
        <row r="1627">
          <cell r="C1627" t="str">
            <v>11599912090</v>
          </cell>
          <cell r="D1627" t="str">
            <v>1700682</v>
          </cell>
        </row>
        <row r="1628">
          <cell r="C1628" t="str">
            <v>11623057309</v>
          </cell>
          <cell r="D1628" t="str">
            <v>1704307</v>
          </cell>
        </row>
        <row r="1629">
          <cell r="C1629" t="str">
            <v>10634659903</v>
          </cell>
          <cell r="D1629" t="str">
            <v>1593494</v>
          </cell>
        </row>
        <row r="1630">
          <cell r="C1630" t="str">
            <v>10682642517</v>
          </cell>
          <cell r="D1630" t="str">
            <v>1596577</v>
          </cell>
        </row>
        <row r="1631">
          <cell r="C1631" t="str">
            <v>11657371662</v>
          </cell>
          <cell r="D1631" t="str">
            <v>1710967</v>
          </cell>
        </row>
        <row r="1632">
          <cell r="C1632" t="str">
            <v>11688024694</v>
          </cell>
          <cell r="D1632" t="str">
            <v>1715647</v>
          </cell>
        </row>
        <row r="1633">
          <cell r="C1633" t="str">
            <v>11732910758</v>
          </cell>
          <cell r="D1633" t="str">
            <v>1723143</v>
          </cell>
        </row>
        <row r="1634">
          <cell r="C1634" t="str">
            <v>11827995590</v>
          </cell>
          <cell r="D1634" t="str">
            <v>1739427</v>
          </cell>
        </row>
        <row r="1635">
          <cell r="C1635" t="str">
            <v>11839158518</v>
          </cell>
          <cell r="D1635" t="str">
            <v>1742202</v>
          </cell>
        </row>
        <row r="1636">
          <cell r="C1636" t="str">
            <v>11830122502</v>
          </cell>
          <cell r="D1636" t="str">
            <v>1740173</v>
          </cell>
        </row>
        <row r="1637">
          <cell r="C1637" t="str">
            <v>11700993596</v>
          </cell>
          <cell r="D1637" t="str">
            <v>1717860</v>
          </cell>
        </row>
        <row r="1638">
          <cell r="C1638" t="str">
            <v>11668087710</v>
          </cell>
          <cell r="D1638" t="str">
            <v>1712646</v>
          </cell>
        </row>
        <row r="1639">
          <cell r="C1639" t="str">
            <v>10640165926</v>
          </cell>
          <cell r="D1639" t="str">
            <v>1595559</v>
          </cell>
        </row>
        <row r="1640">
          <cell r="C1640" t="str">
            <v>11634743899</v>
          </cell>
          <cell r="D1640" t="str">
            <v>1706343</v>
          </cell>
        </row>
        <row r="1641">
          <cell r="C1641" t="str">
            <v>11637262737</v>
          </cell>
          <cell r="D1641" t="str">
            <v>1706770</v>
          </cell>
        </row>
        <row r="1642">
          <cell r="C1642" t="str">
            <v>11583417815</v>
          </cell>
          <cell r="D1642" t="str">
            <v>1697889</v>
          </cell>
        </row>
        <row r="1643">
          <cell r="C1643" t="str">
            <v>11624586343</v>
          </cell>
          <cell r="D1643" t="str">
            <v>1704595</v>
          </cell>
        </row>
        <row r="1644">
          <cell r="C1644" t="str">
            <v>11647097765</v>
          </cell>
          <cell r="D1644" t="str">
            <v>1708496</v>
          </cell>
        </row>
        <row r="1645">
          <cell r="C1645" t="str">
            <v>11652230618</v>
          </cell>
          <cell r="D1645" t="str">
            <v>1709735</v>
          </cell>
        </row>
        <row r="1646">
          <cell r="C1646" t="str">
            <v>11829684573</v>
          </cell>
          <cell r="D1646" t="str">
            <v>1739940</v>
          </cell>
        </row>
        <row r="1647">
          <cell r="C1647" t="str">
            <v>11830124603</v>
          </cell>
          <cell r="D1647" t="str">
            <v>1740175</v>
          </cell>
        </row>
        <row r="1648">
          <cell r="C1648" t="str">
            <v>11735690437</v>
          </cell>
          <cell r="D1648" t="str">
            <v>1723588</v>
          </cell>
        </row>
        <row r="1649">
          <cell r="C1649" t="str">
            <v>11673954918</v>
          </cell>
          <cell r="D1649" t="str">
            <v>1713375</v>
          </cell>
        </row>
        <row r="1650">
          <cell r="C1650" t="str">
            <v>11815296035</v>
          </cell>
          <cell r="D1650" t="str">
            <v>1737602</v>
          </cell>
        </row>
        <row r="1651">
          <cell r="C1651" t="str">
            <v>11634304464</v>
          </cell>
          <cell r="D1651" t="str">
            <v>1706265</v>
          </cell>
        </row>
        <row r="1652">
          <cell r="C1652" t="str">
            <v>11898430878</v>
          </cell>
          <cell r="D1652" t="str">
            <v>1754798</v>
          </cell>
        </row>
        <row r="1653">
          <cell r="C1653" t="str">
            <v>11923957890</v>
          </cell>
          <cell r="D1653" t="str">
            <v>1759322</v>
          </cell>
        </row>
        <row r="1654">
          <cell r="C1654" t="str">
            <v>11772944139</v>
          </cell>
          <cell r="D1654" t="str">
            <v>1729658</v>
          </cell>
        </row>
        <row r="1655">
          <cell r="C1655" t="str">
            <v>11845355869</v>
          </cell>
          <cell r="D1655" t="str">
            <v>1743508</v>
          </cell>
        </row>
        <row r="1656">
          <cell r="C1656" t="str">
            <v>11829670935</v>
          </cell>
          <cell r="D1656" t="str">
            <v>1739930</v>
          </cell>
        </row>
        <row r="1657">
          <cell r="C1657" t="str">
            <v>10585032362</v>
          </cell>
          <cell r="D1657" t="str">
            <v>1589984</v>
          </cell>
        </row>
        <row r="1658">
          <cell r="C1658" t="str">
            <v>11861464112</v>
          </cell>
          <cell r="D1658" t="str">
            <v>1747012</v>
          </cell>
        </row>
        <row r="1659">
          <cell r="C1659" t="str">
            <v>11881817678</v>
          </cell>
          <cell r="D1659" t="str">
            <v>1751690</v>
          </cell>
        </row>
        <row r="1660">
          <cell r="C1660" t="str">
            <v>11881823214</v>
          </cell>
          <cell r="D1660" t="str">
            <v>1751693</v>
          </cell>
        </row>
        <row r="1661">
          <cell r="C1661" t="str">
            <v>11715046829</v>
          </cell>
          <cell r="D1661" t="str">
            <v>1720268</v>
          </cell>
        </row>
        <row r="1662">
          <cell r="C1662" t="str">
            <v>10711989179</v>
          </cell>
          <cell r="D1662" t="str">
            <v>1599340</v>
          </cell>
        </row>
        <row r="1663">
          <cell r="C1663" t="str">
            <v>11922946756</v>
          </cell>
          <cell r="D1663" t="str">
            <v>1759102</v>
          </cell>
        </row>
        <row r="1664">
          <cell r="C1664" t="str">
            <v>11595312249</v>
          </cell>
          <cell r="D1664" t="str">
            <v>1700007</v>
          </cell>
        </row>
        <row r="1665">
          <cell r="C1665" t="str">
            <v>10681636354</v>
          </cell>
          <cell r="D1665" t="str">
            <v>1596539</v>
          </cell>
        </row>
        <row r="1666">
          <cell r="C1666" t="str">
            <v>11640744461</v>
          </cell>
          <cell r="D1666" t="str">
            <v>1707397</v>
          </cell>
        </row>
        <row r="1667">
          <cell r="C1667" t="str">
            <v>11838806711</v>
          </cell>
          <cell r="D1667" t="str">
            <v>1742036</v>
          </cell>
        </row>
        <row r="1668">
          <cell r="C1668" t="str">
            <v>11829940304</v>
          </cell>
          <cell r="D1668" t="str">
            <v>1740086</v>
          </cell>
        </row>
        <row r="1669">
          <cell r="C1669" t="str">
            <v>11889541400</v>
          </cell>
          <cell r="D1669" t="str">
            <v>1752994</v>
          </cell>
        </row>
        <row r="1670">
          <cell r="C1670" t="str">
            <v>11861145221</v>
          </cell>
          <cell r="D1670" t="str">
            <v>1746950</v>
          </cell>
        </row>
        <row r="1671">
          <cell r="C1671" t="str">
            <v>11847174743</v>
          </cell>
          <cell r="D1671" t="str">
            <v>1744104</v>
          </cell>
        </row>
        <row r="1672">
          <cell r="C1672" t="str">
            <v>11840812219</v>
          </cell>
          <cell r="D1672" t="str">
            <v>1742809</v>
          </cell>
        </row>
        <row r="1673">
          <cell r="C1673" t="str">
            <v>11563877008</v>
          </cell>
          <cell r="D1673" t="str">
            <v>1694256</v>
          </cell>
        </row>
        <row r="1674">
          <cell r="C1674" t="str">
            <v>11738978083</v>
          </cell>
          <cell r="D1674" t="str">
            <v>1724097</v>
          </cell>
        </row>
        <row r="1675">
          <cell r="C1675" t="str">
            <v>11753323427</v>
          </cell>
          <cell r="D1675" t="str">
            <v>1726427</v>
          </cell>
        </row>
        <row r="1676">
          <cell r="C1676" t="str">
            <v>11686892615</v>
          </cell>
          <cell r="D1676" t="str">
            <v>1715498</v>
          </cell>
        </row>
        <row r="1677">
          <cell r="C1677" t="str">
            <v>11656652137</v>
          </cell>
          <cell r="D1677" t="str">
            <v>1710745</v>
          </cell>
        </row>
        <row r="1678">
          <cell r="C1678" t="str">
            <v>11806050904</v>
          </cell>
          <cell r="D1678" t="str">
            <v>1736169</v>
          </cell>
        </row>
        <row r="1679">
          <cell r="C1679" t="str">
            <v>11673917191</v>
          </cell>
          <cell r="D1679" t="str">
            <v>1713364</v>
          </cell>
        </row>
        <row r="1680">
          <cell r="C1680" t="str">
            <v>11653929247</v>
          </cell>
          <cell r="D1680" t="str">
            <v>1710071</v>
          </cell>
        </row>
        <row r="1681">
          <cell r="C1681" t="str">
            <v>11845570561</v>
          </cell>
          <cell r="D1681" t="str">
            <v>1743553</v>
          </cell>
        </row>
        <row r="1682">
          <cell r="C1682" t="str">
            <v>10807771384</v>
          </cell>
          <cell r="D1682" t="str">
            <v>1606858</v>
          </cell>
        </row>
        <row r="1683">
          <cell r="C1683" t="str">
            <v>11737647802</v>
          </cell>
          <cell r="D1683" t="str">
            <v>1723816</v>
          </cell>
        </row>
        <row r="1684">
          <cell r="C1684" t="str">
            <v>11855825730</v>
          </cell>
          <cell r="D1684" t="str">
            <v>1746186</v>
          </cell>
        </row>
        <row r="1685">
          <cell r="C1685" t="str">
            <v>11572433946</v>
          </cell>
          <cell r="D1685" t="str">
            <v>1695737</v>
          </cell>
        </row>
        <row r="1686">
          <cell r="C1686" t="str">
            <v>11831416113</v>
          </cell>
          <cell r="D1686" t="str">
            <v>1740854</v>
          </cell>
        </row>
        <row r="1687">
          <cell r="C1687" t="str">
            <v>11853727801</v>
          </cell>
          <cell r="D1687" t="str">
            <v>1745311</v>
          </cell>
        </row>
        <row r="1688">
          <cell r="C1688" t="str">
            <v>11683166675</v>
          </cell>
          <cell r="D1688" t="str">
            <v>1714860</v>
          </cell>
        </row>
        <row r="1689">
          <cell r="C1689" t="str">
            <v>11871550592</v>
          </cell>
          <cell r="D1689" t="str">
            <v>1749088</v>
          </cell>
        </row>
        <row r="1690">
          <cell r="C1690" t="str">
            <v>11822274065</v>
          </cell>
          <cell r="D1690" t="str">
            <v>1738565</v>
          </cell>
        </row>
        <row r="1691">
          <cell r="C1691" t="str">
            <v>11711788953</v>
          </cell>
          <cell r="D1691" t="str">
            <v>1719742</v>
          </cell>
        </row>
        <row r="1692">
          <cell r="C1692" t="str">
            <v>11566914931</v>
          </cell>
          <cell r="D1692" t="str">
            <v>1694780</v>
          </cell>
        </row>
        <row r="1693">
          <cell r="C1693" t="str">
            <v>11855202366</v>
          </cell>
          <cell r="D1693" t="str">
            <v>1745834</v>
          </cell>
        </row>
        <row r="1694">
          <cell r="C1694" t="str">
            <v>11841814253</v>
          </cell>
          <cell r="D1694" t="str">
            <v>1743266</v>
          </cell>
        </row>
        <row r="1695">
          <cell r="C1695" t="str">
            <v>11750019988</v>
          </cell>
          <cell r="D1695" t="str">
            <v>1725979</v>
          </cell>
        </row>
        <row r="1696">
          <cell r="C1696" t="str">
            <v>11664418993</v>
          </cell>
          <cell r="D1696" t="str">
            <v>1712179</v>
          </cell>
        </row>
        <row r="1697">
          <cell r="C1697" t="str">
            <v>10636802533</v>
          </cell>
          <cell r="D1697" t="str">
            <v>1594217</v>
          </cell>
        </row>
        <row r="1698">
          <cell r="C1698" t="str">
            <v>11852740564</v>
          </cell>
          <cell r="D1698" t="str">
            <v>1745054</v>
          </cell>
        </row>
        <row r="1699">
          <cell r="C1699" t="str">
            <v>11852739175</v>
          </cell>
          <cell r="D1699" t="str">
            <v>1745053</v>
          </cell>
        </row>
        <row r="1700">
          <cell r="C1700" t="str">
            <v>11852735729</v>
          </cell>
          <cell r="D1700" t="str">
            <v>1745052</v>
          </cell>
        </row>
        <row r="1701">
          <cell r="C1701" t="str">
            <v>11852730084</v>
          </cell>
          <cell r="D1701" t="str">
            <v>1745050</v>
          </cell>
        </row>
        <row r="1702">
          <cell r="C1702" t="str">
            <v>11898010848</v>
          </cell>
          <cell r="D1702" t="str">
            <v>1754712</v>
          </cell>
        </row>
        <row r="1703">
          <cell r="C1703" t="str">
            <v>11821449964</v>
          </cell>
          <cell r="D1703" t="str">
            <v>1738270</v>
          </cell>
        </row>
        <row r="1704">
          <cell r="C1704" t="str">
            <v>10668051067</v>
          </cell>
          <cell r="D1704" t="str">
            <v>1596237</v>
          </cell>
        </row>
        <row r="1705">
          <cell r="C1705" t="str">
            <v>10635062079</v>
          </cell>
          <cell r="D1705" t="str">
            <v>1593641</v>
          </cell>
        </row>
        <row r="1706">
          <cell r="C1706" t="str">
            <v>10632525296</v>
          </cell>
          <cell r="D1706" t="str">
            <v>1592661</v>
          </cell>
        </row>
        <row r="1707">
          <cell r="C1707" t="str">
            <v>11805933299</v>
          </cell>
          <cell r="D1707" t="str">
            <v>1736139</v>
          </cell>
        </row>
        <row r="1708">
          <cell r="C1708" t="str">
            <v>11737376339</v>
          </cell>
          <cell r="D1708" t="str">
            <v>1723776</v>
          </cell>
        </row>
        <row r="1709">
          <cell r="C1709" t="str">
            <v>10637785239</v>
          </cell>
          <cell r="D1709" t="str">
            <v>1594639</v>
          </cell>
        </row>
        <row r="1710">
          <cell r="C1710" t="str">
            <v>10575278218</v>
          </cell>
          <cell r="D1710" t="str">
            <v>1589220</v>
          </cell>
        </row>
        <row r="1711">
          <cell r="C1711" t="str">
            <v>11913705537</v>
          </cell>
          <cell r="D1711" t="str">
            <v>1757365</v>
          </cell>
        </row>
        <row r="1712">
          <cell r="C1712" t="str">
            <v>11823599864</v>
          </cell>
          <cell r="D1712" t="str">
            <v>1739199</v>
          </cell>
        </row>
        <row r="1713">
          <cell r="C1713" t="str">
            <v>11832391518</v>
          </cell>
          <cell r="D1713" t="str">
            <v>1741351</v>
          </cell>
        </row>
        <row r="1714">
          <cell r="C1714" t="str">
            <v>11829140738</v>
          </cell>
          <cell r="D1714" t="str">
            <v>1739702</v>
          </cell>
        </row>
        <row r="1715">
          <cell r="C1715" t="str">
            <v>11800446275</v>
          </cell>
          <cell r="D1715" t="str">
            <v>1734767</v>
          </cell>
        </row>
        <row r="1716">
          <cell r="C1716" t="str">
            <v>11854404058</v>
          </cell>
          <cell r="D1716" t="str">
            <v>1745556</v>
          </cell>
        </row>
        <row r="1717">
          <cell r="C1717" t="str">
            <v>11593732147</v>
          </cell>
          <cell r="D1717" t="str">
            <v>1699747</v>
          </cell>
        </row>
        <row r="1718">
          <cell r="C1718" t="str">
            <v>11901697163</v>
          </cell>
          <cell r="D1718" t="str">
            <v>1755893</v>
          </cell>
        </row>
        <row r="1719">
          <cell r="C1719" t="str">
            <v>11924583591</v>
          </cell>
          <cell r="D1719" t="str">
            <v>1759677</v>
          </cell>
        </row>
        <row r="1720">
          <cell r="C1720" t="str">
            <v>11925466496</v>
          </cell>
          <cell r="D1720" t="str">
            <v>1760115</v>
          </cell>
        </row>
        <row r="1721">
          <cell r="C1721" t="str">
            <v>11925452737</v>
          </cell>
          <cell r="D1721" t="str">
            <v>1760081</v>
          </cell>
        </row>
        <row r="1722">
          <cell r="C1722" t="str">
            <v>11864953529</v>
          </cell>
          <cell r="D1722" t="str">
            <v>1748314</v>
          </cell>
        </row>
        <row r="1723">
          <cell r="C1723" t="str">
            <v>11712054974</v>
          </cell>
          <cell r="D1723" t="str">
            <v>1719736</v>
          </cell>
        </row>
        <row r="1724">
          <cell r="C1724" t="str">
            <v>11715847505</v>
          </cell>
          <cell r="D1724" t="str">
            <v>1720394</v>
          </cell>
        </row>
        <row r="1725">
          <cell r="C1725" t="str">
            <v>11804852794</v>
          </cell>
          <cell r="D1725" t="str">
            <v>1735738</v>
          </cell>
        </row>
        <row r="1726">
          <cell r="C1726" t="str">
            <v>11840400873</v>
          </cell>
          <cell r="D1726" t="str">
            <v>1742630</v>
          </cell>
        </row>
        <row r="1727">
          <cell r="C1727" t="str">
            <v>11847190180</v>
          </cell>
          <cell r="D1727" t="str">
            <v>1744112</v>
          </cell>
        </row>
        <row r="1728">
          <cell r="C1728" t="str">
            <v>11930641553</v>
          </cell>
          <cell r="D1728" t="str">
            <v>1760454</v>
          </cell>
        </row>
        <row r="1729">
          <cell r="C1729" t="str">
            <v>11890739347</v>
          </cell>
          <cell r="D1729" t="str">
            <v>1753577</v>
          </cell>
        </row>
        <row r="1730">
          <cell r="C1730" t="str">
            <v>11599920969</v>
          </cell>
          <cell r="D1730" t="str">
            <v>1700685</v>
          </cell>
        </row>
        <row r="1731">
          <cell r="C1731" t="str">
            <v>11624084918</v>
          </cell>
          <cell r="D1731" t="str">
            <v>1704509</v>
          </cell>
        </row>
        <row r="1732">
          <cell r="C1732" t="str">
            <v>11607364555</v>
          </cell>
          <cell r="D1732" t="str">
            <v>1702026</v>
          </cell>
        </row>
        <row r="1733">
          <cell r="C1733" t="str">
            <v>11618825146</v>
          </cell>
          <cell r="D1733" t="str">
            <v>1703678</v>
          </cell>
        </row>
        <row r="1734">
          <cell r="C1734" t="str">
            <v>11593723123</v>
          </cell>
          <cell r="D1734" t="str">
            <v>1699744</v>
          </cell>
        </row>
        <row r="1735">
          <cell r="C1735" t="str">
            <v>11576024471</v>
          </cell>
          <cell r="D1735" t="str">
            <v>1696426</v>
          </cell>
        </row>
        <row r="1736">
          <cell r="C1736" t="str">
            <v>10562310370</v>
          </cell>
          <cell r="D1736" t="str">
            <v>1587746</v>
          </cell>
        </row>
        <row r="1737">
          <cell r="C1737" t="str">
            <v>11901690744</v>
          </cell>
          <cell r="D1737" t="str">
            <v>1755891</v>
          </cell>
        </row>
        <row r="1738">
          <cell r="C1738" t="str">
            <v>11924583270</v>
          </cell>
          <cell r="D1738" t="str">
            <v>1759676</v>
          </cell>
        </row>
        <row r="1739">
          <cell r="C1739" t="str">
            <v>11924566861</v>
          </cell>
          <cell r="D1739" t="str">
            <v>1759664</v>
          </cell>
        </row>
        <row r="1740">
          <cell r="C1740" t="str">
            <v>11871931275</v>
          </cell>
          <cell r="D1740" t="str">
            <v>1749239</v>
          </cell>
        </row>
        <row r="1741">
          <cell r="C1741" t="str">
            <v>11770680876</v>
          </cell>
          <cell r="D1741" t="str">
            <v>1729223</v>
          </cell>
        </row>
        <row r="1742">
          <cell r="C1742" t="str">
            <v>11822929327</v>
          </cell>
          <cell r="D1742" t="str">
            <v>1738886</v>
          </cell>
        </row>
        <row r="1743">
          <cell r="C1743" t="str">
            <v>11804854373</v>
          </cell>
          <cell r="D1743" t="str">
            <v>1735743</v>
          </cell>
        </row>
        <row r="1744">
          <cell r="C1744" t="str">
            <v>11930629545</v>
          </cell>
          <cell r="D1744" t="str">
            <v>1760453</v>
          </cell>
        </row>
        <row r="1745">
          <cell r="C1745" t="str">
            <v>11890747979</v>
          </cell>
          <cell r="D1745" t="str">
            <v>1753583</v>
          </cell>
        </row>
        <row r="1746">
          <cell r="C1746" t="str">
            <v>11847178663</v>
          </cell>
          <cell r="D1746" t="str">
            <v>1744106</v>
          </cell>
        </row>
        <row r="1747">
          <cell r="C1747" t="str">
            <v>11847182661</v>
          </cell>
          <cell r="D1747" t="str">
            <v>1744108</v>
          </cell>
        </row>
        <row r="1748">
          <cell r="C1748" t="str">
            <v>11916756789</v>
          </cell>
          <cell r="D1748" t="str">
            <v>1758478</v>
          </cell>
        </row>
        <row r="1749">
          <cell r="C1749" t="str">
            <v>11696926544</v>
          </cell>
          <cell r="D1749" t="str">
            <v>1717084</v>
          </cell>
        </row>
        <row r="1750">
          <cell r="C1750" t="str">
            <v>11687946727</v>
          </cell>
          <cell r="D1750" t="str">
            <v>1715637</v>
          </cell>
        </row>
        <row r="1751">
          <cell r="C1751" t="str">
            <v>11899698293</v>
          </cell>
          <cell r="D1751" t="str">
            <v>1755186</v>
          </cell>
        </row>
        <row r="1752">
          <cell r="C1752" t="str">
            <v>11841551884</v>
          </cell>
          <cell r="D1752" t="str">
            <v>1743162</v>
          </cell>
        </row>
        <row r="1753">
          <cell r="C1753" t="str">
            <v>11915741893</v>
          </cell>
          <cell r="D1753" t="str">
            <v>1758040</v>
          </cell>
        </row>
        <row r="1754">
          <cell r="C1754" t="str">
            <v>11841388108</v>
          </cell>
          <cell r="D1754" t="str">
            <v>1743085</v>
          </cell>
        </row>
        <row r="1755">
          <cell r="C1755" t="str">
            <v>11773203669</v>
          </cell>
          <cell r="D1755" t="str">
            <v>1729712</v>
          </cell>
        </row>
        <row r="1756">
          <cell r="C1756" t="str">
            <v>11899188817</v>
          </cell>
          <cell r="D1756" t="str">
            <v>1754992</v>
          </cell>
        </row>
        <row r="1757">
          <cell r="C1757" t="str">
            <v>11923788843</v>
          </cell>
          <cell r="D1757" t="str">
            <v>1759303</v>
          </cell>
        </row>
        <row r="1758">
          <cell r="C1758" t="str">
            <v>11899191557</v>
          </cell>
          <cell r="D1758" t="str">
            <v>1754993</v>
          </cell>
        </row>
        <row r="1759">
          <cell r="C1759" t="str">
            <v>11923797094</v>
          </cell>
          <cell r="D1759" t="str">
            <v>1759305</v>
          </cell>
        </row>
        <row r="1760">
          <cell r="C1760" t="str">
            <v>11768067135</v>
          </cell>
          <cell r="D1760" t="str">
            <v>1728871</v>
          </cell>
        </row>
        <row r="1761">
          <cell r="C1761" t="str">
            <v>11722211227</v>
          </cell>
          <cell r="D1761" t="str">
            <v>1721467</v>
          </cell>
        </row>
        <row r="1762">
          <cell r="C1762" t="str">
            <v>10635067909</v>
          </cell>
          <cell r="D1762" t="str">
            <v>1593645</v>
          </cell>
        </row>
        <row r="1763">
          <cell r="C1763" t="str">
            <v>11613707172</v>
          </cell>
          <cell r="D1763" t="str">
            <v>1702943</v>
          </cell>
        </row>
        <row r="1764">
          <cell r="C1764" t="str">
            <v>11872048411</v>
          </cell>
          <cell r="D1764" t="str">
            <v>1749292</v>
          </cell>
        </row>
        <row r="1765">
          <cell r="C1765" t="str">
            <v>11899645783</v>
          </cell>
          <cell r="D1765" t="str">
            <v>1755159</v>
          </cell>
        </row>
        <row r="1766">
          <cell r="C1766" t="str">
            <v>11908228495</v>
          </cell>
          <cell r="D1766" t="str">
            <v>1756828</v>
          </cell>
        </row>
        <row r="1767">
          <cell r="C1767" t="str">
            <v>11821805965</v>
          </cell>
          <cell r="D1767" t="str">
            <v>1738395</v>
          </cell>
        </row>
        <row r="1768">
          <cell r="C1768" t="str">
            <v>11745921319</v>
          </cell>
          <cell r="D1768" t="str">
            <v>1725196</v>
          </cell>
        </row>
        <row r="1769">
          <cell r="C1769" t="str">
            <v>11648519651</v>
          </cell>
          <cell r="D1769" t="str">
            <v>1708894</v>
          </cell>
        </row>
        <row r="1770">
          <cell r="C1770" t="str">
            <v>11744928553</v>
          </cell>
          <cell r="D1770" t="str">
            <v>1725029</v>
          </cell>
        </row>
        <row r="1771">
          <cell r="C1771" t="str">
            <v>11654250727</v>
          </cell>
          <cell r="D1771" t="str">
            <v>1710135</v>
          </cell>
        </row>
        <row r="1772">
          <cell r="C1772" t="str">
            <v>10719008926</v>
          </cell>
          <cell r="D1772" t="str">
            <v>1601621</v>
          </cell>
        </row>
        <row r="1773">
          <cell r="C1773" t="str">
            <v>11691194280</v>
          </cell>
          <cell r="D1773" t="str">
            <v>1716185</v>
          </cell>
        </row>
        <row r="1774">
          <cell r="C1774" t="str">
            <v>11775616232</v>
          </cell>
          <cell r="D1774" t="str">
            <v>1730195</v>
          </cell>
        </row>
        <row r="1775">
          <cell r="C1775" t="str">
            <v>11841583530</v>
          </cell>
          <cell r="D1775" t="str">
            <v>1743168</v>
          </cell>
        </row>
        <row r="1776">
          <cell r="C1776" t="str">
            <v>11883263385</v>
          </cell>
          <cell r="D1776" t="str">
            <v>1752426</v>
          </cell>
        </row>
        <row r="1777">
          <cell r="C1777" t="str">
            <v>11883308728</v>
          </cell>
          <cell r="D1777" t="str">
            <v>1752448</v>
          </cell>
        </row>
        <row r="1778">
          <cell r="C1778" t="str">
            <v>11883301756</v>
          </cell>
          <cell r="D1778" t="str">
            <v>1752447</v>
          </cell>
        </row>
        <row r="1779">
          <cell r="C1779" t="str">
            <v>10585171762</v>
          </cell>
          <cell r="D1779" t="str">
            <v>1589933</v>
          </cell>
        </row>
        <row r="1780">
          <cell r="C1780" t="str">
            <v>10638538961</v>
          </cell>
          <cell r="D1780" t="str">
            <v>1594934</v>
          </cell>
        </row>
        <row r="1781">
          <cell r="C1781" t="str">
            <v>11568389192</v>
          </cell>
          <cell r="D1781" t="str">
            <v>1695043</v>
          </cell>
        </row>
        <row r="1782">
          <cell r="C1782" t="str">
            <v>11671526567</v>
          </cell>
          <cell r="D1782" t="str">
            <v>1713110</v>
          </cell>
        </row>
        <row r="1783">
          <cell r="C1783" t="str">
            <v>11655867883</v>
          </cell>
          <cell r="D1783" t="str">
            <v>1710487</v>
          </cell>
        </row>
        <row r="1784">
          <cell r="C1784" t="str">
            <v>11645411603</v>
          </cell>
          <cell r="D1784" t="str">
            <v>1708210</v>
          </cell>
        </row>
        <row r="1785">
          <cell r="C1785" t="str">
            <v>11561291110</v>
          </cell>
          <cell r="D1785" t="str">
            <v>1693802</v>
          </cell>
        </row>
        <row r="1786">
          <cell r="C1786" t="str">
            <v>10585478472</v>
          </cell>
          <cell r="D1786" t="str">
            <v>1590026</v>
          </cell>
        </row>
        <row r="1787">
          <cell r="C1787" t="str">
            <v>11673949751</v>
          </cell>
          <cell r="D1787" t="str">
            <v>1713371</v>
          </cell>
        </row>
        <row r="1788">
          <cell r="C1788" t="str">
            <v>11668956033</v>
          </cell>
          <cell r="D1788" t="str">
            <v>1712764</v>
          </cell>
        </row>
        <row r="1789">
          <cell r="C1789" t="str">
            <v>10560966448</v>
          </cell>
          <cell r="D1789" t="str">
            <v>1587644</v>
          </cell>
        </row>
        <row r="1790">
          <cell r="C1790" t="str">
            <v>11580628063</v>
          </cell>
          <cell r="D1790" t="str">
            <v>1697291</v>
          </cell>
        </row>
        <row r="1791">
          <cell r="C1791" t="str">
            <v>11576894339</v>
          </cell>
          <cell r="D1791" t="str">
            <v>1696631</v>
          </cell>
        </row>
        <row r="1792">
          <cell r="C1792" t="str">
            <v>11647688003</v>
          </cell>
          <cell r="D1792" t="str">
            <v>1708626</v>
          </cell>
        </row>
        <row r="1793">
          <cell r="C1793" t="str">
            <v>11774780257</v>
          </cell>
          <cell r="D1793" t="str">
            <v>1730031</v>
          </cell>
        </row>
        <row r="1794">
          <cell r="C1794" t="str">
            <v>10638133624</v>
          </cell>
          <cell r="D1794" t="str">
            <v>1594758</v>
          </cell>
        </row>
        <row r="1795">
          <cell r="C1795" t="str">
            <v>10559055246</v>
          </cell>
          <cell r="D1795" t="str">
            <v>1587486</v>
          </cell>
        </row>
        <row r="1796">
          <cell r="C1796" t="str">
            <v>11564124901</v>
          </cell>
          <cell r="D1796" t="str">
            <v>1694291</v>
          </cell>
        </row>
        <row r="1797">
          <cell r="C1797" t="str">
            <v>11686242313</v>
          </cell>
          <cell r="D1797" t="str">
            <v>1715427</v>
          </cell>
        </row>
        <row r="1798">
          <cell r="C1798" t="str">
            <v>11758057770</v>
          </cell>
          <cell r="D1798" t="str">
            <v>1727208</v>
          </cell>
        </row>
        <row r="1799">
          <cell r="C1799" t="str">
            <v>10713353761</v>
          </cell>
          <cell r="D1799" t="str">
            <v>1599844</v>
          </cell>
        </row>
        <row r="1800">
          <cell r="C1800" t="str">
            <v>11881388782</v>
          </cell>
          <cell r="D1800" t="str">
            <v>1751478</v>
          </cell>
        </row>
        <row r="1801">
          <cell r="C1801" t="str">
            <v>11873271429</v>
          </cell>
          <cell r="D1801" t="str">
            <v>1749847</v>
          </cell>
        </row>
        <row r="1802">
          <cell r="C1802" t="str">
            <v>11873259966</v>
          </cell>
          <cell r="D1802" t="str">
            <v>1749842</v>
          </cell>
        </row>
        <row r="1803">
          <cell r="C1803" t="str">
            <v>11823405234</v>
          </cell>
          <cell r="D1803" t="str">
            <v>1739123</v>
          </cell>
        </row>
        <row r="1804">
          <cell r="C1804" t="str">
            <v>11914160305</v>
          </cell>
          <cell r="D1804" t="str">
            <v>1757460</v>
          </cell>
        </row>
        <row r="1805">
          <cell r="C1805" t="str">
            <v>10639754478</v>
          </cell>
          <cell r="D1805" t="str">
            <v>1595400</v>
          </cell>
        </row>
        <row r="1806">
          <cell r="C1806" t="str">
            <v>11632561487</v>
          </cell>
          <cell r="D1806" t="str">
            <v>1705944</v>
          </cell>
        </row>
        <row r="1807">
          <cell r="C1807" t="str">
            <v>11684356232</v>
          </cell>
          <cell r="D1807" t="str">
            <v>1715092</v>
          </cell>
        </row>
        <row r="1808">
          <cell r="C1808" t="str">
            <v>11682427780</v>
          </cell>
          <cell r="D1808" t="str">
            <v>1714779</v>
          </cell>
        </row>
        <row r="1809">
          <cell r="C1809" t="str">
            <v>11684815543</v>
          </cell>
          <cell r="D1809" t="str">
            <v>1715175</v>
          </cell>
        </row>
        <row r="1810">
          <cell r="C1810" t="str">
            <v>11845900409</v>
          </cell>
          <cell r="D1810" t="str">
            <v>1743612</v>
          </cell>
        </row>
        <row r="1811">
          <cell r="C1811" t="str">
            <v>11830158677</v>
          </cell>
          <cell r="D1811" t="str">
            <v>1739894</v>
          </cell>
        </row>
        <row r="1812">
          <cell r="C1812" t="str">
            <v>11595828209</v>
          </cell>
          <cell r="D1812" t="str">
            <v>1700091</v>
          </cell>
        </row>
        <row r="1813">
          <cell r="C1813" t="str">
            <v>11837073165</v>
          </cell>
          <cell r="D1813" t="str">
            <v>1741638</v>
          </cell>
        </row>
        <row r="1814">
          <cell r="C1814" t="str">
            <v>10635732554</v>
          </cell>
          <cell r="D1814" t="str">
            <v>1593884</v>
          </cell>
        </row>
        <row r="1815">
          <cell r="C1815" t="str">
            <v>10588983604</v>
          </cell>
          <cell r="D1815" t="str">
            <v>1590265</v>
          </cell>
        </row>
        <row r="1816">
          <cell r="C1816" t="str">
            <v>10568698851</v>
          </cell>
          <cell r="D1816" t="str">
            <v>1588439</v>
          </cell>
        </row>
        <row r="1817">
          <cell r="C1817" t="str">
            <v>10641598001</v>
          </cell>
          <cell r="D1817" t="str">
            <v>1596008</v>
          </cell>
        </row>
        <row r="1818">
          <cell r="C1818" t="str">
            <v>10617846821</v>
          </cell>
          <cell r="D1818" t="str">
            <v>1590989</v>
          </cell>
        </row>
        <row r="1819">
          <cell r="C1819" t="str">
            <v>10617172365</v>
          </cell>
          <cell r="D1819" t="str">
            <v>1590971</v>
          </cell>
        </row>
        <row r="1820">
          <cell r="C1820" t="str">
            <v>10633391998</v>
          </cell>
          <cell r="D1820" t="str">
            <v>1592992</v>
          </cell>
        </row>
        <row r="1821">
          <cell r="C1821" t="str">
            <v>11651632681</v>
          </cell>
          <cell r="D1821" t="str">
            <v>1709636</v>
          </cell>
        </row>
        <row r="1822">
          <cell r="C1822" t="str">
            <v>11831093708</v>
          </cell>
          <cell r="D1822" t="str">
            <v>1740671</v>
          </cell>
        </row>
        <row r="1823">
          <cell r="C1823" t="str">
            <v>11915224895</v>
          </cell>
          <cell r="D1823" t="str">
            <v>1757797</v>
          </cell>
        </row>
        <row r="1824">
          <cell r="C1824" t="str">
            <v>11872983956</v>
          </cell>
          <cell r="D1824" t="str">
            <v>1749720</v>
          </cell>
        </row>
        <row r="1825">
          <cell r="C1825" t="str">
            <v>11908248970</v>
          </cell>
          <cell r="D1825" t="str">
            <v>1756833</v>
          </cell>
        </row>
        <row r="1826">
          <cell r="C1826" t="str">
            <v>11916458373</v>
          </cell>
          <cell r="D1826" t="str">
            <v>1758347</v>
          </cell>
        </row>
        <row r="1827">
          <cell r="C1827" t="str">
            <v>11831199853</v>
          </cell>
          <cell r="D1827" t="str">
            <v>1740725</v>
          </cell>
        </row>
        <row r="1828">
          <cell r="C1828" t="str">
            <v>11814438980</v>
          </cell>
          <cell r="D1828" t="str">
            <v>1737236</v>
          </cell>
        </row>
        <row r="1829">
          <cell r="C1829" t="str">
            <v>11857021232</v>
          </cell>
          <cell r="D1829" t="str">
            <v>1746715</v>
          </cell>
        </row>
        <row r="1830">
          <cell r="C1830" t="str">
            <v>11882082262</v>
          </cell>
          <cell r="D1830" t="str">
            <v>1751828</v>
          </cell>
        </row>
        <row r="1831">
          <cell r="C1831" t="str">
            <v>10717867517</v>
          </cell>
          <cell r="D1831" t="str">
            <v>1601420</v>
          </cell>
        </row>
        <row r="1832">
          <cell r="C1832" t="str">
            <v>11822589499</v>
          </cell>
          <cell r="D1832" t="str">
            <v>1738704</v>
          </cell>
        </row>
        <row r="1833">
          <cell r="C1833" t="str">
            <v>11708643740</v>
          </cell>
          <cell r="D1833" t="str">
            <v>1719161</v>
          </cell>
        </row>
        <row r="1834">
          <cell r="C1834" t="str">
            <v>10712380871</v>
          </cell>
          <cell r="D1834" t="str">
            <v>1599545</v>
          </cell>
        </row>
        <row r="1835">
          <cell r="C1835" t="str">
            <v>11831828580</v>
          </cell>
          <cell r="D1835" t="str">
            <v>1741067</v>
          </cell>
        </row>
        <row r="1836">
          <cell r="C1836" t="str">
            <v>11629945824</v>
          </cell>
          <cell r="D1836" t="str">
            <v>1705439</v>
          </cell>
        </row>
        <row r="1837">
          <cell r="C1837" t="str">
            <v>11856446973</v>
          </cell>
          <cell r="D1837" t="str">
            <v>1746450</v>
          </cell>
        </row>
        <row r="1838">
          <cell r="C1838" t="str">
            <v>11734143326</v>
          </cell>
          <cell r="D1838" t="str">
            <v>1723347</v>
          </cell>
        </row>
        <row r="1839">
          <cell r="C1839" t="str">
            <v>11854959780</v>
          </cell>
          <cell r="D1839" t="str">
            <v>1745540</v>
          </cell>
        </row>
        <row r="1840">
          <cell r="C1840" t="str">
            <v>11731716251</v>
          </cell>
          <cell r="D1840" t="str">
            <v>1722951</v>
          </cell>
        </row>
        <row r="1841">
          <cell r="C1841" t="str">
            <v>11848830279</v>
          </cell>
          <cell r="D1841" t="str">
            <v>1744828</v>
          </cell>
        </row>
        <row r="1842">
          <cell r="C1842" t="str">
            <v>11922240935</v>
          </cell>
          <cell r="D1842" t="str">
            <v>1758878</v>
          </cell>
        </row>
        <row r="1843">
          <cell r="C1843" t="str">
            <v>11853568745</v>
          </cell>
          <cell r="D1843" t="str">
            <v>1745249</v>
          </cell>
        </row>
        <row r="1844">
          <cell r="C1844" t="str">
            <v>10593824481</v>
          </cell>
          <cell r="D1844" t="str">
            <v>1590556</v>
          </cell>
        </row>
        <row r="1845">
          <cell r="C1845" t="str">
            <v>10627329005</v>
          </cell>
          <cell r="D1845" t="str">
            <v>1591267</v>
          </cell>
        </row>
        <row r="1846">
          <cell r="C1846" t="str">
            <v>10551994617</v>
          </cell>
          <cell r="D1846" t="str">
            <v>1586963</v>
          </cell>
        </row>
        <row r="1847">
          <cell r="C1847" t="str">
            <v>10634554824</v>
          </cell>
          <cell r="D1847" t="str">
            <v>1593450</v>
          </cell>
        </row>
        <row r="1848">
          <cell r="C1848" t="str">
            <v>10629322803</v>
          </cell>
          <cell r="D1848" t="str">
            <v>1591493</v>
          </cell>
        </row>
        <row r="1849">
          <cell r="C1849" t="str">
            <v>10629378759</v>
          </cell>
          <cell r="D1849" t="str">
            <v>1591525</v>
          </cell>
        </row>
        <row r="1850">
          <cell r="C1850" t="str">
            <v>10717829146</v>
          </cell>
          <cell r="D1850" t="str">
            <v>1601434</v>
          </cell>
        </row>
        <row r="1851">
          <cell r="C1851" t="str">
            <v>10629707064</v>
          </cell>
          <cell r="D1851" t="str">
            <v>1591663</v>
          </cell>
        </row>
        <row r="1852">
          <cell r="C1852" t="str">
            <v>10553456239</v>
          </cell>
          <cell r="D1852" t="str">
            <v>1587109</v>
          </cell>
        </row>
        <row r="1853">
          <cell r="C1853" t="str">
            <v>10629377994</v>
          </cell>
          <cell r="D1853" t="str">
            <v>1591524</v>
          </cell>
        </row>
        <row r="1854">
          <cell r="C1854" t="str">
            <v>11655494846</v>
          </cell>
          <cell r="D1854" t="str">
            <v>1710416</v>
          </cell>
        </row>
        <row r="1855">
          <cell r="C1855" t="str">
            <v>11798249759</v>
          </cell>
          <cell r="D1855" t="str">
            <v>1734375</v>
          </cell>
        </row>
        <row r="1856">
          <cell r="C1856" t="str">
            <v>10641022671</v>
          </cell>
          <cell r="D1856" t="str">
            <v>1595870</v>
          </cell>
        </row>
        <row r="1857">
          <cell r="C1857" t="str">
            <v>11908487901</v>
          </cell>
          <cell r="D1857" t="str">
            <v>1756902</v>
          </cell>
        </row>
        <row r="1858">
          <cell r="C1858" t="str">
            <v>11873071355</v>
          </cell>
          <cell r="D1858" t="str">
            <v>1749763</v>
          </cell>
        </row>
        <row r="1859">
          <cell r="C1859" t="str">
            <v>11724837415</v>
          </cell>
          <cell r="D1859" t="str">
            <v>1721948</v>
          </cell>
        </row>
        <row r="1860">
          <cell r="C1860" t="str">
            <v>11773971366</v>
          </cell>
          <cell r="D1860" t="str">
            <v>1729854</v>
          </cell>
        </row>
        <row r="1861">
          <cell r="C1861" t="str">
            <v>11724808301</v>
          </cell>
          <cell r="D1861" t="str">
            <v>1721943</v>
          </cell>
        </row>
        <row r="1862">
          <cell r="C1862" t="str">
            <v>11812278686</v>
          </cell>
          <cell r="D1862" t="str">
            <v>1736616</v>
          </cell>
        </row>
        <row r="1863">
          <cell r="C1863" t="str">
            <v>11603082267</v>
          </cell>
          <cell r="D1863" t="str">
            <v>1701361</v>
          </cell>
        </row>
        <row r="1864">
          <cell r="C1864" t="str">
            <v>11670170473</v>
          </cell>
          <cell r="D1864" t="str">
            <v>1712958</v>
          </cell>
        </row>
        <row r="1865">
          <cell r="C1865" t="str">
            <v>11802547499</v>
          </cell>
          <cell r="D1865" t="str">
            <v>1735020</v>
          </cell>
        </row>
        <row r="1866">
          <cell r="C1866" t="str">
            <v>11560542632</v>
          </cell>
          <cell r="D1866" t="str">
            <v>1693687</v>
          </cell>
        </row>
        <row r="1867">
          <cell r="C1867" t="str">
            <v>11802549871</v>
          </cell>
          <cell r="D1867" t="str">
            <v>1735022</v>
          </cell>
        </row>
        <row r="1868">
          <cell r="C1868" t="str">
            <v>11820133321</v>
          </cell>
          <cell r="D1868" t="str">
            <v>1737839</v>
          </cell>
        </row>
        <row r="1869">
          <cell r="C1869" t="str">
            <v>11914726721</v>
          </cell>
          <cell r="D1869" t="str">
            <v>1757620</v>
          </cell>
        </row>
        <row r="1870">
          <cell r="C1870" t="str">
            <v>11882241864</v>
          </cell>
          <cell r="D1870" t="str">
            <v>1751912</v>
          </cell>
        </row>
        <row r="1871">
          <cell r="C1871" t="str">
            <v>11821102014</v>
          </cell>
          <cell r="D1871" t="str">
            <v>1738127</v>
          </cell>
        </row>
        <row r="1872">
          <cell r="C1872" t="str">
            <v>11880384274</v>
          </cell>
          <cell r="D1872" t="str">
            <v>1750931</v>
          </cell>
        </row>
        <row r="1873">
          <cell r="C1873" t="str">
            <v>11925325680</v>
          </cell>
          <cell r="D1873" t="str">
            <v>1760029</v>
          </cell>
        </row>
        <row r="1874">
          <cell r="C1874" t="str">
            <v>11915518584</v>
          </cell>
          <cell r="D1874" t="str">
            <v>1757924</v>
          </cell>
        </row>
        <row r="1875">
          <cell r="C1875" t="str">
            <v>11915517807</v>
          </cell>
          <cell r="D1875" t="str">
            <v>1757923</v>
          </cell>
        </row>
        <row r="1876">
          <cell r="C1876" t="str">
            <v>11627553595</v>
          </cell>
          <cell r="D1876" t="str">
            <v>1705104</v>
          </cell>
        </row>
        <row r="1877">
          <cell r="C1877" t="str">
            <v>11840482765</v>
          </cell>
          <cell r="D1877" t="str">
            <v>1742659</v>
          </cell>
        </row>
        <row r="1878">
          <cell r="C1878" t="str">
            <v>11855948586</v>
          </cell>
          <cell r="D1878" t="str">
            <v>1746223</v>
          </cell>
        </row>
        <row r="1879">
          <cell r="C1879" t="str">
            <v>11862562385</v>
          </cell>
          <cell r="D1879" t="str">
            <v>1747302</v>
          </cell>
        </row>
        <row r="1880">
          <cell r="C1880" t="str">
            <v>10568823050</v>
          </cell>
          <cell r="D1880" t="str">
            <v>1588457</v>
          </cell>
        </row>
        <row r="1881">
          <cell r="C1881" t="str">
            <v>10568282379</v>
          </cell>
          <cell r="D1881" t="str">
            <v>1588377</v>
          </cell>
        </row>
        <row r="1882">
          <cell r="C1882" t="str">
            <v>11829507320</v>
          </cell>
          <cell r="D1882" t="str">
            <v>1739868</v>
          </cell>
        </row>
        <row r="1883">
          <cell r="C1883" t="str">
            <v>10719027381</v>
          </cell>
          <cell r="D1883" t="str">
            <v>1601746</v>
          </cell>
        </row>
        <row r="1884">
          <cell r="C1884" t="str">
            <v>11789050598</v>
          </cell>
          <cell r="D1884" t="str">
            <v>1732666</v>
          </cell>
        </row>
        <row r="1885">
          <cell r="C1885" t="str">
            <v>10588404267</v>
          </cell>
          <cell r="D1885" t="str">
            <v>1590228</v>
          </cell>
        </row>
        <row r="1886">
          <cell r="C1886" t="str">
            <v>10682565297</v>
          </cell>
          <cell r="D1886" t="str">
            <v>1596574</v>
          </cell>
        </row>
        <row r="1887">
          <cell r="C1887" t="str">
            <v>10641255200</v>
          </cell>
          <cell r="D1887" t="str">
            <v>1595923</v>
          </cell>
        </row>
        <row r="1888">
          <cell r="C1888" t="str">
            <v>11899129074</v>
          </cell>
          <cell r="D1888" t="str">
            <v>1754975</v>
          </cell>
        </row>
        <row r="1889">
          <cell r="C1889" t="str">
            <v>11924861290</v>
          </cell>
          <cell r="D1889" t="str">
            <v>1759811</v>
          </cell>
        </row>
        <row r="1890">
          <cell r="C1890" t="str">
            <v>11916398694</v>
          </cell>
          <cell r="D1890" t="str">
            <v>1758310</v>
          </cell>
        </row>
        <row r="1891">
          <cell r="C1891" t="str">
            <v>10635664443</v>
          </cell>
          <cell r="D1891" t="str">
            <v>1593869</v>
          </cell>
        </row>
        <row r="1892">
          <cell r="C1892" t="str">
            <v>11847815854</v>
          </cell>
          <cell r="D1892" t="str">
            <v>1744343</v>
          </cell>
        </row>
        <row r="1893">
          <cell r="C1893" t="str">
            <v>10715317850</v>
          </cell>
          <cell r="D1893" t="str">
            <v>1600592</v>
          </cell>
        </row>
        <row r="1894">
          <cell r="C1894" t="str">
            <v>11664628199</v>
          </cell>
          <cell r="D1894" t="str">
            <v>1712214</v>
          </cell>
        </row>
        <row r="1895">
          <cell r="C1895" t="str">
            <v>10710847663</v>
          </cell>
          <cell r="D1895" t="str">
            <v>1598905</v>
          </cell>
        </row>
        <row r="1896">
          <cell r="C1896" t="str">
            <v>11828909236</v>
          </cell>
          <cell r="D1896" t="str">
            <v>1739643</v>
          </cell>
        </row>
        <row r="1897">
          <cell r="C1897" t="str">
            <v>11797220875</v>
          </cell>
          <cell r="D1897" t="str">
            <v>1734228</v>
          </cell>
        </row>
        <row r="1898">
          <cell r="C1898" t="str">
            <v>11783249866</v>
          </cell>
          <cell r="D1898" t="str">
            <v>1731617</v>
          </cell>
        </row>
        <row r="1899">
          <cell r="C1899" t="str">
            <v>11623543280</v>
          </cell>
          <cell r="D1899" t="str">
            <v>1704407</v>
          </cell>
        </row>
        <row r="1900">
          <cell r="C1900" t="str">
            <v>11831132063</v>
          </cell>
          <cell r="D1900" t="str">
            <v>1740697</v>
          </cell>
        </row>
        <row r="1901">
          <cell r="C1901" t="str">
            <v>11735066867</v>
          </cell>
          <cell r="D1901" t="str">
            <v>1723511</v>
          </cell>
        </row>
        <row r="1902">
          <cell r="C1902" t="str">
            <v>11719487529</v>
          </cell>
          <cell r="D1902" t="str">
            <v>1721074</v>
          </cell>
        </row>
        <row r="1903">
          <cell r="C1903" t="str">
            <v>10695288261</v>
          </cell>
          <cell r="D1903" t="str">
            <v>1597564</v>
          </cell>
        </row>
        <row r="1904">
          <cell r="C1904" t="str">
            <v>11750143918</v>
          </cell>
          <cell r="D1904" t="str">
            <v>1725999</v>
          </cell>
        </row>
        <row r="1905">
          <cell r="C1905" t="str">
            <v>10712476983</v>
          </cell>
          <cell r="D1905" t="str">
            <v>1599576</v>
          </cell>
        </row>
        <row r="1906">
          <cell r="C1906" t="str">
            <v>11830541409</v>
          </cell>
          <cell r="D1906" t="str">
            <v>1740373</v>
          </cell>
        </row>
        <row r="1907">
          <cell r="C1907" t="str">
            <v>11830514014</v>
          </cell>
          <cell r="D1907" t="str">
            <v>1740365</v>
          </cell>
        </row>
        <row r="1908">
          <cell r="C1908" t="str">
            <v>11634285973</v>
          </cell>
          <cell r="D1908" t="str">
            <v>1706263</v>
          </cell>
        </row>
        <row r="1909">
          <cell r="C1909" t="str">
            <v>11764729742</v>
          </cell>
          <cell r="D1909" t="str">
            <v>1728256</v>
          </cell>
        </row>
        <row r="1910">
          <cell r="C1910" t="str">
            <v>11832732776</v>
          </cell>
          <cell r="D1910" t="str">
            <v>1741492</v>
          </cell>
        </row>
        <row r="1911">
          <cell r="C1911" t="str">
            <v>11879495801</v>
          </cell>
          <cell r="D1911" t="str">
            <v>1750669</v>
          </cell>
        </row>
        <row r="1912">
          <cell r="C1912" t="str">
            <v>10637744019</v>
          </cell>
          <cell r="D1912" t="str">
            <v>1594623</v>
          </cell>
        </row>
        <row r="1913">
          <cell r="C1913" t="str">
            <v>11696824234</v>
          </cell>
          <cell r="D1913" t="str">
            <v>1717066</v>
          </cell>
        </row>
        <row r="1914">
          <cell r="C1914" t="str">
            <v>11923933192</v>
          </cell>
          <cell r="D1914" t="str">
            <v>1759367</v>
          </cell>
        </row>
        <row r="1915">
          <cell r="C1915" t="str">
            <v>11782315901</v>
          </cell>
          <cell r="D1915" t="str">
            <v>1731396</v>
          </cell>
        </row>
        <row r="1916">
          <cell r="C1916" t="str">
            <v>10636889099</v>
          </cell>
          <cell r="D1916" t="str">
            <v>1594244</v>
          </cell>
        </row>
        <row r="1917">
          <cell r="C1917" t="str">
            <v>11638975947</v>
          </cell>
          <cell r="D1917" t="str">
            <v>1706993</v>
          </cell>
        </row>
        <row r="1918">
          <cell r="C1918" t="str">
            <v>11907241133</v>
          </cell>
          <cell r="D1918" t="str">
            <v>1756436</v>
          </cell>
        </row>
        <row r="1919">
          <cell r="C1919" t="str">
            <v>11730331542</v>
          </cell>
          <cell r="D1919" t="str">
            <v>1722702</v>
          </cell>
        </row>
        <row r="1920">
          <cell r="C1920" t="str">
            <v>11688117158</v>
          </cell>
          <cell r="D1920" t="str">
            <v>1715661</v>
          </cell>
        </row>
        <row r="1921">
          <cell r="C1921" t="str">
            <v>10638044796</v>
          </cell>
          <cell r="D1921" t="str">
            <v>1594729</v>
          </cell>
        </row>
        <row r="1922">
          <cell r="C1922" t="str">
            <v>11596708624</v>
          </cell>
          <cell r="D1922" t="str">
            <v>1700213</v>
          </cell>
        </row>
        <row r="1923">
          <cell r="C1923" t="str">
            <v>10632165088</v>
          </cell>
          <cell r="D1923" t="str">
            <v>1592539</v>
          </cell>
        </row>
        <row r="1924">
          <cell r="C1924" t="str">
            <v>10717716781</v>
          </cell>
          <cell r="D1924" t="str">
            <v>1601395</v>
          </cell>
        </row>
        <row r="1925">
          <cell r="C1925" t="str">
            <v>11921003417</v>
          </cell>
          <cell r="D1925" t="str">
            <v>1758564</v>
          </cell>
        </row>
        <row r="1926">
          <cell r="C1926" t="str">
            <v>11674923426</v>
          </cell>
          <cell r="D1926" t="str">
            <v>1713569</v>
          </cell>
        </row>
        <row r="1927">
          <cell r="C1927" t="str">
            <v>11793276708</v>
          </cell>
          <cell r="D1927" t="str">
            <v>1733450</v>
          </cell>
        </row>
        <row r="1928">
          <cell r="C1928" t="str">
            <v>11761513309</v>
          </cell>
          <cell r="D1928" t="str">
            <v>1727757</v>
          </cell>
        </row>
        <row r="1929">
          <cell r="C1929" t="str">
            <v>10639343719</v>
          </cell>
          <cell r="D1929" t="str">
            <v>1595225</v>
          </cell>
        </row>
        <row r="1930">
          <cell r="C1930" t="str">
            <v>11806226289</v>
          </cell>
          <cell r="D1930" t="str">
            <v>1736240</v>
          </cell>
        </row>
        <row r="1931">
          <cell r="C1931" t="str">
            <v>11854468235</v>
          </cell>
          <cell r="D1931" t="str">
            <v>1745583</v>
          </cell>
        </row>
        <row r="1932">
          <cell r="C1932" t="str">
            <v>11854577886</v>
          </cell>
          <cell r="D1932" t="str">
            <v>1745634</v>
          </cell>
        </row>
        <row r="1933">
          <cell r="C1933" t="str">
            <v>11820097970</v>
          </cell>
          <cell r="D1933" t="str">
            <v>1737833</v>
          </cell>
        </row>
        <row r="1934">
          <cell r="C1934" t="str">
            <v>11626896929</v>
          </cell>
          <cell r="D1934" t="str">
            <v>1704982</v>
          </cell>
        </row>
        <row r="1935">
          <cell r="C1935" t="str">
            <v>11684777406</v>
          </cell>
          <cell r="D1935" t="str">
            <v>1715179</v>
          </cell>
        </row>
        <row r="1936">
          <cell r="C1936" t="str">
            <v>11586545461</v>
          </cell>
          <cell r="D1936" t="str">
            <v>1698457</v>
          </cell>
        </row>
        <row r="1937">
          <cell r="C1937" t="str">
            <v>11749563797</v>
          </cell>
          <cell r="D1937" t="str">
            <v>1725908</v>
          </cell>
        </row>
        <row r="1938">
          <cell r="C1938" t="str">
            <v>11829874646</v>
          </cell>
          <cell r="D1938" t="str">
            <v>1740040</v>
          </cell>
        </row>
        <row r="1939">
          <cell r="C1939" t="str">
            <v>11847070317</v>
          </cell>
          <cell r="D1939" t="str">
            <v>1744062</v>
          </cell>
        </row>
        <row r="1940">
          <cell r="C1940" t="str">
            <v>11734789481</v>
          </cell>
          <cell r="D1940" t="str">
            <v>1723387</v>
          </cell>
        </row>
        <row r="1941">
          <cell r="C1941" t="str">
            <v>11813263313</v>
          </cell>
          <cell r="D1941" t="str">
            <v>1736811</v>
          </cell>
        </row>
        <row r="1942">
          <cell r="C1942" t="str">
            <v>11870758099</v>
          </cell>
          <cell r="D1942" t="str">
            <v>1748845</v>
          </cell>
        </row>
        <row r="1943">
          <cell r="C1943" t="str">
            <v>11891620059</v>
          </cell>
          <cell r="D1943" t="str">
            <v>1754016</v>
          </cell>
        </row>
        <row r="1944">
          <cell r="C1944" t="str">
            <v>11873027300</v>
          </cell>
          <cell r="D1944" t="str">
            <v>1749740</v>
          </cell>
        </row>
        <row r="1945">
          <cell r="C1945" t="str">
            <v>11629951797</v>
          </cell>
          <cell r="D1945" t="str">
            <v>1705441</v>
          </cell>
        </row>
        <row r="1946">
          <cell r="C1946" t="str">
            <v>10688469970</v>
          </cell>
          <cell r="D1946" t="str">
            <v>1596632</v>
          </cell>
        </row>
        <row r="1947">
          <cell r="C1947" t="str">
            <v>11647747537</v>
          </cell>
          <cell r="D1947" t="str">
            <v>1708645</v>
          </cell>
        </row>
        <row r="1948">
          <cell r="C1948" t="str">
            <v>11863525558</v>
          </cell>
          <cell r="D1948" t="str">
            <v>1747710</v>
          </cell>
        </row>
        <row r="1949">
          <cell r="C1949" t="str">
            <v>11855494425</v>
          </cell>
          <cell r="D1949" t="str">
            <v>1746061</v>
          </cell>
        </row>
        <row r="1950">
          <cell r="C1950" t="str">
            <v>10666342184</v>
          </cell>
          <cell r="D1950" t="str">
            <v>1596209</v>
          </cell>
        </row>
        <row r="1951">
          <cell r="C1951" t="str">
            <v>10708321707</v>
          </cell>
          <cell r="D1951" t="str">
            <v>1598000</v>
          </cell>
        </row>
        <row r="1952">
          <cell r="C1952" t="str">
            <v>11829280253</v>
          </cell>
          <cell r="D1952" t="str">
            <v>1739766</v>
          </cell>
        </row>
        <row r="1953">
          <cell r="C1953" t="str">
            <v>11580648378</v>
          </cell>
          <cell r="D1953" t="str">
            <v>1697306</v>
          </cell>
        </row>
        <row r="1954">
          <cell r="C1954" t="str">
            <v>10582921074</v>
          </cell>
          <cell r="D1954" t="str">
            <v>1589872</v>
          </cell>
        </row>
        <row r="1955">
          <cell r="C1955" t="str">
            <v>11778496914</v>
          </cell>
          <cell r="D1955" t="str">
            <v>1730665</v>
          </cell>
        </row>
        <row r="1956">
          <cell r="C1956" t="str">
            <v>11901363490</v>
          </cell>
          <cell r="D1956" t="str">
            <v>1755761</v>
          </cell>
        </row>
        <row r="1957">
          <cell r="C1957" t="str">
            <v>10708968461</v>
          </cell>
          <cell r="D1957" t="str">
            <v>1598253</v>
          </cell>
        </row>
        <row r="1958">
          <cell r="C1958" t="str">
            <v>11823282089</v>
          </cell>
          <cell r="D1958" t="str">
            <v>1739067</v>
          </cell>
        </row>
        <row r="1959">
          <cell r="C1959" t="str">
            <v>11747541564</v>
          </cell>
          <cell r="D1959" t="str">
            <v>1725520</v>
          </cell>
        </row>
        <row r="1960">
          <cell r="C1960" t="str">
            <v>11874471531</v>
          </cell>
          <cell r="D1960" t="str">
            <v>1750415</v>
          </cell>
        </row>
        <row r="1961">
          <cell r="C1961" t="str">
            <v>11831512579</v>
          </cell>
          <cell r="D1961" t="str">
            <v>1740916</v>
          </cell>
        </row>
        <row r="1962">
          <cell r="C1962" t="str">
            <v>11714370565</v>
          </cell>
          <cell r="D1962" t="str">
            <v>1720111</v>
          </cell>
        </row>
        <row r="1963">
          <cell r="C1963" t="str">
            <v>11651334415</v>
          </cell>
          <cell r="D1963" t="str">
            <v>1709558</v>
          </cell>
        </row>
        <row r="1964">
          <cell r="C1964" t="str">
            <v>11839077887</v>
          </cell>
          <cell r="D1964" t="str">
            <v>1742156</v>
          </cell>
        </row>
        <row r="1965">
          <cell r="C1965" t="str">
            <v>11839079025</v>
          </cell>
          <cell r="D1965" t="str">
            <v>1742158</v>
          </cell>
        </row>
        <row r="1966">
          <cell r="C1966" t="str">
            <v>11649050157</v>
          </cell>
          <cell r="D1966" t="str">
            <v>1709038</v>
          </cell>
        </row>
        <row r="1967">
          <cell r="C1967" t="str">
            <v>11801260446</v>
          </cell>
          <cell r="D1967" t="str">
            <v>1734872</v>
          </cell>
        </row>
        <row r="1968">
          <cell r="C1968" t="str">
            <v>9697038894</v>
          </cell>
          <cell r="D1968" t="str">
            <v>1517953</v>
          </cell>
        </row>
        <row r="1969">
          <cell r="C1969" t="str">
            <v>11822315056</v>
          </cell>
          <cell r="D1969" t="str">
            <v>1738579</v>
          </cell>
        </row>
        <row r="1970">
          <cell r="C1970" t="str">
            <v>11764760964</v>
          </cell>
          <cell r="D1970" t="str">
            <v>1728266</v>
          </cell>
        </row>
        <row r="1971">
          <cell r="C1971" t="str">
            <v>11685530368</v>
          </cell>
          <cell r="D1971" t="str">
            <v>1715320</v>
          </cell>
        </row>
        <row r="1972">
          <cell r="C1972" t="str">
            <v>11661297710</v>
          </cell>
          <cell r="D1972" t="str">
            <v>1711725</v>
          </cell>
        </row>
        <row r="1973">
          <cell r="C1973" t="str">
            <v>11823389240</v>
          </cell>
          <cell r="D1973" t="str">
            <v>1739112</v>
          </cell>
        </row>
        <row r="1974">
          <cell r="C1974" t="str">
            <v>11831095553</v>
          </cell>
          <cell r="D1974" t="str">
            <v>1740677</v>
          </cell>
        </row>
        <row r="1975">
          <cell r="C1975" t="str">
            <v>11803425879</v>
          </cell>
          <cell r="D1975" t="str">
            <v>1735211</v>
          </cell>
        </row>
        <row r="1976">
          <cell r="C1976" t="str">
            <v>11914637360</v>
          </cell>
          <cell r="D1976" t="str">
            <v>1757581</v>
          </cell>
        </row>
        <row r="1977">
          <cell r="C1977" t="str">
            <v>11639241525</v>
          </cell>
          <cell r="D1977" t="str">
            <v>1707050</v>
          </cell>
        </row>
        <row r="1978">
          <cell r="C1978" t="str">
            <v>11599182975</v>
          </cell>
          <cell r="D1978" t="str">
            <v>1700558</v>
          </cell>
        </row>
        <row r="1979">
          <cell r="C1979" t="str">
            <v>10716195073</v>
          </cell>
          <cell r="D1979" t="str">
            <v>1600843</v>
          </cell>
        </row>
        <row r="1980">
          <cell r="C1980" t="str">
            <v>11647374839</v>
          </cell>
          <cell r="D1980" t="str">
            <v>1708559</v>
          </cell>
        </row>
        <row r="1981">
          <cell r="C1981" t="str">
            <v>11790667441</v>
          </cell>
          <cell r="D1981" t="str">
            <v>1732992</v>
          </cell>
        </row>
        <row r="1982">
          <cell r="C1982" t="str">
            <v>11688642597</v>
          </cell>
          <cell r="D1982" t="str">
            <v>1715736</v>
          </cell>
        </row>
        <row r="1983">
          <cell r="C1983" t="str">
            <v>11822795562</v>
          </cell>
          <cell r="D1983" t="str">
            <v>1738811</v>
          </cell>
        </row>
        <row r="1984">
          <cell r="C1984" t="str">
            <v>10609355245</v>
          </cell>
          <cell r="D1984" t="str">
            <v>1590809</v>
          </cell>
        </row>
        <row r="1985">
          <cell r="C1985" t="str">
            <v>10675803454</v>
          </cell>
          <cell r="D1985" t="str">
            <v>1596433</v>
          </cell>
        </row>
        <row r="1986">
          <cell r="C1986" t="str">
            <v>11650637596</v>
          </cell>
          <cell r="D1986" t="str">
            <v>1709412</v>
          </cell>
        </row>
        <row r="1987">
          <cell r="C1987" t="str">
            <v>11701308475</v>
          </cell>
          <cell r="D1987" t="str">
            <v>1717905</v>
          </cell>
        </row>
        <row r="1988">
          <cell r="C1988" t="str">
            <v>11561756479</v>
          </cell>
          <cell r="D1988" t="str">
            <v>1693873</v>
          </cell>
        </row>
        <row r="1989">
          <cell r="C1989" t="str">
            <v>11830195041</v>
          </cell>
          <cell r="D1989" t="str">
            <v>1740043</v>
          </cell>
        </row>
        <row r="1990">
          <cell r="C1990" t="str">
            <v>11637315681</v>
          </cell>
          <cell r="D1990" t="str">
            <v>1706776</v>
          </cell>
        </row>
        <row r="1991">
          <cell r="C1991" t="str">
            <v>11823126669</v>
          </cell>
          <cell r="D1991" t="str">
            <v>1738981</v>
          </cell>
        </row>
        <row r="1992">
          <cell r="C1992" t="str">
            <v>11783635832</v>
          </cell>
          <cell r="D1992" t="str">
            <v>1731710</v>
          </cell>
        </row>
        <row r="1993">
          <cell r="C1993" t="str">
            <v>11663279304</v>
          </cell>
          <cell r="D1993" t="str">
            <v>1712005</v>
          </cell>
        </row>
        <row r="1994">
          <cell r="C1994" t="str">
            <v>11776288928</v>
          </cell>
          <cell r="D1994" t="str">
            <v>1730345</v>
          </cell>
        </row>
        <row r="1995">
          <cell r="C1995" t="str">
            <v>11845800568</v>
          </cell>
          <cell r="D1995" t="str">
            <v>1743572</v>
          </cell>
        </row>
        <row r="1996">
          <cell r="C1996" t="str">
            <v>11841281152</v>
          </cell>
          <cell r="D1996" t="str">
            <v>1743029</v>
          </cell>
        </row>
        <row r="1997">
          <cell r="C1997" t="str">
            <v>11889635885</v>
          </cell>
          <cell r="D1997" t="str">
            <v>1753024</v>
          </cell>
        </row>
        <row r="1998">
          <cell r="C1998" t="str">
            <v>10547281777</v>
          </cell>
          <cell r="D1998" t="str">
            <v>1586670</v>
          </cell>
        </row>
        <row r="1999">
          <cell r="C1999" t="str">
            <v>10547266522</v>
          </cell>
          <cell r="D1999" t="str">
            <v>1586663</v>
          </cell>
        </row>
        <row r="2000">
          <cell r="C2000" t="str">
            <v>11741828595</v>
          </cell>
          <cell r="D2000" t="str">
            <v>1724601</v>
          </cell>
        </row>
        <row r="2001">
          <cell r="C2001" t="str">
            <v>11891595705</v>
          </cell>
          <cell r="D2001" t="str">
            <v>1753997</v>
          </cell>
        </row>
        <row r="2002">
          <cell r="C2002" t="str">
            <v>11882422065</v>
          </cell>
          <cell r="D2002" t="str">
            <v>1751992</v>
          </cell>
        </row>
        <row r="2003">
          <cell r="C2003" t="str">
            <v>11689159427</v>
          </cell>
          <cell r="D2003" t="str">
            <v>1715832</v>
          </cell>
        </row>
        <row r="2004">
          <cell r="C2004" t="str">
            <v>11616669727</v>
          </cell>
          <cell r="D2004" t="str">
            <v>1703331</v>
          </cell>
        </row>
        <row r="2005">
          <cell r="C2005" t="str">
            <v>11805759464</v>
          </cell>
          <cell r="D2005" t="str">
            <v>1736067</v>
          </cell>
        </row>
        <row r="2006">
          <cell r="C2006" t="str">
            <v>11813256426</v>
          </cell>
          <cell r="D2006" t="str">
            <v>1736810</v>
          </cell>
        </row>
        <row r="2007">
          <cell r="C2007" t="str">
            <v>11831507948</v>
          </cell>
          <cell r="D2007" t="str">
            <v>1740902</v>
          </cell>
        </row>
        <row r="2008">
          <cell r="C2008" t="str">
            <v>11568665095</v>
          </cell>
          <cell r="D2008" t="str">
            <v>1695085</v>
          </cell>
        </row>
        <row r="2009">
          <cell r="C2009" t="str">
            <v>11906301260</v>
          </cell>
          <cell r="D2009" t="str">
            <v>1756233</v>
          </cell>
        </row>
        <row r="2010">
          <cell r="C2010" t="str">
            <v>11701740967</v>
          </cell>
          <cell r="D2010" t="str">
            <v>1717972</v>
          </cell>
        </row>
        <row r="2011">
          <cell r="C2011" t="str">
            <v>11708036356</v>
          </cell>
          <cell r="D2011" t="str">
            <v>1719067</v>
          </cell>
        </row>
        <row r="2012">
          <cell r="C2012" t="str">
            <v>11589346078</v>
          </cell>
          <cell r="D2012" t="str">
            <v>1698919</v>
          </cell>
        </row>
        <row r="2013">
          <cell r="C2013" t="str">
            <v>11909036528</v>
          </cell>
          <cell r="D2013" t="str">
            <v>1757071</v>
          </cell>
        </row>
        <row r="2014">
          <cell r="C2014" t="str">
            <v>11837895337</v>
          </cell>
          <cell r="D2014" t="str">
            <v>1741764</v>
          </cell>
        </row>
        <row r="2015">
          <cell r="C2015" t="str">
            <v>11838468185</v>
          </cell>
          <cell r="D2015" t="str">
            <v>1741929</v>
          </cell>
        </row>
        <row r="2016">
          <cell r="C2016" t="str">
            <v>11773290566</v>
          </cell>
          <cell r="D2016" t="str">
            <v>1729730</v>
          </cell>
        </row>
        <row r="2017">
          <cell r="C2017" t="str">
            <v>11722489718</v>
          </cell>
          <cell r="D2017" t="str">
            <v>1721508</v>
          </cell>
        </row>
        <row r="2018">
          <cell r="C2018" t="str">
            <v>11628288942</v>
          </cell>
          <cell r="D2018" t="str">
            <v>1705198</v>
          </cell>
        </row>
        <row r="2019">
          <cell r="C2019" t="str">
            <v>11770519570</v>
          </cell>
          <cell r="D2019" t="str">
            <v>1729206</v>
          </cell>
        </row>
        <row r="2020">
          <cell r="C2020" t="str">
            <v>11683007372</v>
          </cell>
          <cell r="D2020" t="str">
            <v>1714861</v>
          </cell>
        </row>
        <row r="2021">
          <cell r="C2021" t="str">
            <v>11567383396</v>
          </cell>
          <cell r="D2021" t="str">
            <v>1694587</v>
          </cell>
        </row>
        <row r="2022">
          <cell r="C2022" t="str">
            <v>11640827684</v>
          </cell>
          <cell r="D2022" t="str">
            <v>1707407</v>
          </cell>
        </row>
        <row r="2023">
          <cell r="C2023" t="str">
            <v>11631409176</v>
          </cell>
          <cell r="D2023" t="str">
            <v>1705720</v>
          </cell>
        </row>
        <row r="2024">
          <cell r="C2024" t="str">
            <v>11691317326</v>
          </cell>
          <cell r="D2024" t="str">
            <v>1716223</v>
          </cell>
        </row>
        <row r="2025">
          <cell r="C2025" t="str">
            <v>11881995692</v>
          </cell>
          <cell r="D2025" t="str">
            <v>1751743</v>
          </cell>
        </row>
        <row r="2026">
          <cell r="C2026" t="str">
            <v>11921763121</v>
          </cell>
          <cell r="D2026" t="str">
            <v>1758714</v>
          </cell>
        </row>
        <row r="2027">
          <cell r="C2027" t="str">
            <v>11853350731</v>
          </cell>
          <cell r="D2027" t="str">
            <v>1745184</v>
          </cell>
        </row>
        <row r="2028">
          <cell r="C2028" t="str">
            <v>11617951018</v>
          </cell>
          <cell r="D2028" t="str">
            <v>1703569</v>
          </cell>
        </row>
        <row r="2029">
          <cell r="C2029" t="str">
            <v>11853041414</v>
          </cell>
          <cell r="D2029" t="str">
            <v>1745110</v>
          </cell>
        </row>
        <row r="2030">
          <cell r="C2030" t="str">
            <v>11655066450</v>
          </cell>
          <cell r="D2030" t="str">
            <v>1710319</v>
          </cell>
        </row>
        <row r="2031">
          <cell r="C2031" t="str">
            <v>11713636403</v>
          </cell>
          <cell r="D2031" t="str">
            <v>1719996</v>
          </cell>
        </row>
        <row r="2032">
          <cell r="C2032" t="str">
            <v>11352191599</v>
          </cell>
          <cell r="D2032" t="str">
            <v>1661832</v>
          </cell>
        </row>
        <row r="2033">
          <cell r="C2033" t="str">
            <v>11738246848</v>
          </cell>
          <cell r="D2033" t="str">
            <v>1723944</v>
          </cell>
        </row>
        <row r="2034">
          <cell r="C2034" t="str">
            <v>10552782317</v>
          </cell>
          <cell r="D2034" t="str">
            <v>1587034</v>
          </cell>
        </row>
        <row r="2035">
          <cell r="C2035" t="str">
            <v>11821138763</v>
          </cell>
          <cell r="D2035" t="str">
            <v>1738156</v>
          </cell>
        </row>
        <row r="2036">
          <cell r="C2036" t="str">
            <v>11900028571</v>
          </cell>
          <cell r="D2036" t="str">
            <v>1755281</v>
          </cell>
        </row>
        <row r="2037">
          <cell r="C2037" t="str">
            <v>10689494554</v>
          </cell>
          <cell r="D2037" t="str">
            <v>1596775</v>
          </cell>
        </row>
        <row r="2038">
          <cell r="C2038" t="str">
            <v>11864471045</v>
          </cell>
          <cell r="D2038" t="str">
            <v>1748118</v>
          </cell>
        </row>
        <row r="2039">
          <cell r="C2039" t="str">
            <v>11787309736</v>
          </cell>
          <cell r="D2039" t="str">
            <v>1732303</v>
          </cell>
        </row>
        <row r="2040">
          <cell r="C2040" t="str">
            <v>11627631313</v>
          </cell>
          <cell r="D2040" t="str">
            <v>1705114</v>
          </cell>
        </row>
        <row r="2041">
          <cell r="C2041" t="str">
            <v>11914938751</v>
          </cell>
          <cell r="D2041" t="str">
            <v>1757691</v>
          </cell>
        </row>
        <row r="2042">
          <cell r="C2042" t="str">
            <v>11898845835</v>
          </cell>
          <cell r="D2042" t="str">
            <v>1754905</v>
          </cell>
        </row>
        <row r="2043">
          <cell r="C2043" t="str">
            <v>10541940749</v>
          </cell>
          <cell r="D2043" t="str">
            <v>1586283</v>
          </cell>
        </row>
        <row r="2044">
          <cell r="C2044" t="str">
            <v>10541932079</v>
          </cell>
          <cell r="D2044" t="str">
            <v>1586281</v>
          </cell>
        </row>
        <row r="2045">
          <cell r="C2045" t="str">
            <v>10571635285</v>
          </cell>
          <cell r="D2045" t="str">
            <v>1588823</v>
          </cell>
        </row>
        <row r="2046">
          <cell r="C2046" t="str">
            <v>10571617113</v>
          </cell>
          <cell r="D2046" t="str">
            <v>1588821</v>
          </cell>
        </row>
        <row r="2047">
          <cell r="C2047" t="str">
            <v>10541925328</v>
          </cell>
          <cell r="D2047" t="str">
            <v>1586280</v>
          </cell>
        </row>
        <row r="2048">
          <cell r="C2048" t="str">
            <v>10634106597</v>
          </cell>
          <cell r="D2048" t="str">
            <v>1593240</v>
          </cell>
        </row>
        <row r="2049">
          <cell r="C2049" t="str">
            <v>10572866462</v>
          </cell>
          <cell r="D2049" t="str">
            <v>1588954</v>
          </cell>
        </row>
        <row r="2050">
          <cell r="C2050" t="str">
            <v>11727149443</v>
          </cell>
          <cell r="D2050" t="str">
            <v>1722326</v>
          </cell>
        </row>
        <row r="2051">
          <cell r="C2051" t="str">
            <v>11752737781</v>
          </cell>
          <cell r="D2051" t="str">
            <v>1726363</v>
          </cell>
        </row>
        <row r="2052">
          <cell r="C2052" t="str">
            <v>11741454948</v>
          </cell>
          <cell r="D2052" t="str">
            <v>1724533</v>
          </cell>
        </row>
        <row r="2053">
          <cell r="C2053" t="str">
            <v>11749287911</v>
          </cell>
          <cell r="D2053" t="str">
            <v>1725860</v>
          </cell>
        </row>
        <row r="2054">
          <cell r="C2054" t="str">
            <v>11773451279</v>
          </cell>
          <cell r="D2054" t="str">
            <v>1729780</v>
          </cell>
        </row>
        <row r="2055">
          <cell r="C2055" t="str">
            <v>11790114955</v>
          </cell>
          <cell r="D2055" t="str">
            <v>1732862</v>
          </cell>
        </row>
        <row r="2056">
          <cell r="C2056" t="str">
            <v>11913133421</v>
          </cell>
          <cell r="D2056" t="str">
            <v>1757238</v>
          </cell>
        </row>
        <row r="2057">
          <cell r="C2057" t="str">
            <v>11907440437</v>
          </cell>
          <cell r="D2057" t="str">
            <v>1756502</v>
          </cell>
        </row>
        <row r="2058">
          <cell r="C2058" t="str">
            <v>11922387902</v>
          </cell>
          <cell r="D2058" t="str">
            <v>1758961</v>
          </cell>
        </row>
        <row r="2059">
          <cell r="C2059" t="str">
            <v>11889183670</v>
          </cell>
          <cell r="D2059" t="str">
            <v>1752885</v>
          </cell>
        </row>
        <row r="2060">
          <cell r="C2060" t="str">
            <v>11798707348</v>
          </cell>
          <cell r="D2060" t="str">
            <v>1734493</v>
          </cell>
        </row>
        <row r="2061">
          <cell r="C2061" t="str">
            <v>11774029770</v>
          </cell>
          <cell r="D2061" t="str">
            <v>1729883</v>
          </cell>
        </row>
        <row r="2062">
          <cell r="C2062" t="str">
            <v>11829191572</v>
          </cell>
          <cell r="D2062" t="str">
            <v>1739728</v>
          </cell>
        </row>
        <row r="2063">
          <cell r="C2063" t="str">
            <v>11913100361</v>
          </cell>
          <cell r="D2063" t="str">
            <v>1757234</v>
          </cell>
        </row>
        <row r="2064">
          <cell r="C2064" t="str">
            <v>11922739232</v>
          </cell>
          <cell r="D2064" t="str">
            <v>1759063</v>
          </cell>
        </row>
        <row r="2065">
          <cell r="C2065" t="str">
            <v>11922781185</v>
          </cell>
          <cell r="D2065" t="str">
            <v>1759073</v>
          </cell>
        </row>
        <row r="2066">
          <cell r="C2066" t="str">
            <v>11890185426</v>
          </cell>
          <cell r="D2066" t="str">
            <v>1753248</v>
          </cell>
        </row>
        <row r="2067">
          <cell r="C2067" t="str">
            <v>11679832072</v>
          </cell>
          <cell r="D2067" t="str">
            <v>1714293</v>
          </cell>
        </row>
        <row r="2068">
          <cell r="C2068" t="str">
            <v>11822317425</v>
          </cell>
          <cell r="D2068" t="str">
            <v>1738590</v>
          </cell>
        </row>
        <row r="2069">
          <cell r="C2069" t="str">
            <v>11798733162</v>
          </cell>
          <cell r="D2069" t="str">
            <v>1734498</v>
          </cell>
        </row>
        <row r="2070">
          <cell r="C2070" t="str">
            <v>11641425679</v>
          </cell>
          <cell r="D2070" t="str">
            <v>1707531</v>
          </cell>
        </row>
        <row r="2071">
          <cell r="C2071" t="str">
            <v>11734394287</v>
          </cell>
          <cell r="D2071" t="str">
            <v>1723398</v>
          </cell>
        </row>
        <row r="2072">
          <cell r="C2072" t="str">
            <v>11734536591</v>
          </cell>
          <cell r="D2072" t="str">
            <v>1723427</v>
          </cell>
        </row>
        <row r="2073">
          <cell r="C2073" t="str">
            <v>11759011179</v>
          </cell>
          <cell r="D2073" t="str">
            <v>1727426</v>
          </cell>
        </row>
        <row r="2074">
          <cell r="C2074" t="str">
            <v>11830606877</v>
          </cell>
          <cell r="D2074" t="str">
            <v>1740406</v>
          </cell>
        </row>
        <row r="2075">
          <cell r="C2075" t="str">
            <v>11821236927</v>
          </cell>
          <cell r="D2075" t="str">
            <v>1738197</v>
          </cell>
        </row>
        <row r="2076">
          <cell r="C2076" t="str">
            <v>11805489454</v>
          </cell>
          <cell r="D2076" t="str">
            <v>1735949</v>
          </cell>
        </row>
        <row r="2077">
          <cell r="C2077" t="str">
            <v>11855675961</v>
          </cell>
          <cell r="D2077" t="str">
            <v>1746133</v>
          </cell>
        </row>
        <row r="2078">
          <cell r="C2078" t="str">
            <v>11603998753</v>
          </cell>
          <cell r="D2078" t="str">
            <v>1701530</v>
          </cell>
        </row>
        <row r="2079">
          <cell r="C2079" t="str">
            <v>11773316011</v>
          </cell>
          <cell r="D2079" t="str">
            <v>1729734</v>
          </cell>
        </row>
        <row r="2080">
          <cell r="C2080" t="str">
            <v>11739718903</v>
          </cell>
          <cell r="D2080" t="str">
            <v>1724219</v>
          </cell>
        </row>
        <row r="2081">
          <cell r="C2081" t="str">
            <v>11841316680</v>
          </cell>
          <cell r="D2081" t="str">
            <v>1743052</v>
          </cell>
        </row>
        <row r="2082">
          <cell r="C2082" t="str">
            <v>11791114084</v>
          </cell>
          <cell r="D2082" t="str">
            <v>1733082</v>
          </cell>
        </row>
        <row r="2083">
          <cell r="C2083" t="str">
            <v>11709836368</v>
          </cell>
          <cell r="D2083" t="str">
            <v>1719375</v>
          </cell>
        </row>
        <row r="2084">
          <cell r="C2084" t="str">
            <v>10710932626</v>
          </cell>
          <cell r="D2084" t="str">
            <v>1598942</v>
          </cell>
        </row>
        <row r="2085">
          <cell r="C2085" t="str">
            <v>11905658182</v>
          </cell>
          <cell r="D2085" t="str">
            <v>1756113</v>
          </cell>
        </row>
        <row r="2086">
          <cell r="C2086" t="str">
            <v>11581595992</v>
          </cell>
          <cell r="D2086" t="str">
            <v>1697412</v>
          </cell>
        </row>
        <row r="2087">
          <cell r="C2087" t="str">
            <v>11592259027</v>
          </cell>
          <cell r="D2087" t="str">
            <v>1699308</v>
          </cell>
        </row>
        <row r="2088">
          <cell r="C2088" t="str">
            <v>11905134521</v>
          </cell>
          <cell r="D2088" t="str">
            <v>1756012</v>
          </cell>
        </row>
        <row r="2089">
          <cell r="C2089" t="str">
            <v>10637034941</v>
          </cell>
          <cell r="D2089" t="str">
            <v>1594316</v>
          </cell>
        </row>
        <row r="2090">
          <cell r="C2090" t="str">
            <v>11580333806</v>
          </cell>
          <cell r="D2090" t="str">
            <v>1697240</v>
          </cell>
        </row>
        <row r="2091">
          <cell r="C2091" t="str">
            <v>11580313887</v>
          </cell>
          <cell r="D2091" t="str">
            <v>1697232</v>
          </cell>
        </row>
        <row r="2092">
          <cell r="C2092" t="str">
            <v>11682490663</v>
          </cell>
          <cell r="D2092" t="str">
            <v>1714787</v>
          </cell>
        </row>
        <row r="2093">
          <cell r="C2093" t="str">
            <v>11662574031</v>
          </cell>
          <cell r="D2093" t="str">
            <v>1711911</v>
          </cell>
        </row>
        <row r="2094">
          <cell r="C2094" t="str">
            <v>11649285028</v>
          </cell>
          <cell r="D2094" t="str">
            <v>1709121</v>
          </cell>
        </row>
        <row r="2095">
          <cell r="C2095" t="str">
            <v>11590381998</v>
          </cell>
          <cell r="D2095" t="str">
            <v>1699059</v>
          </cell>
        </row>
        <row r="2096">
          <cell r="C2096" t="str">
            <v>11888377657</v>
          </cell>
          <cell r="D2096" t="str">
            <v>1752680</v>
          </cell>
        </row>
        <row r="2097">
          <cell r="C2097" t="str">
            <v>11888441870</v>
          </cell>
          <cell r="D2097" t="str">
            <v>1752692</v>
          </cell>
        </row>
        <row r="2098">
          <cell r="C2098" t="str">
            <v>11845600560</v>
          </cell>
          <cell r="D2098" t="str">
            <v>1743558</v>
          </cell>
        </row>
        <row r="2099">
          <cell r="C2099" t="str">
            <v>11872325108</v>
          </cell>
          <cell r="D2099" t="str">
            <v>1749423</v>
          </cell>
        </row>
        <row r="2100">
          <cell r="C2100" t="str">
            <v>11820814118</v>
          </cell>
          <cell r="D2100" t="str">
            <v>1738027</v>
          </cell>
        </row>
        <row r="2101">
          <cell r="C2101" t="str">
            <v>11853647397</v>
          </cell>
          <cell r="D2101" t="str">
            <v>1745247</v>
          </cell>
        </row>
        <row r="2102">
          <cell r="C2102" t="str">
            <v>11734219454</v>
          </cell>
          <cell r="D2102" t="str">
            <v>1723361</v>
          </cell>
        </row>
        <row r="2103">
          <cell r="C2103" t="str">
            <v>11853649471</v>
          </cell>
          <cell r="D2103" t="str">
            <v>1745261</v>
          </cell>
        </row>
        <row r="2104">
          <cell r="C2104" t="str">
            <v>11879006970</v>
          </cell>
          <cell r="D2104" t="str">
            <v>1750582</v>
          </cell>
        </row>
        <row r="2105">
          <cell r="C2105" t="str">
            <v>11908176482</v>
          </cell>
          <cell r="D2105" t="str">
            <v>1756805</v>
          </cell>
        </row>
        <row r="2106">
          <cell r="C2106" t="str">
            <v>11881394162</v>
          </cell>
          <cell r="D2106" t="str">
            <v>1751481</v>
          </cell>
        </row>
        <row r="2107">
          <cell r="C2107" t="str">
            <v>11882298005</v>
          </cell>
          <cell r="D2107" t="str">
            <v>1751941</v>
          </cell>
        </row>
        <row r="2108">
          <cell r="C2108" t="str">
            <v>11883381519</v>
          </cell>
          <cell r="D2108" t="str">
            <v>1752474</v>
          </cell>
        </row>
        <row r="2109">
          <cell r="C2109" t="str">
            <v>11813308766</v>
          </cell>
          <cell r="D2109" t="str">
            <v>1736825</v>
          </cell>
        </row>
        <row r="2110">
          <cell r="C2110" t="str">
            <v>11790781915</v>
          </cell>
          <cell r="D2110" t="str">
            <v>1733021</v>
          </cell>
        </row>
        <row r="2111">
          <cell r="C2111" t="str">
            <v>10637378371</v>
          </cell>
          <cell r="D2111" t="str">
            <v>1594484</v>
          </cell>
        </row>
        <row r="2112">
          <cell r="C2112" t="str">
            <v>11921729371</v>
          </cell>
          <cell r="D2112" t="str">
            <v>1758701</v>
          </cell>
        </row>
        <row r="2113">
          <cell r="C2113" t="str">
            <v>11660162221</v>
          </cell>
          <cell r="D2113" t="str">
            <v>1711489</v>
          </cell>
        </row>
        <row r="2114">
          <cell r="C2114" t="str">
            <v>11879435691</v>
          </cell>
          <cell r="D2114" t="str">
            <v>1750658</v>
          </cell>
        </row>
        <row r="2115">
          <cell r="C2115" t="str">
            <v>11725693342</v>
          </cell>
          <cell r="D2115" t="str">
            <v>1722090</v>
          </cell>
        </row>
        <row r="2116">
          <cell r="C2116" t="str">
            <v>11691278261</v>
          </cell>
          <cell r="D2116" t="str">
            <v>1716212</v>
          </cell>
        </row>
        <row r="2117">
          <cell r="C2117" t="str">
            <v>11691282688</v>
          </cell>
          <cell r="D2117" t="str">
            <v>1716214</v>
          </cell>
        </row>
        <row r="2118">
          <cell r="C2118" t="str">
            <v>11827849579</v>
          </cell>
          <cell r="D2118" t="str">
            <v>1739409</v>
          </cell>
        </row>
        <row r="2119">
          <cell r="C2119" t="str">
            <v>11815048100</v>
          </cell>
          <cell r="D2119" t="str">
            <v>1737488</v>
          </cell>
        </row>
        <row r="2120">
          <cell r="C2120" t="str">
            <v>11791286950</v>
          </cell>
          <cell r="D2120" t="str">
            <v>1733117</v>
          </cell>
        </row>
        <row r="2121">
          <cell r="C2121" t="str">
            <v>10635557102</v>
          </cell>
          <cell r="D2121" t="str">
            <v>1593836</v>
          </cell>
        </row>
        <row r="2122">
          <cell r="C2122" t="str">
            <v>11890237620</v>
          </cell>
          <cell r="D2122" t="str">
            <v>1753272</v>
          </cell>
        </row>
        <row r="2123">
          <cell r="C2123" t="str">
            <v>11840942599</v>
          </cell>
          <cell r="D2123" t="str">
            <v>1742878</v>
          </cell>
        </row>
        <row r="2124">
          <cell r="C2124" t="str">
            <v>11841693308</v>
          </cell>
          <cell r="D2124" t="str">
            <v>1743228</v>
          </cell>
        </row>
        <row r="2125">
          <cell r="C2125" t="str">
            <v>11831120144</v>
          </cell>
          <cell r="D2125" t="str">
            <v>1740690</v>
          </cell>
        </row>
        <row r="2126">
          <cell r="C2126" t="str">
            <v>11831093763</v>
          </cell>
          <cell r="D2126" t="str">
            <v>1740673</v>
          </cell>
        </row>
        <row r="2127">
          <cell r="C2127" t="str">
            <v>11819213563</v>
          </cell>
          <cell r="D2127" t="str">
            <v>1737671</v>
          </cell>
        </row>
        <row r="2128">
          <cell r="C2128" t="str">
            <v>10636048608</v>
          </cell>
          <cell r="D2128" t="str">
            <v>1594002</v>
          </cell>
        </row>
        <row r="2129">
          <cell r="C2129" t="str">
            <v>10636102033</v>
          </cell>
          <cell r="D2129" t="str">
            <v>1594030</v>
          </cell>
        </row>
        <row r="2130">
          <cell r="C2130" t="str">
            <v>11847450814</v>
          </cell>
          <cell r="D2130" t="str">
            <v>1744196</v>
          </cell>
        </row>
        <row r="2131">
          <cell r="C2131" t="str">
            <v>11856833012</v>
          </cell>
          <cell r="D2131" t="str">
            <v>1746661</v>
          </cell>
        </row>
        <row r="2132">
          <cell r="C2132" t="str">
            <v>11629735800</v>
          </cell>
          <cell r="D2132" t="str">
            <v>1705408</v>
          </cell>
        </row>
        <row r="2133">
          <cell r="C2133" t="str">
            <v>10565837159</v>
          </cell>
          <cell r="D2133" t="str">
            <v>1588037</v>
          </cell>
        </row>
        <row r="2134">
          <cell r="C2134" t="str">
            <v>11831269182</v>
          </cell>
          <cell r="D2134" t="str">
            <v>1740759</v>
          </cell>
        </row>
        <row r="2135">
          <cell r="C2135" t="str">
            <v>11855078252</v>
          </cell>
          <cell r="D2135" t="str">
            <v>1745876</v>
          </cell>
        </row>
        <row r="2136">
          <cell r="C2136" t="str">
            <v>11791557028</v>
          </cell>
          <cell r="D2136" t="str">
            <v>1733179</v>
          </cell>
        </row>
        <row r="2137">
          <cell r="C2137" t="str">
            <v>11882362910</v>
          </cell>
          <cell r="D2137" t="str">
            <v>1751968</v>
          </cell>
        </row>
        <row r="2138">
          <cell r="C2138" t="str">
            <v>11574868747</v>
          </cell>
          <cell r="D2138" t="str">
            <v>1696193</v>
          </cell>
        </row>
        <row r="2139">
          <cell r="C2139" t="str">
            <v>11862580250</v>
          </cell>
          <cell r="D2139" t="str">
            <v>1747308</v>
          </cell>
        </row>
        <row r="2140">
          <cell r="C2140" t="str">
            <v>10693999324</v>
          </cell>
          <cell r="D2140" t="str">
            <v>1597411</v>
          </cell>
        </row>
        <row r="2141">
          <cell r="C2141" t="str">
            <v>11890897081</v>
          </cell>
          <cell r="D2141" t="str">
            <v>1753644</v>
          </cell>
        </row>
        <row r="2142">
          <cell r="C2142" t="str">
            <v>11924133299</v>
          </cell>
          <cell r="D2142" t="str">
            <v>1759458</v>
          </cell>
        </row>
        <row r="2143">
          <cell r="C2143" t="str">
            <v>11848488449</v>
          </cell>
          <cell r="D2143" t="str">
            <v>1744668</v>
          </cell>
        </row>
        <row r="2144">
          <cell r="C2144" t="str">
            <v>11790478019</v>
          </cell>
          <cell r="D2144" t="str">
            <v>1732937</v>
          </cell>
        </row>
        <row r="2145">
          <cell r="C2145" t="str">
            <v>11923338961</v>
          </cell>
          <cell r="D2145" t="str">
            <v>1759177</v>
          </cell>
        </row>
        <row r="2146">
          <cell r="C2146" t="str">
            <v>11905289531</v>
          </cell>
          <cell r="D2146" t="str">
            <v>1756042</v>
          </cell>
        </row>
        <row r="2147">
          <cell r="C2147" t="str">
            <v>11803031067</v>
          </cell>
          <cell r="D2147" t="str">
            <v>1735095</v>
          </cell>
        </row>
        <row r="2148">
          <cell r="C2148" t="str">
            <v>11916616864</v>
          </cell>
          <cell r="D2148" t="str">
            <v>1758416</v>
          </cell>
        </row>
        <row r="2149">
          <cell r="C2149" t="str">
            <v>11853177593</v>
          </cell>
          <cell r="D2149" t="str">
            <v>1745125</v>
          </cell>
        </row>
        <row r="2150">
          <cell r="C2150" t="str">
            <v>11854913636</v>
          </cell>
          <cell r="D2150" t="str">
            <v>1745620</v>
          </cell>
        </row>
        <row r="2151">
          <cell r="C2151" t="str">
            <v>11873816133</v>
          </cell>
          <cell r="D2151" t="str">
            <v>1750099</v>
          </cell>
        </row>
        <row r="2152">
          <cell r="C2152" t="str">
            <v>11873819535</v>
          </cell>
          <cell r="D2152" t="str">
            <v>1750098</v>
          </cell>
        </row>
        <row r="2153">
          <cell r="C2153" t="str">
            <v>11830127950</v>
          </cell>
          <cell r="D2153" t="str">
            <v>1740014</v>
          </cell>
        </row>
        <row r="2154">
          <cell r="C2154" t="str">
            <v>11915158905</v>
          </cell>
          <cell r="D2154" t="str">
            <v>1757770</v>
          </cell>
        </row>
        <row r="2155">
          <cell r="C2155" t="str">
            <v>11915119751</v>
          </cell>
          <cell r="D2155" t="str">
            <v>1757751</v>
          </cell>
        </row>
        <row r="2156">
          <cell r="C2156" t="str">
            <v>11924906218</v>
          </cell>
          <cell r="D2156" t="str">
            <v>1759699</v>
          </cell>
        </row>
        <row r="2157">
          <cell r="C2157" t="str">
            <v>11615991430</v>
          </cell>
          <cell r="D2157" t="str">
            <v>1703226</v>
          </cell>
        </row>
        <row r="2158">
          <cell r="C2158" t="str">
            <v>11708176355</v>
          </cell>
          <cell r="D2158" t="str">
            <v>1719095</v>
          </cell>
        </row>
        <row r="2159">
          <cell r="C2159" t="str">
            <v>11812246881</v>
          </cell>
          <cell r="D2159" t="str">
            <v>1736609</v>
          </cell>
        </row>
        <row r="2160">
          <cell r="C2160" t="str">
            <v>11840562272</v>
          </cell>
          <cell r="D2160" t="str">
            <v>1742700</v>
          </cell>
        </row>
        <row r="2161">
          <cell r="C2161" t="str">
            <v>11838395724</v>
          </cell>
          <cell r="D2161" t="str">
            <v>1741908</v>
          </cell>
        </row>
        <row r="2162">
          <cell r="C2162" t="str">
            <v>11841986436</v>
          </cell>
          <cell r="D2162" t="str">
            <v>1743346</v>
          </cell>
        </row>
        <row r="2163">
          <cell r="C2163" t="str">
            <v>11841992092</v>
          </cell>
          <cell r="D2163" t="str">
            <v>1743348</v>
          </cell>
        </row>
        <row r="2164">
          <cell r="C2164" t="str">
            <v>11871906440</v>
          </cell>
          <cell r="D2164" t="str">
            <v>1749225</v>
          </cell>
        </row>
        <row r="2165">
          <cell r="C2165" t="str">
            <v>11853835623</v>
          </cell>
          <cell r="D2165" t="str">
            <v>1745324</v>
          </cell>
        </row>
        <row r="2166">
          <cell r="C2166" t="str">
            <v>11702297157</v>
          </cell>
          <cell r="D2166" t="str">
            <v>1718055</v>
          </cell>
        </row>
        <row r="2167">
          <cell r="C2167" t="str">
            <v>11678097955</v>
          </cell>
          <cell r="D2167" t="str">
            <v>1714030</v>
          </cell>
        </row>
        <row r="2168">
          <cell r="C2168" t="str">
            <v>11771463264</v>
          </cell>
          <cell r="D2168" t="str">
            <v>1729330</v>
          </cell>
        </row>
        <row r="2169">
          <cell r="C2169" t="str">
            <v>10717790106</v>
          </cell>
          <cell r="D2169" t="str">
            <v>1601410</v>
          </cell>
        </row>
        <row r="2170">
          <cell r="C2170" t="str">
            <v>10591988349</v>
          </cell>
          <cell r="D2170" t="str">
            <v>1590456</v>
          </cell>
        </row>
        <row r="2171">
          <cell r="C2171" t="str">
            <v>11823071045</v>
          </cell>
          <cell r="D2171" t="str">
            <v>1738965</v>
          </cell>
        </row>
        <row r="2172">
          <cell r="C2172" t="str">
            <v>11708293939</v>
          </cell>
          <cell r="D2172" t="str">
            <v>1719102</v>
          </cell>
        </row>
        <row r="2173">
          <cell r="C2173" t="str">
            <v>11708328397</v>
          </cell>
          <cell r="D2173" t="str">
            <v>1719107</v>
          </cell>
        </row>
        <row r="2174">
          <cell r="C2174" t="str">
            <v>11871512896</v>
          </cell>
          <cell r="D2174" t="str">
            <v>1749068</v>
          </cell>
        </row>
        <row r="2175">
          <cell r="C2175" t="str">
            <v>11854088258</v>
          </cell>
          <cell r="D2175" t="str">
            <v>1745432</v>
          </cell>
        </row>
        <row r="2176">
          <cell r="C2176" t="str">
            <v>11793575017</v>
          </cell>
          <cell r="D2176" t="str">
            <v>1733493</v>
          </cell>
        </row>
        <row r="2177">
          <cell r="C2177" t="str">
            <v>10633287740</v>
          </cell>
          <cell r="D2177" t="str">
            <v>1592941</v>
          </cell>
        </row>
        <row r="2178">
          <cell r="C2178" t="str">
            <v>10708161084</v>
          </cell>
          <cell r="D2178" t="str">
            <v>1597945</v>
          </cell>
        </row>
        <row r="2179">
          <cell r="C2179" t="str">
            <v>11879370521</v>
          </cell>
          <cell r="D2179" t="str">
            <v>1750646</v>
          </cell>
        </row>
        <row r="2180">
          <cell r="C2180" t="str">
            <v>11718254494</v>
          </cell>
          <cell r="D2180" t="str">
            <v>1720843</v>
          </cell>
        </row>
        <row r="2181">
          <cell r="C2181" t="str">
            <v>11737557831</v>
          </cell>
          <cell r="D2181" t="str">
            <v>1723800</v>
          </cell>
        </row>
        <row r="2182">
          <cell r="C2182" t="str">
            <v>9697472815</v>
          </cell>
          <cell r="D2182" t="str">
            <v>1518021</v>
          </cell>
        </row>
        <row r="2183">
          <cell r="C2183" t="str">
            <v>10557209802</v>
          </cell>
          <cell r="D2183" t="str">
            <v>1587374</v>
          </cell>
        </row>
        <row r="2184">
          <cell r="C2184" t="str">
            <v>11618945262</v>
          </cell>
          <cell r="D2184" t="str">
            <v>1703703</v>
          </cell>
        </row>
        <row r="2185">
          <cell r="C2185" t="str">
            <v>11823075762</v>
          </cell>
          <cell r="D2185" t="str">
            <v>1738962</v>
          </cell>
        </row>
        <row r="2186">
          <cell r="C2186" t="str">
            <v>11823066606</v>
          </cell>
          <cell r="D2186" t="str">
            <v>1738955</v>
          </cell>
        </row>
        <row r="2187">
          <cell r="C2187" t="str">
            <v>11820333232</v>
          </cell>
          <cell r="D2187" t="str">
            <v>1737893</v>
          </cell>
        </row>
        <row r="2188">
          <cell r="C2188" t="str">
            <v>11656295220</v>
          </cell>
          <cell r="D2188" t="str">
            <v>1710632</v>
          </cell>
        </row>
        <row r="2189">
          <cell r="C2189" t="str">
            <v>9695928013</v>
          </cell>
          <cell r="D2189" t="str">
            <v>1517826</v>
          </cell>
        </row>
        <row r="2190">
          <cell r="C2190" t="str">
            <v>11846192319</v>
          </cell>
          <cell r="D2190" t="str">
            <v>1743709</v>
          </cell>
        </row>
        <row r="2191">
          <cell r="C2191" t="str">
            <v>10714010477</v>
          </cell>
          <cell r="D2191" t="str">
            <v>1600135</v>
          </cell>
        </row>
        <row r="2192">
          <cell r="C2192" t="str">
            <v>11653657718</v>
          </cell>
          <cell r="D2192" t="str">
            <v>1710013</v>
          </cell>
        </row>
        <row r="2193">
          <cell r="C2193" t="str">
            <v>11562981932</v>
          </cell>
          <cell r="D2193" t="str">
            <v>1694084</v>
          </cell>
        </row>
        <row r="2194">
          <cell r="C2194" t="str">
            <v>11796985082</v>
          </cell>
          <cell r="D2194" t="str">
            <v>1734175</v>
          </cell>
        </row>
        <row r="2195">
          <cell r="C2195" t="str">
            <v>11829760605</v>
          </cell>
          <cell r="D2195" t="str">
            <v>1739983</v>
          </cell>
        </row>
        <row r="2196">
          <cell r="C2196" t="str">
            <v>11872255105</v>
          </cell>
          <cell r="D2196" t="str">
            <v>1749398</v>
          </cell>
        </row>
        <row r="2197">
          <cell r="C2197" t="str">
            <v>11891606218</v>
          </cell>
          <cell r="D2197" t="str">
            <v>1754007</v>
          </cell>
        </row>
        <row r="2198">
          <cell r="C2198" t="str">
            <v>11839354444</v>
          </cell>
          <cell r="D2198" t="str">
            <v>1742277</v>
          </cell>
        </row>
        <row r="2199">
          <cell r="C2199" t="str">
            <v>11768357620</v>
          </cell>
          <cell r="D2199" t="str">
            <v>1728922</v>
          </cell>
        </row>
        <row r="2200">
          <cell r="C2200" t="str">
            <v>11655378166</v>
          </cell>
          <cell r="D2200" t="str">
            <v>1710379</v>
          </cell>
        </row>
        <row r="2201">
          <cell r="C2201" t="str">
            <v>11680872992</v>
          </cell>
          <cell r="D2201" t="str">
            <v>1714457</v>
          </cell>
        </row>
        <row r="2202">
          <cell r="C2202" t="str">
            <v>11742062607</v>
          </cell>
          <cell r="D2202" t="str">
            <v>1724649</v>
          </cell>
        </row>
        <row r="2203">
          <cell r="C2203" t="str">
            <v>11622258433</v>
          </cell>
          <cell r="D2203" t="str">
            <v>1704185</v>
          </cell>
        </row>
        <row r="2204">
          <cell r="C2204" t="str">
            <v>11703924243</v>
          </cell>
          <cell r="D2204" t="str">
            <v>1718282</v>
          </cell>
        </row>
        <row r="2205">
          <cell r="C2205" t="str">
            <v>10639243796</v>
          </cell>
          <cell r="D2205" t="str">
            <v>1595176</v>
          </cell>
        </row>
        <row r="2206">
          <cell r="C2206" t="str">
            <v>11575211341</v>
          </cell>
          <cell r="D2206" t="str">
            <v>1696263</v>
          </cell>
        </row>
        <row r="2207">
          <cell r="C2207" t="str">
            <v>11925427176</v>
          </cell>
          <cell r="D2207" t="str">
            <v>1760090</v>
          </cell>
        </row>
        <row r="2208">
          <cell r="C2208" t="str">
            <v>11823358154</v>
          </cell>
          <cell r="D2208" t="str">
            <v>1739090</v>
          </cell>
        </row>
        <row r="2209">
          <cell r="C2209" t="str">
            <v>10637676118</v>
          </cell>
          <cell r="D2209" t="str">
            <v>1594600</v>
          </cell>
        </row>
        <row r="2210">
          <cell r="C2210" t="str">
            <v>11580624728</v>
          </cell>
          <cell r="D2210" t="str">
            <v>1697274</v>
          </cell>
        </row>
        <row r="2211">
          <cell r="C2211" t="str">
            <v>10693540401</v>
          </cell>
          <cell r="D2211" t="str">
            <v>1597324</v>
          </cell>
        </row>
        <row r="2212">
          <cell r="C2212" t="str">
            <v>10636611096</v>
          </cell>
          <cell r="D2212" t="str">
            <v>1594151</v>
          </cell>
        </row>
        <row r="2213">
          <cell r="C2213" t="str">
            <v>11580640679</v>
          </cell>
          <cell r="D2213" t="str">
            <v>1697302</v>
          </cell>
        </row>
        <row r="2214">
          <cell r="C2214" t="str">
            <v>10637470579</v>
          </cell>
          <cell r="D2214" t="str">
            <v>1594523</v>
          </cell>
        </row>
        <row r="2215">
          <cell r="C2215" t="str">
            <v>10637464800</v>
          </cell>
          <cell r="D2215" t="str">
            <v>1594521</v>
          </cell>
        </row>
        <row r="2216">
          <cell r="C2216" t="str">
            <v>11823064685</v>
          </cell>
          <cell r="D2216" t="str">
            <v>1738960</v>
          </cell>
        </row>
        <row r="2217">
          <cell r="C2217" t="str">
            <v>11823118741</v>
          </cell>
          <cell r="D2217" t="str">
            <v>1738982</v>
          </cell>
        </row>
        <row r="2218">
          <cell r="C2218" t="str">
            <v>11765249981</v>
          </cell>
          <cell r="D2218" t="str">
            <v>1728340</v>
          </cell>
        </row>
        <row r="2219">
          <cell r="C2219" t="str">
            <v>11908841645</v>
          </cell>
          <cell r="D2219" t="str">
            <v>1757019</v>
          </cell>
        </row>
        <row r="2220">
          <cell r="C2220" t="str">
            <v>11908815604</v>
          </cell>
          <cell r="D2220" t="str">
            <v>1757011</v>
          </cell>
        </row>
        <row r="2221">
          <cell r="C2221" t="str">
            <v>11888860836</v>
          </cell>
          <cell r="D2221" t="str">
            <v>1752792</v>
          </cell>
        </row>
        <row r="2222">
          <cell r="C2222" t="str">
            <v>11870124468</v>
          </cell>
          <cell r="D2222" t="str">
            <v>1748750</v>
          </cell>
        </row>
        <row r="2223">
          <cell r="C2223" t="str">
            <v>10634458939</v>
          </cell>
          <cell r="D2223" t="str">
            <v>1593397</v>
          </cell>
        </row>
        <row r="2224">
          <cell r="C2224" t="str">
            <v>10593125099</v>
          </cell>
          <cell r="D2224" t="str">
            <v>1590522</v>
          </cell>
        </row>
        <row r="2225">
          <cell r="C2225" t="str">
            <v>11782956780</v>
          </cell>
          <cell r="D2225" t="str">
            <v>1731552</v>
          </cell>
        </row>
        <row r="2226">
          <cell r="C2226" t="str">
            <v>11874338022</v>
          </cell>
          <cell r="D2226" t="str">
            <v>1750357</v>
          </cell>
        </row>
        <row r="2227">
          <cell r="C2227" t="str">
            <v>11856032533</v>
          </cell>
          <cell r="D2227" t="str">
            <v>1746271</v>
          </cell>
        </row>
        <row r="2228">
          <cell r="C2228" t="str">
            <v>11655410152</v>
          </cell>
          <cell r="D2228" t="str">
            <v>1710390</v>
          </cell>
        </row>
        <row r="2229">
          <cell r="C2229" t="str">
            <v>11651260680</v>
          </cell>
          <cell r="D2229" t="str">
            <v>1709536</v>
          </cell>
        </row>
        <row r="2230">
          <cell r="C2230" t="str">
            <v>11790623915</v>
          </cell>
          <cell r="D2230" t="str">
            <v>1732983</v>
          </cell>
        </row>
        <row r="2231">
          <cell r="C2231" t="str">
            <v>11576733758</v>
          </cell>
          <cell r="D2231" t="str">
            <v>1696595</v>
          </cell>
        </row>
        <row r="2232">
          <cell r="C2232" t="str">
            <v>11675278027</v>
          </cell>
          <cell r="D2232" t="str">
            <v>1713627</v>
          </cell>
        </row>
        <row r="2233">
          <cell r="C2233" t="str">
            <v>11642537673</v>
          </cell>
          <cell r="D2233" t="str">
            <v>1707737</v>
          </cell>
        </row>
        <row r="2234">
          <cell r="C2234" t="str">
            <v>11831461728</v>
          </cell>
          <cell r="D2234" t="str">
            <v>1740870</v>
          </cell>
        </row>
        <row r="2235">
          <cell r="C2235" t="str">
            <v>11654552237</v>
          </cell>
          <cell r="D2235" t="str">
            <v>1710210</v>
          </cell>
        </row>
        <row r="2236">
          <cell r="C2236" t="str">
            <v>11730273237</v>
          </cell>
          <cell r="D2236" t="str">
            <v>1722692</v>
          </cell>
        </row>
        <row r="2237">
          <cell r="C2237" t="str">
            <v>11821696525</v>
          </cell>
          <cell r="D2237" t="str">
            <v>1738352</v>
          </cell>
        </row>
        <row r="2238">
          <cell r="C2238" t="str">
            <v>11778956847</v>
          </cell>
          <cell r="D2238" t="str">
            <v>1730747</v>
          </cell>
        </row>
        <row r="2239">
          <cell r="C2239" t="str">
            <v>11713898950</v>
          </cell>
          <cell r="D2239" t="str">
            <v>1720033</v>
          </cell>
        </row>
        <row r="2240">
          <cell r="C2240" t="str">
            <v>11738945773</v>
          </cell>
          <cell r="D2240" t="str">
            <v>1724086</v>
          </cell>
        </row>
        <row r="2241">
          <cell r="C2241" t="str">
            <v>11576638248</v>
          </cell>
          <cell r="D2241" t="str">
            <v>1696556</v>
          </cell>
        </row>
        <row r="2242">
          <cell r="C2242" t="str">
            <v>10638105060</v>
          </cell>
          <cell r="D2242" t="str">
            <v>1594760</v>
          </cell>
        </row>
        <row r="2243">
          <cell r="C2243" t="str">
            <v>11848884246</v>
          </cell>
          <cell r="D2243" t="str">
            <v>1744848</v>
          </cell>
        </row>
        <row r="2244">
          <cell r="C2244" t="str">
            <v>11727231203</v>
          </cell>
          <cell r="D2244" t="str">
            <v>1722336</v>
          </cell>
        </row>
        <row r="2245">
          <cell r="C2245" t="str">
            <v>11696096177</v>
          </cell>
          <cell r="D2245" t="str">
            <v>1716960</v>
          </cell>
        </row>
        <row r="2246">
          <cell r="C2246" t="str">
            <v>11646988575</v>
          </cell>
          <cell r="D2246" t="str">
            <v>1708480</v>
          </cell>
        </row>
        <row r="2247">
          <cell r="C2247" t="str">
            <v>11791106654</v>
          </cell>
          <cell r="D2247" t="str">
            <v>1733079</v>
          </cell>
        </row>
        <row r="2248">
          <cell r="C2248" t="str">
            <v>11846077379</v>
          </cell>
          <cell r="D2248" t="str">
            <v>1743679</v>
          </cell>
        </row>
        <row r="2249">
          <cell r="C2249" t="str">
            <v>11727241946</v>
          </cell>
          <cell r="D2249" t="str">
            <v>1722337</v>
          </cell>
        </row>
        <row r="2250">
          <cell r="C2250" t="str">
            <v>11791103927</v>
          </cell>
          <cell r="D2250" t="str">
            <v>1733078</v>
          </cell>
        </row>
        <row r="2251">
          <cell r="C2251" t="str">
            <v>11925110684</v>
          </cell>
          <cell r="D2251" t="str">
            <v>1759940</v>
          </cell>
        </row>
        <row r="2252">
          <cell r="C2252" t="str">
            <v>11653962275</v>
          </cell>
          <cell r="D2252" t="str">
            <v>1710080</v>
          </cell>
        </row>
        <row r="2253">
          <cell r="C2253" t="str">
            <v>10691534034</v>
          </cell>
          <cell r="D2253" t="str">
            <v>1597019</v>
          </cell>
        </row>
        <row r="2254">
          <cell r="C2254" t="str">
            <v>11832210467</v>
          </cell>
          <cell r="D2254" t="str">
            <v>1741266</v>
          </cell>
        </row>
        <row r="2255">
          <cell r="C2255" t="str">
            <v>11782209863</v>
          </cell>
          <cell r="D2255" t="str">
            <v>1731379</v>
          </cell>
        </row>
        <row r="2256">
          <cell r="C2256" t="str">
            <v>11711514784</v>
          </cell>
          <cell r="D2256" t="str">
            <v>1719698</v>
          </cell>
        </row>
        <row r="2257">
          <cell r="C2257" t="str">
            <v>11743409483</v>
          </cell>
          <cell r="D2257" t="str">
            <v>1724829</v>
          </cell>
        </row>
        <row r="2258">
          <cell r="C2258" t="str">
            <v>11668921068</v>
          </cell>
          <cell r="D2258" t="str">
            <v>1712757</v>
          </cell>
        </row>
        <row r="2259">
          <cell r="C2259" t="str">
            <v>11789095170</v>
          </cell>
          <cell r="D2259" t="str">
            <v>1732679</v>
          </cell>
        </row>
        <row r="2260">
          <cell r="C2260" t="str">
            <v>11656000393</v>
          </cell>
          <cell r="D2260" t="str">
            <v>1710529</v>
          </cell>
        </row>
        <row r="2261">
          <cell r="C2261" t="str">
            <v>11863191237</v>
          </cell>
          <cell r="D2261" t="str">
            <v>1747551</v>
          </cell>
        </row>
        <row r="2262">
          <cell r="C2262" t="str">
            <v>11774438356</v>
          </cell>
          <cell r="D2262" t="str">
            <v>1729950</v>
          </cell>
        </row>
        <row r="2263">
          <cell r="C2263" t="str">
            <v>11781980820</v>
          </cell>
          <cell r="D2263" t="str">
            <v>1731331</v>
          </cell>
        </row>
        <row r="2264">
          <cell r="C2264" t="str">
            <v>11686768767</v>
          </cell>
          <cell r="D2264" t="str">
            <v>1715486</v>
          </cell>
        </row>
        <row r="2265">
          <cell r="C2265" t="str">
            <v>10639420969</v>
          </cell>
          <cell r="D2265" t="str">
            <v>1595275</v>
          </cell>
        </row>
        <row r="2266">
          <cell r="C2266" t="str">
            <v>10686340544</v>
          </cell>
          <cell r="D2266" t="str">
            <v>1596678</v>
          </cell>
        </row>
        <row r="2267">
          <cell r="C2267" t="str">
            <v>11780584376</v>
          </cell>
          <cell r="D2267" t="str">
            <v>1731069</v>
          </cell>
        </row>
        <row r="2268">
          <cell r="C2268" t="str">
            <v>11924364917</v>
          </cell>
          <cell r="D2268" t="str">
            <v>1759568</v>
          </cell>
        </row>
        <row r="2269">
          <cell r="C2269" t="str">
            <v>10676448900</v>
          </cell>
          <cell r="D2269" t="str">
            <v>1596450</v>
          </cell>
        </row>
        <row r="2270">
          <cell r="C2270" t="str">
            <v>10636257895</v>
          </cell>
          <cell r="D2270" t="str">
            <v>1594073</v>
          </cell>
        </row>
        <row r="2271">
          <cell r="C2271" t="str">
            <v>10712959624</v>
          </cell>
          <cell r="D2271" t="str">
            <v>1599738</v>
          </cell>
        </row>
        <row r="2272">
          <cell r="C2272" t="str">
            <v>10582792715</v>
          </cell>
          <cell r="D2272" t="str">
            <v>1589861</v>
          </cell>
        </row>
        <row r="2273">
          <cell r="C2273" t="str">
            <v>11784020391</v>
          </cell>
          <cell r="D2273" t="str">
            <v>1731791</v>
          </cell>
        </row>
        <row r="2274">
          <cell r="C2274" t="str">
            <v>11797071544</v>
          </cell>
          <cell r="D2274" t="str">
            <v>1734193</v>
          </cell>
        </row>
        <row r="2275">
          <cell r="C2275" t="str">
            <v>11856006117</v>
          </cell>
          <cell r="D2275" t="str">
            <v>1746257</v>
          </cell>
        </row>
        <row r="2276">
          <cell r="C2276" t="str">
            <v>11915166628</v>
          </cell>
          <cell r="D2276" t="str">
            <v>1757775</v>
          </cell>
        </row>
        <row r="2277">
          <cell r="C2277" t="str">
            <v>11823517628</v>
          </cell>
          <cell r="D2277" t="str">
            <v>1739165</v>
          </cell>
        </row>
        <row r="2278">
          <cell r="C2278" t="str">
            <v>11908501529</v>
          </cell>
          <cell r="D2278" t="str">
            <v>1756913</v>
          </cell>
        </row>
        <row r="2279">
          <cell r="C2279" t="str">
            <v>11653859330</v>
          </cell>
          <cell r="D2279" t="str">
            <v>1710060</v>
          </cell>
        </row>
        <row r="2280">
          <cell r="C2280" t="str">
            <v>11670638724</v>
          </cell>
          <cell r="D2280" t="str">
            <v>1713026</v>
          </cell>
        </row>
        <row r="2281">
          <cell r="C2281" t="str">
            <v>10682841691</v>
          </cell>
          <cell r="D2281" t="str">
            <v>1596590</v>
          </cell>
        </row>
        <row r="2282">
          <cell r="C2282" t="str">
            <v>11803585534</v>
          </cell>
          <cell r="D2282" t="str">
            <v>1735271</v>
          </cell>
        </row>
        <row r="2283">
          <cell r="C2283" t="str">
            <v>10720429639</v>
          </cell>
          <cell r="D2283" t="str">
            <v>1602160</v>
          </cell>
        </row>
        <row r="2284">
          <cell r="C2284" t="str">
            <v>11655322432</v>
          </cell>
          <cell r="D2284" t="str">
            <v>1710366</v>
          </cell>
        </row>
        <row r="2285">
          <cell r="C2285" t="str">
            <v>11841919771</v>
          </cell>
          <cell r="D2285" t="str">
            <v>1743322</v>
          </cell>
        </row>
        <row r="2286">
          <cell r="C2286" t="str">
            <v>11805022952</v>
          </cell>
          <cell r="D2286" t="str">
            <v>1735803</v>
          </cell>
        </row>
        <row r="2287">
          <cell r="C2287" t="str">
            <v>11829259199</v>
          </cell>
          <cell r="D2287" t="str">
            <v>1739758</v>
          </cell>
        </row>
        <row r="2288">
          <cell r="C2288" t="str">
            <v>11870901249</v>
          </cell>
          <cell r="D2288" t="str">
            <v>1748883</v>
          </cell>
        </row>
        <row r="2289">
          <cell r="C2289" t="str">
            <v>11791266685</v>
          </cell>
          <cell r="D2289" t="str">
            <v>1733114</v>
          </cell>
        </row>
        <row r="2290">
          <cell r="C2290" t="str">
            <v>11790641781</v>
          </cell>
          <cell r="D2290" t="str">
            <v>1732990</v>
          </cell>
        </row>
        <row r="2291">
          <cell r="C2291" t="str">
            <v>11651165698</v>
          </cell>
          <cell r="D2291" t="str">
            <v>1709515</v>
          </cell>
        </row>
        <row r="2292">
          <cell r="C2292" t="str">
            <v>9696206724</v>
          </cell>
          <cell r="D2292" t="str">
            <v>1517860</v>
          </cell>
        </row>
        <row r="2293">
          <cell r="C2293" t="str">
            <v>9695930589</v>
          </cell>
          <cell r="D2293" t="str">
            <v>1517827</v>
          </cell>
        </row>
        <row r="2294">
          <cell r="C2294" t="str">
            <v>9696771305</v>
          </cell>
          <cell r="D2294" t="str">
            <v>1517921</v>
          </cell>
        </row>
        <row r="2295">
          <cell r="C2295" t="str">
            <v>11641155838</v>
          </cell>
          <cell r="D2295" t="str">
            <v>1707465</v>
          </cell>
        </row>
        <row r="2296">
          <cell r="C2296" t="str">
            <v>11593844378</v>
          </cell>
          <cell r="D2296" t="str">
            <v>1699761</v>
          </cell>
        </row>
        <row r="2297">
          <cell r="C2297" t="str">
            <v>11597497096</v>
          </cell>
          <cell r="D2297" t="str">
            <v>1700322</v>
          </cell>
        </row>
        <row r="2298">
          <cell r="C2298" t="str">
            <v>11597513277</v>
          </cell>
          <cell r="D2298" t="str">
            <v>1700324</v>
          </cell>
        </row>
        <row r="2299">
          <cell r="C2299" t="str">
            <v>11688929313</v>
          </cell>
          <cell r="D2299" t="str">
            <v>1715793</v>
          </cell>
        </row>
        <row r="2300">
          <cell r="C2300" t="str">
            <v>11854031356</v>
          </cell>
          <cell r="D2300" t="str">
            <v>1745411</v>
          </cell>
        </row>
        <row r="2301">
          <cell r="C2301" t="str">
            <v>11770017929</v>
          </cell>
          <cell r="D2301" t="str">
            <v>1729146</v>
          </cell>
        </row>
        <row r="2302">
          <cell r="C2302" t="str">
            <v>10631506492</v>
          </cell>
          <cell r="D2302" t="str">
            <v>1592280</v>
          </cell>
        </row>
        <row r="2303">
          <cell r="C2303" t="str">
            <v>10709725686</v>
          </cell>
          <cell r="D2303" t="str">
            <v>1598529</v>
          </cell>
        </row>
        <row r="2304">
          <cell r="C2304" t="str">
            <v>11748573130</v>
          </cell>
          <cell r="D2304" t="str">
            <v>1725742</v>
          </cell>
        </row>
        <row r="2305">
          <cell r="C2305" t="str">
            <v>11840101131</v>
          </cell>
          <cell r="D2305" t="str">
            <v>1742510</v>
          </cell>
        </row>
        <row r="2306">
          <cell r="C2306" t="str">
            <v>11840266619</v>
          </cell>
          <cell r="D2306" t="str">
            <v>1742576</v>
          </cell>
        </row>
        <row r="2307">
          <cell r="C2307" t="str">
            <v>11856314354</v>
          </cell>
          <cell r="D2307" t="str">
            <v>1746398</v>
          </cell>
        </row>
        <row r="2308">
          <cell r="C2308" t="str">
            <v>11923992693</v>
          </cell>
          <cell r="D2308" t="str">
            <v>1759400</v>
          </cell>
        </row>
        <row r="2309">
          <cell r="C2309" t="str">
            <v>11613358862</v>
          </cell>
          <cell r="D2309" t="str">
            <v>1702909</v>
          </cell>
        </row>
        <row r="2310">
          <cell r="C2310" t="str">
            <v>11838162756</v>
          </cell>
          <cell r="D2310" t="str">
            <v>1741835</v>
          </cell>
        </row>
        <row r="2311">
          <cell r="C2311" t="str">
            <v>11839544997</v>
          </cell>
          <cell r="D2311" t="str">
            <v>1742328</v>
          </cell>
        </row>
        <row r="2312">
          <cell r="C2312" t="str">
            <v>11748063001</v>
          </cell>
          <cell r="D2312" t="str">
            <v>1725629</v>
          </cell>
        </row>
        <row r="2313">
          <cell r="C2313" t="str">
            <v>11829954546</v>
          </cell>
          <cell r="D2313" t="str">
            <v>1740100</v>
          </cell>
        </row>
        <row r="2314">
          <cell r="C2314" t="str">
            <v>11829117533</v>
          </cell>
          <cell r="D2314" t="str">
            <v>1739699</v>
          </cell>
        </row>
        <row r="2315">
          <cell r="C2315" t="str">
            <v>11831346566</v>
          </cell>
          <cell r="D2315" t="str">
            <v>1740803</v>
          </cell>
        </row>
        <row r="2316">
          <cell r="C2316" t="str">
            <v>11891438361</v>
          </cell>
          <cell r="D2316" t="str">
            <v>1753931</v>
          </cell>
        </row>
        <row r="2317">
          <cell r="C2317" t="str">
            <v>11923756627</v>
          </cell>
          <cell r="D2317" t="str">
            <v>1759298</v>
          </cell>
        </row>
        <row r="2318">
          <cell r="C2318" t="str">
            <v>11889248539</v>
          </cell>
          <cell r="D2318" t="str">
            <v>1752916</v>
          </cell>
        </row>
        <row r="2319">
          <cell r="C2319" t="str">
            <v>11889176398</v>
          </cell>
          <cell r="D2319" t="str">
            <v>1752884</v>
          </cell>
        </row>
        <row r="2320">
          <cell r="C2320" t="str">
            <v>11674144748</v>
          </cell>
          <cell r="D2320" t="str">
            <v>1713400</v>
          </cell>
        </row>
        <row r="2321">
          <cell r="C2321" t="str">
            <v>11722433063</v>
          </cell>
          <cell r="D2321" t="str">
            <v>1721499</v>
          </cell>
        </row>
        <row r="2322">
          <cell r="C2322" t="str">
            <v>11722295293</v>
          </cell>
          <cell r="D2322" t="str">
            <v>1721481</v>
          </cell>
        </row>
        <row r="2323">
          <cell r="C2323" t="str">
            <v>11873932853</v>
          </cell>
          <cell r="D2323" t="str">
            <v>1750148</v>
          </cell>
        </row>
        <row r="2324">
          <cell r="C2324" t="str">
            <v>11930003873</v>
          </cell>
          <cell r="D2324" t="str">
            <v>1760304</v>
          </cell>
        </row>
        <row r="2325">
          <cell r="C2325" t="str">
            <v>11830362606</v>
          </cell>
          <cell r="D2325" t="str">
            <v>1740284</v>
          </cell>
        </row>
        <row r="2326">
          <cell r="C2326" t="str">
            <v>11737684653</v>
          </cell>
          <cell r="D2326" t="str">
            <v>1723822</v>
          </cell>
        </row>
        <row r="2327">
          <cell r="C2327" t="str">
            <v>11648631194</v>
          </cell>
          <cell r="D2327" t="str">
            <v>1708939</v>
          </cell>
        </row>
        <row r="2328">
          <cell r="C2328" t="str">
            <v>11745648143</v>
          </cell>
          <cell r="D2328" t="str">
            <v>1725142</v>
          </cell>
        </row>
        <row r="2329">
          <cell r="C2329" t="str">
            <v>9695281771</v>
          </cell>
          <cell r="D2329" t="str">
            <v>1517725</v>
          </cell>
        </row>
        <row r="2330">
          <cell r="C2330" t="str">
            <v>9695278480</v>
          </cell>
          <cell r="D2330" t="str">
            <v>1517722</v>
          </cell>
        </row>
        <row r="2331">
          <cell r="C2331" t="str">
            <v>11857304048</v>
          </cell>
          <cell r="D2331" t="str">
            <v>1746824</v>
          </cell>
        </row>
        <row r="2332">
          <cell r="C2332" t="str">
            <v>9695284768</v>
          </cell>
          <cell r="D2332" t="str">
            <v>1517727</v>
          </cell>
        </row>
        <row r="2333">
          <cell r="C2333" t="str">
            <v>11677629929</v>
          </cell>
          <cell r="D2333" t="str">
            <v>1713938</v>
          </cell>
        </row>
        <row r="2334">
          <cell r="C2334" t="str">
            <v>10561970577</v>
          </cell>
          <cell r="D2334" t="str">
            <v>1587726</v>
          </cell>
        </row>
        <row r="2335">
          <cell r="C2335" t="str">
            <v>11781391971</v>
          </cell>
          <cell r="D2335" t="str">
            <v>1731219</v>
          </cell>
        </row>
        <row r="2336">
          <cell r="C2336" t="str">
            <v>10707728174</v>
          </cell>
          <cell r="D2336" t="str">
            <v>1597827</v>
          </cell>
        </row>
        <row r="2337">
          <cell r="C2337" t="str">
            <v>11855014309</v>
          </cell>
          <cell r="D2337" t="str">
            <v>1745845</v>
          </cell>
        </row>
        <row r="2338">
          <cell r="C2338" t="str">
            <v>10634912913</v>
          </cell>
          <cell r="D2338" t="str">
            <v>1593594</v>
          </cell>
        </row>
        <row r="2339">
          <cell r="C2339" t="str">
            <v>11764996160</v>
          </cell>
          <cell r="D2339" t="str">
            <v>1728296</v>
          </cell>
        </row>
        <row r="2340">
          <cell r="C2340" t="str">
            <v>11788582297</v>
          </cell>
          <cell r="D2340" t="str">
            <v>1732577</v>
          </cell>
        </row>
        <row r="2341">
          <cell r="C2341" t="str">
            <v>11878578724</v>
          </cell>
          <cell r="D2341" t="str">
            <v>1750525</v>
          </cell>
        </row>
        <row r="2342">
          <cell r="C2342" t="str">
            <v>11690406517</v>
          </cell>
          <cell r="D2342" t="str">
            <v>1716065</v>
          </cell>
        </row>
        <row r="2343">
          <cell r="C2343" t="str">
            <v>11853417026</v>
          </cell>
          <cell r="D2343" t="str">
            <v>1745180</v>
          </cell>
        </row>
        <row r="2344">
          <cell r="C2344" t="str">
            <v>11791785270</v>
          </cell>
          <cell r="D2344" t="str">
            <v>1733208</v>
          </cell>
        </row>
        <row r="2345">
          <cell r="C2345" t="str">
            <v>11791806368</v>
          </cell>
          <cell r="D2345" t="str">
            <v>1733214</v>
          </cell>
        </row>
        <row r="2346">
          <cell r="C2346" t="str">
            <v>11838005273</v>
          </cell>
          <cell r="D2346" t="str">
            <v>1741719</v>
          </cell>
        </row>
        <row r="2347">
          <cell r="C2347" t="str">
            <v>11617077251</v>
          </cell>
          <cell r="D2347" t="str">
            <v>1703419</v>
          </cell>
        </row>
        <row r="2348">
          <cell r="C2348" t="str">
            <v>11678865882</v>
          </cell>
          <cell r="D2348" t="str">
            <v>1714141</v>
          </cell>
        </row>
        <row r="2349">
          <cell r="C2349" t="str">
            <v>11813832668</v>
          </cell>
          <cell r="D2349" t="str">
            <v>1737014</v>
          </cell>
        </row>
        <row r="2350">
          <cell r="C2350" t="str">
            <v>11801556785</v>
          </cell>
          <cell r="D2350" t="str">
            <v>1734901</v>
          </cell>
        </row>
        <row r="2351">
          <cell r="C2351" t="str">
            <v>11881060769</v>
          </cell>
          <cell r="D2351" t="str">
            <v>1751258</v>
          </cell>
        </row>
        <row r="2352">
          <cell r="C2352" t="str">
            <v>11890062087</v>
          </cell>
          <cell r="D2352" t="str">
            <v>1753189</v>
          </cell>
        </row>
        <row r="2353">
          <cell r="C2353" t="str">
            <v>11923585395</v>
          </cell>
          <cell r="D2353" t="str">
            <v>1759248</v>
          </cell>
        </row>
        <row r="2354">
          <cell r="C2354" t="str">
            <v>11891710635</v>
          </cell>
          <cell r="D2354" t="str">
            <v>1754059</v>
          </cell>
        </row>
        <row r="2355">
          <cell r="C2355" t="str">
            <v>11891724127</v>
          </cell>
          <cell r="D2355" t="str">
            <v>1754068</v>
          </cell>
        </row>
        <row r="2356">
          <cell r="C2356" t="str">
            <v>11915301613</v>
          </cell>
          <cell r="D2356" t="str">
            <v>1757830</v>
          </cell>
        </row>
        <row r="2357">
          <cell r="C2357" t="str">
            <v>11575846357</v>
          </cell>
          <cell r="D2357" t="str">
            <v>1696387</v>
          </cell>
        </row>
        <row r="2358">
          <cell r="C2358" t="str">
            <v>11821529829</v>
          </cell>
          <cell r="D2358" t="str">
            <v>1738298</v>
          </cell>
        </row>
        <row r="2359">
          <cell r="C2359" t="str">
            <v>11888083147</v>
          </cell>
          <cell r="D2359" t="str">
            <v>1752619</v>
          </cell>
        </row>
        <row r="2360">
          <cell r="C2360" t="str">
            <v>11666921336</v>
          </cell>
          <cell r="D2360" t="str">
            <v>1712470</v>
          </cell>
        </row>
        <row r="2361">
          <cell r="C2361" t="str">
            <v>11788793569</v>
          </cell>
          <cell r="D2361" t="str">
            <v>1732614</v>
          </cell>
        </row>
        <row r="2362">
          <cell r="C2362" t="str">
            <v>11568218235</v>
          </cell>
          <cell r="D2362" t="str">
            <v>1695009</v>
          </cell>
        </row>
        <row r="2363">
          <cell r="C2363" t="str">
            <v>10687757376</v>
          </cell>
          <cell r="D2363" t="str">
            <v>1596741</v>
          </cell>
        </row>
        <row r="2364">
          <cell r="C2364" t="str">
            <v>11574011557</v>
          </cell>
          <cell r="D2364" t="str">
            <v>1696000</v>
          </cell>
        </row>
        <row r="2365">
          <cell r="C2365" t="str">
            <v>11711317463</v>
          </cell>
          <cell r="D2365" t="str">
            <v>1719668</v>
          </cell>
        </row>
        <row r="2366">
          <cell r="C2366" t="str">
            <v>11572576830</v>
          </cell>
          <cell r="D2366" t="str">
            <v>1695762</v>
          </cell>
        </row>
        <row r="2367">
          <cell r="C2367" t="str">
            <v>11907264810</v>
          </cell>
          <cell r="D2367" t="str">
            <v>1756445</v>
          </cell>
        </row>
        <row r="2368">
          <cell r="C2368" t="str">
            <v>11880842306</v>
          </cell>
          <cell r="D2368" t="str">
            <v>1751129</v>
          </cell>
        </row>
        <row r="2369">
          <cell r="C2369" t="str">
            <v>11761207518</v>
          </cell>
          <cell r="D2369" t="str">
            <v>1727722</v>
          </cell>
        </row>
        <row r="2370">
          <cell r="C2370" t="str">
            <v>11723508198</v>
          </cell>
          <cell r="D2370" t="str">
            <v>1721719</v>
          </cell>
        </row>
        <row r="2371">
          <cell r="C2371" t="str">
            <v>11623704864</v>
          </cell>
          <cell r="D2371" t="str">
            <v>1704447</v>
          </cell>
        </row>
        <row r="2372">
          <cell r="C2372" t="str">
            <v>11844998069</v>
          </cell>
          <cell r="D2372" t="str">
            <v>1743448</v>
          </cell>
        </row>
        <row r="2373">
          <cell r="C2373" t="str">
            <v>11863206177</v>
          </cell>
          <cell r="D2373" t="str">
            <v>1747561</v>
          </cell>
        </row>
        <row r="2374">
          <cell r="C2374" t="str">
            <v>11575921594</v>
          </cell>
          <cell r="D2374" t="str">
            <v>1696405</v>
          </cell>
        </row>
        <row r="2375">
          <cell r="C2375" t="str">
            <v>11682276393</v>
          </cell>
          <cell r="D2375" t="str">
            <v>1714744</v>
          </cell>
        </row>
        <row r="2376">
          <cell r="C2376" t="str">
            <v>11813623475</v>
          </cell>
          <cell r="D2376" t="str">
            <v>1736928</v>
          </cell>
        </row>
        <row r="2377">
          <cell r="C2377" t="str">
            <v>11648656958</v>
          </cell>
          <cell r="D2377" t="str">
            <v>1708946</v>
          </cell>
        </row>
        <row r="2378">
          <cell r="C2378" t="str">
            <v>11846210554</v>
          </cell>
          <cell r="D2378" t="str">
            <v>1743718</v>
          </cell>
        </row>
        <row r="2379">
          <cell r="C2379" t="str">
            <v>11914464973</v>
          </cell>
          <cell r="D2379" t="str">
            <v>1757531</v>
          </cell>
        </row>
        <row r="2380">
          <cell r="C2380" t="str">
            <v>11913278860  R</v>
          </cell>
          <cell r="D2380" t="str">
            <v>1757137</v>
          </cell>
        </row>
        <row r="2381">
          <cell r="C2381" t="str">
            <v>11715822902</v>
          </cell>
          <cell r="D2381" t="str">
            <v>1720413</v>
          </cell>
        </row>
        <row r="2382">
          <cell r="C2382" t="str">
            <v>11710814880</v>
          </cell>
          <cell r="D2382" t="str">
            <v>1719565</v>
          </cell>
        </row>
        <row r="2383">
          <cell r="C2383" t="str">
            <v>11565192738</v>
          </cell>
          <cell r="D2383" t="str">
            <v>1694443</v>
          </cell>
        </row>
        <row r="2384">
          <cell r="C2384" t="str">
            <v>11616154638</v>
          </cell>
          <cell r="D2384" t="str">
            <v>1703250</v>
          </cell>
        </row>
        <row r="2385">
          <cell r="C2385" t="str">
            <v>11655931712</v>
          </cell>
          <cell r="D2385" t="str">
            <v>1710510</v>
          </cell>
        </row>
        <row r="2386">
          <cell r="C2386" t="str">
            <v>11747339398</v>
          </cell>
          <cell r="D2386" t="str">
            <v>1725457</v>
          </cell>
        </row>
        <row r="2387">
          <cell r="C2387" t="str">
            <v>11907715073</v>
          </cell>
          <cell r="D2387" t="str">
            <v>1756617</v>
          </cell>
        </row>
        <row r="2388">
          <cell r="C2388" t="str">
            <v>11678693965</v>
          </cell>
          <cell r="D2388" t="str">
            <v>1714116</v>
          </cell>
        </row>
        <row r="2389">
          <cell r="C2389" t="str">
            <v>11888424833</v>
          </cell>
          <cell r="D2389" t="str">
            <v>1752690</v>
          </cell>
        </row>
        <row r="2390">
          <cell r="C2390" t="str">
            <v>11671180200</v>
          </cell>
          <cell r="D2390" t="str">
            <v>1713071</v>
          </cell>
        </row>
        <row r="2391">
          <cell r="C2391" t="str">
            <v>11618653087</v>
          </cell>
          <cell r="D2391" t="str">
            <v>1703653</v>
          </cell>
        </row>
        <row r="2392">
          <cell r="C2392" t="str">
            <v>10554427404</v>
          </cell>
          <cell r="D2392" t="str">
            <v>1587180</v>
          </cell>
        </row>
        <row r="2393">
          <cell r="C2393" t="str">
            <v>11779844036</v>
          </cell>
          <cell r="D2393" t="str">
            <v>1730896</v>
          </cell>
        </row>
        <row r="2394">
          <cell r="C2394" t="str">
            <v>11854017659</v>
          </cell>
          <cell r="D2394" t="str">
            <v>1745404</v>
          </cell>
        </row>
        <row r="2395">
          <cell r="C2395" t="str">
            <v>11925503456</v>
          </cell>
          <cell r="D2395" t="str">
            <v>1760133</v>
          </cell>
        </row>
        <row r="2396">
          <cell r="C2396" t="str">
            <v>10571898880</v>
          </cell>
          <cell r="D2396" t="str">
            <v>1588848</v>
          </cell>
        </row>
        <row r="2397">
          <cell r="C2397" t="str">
            <v>11645269865</v>
          </cell>
          <cell r="D2397" t="str">
            <v>1708186</v>
          </cell>
        </row>
        <row r="2398">
          <cell r="C2398" t="str">
            <v>11931180433</v>
          </cell>
          <cell r="D2398" t="str">
            <v>1760657</v>
          </cell>
        </row>
        <row r="2399">
          <cell r="C2399" t="str">
            <v>11872332013</v>
          </cell>
          <cell r="D2399" t="str">
            <v>1749427</v>
          </cell>
        </row>
        <row r="2400">
          <cell r="C2400" t="str">
            <v>11815320936</v>
          </cell>
          <cell r="D2400" t="str">
            <v>1737617</v>
          </cell>
        </row>
        <row r="2401">
          <cell r="C2401" t="str">
            <v>11822715325</v>
          </cell>
          <cell r="D2401" t="str">
            <v>1738764</v>
          </cell>
        </row>
        <row r="2402">
          <cell r="C2402" t="str">
            <v>11674324093</v>
          </cell>
          <cell r="D2402" t="str">
            <v>1713436</v>
          </cell>
        </row>
        <row r="2403">
          <cell r="C2403" t="str">
            <v>11648082596</v>
          </cell>
          <cell r="D2403" t="str">
            <v>1708755</v>
          </cell>
        </row>
        <row r="2404">
          <cell r="C2404" t="str">
            <v>11644350876</v>
          </cell>
          <cell r="D2404" t="str">
            <v>1708054</v>
          </cell>
        </row>
        <row r="2405">
          <cell r="C2405" t="str">
            <v>11580663797</v>
          </cell>
          <cell r="D2405" t="str">
            <v>1697308</v>
          </cell>
        </row>
        <row r="2406">
          <cell r="C2406" t="str">
            <v>11784940307</v>
          </cell>
          <cell r="D2406" t="str">
            <v>1731946</v>
          </cell>
        </row>
        <row r="2407">
          <cell r="C2407" t="str">
            <v>11881281835</v>
          </cell>
          <cell r="D2407" t="str">
            <v>1751418</v>
          </cell>
        </row>
        <row r="2408">
          <cell r="C2408" t="str">
            <v>11828687089</v>
          </cell>
          <cell r="D2408" t="str">
            <v>1739578</v>
          </cell>
        </row>
        <row r="2409">
          <cell r="C2409" t="str">
            <v>11823599943</v>
          </cell>
          <cell r="D2409" t="str">
            <v>1739200</v>
          </cell>
        </row>
        <row r="2410">
          <cell r="C2410" t="str">
            <v>11829580915</v>
          </cell>
          <cell r="D2410" t="str">
            <v>1739900</v>
          </cell>
        </row>
        <row r="2411">
          <cell r="C2411" t="str">
            <v>11773015254</v>
          </cell>
          <cell r="D2411" t="str">
            <v>1729678</v>
          </cell>
        </row>
        <row r="2412">
          <cell r="C2412" t="str">
            <v>11582606233</v>
          </cell>
          <cell r="D2412" t="str">
            <v>1697657</v>
          </cell>
        </row>
        <row r="2413">
          <cell r="C2413" t="str">
            <v>11849166660</v>
          </cell>
          <cell r="D2413" t="str">
            <v>1744978</v>
          </cell>
        </row>
        <row r="2414">
          <cell r="C2414" t="str">
            <v>11625781258</v>
          </cell>
          <cell r="D2414" t="str">
            <v>1704798</v>
          </cell>
        </row>
        <row r="2415">
          <cell r="C2415" t="str">
            <v>11590459113</v>
          </cell>
          <cell r="D2415" t="str">
            <v>1699074</v>
          </cell>
        </row>
        <row r="2416">
          <cell r="C2416" t="str">
            <v>11569995249</v>
          </cell>
          <cell r="D2416" t="str">
            <v>1695321</v>
          </cell>
        </row>
        <row r="2417">
          <cell r="C2417" t="str">
            <v>11842108945</v>
          </cell>
          <cell r="D2417" t="str">
            <v>1743397</v>
          </cell>
        </row>
        <row r="2418">
          <cell r="C2418" t="str">
            <v>11704023856</v>
          </cell>
          <cell r="D2418" t="str">
            <v>1718290</v>
          </cell>
        </row>
        <row r="2419">
          <cell r="C2419" t="str">
            <v>11912344475</v>
          </cell>
          <cell r="D2419" t="str">
            <v>1757101</v>
          </cell>
        </row>
        <row r="2420">
          <cell r="C2420" t="str">
            <v>11646300660</v>
          </cell>
          <cell r="D2420" t="str">
            <v>1708343</v>
          </cell>
        </row>
        <row r="2421">
          <cell r="C2421" t="str">
            <v>9697145446</v>
          </cell>
          <cell r="D2421" t="str">
            <v>1517969</v>
          </cell>
        </row>
        <row r="2422">
          <cell r="C2422" t="str">
            <v>11662432944</v>
          </cell>
          <cell r="D2422" t="str">
            <v>1711895</v>
          </cell>
        </row>
        <row r="2423">
          <cell r="C2423" t="str">
            <v>11890226402</v>
          </cell>
          <cell r="D2423" t="str">
            <v>1753265</v>
          </cell>
        </row>
        <row r="2424">
          <cell r="C2424" t="str">
            <v>11842031454</v>
          </cell>
          <cell r="D2424" t="str">
            <v>1743359</v>
          </cell>
        </row>
        <row r="2425">
          <cell r="C2425" t="str">
            <v>11862813849</v>
          </cell>
          <cell r="D2425" t="str">
            <v>1747405</v>
          </cell>
        </row>
        <row r="2426">
          <cell r="C2426" t="str">
            <v>11803344369</v>
          </cell>
          <cell r="D2426" t="str">
            <v>1735184</v>
          </cell>
        </row>
        <row r="2427">
          <cell r="C2427" t="str">
            <v>11756032699</v>
          </cell>
          <cell r="D2427" t="str">
            <v>1726909</v>
          </cell>
        </row>
        <row r="2428">
          <cell r="C2428" t="str">
            <v>11848314503</v>
          </cell>
          <cell r="D2428" t="str">
            <v>1744583</v>
          </cell>
        </row>
        <row r="2429">
          <cell r="C2429" t="str">
            <v>11716755894</v>
          </cell>
          <cell r="D2429" t="str">
            <v>1720571</v>
          </cell>
        </row>
        <row r="2430">
          <cell r="C2430" t="str">
            <v>11649205752</v>
          </cell>
          <cell r="D2430" t="str">
            <v>1709092</v>
          </cell>
        </row>
        <row r="2431">
          <cell r="C2431" t="str">
            <v>11649337080</v>
          </cell>
          <cell r="D2431" t="str">
            <v>1709136</v>
          </cell>
        </row>
        <row r="2432">
          <cell r="C2432" t="str">
            <v>11615537025</v>
          </cell>
          <cell r="D2432" t="str">
            <v>1703162</v>
          </cell>
        </row>
        <row r="2433">
          <cell r="C2433" t="str">
            <v>11780764273</v>
          </cell>
          <cell r="D2433" t="str">
            <v>1731097</v>
          </cell>
        </row>
        <row r="2434">
          <cell r="C2434" t="str">
            <v>11771126780</v>
          </cell>
          <cell r="D2434" t="str">
            <v>1729282</v>
          </cell>
        </row>
        <row r="2435">
          <cell r="C2435" t="str">
            <v>11685629171</v>
          </cell>
          <cell r="D2435" t="str">
            <v>1715329</v>
          </cell>
        </row>
        <row r="2436">
          <cell r="C2436" t="str">
            <v>11865842265</v>
          </cell>
          <cell r="D2436" t="str">
            <v>1748681</v>
          </cell>
        </row>
        <row r="2437">
          <cell r="C2437" t="str">
            <v>11883349299</v>
          </cell>
          <cell r="D2437" t="str">
            <v>1752460</v>
          </cell>
        </row>
        <row r="2438">
          <cell r="C2438" t="str">
            <v>11822201524</v>
          </cell>
          <cell r="D2438" t="str">
            <v>1738531</v>
          </cell>
        </row>
        <row r="2439">
          <cell r="C2439" t="str">
            <v>11883411033</v>
          </cell>
          <cell r="D2439" t="str">
            <v>1752483</v>
          </cell>
        </row>
        <row r="2440">
          <cell r="C2440" t="str">
            <v>11883407030</v>
          </cell>
          <cell r="D2440" t="str">
            <v>1752480</v>
          </cell>
        </row>
        <row r="2441">
          <cell r="C2441" t="str">
            <v>11879899634</v>
          </cell>
          <cell r="D2441" t="str">
            <v>1750767</v>
          </cell>
        </row>
        <row r="2442">
          <cell r="C2442" t="str">
            <v>11907828902</v>
          </cell>
          <cell r="D2442" t="str">
            <v>1756649</v>
          </cell>
        </row>
        <row r="2443">
          <cell r="C2443" t="str">
            <v>11874426520</v>
          </cell>
          <cell r="D2443" t="str">
            <v>1750390</v>
          </cell>
        </row>
        <row r="2444">
          <cell r="C2444" t="str">
            <v>11923916169</v>
          </cell>
          <cell r="D2444" t="str">
            <v>1759356</v>
          </cell>
        </row>
        <row r="2445">
          <cell r="C2445" t="str">
            <v>11771733322</v>
          </cell>
          <cell r="D2445" t="str">
            <v>1729396</v>
          </cell>
        </row>
        <row r="2446">
          <cell r="C2446" t="str">
            <v>11924013185</v>
          </cell>
          <cell r="D2446" t="str">
            <v>1759363</v>
          </cell>
        </row>
        <row r="2447">
          <cell r="C2447" t="str">
            <v>11648903756</v>
          </cell>
          <cell r="D2447" t="str">
            <v>1708725</v>
          </cell>
        </row>
        <row r="2448">
          <cell r="C2448" t="str">
            <v>11727594300</v>
          </cell>
          <cell r="D2448" t="str">
            <v>1722387</v>
          </cell>
        </row>
        <row r="2449">
          <cell r="C2449" t="str">
            <v>11735721848</v>
          </cell>
          <cell r="D2449" t="str">
            <v>1723582</v>
          </cell>
        </row>
        <row r="2450">
          <cell r="C2450" t="str">
            <v>11734064022</v>
          </cell>
          <cell r="D2450" t="str">
            <v>1723324</v>
          </cell>
        </row>
        <row r="2451">
          <cell r="C2451" t="str">
            <v>11882597571</v>
          </cell>
          <cell r="D2451" t="str">
            <v>1752073</v>
          </cell>
        </row>
        <row r="2452">
          <cell r="C2452" t="str">
            <v>11653958006</v>
          </cell>
          <cell r="D2452" t="str">
            <v>1710077</v>
          </cell>
        </row>
        <row r="2453">
          <cell r="C2453" t="str">
            <v>11849129950</v>
          </cell>
          <cell r="D2453" t="str">
            <v>1744955</v>
          </cell>
        </row>
        <row r="2454">
          <cell r="C2454" t="str">
            <v>11849183445</v>
          </cell>
          <cell r="D2454" t="str">
            <v>1744928</v>
          </cell>
        </row>
        <row r="2455">
          <cell r="C2455" t="str">
            <v>11573885897</v>
          </cell>
          <cell r="D2455" t="str">
            <v>1695977</v>
          </cell>
        </row>
        <row r="2456">
          <cell r="C2456" t="str">
            <v>10712339527</v>
          </cell>
          <cell r="D2456" t="str">
            <v>1599508</v>
          </cell>
        </row>
        <row r="2457">
          <cell r="C2457" t="str">
            <v>11710500221</v>
          </cell>
          <cell r="D2457" t="str">
            <v>1719515</v>
          </cell>
        </row>
        <row r="2458">
          <cell r="C2458" t="str">
            <v>11642571779</v>
          </cell>
          <cell r="D2458" t="str">
            <v>1707740</v>
          </cell>
        </row>
        <row r="2459">
          <cell r="C2459" t="str">
            <v>11635597041</v>
          </cell>
          <cell r="D2459" t="str">
            <v>1706527</v>
          </cell>
        </row>
        <row r="2460">
          <cell r="C2460" t="str">
            <v>11697079975</v>
          </cell>
          <cell r="D2460" t="str">
            <v>1717115</v>
          </cell>
        </row>
        <row r="2461">
          <cell r="C2461" t="str">
            <v>11930633994</v>
          </cell>
          <cell r="D2461" t="str">
            <v>1760458</v>
          </cell>
        </row>
        <row r="2462">
          <cell r="C2462" t="str">
            <v>11784351233</v>
          </cell>
          <cell r="D2462" t="str">
            <v>1731849</v>
          </cell>
        </row>
        <row r="2463">
          <cell r="C2463" t="str">
            <v>11799180373</v>
          </cell>
          <cell r="D2463" t="str">
            <v>1734566</v>
          </cell>
        </row>
        <row r="2464">
          <cell r="C2464" t="str">
            <v>10570892791</v>
          </cell>
          <cell r="D2464" t="str">
            <v>1588730</v>
          </cell>
        </row>
        <row r="2465">
          <cell r="C2465" t="str">
            <v>11849026931</v>
          </cell>
          <cell r="D2465" t="str">
            <v>1744905</v>
          </cell>
        </row>
        <row r="2466">
          <cell r="C2466" t="str">
            <v>11797696134</v>
          </cell>
          <cell r="D2466" t="str">
            <v>1734299</v>
          </cell>
        </row>
        <row r="2467">
          <cell r="C2467" t="str">
            <v>10640097680</v>
          </cell>
          <cell r="D2467" t="str">
            <v>1595539</v>
          </cell>
        </row>
        <row r="2468">
          <cell r="C2468" t="str">
            <v>11626118154</v>
          </cell>
          <cell r="D2468" t="str">
            <v>1704861</v>
          </cell>
        </row>
        <row r="2469">
          <cell r="C2469" t="str">
            <v>11614428594</v>
          </cell>
          <cell r="D2469" t="str">
            <v>1703007</v>
          </cell>
        </row>
        <row r="2470">
          <cell r="C2470" t="str">
            <v>11925576289</v>
          </cell>
          <cell r="D2470" t="str">
            <v>1760177</v>
          </cell>
        </row>
        <row r="2471">
          <cell r="C2471" t="str">
            <v>11654575506</v>
          </cell>
          <cell r="D2471" t="str">
            <v>1710217</v>
          </cell>
        </row>
        <row r="2472">
          <cell r="C2472" t="str">
            <v>11880411852</v>
          </cell>
          <cell r="D2472" t="str">
            <v>1750937</v>
          </cell>
        </row>
        <row r="2473">
          <cell r="C2473" t="str">
            <v>11913500920</v>
          </cell>
          <cell r="D2473" t="str">
            <v>1757324</v>
          </cell>
        </row>
        <row r="2474">
          <cell r="C2474" t="str">
            <v>11649040154</v>
          </cell>
          <cell r="D2474" t="str">
            <v>1709036</v>
          </cell>
        </row>
        <row r="2475">
          <cell r="C2475" t="str">
            <v>11814555726</v>
          </cell>
          <cell r="D2475" t="str">
            <v>1737293</v>
          </cell>
        </row>
        <row r="2476">
          <cell r="C2476" t="str">
            <v>11681706664</v>
          </cell>
          <cell r="D2476" t="str">
            <v>1714653</v>
          </cell>
        </row>
        <row r="2477">
          <cell r="C2477" t="str">
            <v>11623530913</v>
          </cell>
          <cell r="D2477" t="str">
            <v>1704405</v>
          </cell>
        </row>
        <row r="2478">
          <cell r="C2478" t="str">
            <v>10750204609</v>
          </cell>
          <cell r="D2478" t="str">
            <v>1602241</v>
          </cell>
        </row>
        <row r="2479">
          <cell r="C2479" t="str">
            <v>10677418977</v>
          </cell>
          <cell r="D2479" t="str">
            <v>1596475</v>
          </cell>
        </row>
        <row r="2480">
          <cell r="C2480" t="str">
            <v>11722183398</v>
          </cell>
          <cell r="D2480" t="str">
            <v>1721465</v>
          </cell>
        </row>
        <row r="2481">
          <cell r="C2481" t="str">
            <v>11675880074</v>
          </cell>
          <cell r="D2481" t="str">
            <v>1713702</v>
          </cell>
        </row>
        <row r="2482">
          <cell r="C2482" t="str">
            <v>11664920474</v>
          </cell>
          <cell r="D2482" t="str">
            <v>1712263</v>
          </cell>
        </row>
        <row r="2483">
          <cell r="C2483" t="str">
            <v>11924178353</v>
          </cell>
          <cell r="D2483" t="str">
            <v>1759473</v>
          </cell>
        </row>
        <row r="2484">
          <cell r="C2484" t="str">
            <v>11900036166</v>
          </cell>
          <cell r="D2484" t="str">
            <v>1755286</v>
          </cell>
        </row>
        <row r="2485">
          <cell r="C2485" t="str">
            <v>11617738271</v>
          </cell>
          <cell r="D2485" t="str">
            <v>1703493</v>
          </cell>
        </row>
        <row r="2486">
          <cell r="C2486" t="str">
            <v>11582642097</v>
          </cell>
          <cell r="D2486" t="str">
            <v>1697665</v>
          </cell>
        </row>
        <row r="2487">
          <cell r="C2487" t="str">
            <v>10549350252</v>
          </cell>
          <cell r="D2487" t="str">
            <v>1586810</v>
          </cell>
        </row>
        <row r="2488">
          <cell r="C2488" t="str">
            <v>10549196776</v>
          </cell>
          <cell r="D2488" t="str">
            <v>1586802</v>
          </cell>
        </row>
        <row r="2489">
          <cell r="C2489" t="str">
            <v>11924637716</v>
          </cell>
          <cell r="D2489" t="str">
            <v>1759704</v>
          </cell>
        </row>
        <row r="2490">
          <cell r="C2490" t="str">
            <v>11891177642</v>
          </cell>
          <cell r="D2490" t="str">
            <v>1753815</v>
          </cell>
        </row>
        <row r="2491">
          <cell r="C2491" t="str">
            <v>11901324590</v>
          </cell>
          <cell r="D2491" t="str">
            <v>1755749</v>
          </cell>
        </row>
        <row r="2492">
          <cell r="C2492" t="str">
            <v>11901319617</v>
          </cell>
          <cell r="D2492" t="str">
            <v>1755747</v>
          </cell>
        </row>
        <row r="2493">
          <cell r="C2493" t="str">
            <v>11901306146</v>
          </cell>
          <cell r="D2493" t="str">
            <v>1755740</v>
          </cell>
        </row>
        <row r="2494">
          <cell r="C2494" t="str">
            <v>11901335133</v>
          </cell>
          <cell r="D2494" t="str">
            <v>1755752</v>
          </cell>
        </row>
        <row r="2495">
          <cell r="C2495" t="str">
            <v>11901326892</v>
          </cell>
          <cell r="D2495" t="str">
            <v>1755750</v>
          </cell>
        </row>
        <row r="2496">
          <cell r="C2496" t="str">
            <v>11901307523</v>
          </cell>
          <cell r="D2496" t="str">
            <v>1755741</v>
          </cell>
        </row>
        <row r="2497">
          <cell r="C2497" t="str">
            <v>11925428562</v>
          </cell>
          <cell r="D2497" t="str">
            <v>1760075</v>
          </cell>
        </row>
        <row r="2498">
          <cell r="C2498" t="str">
            <v>10637122302</v>
          </cell>
          <cell r="D2498" t="str">
            <v>1594357</v>
          </cell>
        </row>
        <row r="2499">
          <cell r="C2499" t="str">
            <v>11821392174</v>
          </cell>
          <cell r="D2499" t="str">
            <v>1738257</v>
          </cell>
        </row>
        <row r="2500">
          <cell r="C2500" t="str">
            <v>11767335328</v>
          </cell>
          <cell r="D2500" t="str">
            <v>1728740</v>
          </cell>
        </row>
        <row r="2501">
          <cell r="C2501" t="str">
            <v>11811169518</v>
          </cell>
          <cell r="D2501" t="str">
            <v>1736457</v>
          </cell>
        </row>
        <row r="2502">
          <cell r="C2502" t="str">
            <v>11879011817</v>
          </cell>
          <cell r="D2502" t="str">
            <v>1750583</v>
          </cell>
        </row>
        <row r="2503">
          <cell r="C2503" t="str">
            <v>11594657833</v>
          </cell>
          <cell r="D2503" t="str">
            <v>1699894</v>
          </cell>
        </row>
        <row r="2504">
          <cell r="C2504" t="str">
            <v>11828683033</v>
          </cell>
          <cell r="D2504" t="str">
            <v>1739576</v>
          </cell>
        </row>
        <row r="2505">
          <cell r="C2505" t="str">
            <v>11890488711</v>
          </cell>
          <cell r="D2505" t="str">
            <v>1753418</v>
          </cell>
        </row>
        <row r="2506">
          <cell r="C2506" t="str">
            <v>11828813448</v>
          </cell>
          <cell r="D2506" t="str">
            <v>1739614</v>
          </cell>
        </row>
        <row r="2507">
          <cell r="C2507" t="str">
            <v>11864537231</v>
          </cell>
          <cell r="D2507" t="str">
            <v>1748140</v>
          </cell>
        </row>
        <row r="2508">
          <cell r="C2508" t="str">
            <v>10569510931</v>
          </cell>
          <cell r="D2508" t="str">
            <v>1588552</v>
          </cell>
        </row>
        <row r="2509">
          <cell r="C2509" t="str">
            <v>10546280682</v>
          </cell>
          <cell r="D2509" t="str">
            <v>1586598</v>
          </cell>
        </row>
        <row r="2510">
          <cell r="C2510" t="str">
            <v>10573479152</v>
          </cell>
          <cell r="D2510" t="str">
            <v>1589051</v>
          </cell>
        </row>
        <row r="2511">
          <cell r="C2511" t="str">
            <v>11692300905</v>
          </cell>
          <cell r="D2511" t="str">
            <v>1716357</v>
          </cell>
        </row>
        <row r="2512">
          <cell r="C2512" t="str">
            <v>10714912763</v>
          </cell>
          <cell r="D2512" t="str">
            <v>1600455</v>
          </cell>
        </row>
        <row r="2513">
          <cell r="C2513" t="str">
            <v>10570612901</v>
          </cell>
          <cell r="D2513" t="str">
            <v>1588704</v>
          </cell>
        </row>
        <row r="2514">
          <cell r="C2514" t="str">
            <v>10583161931</v>
          </cell>
          <cell r="D2514" t="str">
            <v>1589883</v>
          </cell>
        </row>
        <row r="2515">
          <cell r="C2515" t="str">
            <v>10570477319</v>
          </cell>
          <cell r="D2515" t="str">
            <v>1588680</v>
          </cell>
        </row>
        <row r="2516">
          <cell r="C2516" t="str">
            <v>11890355925</v>
          </cell>
          <cell r="D2516" t="str">
            <v>1753333</v>
          </cell>
        </row>
        <row r="2517">
          <cell r="C2517" t="str">
            <v>11812768121</v>
          </cell>
          <cell r="D2517" t="str">
            <v>1736707</v>
          </cell>
        </row>
        <row r="2518">
          <cell r="C2518" t="str">
            <v>10564711980</v>
          </cell>
          <cell r="D2518" t="str">
            <v>1587913</v>
          </cell>
        </row>
        <row r="2519">
          <cell r="C2519" t="str">
            <v>11831277084</v>
          </cell>
          <cell r="D2519" t="str">
            <v>1740764</v>
          </cell>
        </row>
        <row r="2520">
          <cell r="C2520" t="str">
            <v>11900904717</v>
          </cell>
          <cell r="D2520" t="str">
            <v>1755592</v>
          </cell>
        </row>
        <row r="2521">
          <cell r="C2521" t="str">
            <v>11620735905</v>
          </cell>
          <cell r="D2521" t="str">
            <v>1703961</v>
          </cell>
        </row>
        <row r="2522">
          <cell r="C2522" t="str">
            <v>11907760920</v>
          </cell>
          <cell r="D2522" t="str">
            <v>1756632</v>
          </cell>
        </row>
        <row r="2523">
          <cell r="C2523" t="str">
            <v>11787363124</v>
          </cell>
          <cell r="D2523" t="str">
            <v>1732316</v>
          </cell>
        </row>
        <row r="2524">
          <cell r="C2524" t="str">
            <v>11769541624</v>
          </cell>
          <cell r="D2524" t="str">
            <v>1729083</v>
          </cell>
        </row>
        <row r="2525">
          <cell r="C2525" t="str">
            <v>11698798031</v>
          </cell>
          <cell r="D2525" t="str">
            <v>1717475</v>
          </cell>
        </row>
        <row r="2526">
          <cell r="C2526" t="str">
            <v>11870871186</v>
          </cell>
          <cell r="D2526" t="str">
            <v>1748870</v>
          </cell>
        </row>
        <row r="2527">
          <cell r="C2527" t="str">
            <v>11733066368</v>
          </cell>
          <cell r="D2527" t="str">
            <v>1723164</v>
          </cell>
        </row>
        <row r="2528">
          <cell r="C2528" t="str">
            <v>11748703097</v>
          </cell>
          <cell r="D2528" t="str">
            <v>1725764</v>
          </cell>
        </row>
        <row r="2529">
          <cell r="C2529" t="str">
            <v>11621485995</v>
          </cell>
          <cell r="D2529" t="str">
            <v>1704061</v>
          </cell>
        </row>
        <row r="2530">
          <cell r="C2530" t="str">
            <v>11819835835</v>
          </cell>
          <cell r="D2530" t="str">
            <v>1737777</v>
          </cell>
        </row>
        <row r="2531">
          <cell r="C2531" t="str">
            <v>11798432646</v>
          </cell>
          <cell r="D2531" t="str">
            <v>1734416</v>
          </cell>
        </row>
        <row r="2532">
          <cell r="C2532" t="str">
            <v>11847084477</v>
          </cell>
          <cell r="D2532" t="str">
            <v>1744069</v>
          </cell>
        </row>
        <row r="2533">
          <cell r="C2533" t="str">
            <v>11779077601</v>
          </cell>
          <cell r="D2533" t="str">
            <v>1730758</v>
          </cell>
        </row>
        <row r="2534">
          <cell r="C2534" t="str">
            <v>11767893755</v>
          </cell>
          <cell r="D2534" t="str">
            <v>1728844</v>
          </cell>
        </row>
        <row r="2535">
          <cell r="C2535" t="str">
            <v>11667812749</v>
          </cell>
          <cell r="D2535" t="str">
            <v>1712616</v>
          </cell>
        </row>
        <row r="2536">
          <cell r="C2536" t="str">
            <v>11863702781</v>
          </cell>
          <cell r="D2536" t="str">
            <v>1747786</v>
          </cell>
        </row>
        <row r="2537">
          <cell r="C2537" t="str">
            <v>11870881854</v>
          </cell>
          <cell r="D2537" t="str">
            <v>1748874</v>
          </cell>
        </row>
        <row r="2538">
          <cell r="C2538" t="str">
            <v>10638408027</v>
          </cell>
          <cell r="D2538" t="str">
            <v>1594895</v>
          </cell>
        </row>
        <row r="2539">
          <cell r="C2539" t="str">
            <v>11695361570</v>
          </cell>
          <cell r="D2539" t="str">
            <v>1716863</v>
          </cell>
        </row>
        <row r="2540">
          <cell r="C2540" t="str">
            <v>11695402498</v>
          </cell>
          <cell r="D2540" t="str">
            <v>1716870</v>
          </cell>
        </row>
        <row r="2541">
          <cell r="C2541" t="str">
            <v>11695388789</v>
          </cell>
          <cell r="D2541" t="str">
            <v>1716869</v>
          </cell>
        </row>
        <row r="2542">
          <cell r="C2542" t="str">
            <v>11695376617</v>
          </cell>
          <cell r="D2542" t="str">
            <v>1716866</v>
          </cell>
        </row>
        <row r="2543">
          <cell r="C2543" t="str">
            <v>11656292542</v>
          </cell>
          <cell r="D2543" t="str">
            <v>1710631</v>
          </cell>
        </row>
        <row r="2544">
          <cell r="C2544" t="str">
            <v>11883079297</v>
          </cell>
          <cell r="D2544" t="str">
            <v>1752310</v>
          </cell>
        </row>
        <row r="2545">
          <cell r="C2545" t="str">
            <v>11883157418</v>
          </cell>
          <cell r="D2545" t="str">
            <v>1752357</v>
          </cell>
        </row>
        <row r="2546">
          <cell r="C2546" t="str">
            <v>11607686442</v>
          </cell>
          <cell r="D2546" t="str">
            <v>1702079</v>
          </cell>
        </row>
        <row r="2547">
          <cell r="C2547" t="str">
            <v>11832018001</v>
          </cell>
          <cell r="D2547" t="str">
            <v>1741172</v>
          </cell>
        </row>
        <row r="2548">
          <cell r="C2548" t="str">
            <v>11668225244</v>
          </cell>
          <cell r="D2548" t="str">
            <v>1712663</v>
          </cell>
        </row>
        <row r="2549">
          <cell r="C2549" t="str">
            <v>11622051160</v>
          </cell>
          <cell r="D2549" t="str">
            <v>1704155</v>
          </cell>
        </row>
        <row r="2550">
          <cell r="C2550" t="str">
            <v>11696152889</v>
          </cell>
          <cell r="D2550" t="str">
            <v>1716966</v>
          </cell>
        </row>
        <row r="2551">
          <cell r="C2551" t="str">
            <v>11857100156</v>
          </cell>
          <cell r="D2551" t="str">
            <v>1746751</v>
          </cell>
        </row>
        <row r="2552">
          <cell r="C2552" t="str">
            <v>11582196565</v>
          </cell>
          <cell r="D2552" t="str">
            <v>1697568</v>
          </cell>
        </row>
        <row r="2553">
          <cell r="C2553" t="str">
            <v>11646954942</v>
          </cell>
          <cell r="D2553" t="str">
            <v>1708465</v>
          </cell>
        </row>
        <row r="2554">
          <cell r="C2554" t="str">
            <v>11821165107</v>
          </cell>
          <cell r="D2554" t="str">
            <v>1738171</v>
          </cell>
        </row>
        <row r="2555">
          <cell r="C2555" t="str">
            <v>11679113209</v>
          </cell>
          <cell r="D2555" t="str">
            <v>1714180</v>
          </cell>
        </row>
        <row r="2556">
          <cell r="C2556" t="str">
            <v>11907953385</v>
          </cell>
          <cell r="D2556" t="str">
            <v>1756694</v>
          </cell>
        </row>
        <row r="2557">
          <cell r="C2557" t="str">
            <v>10632059940</v>
          </cell>
          <cell r="D2557" t="str">
            <v>1592498</v>
          </cell>
        </row>
        <row r="2558">
          <cell r="C2558" t="str">
            <v>11647276521</v>
          </cell>
          <cell r="D2558" t="str">
            <v>1708527</v>
          </cell>
        </row>
        <row r="2559">
          <cell r="C2559" t="str">
            <v>10712197849</v>
          </cell>
          <cell r="D2559" t="str">
            <v>1599422</v>
          </cell>
        </row>
        <row r="2560">
          <cell r="C2560" t="str">
            <v>11829745319</v>
          </cell>
          <cell r="D2560" t="str">
            <v>1739975</v>
          </cell>
        </row>
        <row r="2561">
          <cell r="C2561" t="str">
            <v>11873201269</v>
          </cell>
          <cell r="D2561" t="str">
            <v>1749811</v>
          </cell>
        </row>
        <row r="2562">
          <cell r="C2562" t="str">
            <v>11742949722</v>
          </cell>
          <cell r="D2562" t="str">
            <v>1724775</v>
          </cell>
        </row>
        <row r="2563">
          <cell r="C2563" t="str">
            <v>11774807374</v>
          </cell>
          <cell r="D2563" t="str">
            <v>1729938</v>
          </cell>
        </row>
        <row r="2564">
          <cell r="C2564" t="str">
            <v>11822955553</v>
          </cell>
          <cell r="D2564" t="str">
            <v>1738898</v>
          </cell>
        </row>
        <row r="2565">
          <cell r="C2565" t="str">
            <v>11738057531</v>
          </cell>
          <cell r="D2565" t="str">
            <v>1723893</v>
          </cell>
        </row>
        <row r="2566">
          <cell r="C2566" t="str">
            <v>11873204858</v>
          </cell>
          <cell r="D2566" t="str">
            <v>1749815</v>
          </cell>
        </row>
        <row r="2567">
          <cell r="C2567" t="str">
            <v>11930115645</v>
          </cell>
          <cell r="D2567" t="str">
            <v>1760325</v>
          </cell>
        </row>
        <row r="2568">
          <cell r="C2568" t="str">
            <v>11743134382</v>
          </cell>
          <cell r="D2568" t="str">
            <v>1724797</v>
          </cell>
        </row>
        <row r="2569">
          <cell r="C2569" t="str">
            <v>11759577847</v>
          </cell>
          <cell r="D2569" t="str">
            <v>1727513</v>
          </cell>
        </row>
        <row r="2570">
          <cell r="C2570" t="str">
            <v>11759593472</v>
          </cell>
          <cell r="D2570" t="str">
            <v>1727521</v>
          </cell>
        </row>
        <row r="2571">
          <cell r="C2571" t="str">
            <v>11774828286</v>
          </cell>
          <cell r="D2571" t="str">
            <v>1730045</v>
          </cell>
        </row>
        <row r="2572">
          <cell r="C2572" t="str">
            <v>11802701319</v>
          </cell>
          <cell r="D2572" t="str">
            <v>1735047</v>
          </cell>
        </row>
        <row r="2573">
          <cell r="C2573" t="str">
            <v>11870817792</v>
          </cell>
          <cell r="D2573" t="str">
            <v>1748861</v>
          </cell>
        </row>
        <row r="2574">
          <cell r="C2574" t="str">
            <v>11870799047</v>
          </cell>
          <cell r="D2574" t="str">
            <v>1748854</v>
          </cell>
        </row>
        <row r="2575">
          <cell r="C2575" t="str">
            <v>11787753922</v>
          </cell>
          <cell r="D2575" t="str">
            <v>1732410</v>
          </cell>
        </row>
        <row r="2576">
          <cell r="C2576" t="str">
            <v>11856325599</v>
          </cell>
          <cell r="D2576" t="str">
            <v>1746404</v>
          </cell>
        </row>
        <row r="2577">
          <cell r="C2577" t="str">
            <v>11897363462</v>
          </cell>
          <cell r="D2577" t="str">
            <v>1754613</v>
          </cell>
        </row>
        <row r="2578">
          <cell r="C2578" t="str">
            <v>10719211563</v>
          </cell>
          <cell r="D2578" t="str">
            <v>1601841</v>
          </cell>
        </row>
        <row r="2579">
          <cell r="C2579" t="str">
            <v>11820926327</v>
          </cell>
          <cell r="D2579" t="str">
            <v>1738069</v>
          </cell>
        </row>
        <row r="2580">
          <cell r="C2580" t="str">
            <v>11771784915</v>
          </cell>
          <cell r="D2580" t="str">
            <v>1729406</v>
          </cell>
        </row>
        <row r="2581">
          <cell r="C2581" t="str">
            <v>10590553383</v>
          </cell>
          <cell r="D2581" t="str">
            <v>1590355</v>
          </cell>
        </row>
        <row r="2582">
          <cell r="C2582" t="str">
            <v>11590837481</v>
          </cell>
          <cell r="D2582" t="str">
            <v>1699125</v>
          </cell>
        </row>
        <row r="2583">
          <cell r="C2583" t="str">
            <v>10613753313</v>
          </cell>
          <cell r="D2583" t="str">
            <v>1590885</v>
          </cell>
        </row>
        <row r="2584">
          <cell r="C2584" t="str">
            <v>11848690188</v>
          </cell>
          <cell r="D2584" t="str">
            <v>1744765</v>
          </cell>
        </row>
        <row r="2585">
          <cell r="C2585" t="str">
            <v>11915757082</v>
          </cell>
          <cell r="D2585" t="str">
            <v>1758054</v>
          </cell>
        </row>
        <row r="2586">
          <cell r="C2586" t="str">
            <v>11916619381</v>
          </cell>
          <cell r="D2586" t="str">
            <v>1758417</v>
          </cell>
        </row>
        <row r="2587">
          <cell r="C2587" t="str">
            <v>11838391638</v>
          </cell>
          <cell r="D2587" t="str">
            <v>1741906</v>
          </cell>
        </row>
        <row r="2588">
          <cell r="C2588" t="str">
            <v>11840955698</v>
          </cell>
          <cell r="D2588" t="str">
            <v>1742891</v>
          </cell>
        </row>
        <row r="2589">
          <cell r="C2589" t="str">
            <v>11907912433</v>
          </cell>
          <cell r="D2589" t="str">
            <v>1756682</v>
          </cell>
        </row>
        <row r="2590">
          <cell r="C2590" t="str">
            <v>11804143974</v>
          </cell>
          <cell r="D2590" t="str">
            <v>1735492</v>
          </cell>
        </row>
        <row r="2591">
          <cell r="C2591" t="str">
            <v>11708331055</v>
          </cell>
          <cell r="D2591" t="str">
            <v>1719105</v>
          </cell>
        </row>
        <row r="2592">
          <cell r="C2592" t="str">
            <v>11912382857</v>
          </cell>
          <cell r="D2592" t="str">
            <v>1757108</v>
          </cell>
        </row>
        <row r="2593">
          <cell r="C2593" t="str">
            <v>11708869354</v>
          </cell>
          <cell r="D2593" t="str">
            <v>1719200</v>
          </cell>
        </row>
        <row r="2594">
          <cell r="C2594" t="str">
            <v>11708825728</v>
          </cell>
          <cell r="D2594" t="str">
            <v>1719194</v>
          </cell>
        </row>
        <row r="2595">
          <cell r="C2595" t="str">
            <v>10630175857</v>
          </cell>
          <cell r="D2595" t="str">
            <v>1591850</v>
          </cell>
        </row>
        <row r="2596">
          <cell r="C2596" t="str">
            <v>11624845173</v>
          </cell>
          <cell r="D2596" t="str">
            <v>1704654</v>
          </cell>
        </row>
        <row r="2597">
          <cell r="C2597" t="str">
            <v>11624807781</v>
          </cell>
          <cell r="D2597" t="str">
            <v>1704645</v>
          </cell>
        </row>
        <row r="2598">
          <cell r="C2598" t="str">
            <v>9697238573</v>
          </cell>
          <cell r="D2598" t="str">
            <v>1517981</v>
          </cell>
        </row>
        <row r="2599">
          <cell r="C2599" t="str">
            <v>11615193294</v>
          </cell>
          <cell r="D2599" t="str">
            <v>1703109</v>
          </cell>
        </row>
        <row r="2600">
          <cell r="C2600" t="str">
            <v>11838100016</v>
          </cell>
          <cell r="D2600" t="str">
            <v>1741816</v>
          </cell>
        </row>
        <row r="2601">
          <cell r="C2601" t="str">
            <v>11650963853</v>
          </cell>
          <cell r="D2601" t="str">
            <v>1709480</v>
          </cell>
        </row>
        <row r="2602">
          <cell r="C2602" t="str">
            <v>11598298842</v>
          </cell>
          <cell r="D2602" t="str">
            <v>1700419</v>
          </cell>
        </row>
        <row r="2603">
          <cell r="C2603" t="str">
            <v>11908188727</v>
          </cell>
          <cell r="D2603" t="str">
            <v>1756808</v>
          </cell>
        </row>
        <row r="2604">
          <cell r="C2604" t="str">
            <v>11565375453</v>
          </cell>
          <cell r="D2604" t="str">
            <v>1694475</v>
          </cell>
        </row>
        <row r="2605">
          <cell r="C2605" t="str">
            <v>11829759205</v>
          </cell>
          <cell r="D2605" t="str">
            <v>1739982</v>
          </cell>
        </row>
        <row r="2606">
          <cell r="C2606" t="str">
            <v>10575989993</v>
          </cell>
          <cell r="D2606" t="str">
            <v>1589287</v>
          </cell>
        </row>
        <row r="2607">
          <cell r="C2607" t="str">
            <v>10683114785</v>
          </cell>
          <cell r="D2607" t="str">
            <v>1596597</v>
          </cell>
        </row>
        <row r="2608">
          <cell r="C2608" t="str">
            <v>11820083827</v>
          </cell>
          <cell r="D2608" t="str">
            <v>1737828</v>
          </cell>
        </row>
        <row r="2609">
          <cell r="C2609" t="str">
            <v>11655092653</v>
          </cell>
          <cell r="D2609" t="str">
            <v>1710325</v>
          </cell>
        </row>
        <row r="2610">
          <cell r="C2610" t="str">
            <v>11716602797</v>
          </cell>
          <cell r="D2610" t="str">
            <v>1720562</v>
          </cell>
        </row>
        <row r="2611">
          <cell r="C2611" t="str">
            <v>11638111270</v>
          </cell>
          <cell r="D2611" t="str">
            <v>1706882</v>
          </cell>
        </row>
        <row r="2612">
          <cell r="C2612" t="str">
            <v>11922385795</v>
          </cell>
          <cell r="D2612" t="str">
            <v>1758955</v>
          </cell>
        </row>
        <row r="2613">
          <cell r="C2613" t="str">
            <v>10713772683</v>
          </cell>
          <cell r="D2613" t="str">
            <v>1600027</v>
          </cell>
        </row>
        <row r="2614">
          <cell r="C2614" t="str">
            <v>11828551237</v>
          </cell>
          <cell r="D2614" t="str">
            <v>1739523</v>
          </cell>
        </row>
        <row r="2615">
          <cell r="C2615" t="str">
            <v>11901468178</v>
          </cell>
          <cell r="D2615" t="str">
            <v>1755793</v>
          </cell>
        </row>
        <row r="2616">
          <cell r="C2616" t="str">
            <v>11887621604</v>
          </cell>
          <cell r="D2616" t="str">
            <v>1752544</v>
          </cell>
        </row>
        <row r="2617">
          <cell r="C2617" t="str">
            <v>11852913968</v>
          </cell>
          <cell r="D2617" t="str">
            <v>1745079</v>
          </cell>
        </row>
        <row r="2618">
          <cell r="C2618" t="str">
            <v>11762608966</v>
          </cell>
          <cell r="D2618" t="str">
            <v>1727906</v>
          </cell>
        </row>
        <row r="2619">
          <cell r="C2619" t="str">
            <v>11883298989</v>
          </cell>
          <cell r="D2619" t="str">
            <v>1752431</v>
          </cell>
        </row>
        <row r="2620">
          <cell r="C2620" t="str">
            <v>11891328327</v>
          </cell>
          <cell r="D2620" t="str">
            <v>1753868</v>
          </cell>
        </row>
        <row r="2621">
          <cell r="C2621" t="str">
            <v>11891025490</v>
          </cell>
          <cell r="D2621" t="str">
            <v>1753716</v>
          </cell>
        </row>
        <row r="2622">
          <cell r="C2622" t="str">
            <v>11871523093</v>
          </cell>
          <cell r="D2622" t="str">
            <v>1749071</v>
          </cell>
        </row>
        <row r="2623">
          <cell r="C2623" t="str">
            <v>11871554117</v>
          </cell>
          <cell r="D2623" t="str">
            <v>1749089</v>
          </cell>
        </row>
        <row r="2624">
          <cell r="C2624" t="str">
            <v>10714785620</v>
          </cell>
          <cell r="D2624" t="str">
            <v>1600410</v>
          </cell>
        </row>
        <row r="2625">
          <cell r="C2625" t="str">
            <v>10545196192</v>
          </cell>
          <cell r="D2625" t="str">
            <v>1586516</v>
          </cell>
        </row>
        <row r="2626">
          <cell r="C2626" t="str">
            <v>11679045601</v>
          </cell>
          <cell r="D2626" t="str">
            <v>1714166</v>
          </cell>
        </row>
        <row r="2627">
          <cell r="C2627" t="str">
            <v>11924945562</v>
          </cell>
          <cell r="D2627" t="str">
            <v>1759524</v>
          </cell>
        </row>
        <row r="2628">
          <cell r="C2628" t="str">
            <v>10632023603</v>
          </cell>
          <cell r="D2628" t="str">
            <v>1592470</v>
          </cell>
        </row>
        <row r="2629">
          <cell r="C2629" t="str">
            <v>11829968411</v>
          </cell>
          <cell r="D2629" t="str">
            <v>1740106</v>
          </cell>
        </row>
        <row r="2630">
          <cell r="C2630" t="str">
            <v>10639443204</v>
          </cell>
          <cell r="D2630" t="str">
            <v>1595282</v>
          </cell>
        </row>
        <row r="2631">
          <cell r="C2631" t="str">
            <v>10639441795</v>
          </cell>
          <cell r="D2631" t="str">
            <v>1595280</v>
          </cell>
        </row>
        <row r="2632">
          <cell r="C2632" t="str">
            <v>11656362833</v>
          </cell>
          <cell r="D2632" t="str">
            <v>1710651</v>
          </cell>
        </row>
        <row r="2633">
          <cell r="C2633" t="str">
            <v>11574704591</v>
          </cell>
          <cell r="D2633" t="str">
            <v>1696147</v>
          </cell>
        </row>
        <row r="2634">
          <cell r="C2634" t="str">
            <v>11626160136</v>
          </cell>
          <cell r="D2634" t="str">
            <v>1704862</v>
          </cell>
        </row>
        <row r="2635">
          <cell r="C2635" t="str">
            <v>11679206338</v>
          </cell>
          <cell r="D2635" t="str">
            <v>1714198</v>
          </cell>
        </row>
        <row r="2636">
          <cell r="C2636" t="str">
            <v>11899516453</v>
          </cell>
          <cell r="D2636" t="str">
            <v>1755088</v>
          </cell>
        </row>
        <row r="2637">
          <cell r="C2637" t="str">
            <v>11922688005</v>
          </cell>
          <cell r="D2637" t="str">
            <v>1759045</v>
          </cell>
        </row>
        <row r="2638">
          <cell r="C2638" t="str">
            <v>11849089715</v>
          </cell>
          <cell r="D2638" t="str">
            <v>1744933</v>
          </cell>
        </row>
        <row r="2639">
          <cell r="C2639" t="str">
            <v>11778555244</v>
          </cell>
          <cell r="D2639" t="str">
            <v>1730673</v>
          </cell>
        </row>
        <row r="2640">
          <cell r="C2640" t="str">
            <v>10702906694</v>
          </cell>
          <cell r="D2640" t="str">
            <v>1597780</v>
          </cell>
        </row>
        <row r="2641">
          <cell r="C2641" t="str">
            <v>10593186688</v>
          </cell>
          <cell r="D2641" t="str">
            <v>1590526</v>
          </cell>
        </row>
        <row r="2642">
          <cell r="C2642" t="str">
            <v>10638620316</v>
          </cell>
          <cell r="D2642" t="str">
            <v>1594961</v>
          </cell>
        </row>
        <row r="2643">
          <cell r="C2643" t="str">
            <v>10677333102</v>
          </cell>
          <cell r="D2643" t="str">
            <v>1596472</v>
          </cell>
        </row>
        <row r="2644">
          <cell r="C2644" t="str">
            <v>10717739913</v>
          </cell>
          <cell r="D2644" t="str">
            <v>1601406</v>
          </cell>
        </row>
        <row r="2645">
          <cell r="C2645" t="str">
            <v>11915026443</v>
          </cell>
          <cell r="D2645" t="str">
            <v>1757720</v>
          </cell>
        </row>
        <row r="2646">
          <cell r="C2646" t="str">
            <v>11775873937</v>
          </cell>
          <cell r="D2646" t="str">
            <v>1730252</v>
          </cell>
        </row>
        <row r="2647">
          <cell r="C2647" t="str">
            <v>11595483041</v>
          </cell>
          <cell r="D2647" t="str">
            <v>1700039</v>
          </cell>
        </row>
        <row r="2648">
          <cell r="C2648" t="str">
            <v>10641203504</v>
          </cell>
          <cell r="D2648" t="str">
            <v>1595911</v>
          </cell>
        </row>
        <row r="2649">
          <cell r="C2649" t="str">
            <v>11690413780</v>
          </cell>
          <cell r="D2649" t="str">
            <v>1716067</v>
          </cell>
        </row>
        <row r="2650">
          <cell r="C2650" t="str">
            <v>11924445113</v>
          </cell>
          <cell r="D2650" t="str">
            <v>1759603</v>
          </cell>
        </row>
        <row r="2651">
          <cell r="C2651" t="str">
            <v>11897414929</v>
          </cell>
          <cell r="D2651" t="str">
            <v>1754615</v>
          </cell>
        </row>
        <row r="2652">
          <cell r="C2652" t="str">
            <v>11798194585</v>
          </cell>
          <cell r="D2652" t="str">
            <v>1734365</v>
          </cell>
        </row>
        <row r="2653">
          <cell r="C2653" t="str">
            <v>10659996882</v>
          </cell>
          <cell r="D2653" t="str">
            <v>1596085</v>
          </cell>
        </row>
        <row r="2654">
          <cell r="C2654" t="str">
            <v>11678141830</v>
          </cell>
          <cell r="D2654" t="str">
            <v>1714034</v>
          </cell>
        </row>
        <row r="2655">
          <cell r="C2655" t="str">
            <v>10691928597</v>
          </cell>
          <cell r="D2655" t="str">
            <v>1597085</v>
          </cell>
        </row>
        <row r="2656">
          <cell r="C2656" t="str">
            <v>10719006222</v>
          </cell>
          <cell r="D2656" t="str">
            <v>1601759</v>
          </cell>
        </row>
        <row r="2657">
          <cell r="C2657" t="str">
            <v>11582876371</v>
          </cell>
          <cell r="D2657" t="str">
            <v>1697717</v>
          </cell>
        </row>
        <row r="2658">
          <cell r="C2658" t="str">
            <v>10639285502</v>
          </cell>
          <cell r="D2658" t="str">
            <v>1595196</v>
          </cell>
        </row>
        <row r="2659">
          <cell r="C2659" t="str">
            <v>10582074807</v>
          </cell>
          <cell r="D2659" t="str">
            <v>1589828</v>
          </cell>
        </row>
        <row r="2660">
          <cell r="C2660" t="str">
            <v>11723220672</v>
          </cell>
          <cell r="D2660" t="str">
            <v>1721639</v>
          </cell>
        </row>
        <row r="2661">
          <cell r="C2661" t="str">
            <v>11723219212</v>
          </cell>
          <cell r="D2661" t="str">
            <v>1721637</v>
          </cell>
        </row>
        <row r="2662">
          <cell r="C2662" t="str">
            <v>11723215451</v>
          </cell>
          <cell r="D2662" t="str">
            <v>1721635</v>
          </cell>
        </row>
        <row r="2663">
          <cell r="C2663" t="str">
            <v>10632124703</v>
          </cell>
          <cell r="D2663" t="str">
            <v>1592525</v>
          </cell>
        </row>
        <row r="2664">
          <cell r="C2664" t="str">
            <v>11907933593</v>
          </cell>
          <cell r="D2664" t="str">
            <v>1756685</v>
          </cell>
        </row>
        <row r="2665">
          <cell r="C2665" t="str">
            <v>11669344181</v>
          </cell>
          <cell r="D2665" t="str">
            <v>1712840</v>
          </cell>
        </row>
        <row r="2666">
          <cell r="C2666" t="str">
            <v>11669360137</v>
          </cell>
          <cell r="D2666" t="str">
            <v>1712848</v>
          </cell>
        </row>
        <row r="2667">
          <cell r="C2667" t="str">
            <v>11781611583</v>
          </cell>
          <cell r="D2667" t="str">
            <v>1731266</v>
          </cell>
        </row>
        <row r="2668">
          <cell r="C2668" t="str">
            <v>11907450076</v>
          </cell>
          <cell r="D2668" t="str">
            <v>1756505</v>
          </cell>
        </row>
        <row r="2669">
          <cell r="C2669" t="str">
            <v>11754894417</v>
          </cell>
          <cell r="D2669" t="str">
            <v>1726679</v>
          </cell>
        </row>
        <row r="2670">
          <cell r="C2670" t="str">
            <v>11925442701</v>
          </cell>
          <cell r="D2670" t="str">
            <v>1760083</v>
          </cell>
        </row>
        <row r="2671">
          <cell r="C2671" t="str">
            <v>11908946519</v>
          </cell>
          <cell r="D2671" t="str">
            <v>1757049</v>
          </cell>
        </row>
        <row r="2672">
          <cell r="C2672" t="str">
            <v>11710844476</v>
          </cell>
          <cell r="D2672" t="str">
            <v>1719587</v>
          </cell>
        </row>
        <row r="2673">
          <cell r="C2673" t="str">
            <v>11710906374</v>
          </cell>
          <cell r="D2673" t="str">
            <v>1719594</v>
          </cell>
        </row>
        <row r="2674">
          <cell r="C2674" t="str">
            <v>11898296276</v>
          </cell>
          <cell r="D2674" t="str">
            <v>1754767</v>
          </cell>
        </row>
        <row r="2675">
          <cell r="C2675" t="str">
            <v>11591662728</v>
          </cell>
          <cell r="D2675" t="str">
            <v>1699301</v>
          </cell>
        </row>
        <row r="2676">
          <cell r="C2676" t="str">
            <v>11722248697</v>
          </cell>
          <cell r="D2676" t="str">
            <v>1721477</v>
          </cell>
        </row>
        <row r="2677">
          <cell r="C2677" t="str">
            <v>11722297648</v>
          </cell>
          <cell r="D2677" t="str">
            <v>1721483</v>
          </cell>
        </row>
        <row r="2678">
          <cell r="C2678" t="str">
            <v>11831520479</v>
          </cell>
          <cell r="D2678" t="str">
            <v>1740922</v>
          </cell>
        </row>
        <row r="2679">
          <cell r="C2679" t="str">
            <v>11888041987</v>
          </cell>
          <cell r="D2679" t="str">
            <v>1752606</v>
          </cell>
        </row>
        <row r="2680">
          <cell r="C2680" t="str">
            <v>11706778717</v>
          </cell>
          <cell r="D2680" t="str">
            <v>1718814</v>
          </cell>
        </row>
        <row r="2681">
          <cell r="C2681" t="str">
            <v>10631490027</v>
          </cell>
          <cell r="D2681" t="str">
            <v>1592273</v>
          </cell>
        </row>
        <row r="2682">
          <cell r="C2682" t="str">
            <v>11890669598</v>
          </cell>
          <cell r="D2682" t="str">
            <v>1753549</v>
          </cell>
        </row>
        <row r="2683">
          <cell r="C2683" t="str">
            <v>11709334756</v>
          </cell>
          <cell r="D2683" t="str">
            <v>1719284</v>
          </cell>
        </row>
        <row r="2684">
          <cell r="C2684" t="str">
            <v>11714031400</v>
          </cell>
          <cell r="D2684" t="str">
            <v>1720053</v>
          </cell>
        </row>
        <row r="2685">
          <cell r="C2685" t="str">
            <v>11623863585</v>
          </cell>
          <cell r="D2685" t="str">
            <v>1704421</v>
          </cell>
        </row>
        <row r="2686">
          <cell r="C2686" t="str">
            <v>11684748030</v>
          </cell>
          <cell r="D2686" t="str">
            <v>1715167</v>
          </cell>
        </row>
        <row r="2687">
          <cell r="C2687" t="str">
            <v>11914020503</v>
          </cell>
          <cell r="D2687" t="str">
            <v>1757437</v>
          </cell>
        </row>
        <row r="2688">
          <cell r="C2688" t="str">
            <v>11685693127</v>
          </cell>
          <cell r="D2688" t="str">
            <v>1715352</v>
          </cell>
        </row>
        <row r="2689">
          <cell r="C2689" t="str">
            <v>11839526784</v>
          </cell>
          <cell r="D2689" t="str">
            <v>1742326</v>
          </cell>
        </row>
        <row r="2690">
          <cell r="C2690" t="str">
            <v>10641713927</v>
          </cell>
          <cell r="D2690" t="str">
            <v>1596044</v>
          </cell>
        </row>
        <row r="2691">
          <cell r="C2691" t="str">
            <v>11631334989</v>
          </cell>
          <cell r="D2691" t="str">
            <v>1705703</v>
          </cell>
        </row>
        <row r="2692">
          <cell r="C2692" t="str">
            <v>11797123641</v>
          </cell>
          <cell r="D2692" t="str">
            <v>1734204</v>
          </cell>
        </row>
        <row r="2693">
          <cell r="C2693" t="str">
            <v>11779570480</v>
          </cell>
          <cell r="D2693" t="str">
            <v>1730844</v>
          </cell>
        </row>
        <row r="2694">
          <cell r="C2694" t="str">
            <v>11680404222</v>
          </cell>
          <cell r="D2694" t="str">
            <v>1714383</v>
          </cell>
        </row>
        <row r="2695">
          <cell r="C2695" t="str">
            <v>11681924874</v>
          </cell>
          <cell r="D2695" t="str">
            <v>1714693</v>
          </cell>
        </row>
        <row r="2696">
          <cell r="C2696" t="str">
            <v>11898442842</v>
          </cell>
          <cell r="D2696" t="str">
            <v>1754803</v>
          </cell>
        </row>
        <row r="2697">
          <cell r="C2697" t="str">
            <v>11846552533</v>
          </cell>
          <cell r="D2697" t="str">
            <v>1743848</v>
          </cell>
        </row>
        <row r="2698">
          <cell r="C2698" t="str">
            <v>11864522121</v>
          </cell>
          <cell r="D2698" t="str">
            <v>1748135</v>
          </cell>
        </row>
        <row r="2699">
          <cell r="C2699" t="str">
            <v>11921901850</v>
          </cell>
          <cell r="D2699" t="str">
            <v>1758765</v>
          </cell>
        </row>
        <row r="2700">
          <cell r="C2700" t="str">
            <v>11845739979</v>
          </cell>
          <cell r="D2700" t="str">
            <v>1743582</v>
          </cell>
        </row>
        <row r="2701">
          <cell r="C2701" t="str">
            <v>11852963747</v>
          </cell>
          <cell r="D2701" t="str">
            <v>1745092</v>
          </cell>
        </row>
        <row r="2702">
          <cell r="C2702" t="str">
            <v>11924871523</v>
          </cell>
          <cell r="D2702" t="str">
            <v>1759815</v>
          </cell>
        </row>
        <row r="2703">
          <cell r="C2703" t="str">
            <v>11806517060</v>
          </cell>
          <cell r="D2703" t="str">
            <v>1736317</v>
          </cell>
        </row>
        <row r="2704">
          <cell r="C2704" t="str">
            <v>11624912910</v>
          </cell>
          <cell r="D2704" t="str">
            <v>1704662</v>
          </cell>
        </row>
        <row r="2705">
          <cell r="C2705" t="str">
            <v>11650917600</v>
          </cell>
          <cell r="D2705" t="str">
            <v>1709464</v>
          </cell>
        </row>
        <row r="2706">
          <cell r="C2706" t="str">
            <v>11772307489</v>
          </cell>
          <cell r="D2706" t="str">
            <v>1729536</v>
          </cell>
        </row>
        <row r="2707">
          <cell r="C2707" t="str">
            <v>11766220064</v>
          </cell>
          <cell r="D2707" t="str">
            <v>1728493</v>
          </cell>
        </row>
        <row r="2708">
          <cell r="C2708" t="str">
            <v>11724481323</v>
          </cell>
          <cell r="D2708" t="str">
            <v>1721876</v>
          </cell>
        </row>
        <row r="2709">
          <cell r="C2709" t="str">
            <v>11915118779</v>
          </cell>
          <cell r="D2709" t="str">
            <v>1757750</v>
          </cell>
        </row>
        <row r="2710">
          <cell r="C2710" t="str">
            <v>11906116908</v>
          </cell>
          <cell r="D2710" t="str">
            <v>1756184</v>
          </cell>
        </row>
        <row r="2711">
          <cell r="C2711" t="str">
            <v>11907219593</v>
          </cell>
          <cell r="D2711" t="str">
            <v>1756429</v>
          </cell>
        </row>
        <row r="2712">
          <cell r="C2712" t="str">
            <v>11890472903</v>
          </cell>
          <cell r="D2712" t="str">
            <v>1753403</v>
          </cell>
        </row>
        <row r="2713">
          <cell r="C2713" t="str">
            <v>11890468177</v>
          </cell>
          <cell r="D2713" t="str">
            <v>1753401</v>
          </cell>
        </row>
        <row r="2714">
          <cell r="C2714" t="str">
            <v>11848119024</v>
          </cell>
          <cell r="D2714" t="str">
            <v>1744487</v>
          </cell>
        </row>
        <row r="2715">
          <cell r="C2715" t="str">
            <v>11829030591</v>
          </cell>
          <cell r="D2715" t="str">
            <v>1739674</v>
          </cell>
        </row>
        <row r="2716">
          <cell r="C2716" t="str">
            <v>11838142577</v>
          </cell>
          <cell r="D2716" t="str">
            <v>1741828</v>
          </cell>
        </row>
        <row r="2717">
          <cell r="C2717" t="str">
            <v>11862423551</v>
          </cell>
          <cell r="D2717" t="str">
            <v>1747254</v>
          </cell>
        </row>
        <row r="2718">
          <cell r="C2718" t="str">
            <v>11922305445</v>
          </cell>
          <cell r="D2718" t="str">
            <v>1758909</v>
          </cell>
        </row>
        <row r="2719">
          <cell r="C2719" t="str">
            <v>11848281280</v>
          </cell>
          <cell r="D2719" t="str">
            <v>1744561</v>
          </cell>
        </row>
        <row r="2720">
          <cell r="C2720" t="str">
            <v>11915581238</v>
          </cell>
          <cell r="D2720" t="str">
            <v>1757956</v>
          </cell>
        </row>
        <row r="2721">
          <cell r="C2721" t="str">
            <v>11828032421</v>
          </cell>
          <cell r="D2721" t="str">
            <v>1739432</v>
          </cell>
        </row>
        <row r="2722">
          <cell r="C2722" t="str">
            <v>11732599473</v>
          </cell>
          <cell r="D2722" t="str">
            <v>1723094</v>
          </cell>
        </row>
        <row r="2723">
          <cell r="C2723" t="str">
            <v>11646788647</v>
          </cell>
          <cell r="D2723" t="str">
            <v>1708428</v>
          </cell>
        </row>
        <row r="2724">
          <cell r="C2724" t="str">
            <v>11914717345</v>
          </cell>
          <cell r="D2724" t="str">
            <v>1757614</v>
          </cell>
        </row>
        <row r="2725">
          <cell r="C2725" t="str">
            <v>11914726786</v>
          </cell>
          <cell r="D2725" t="str">
            <v>1757619</v>
          </cell>
        </row>
        <row r="2726">
          <cell r="C2726" t="str">
            <v>11914779074</v>
          </cell>
          <cell r="D2726" t="str">
            <v>1757635</v>
          </cell>
        </row>
        <row r="2727">
          <cell r="C2727" t="str">
            <v>11745586787</v>
          </cell>
          <cell r="D2727" t="str">
            <v>1725131</v>
          </cell>
        </row>
        <row r="2728">
          <cell r="C2728" t="str">
            <v>11745964295</v>
          </cell>
          <cell r="D2728" t="str">
            <v>1725204</v>
          </cell>
        </row>
        <row r="2729">
          <cell r="C2729" t="str">
            <v>11847962886</v>
          </cell>
          <cell r="D2729" t="str">
            <v>1744407</v>
          </cell>
        </row>
        <row r="2730">
          <cell r="C2730" t="str">
            <v>11630681672</v>
          </cell>
          <cell r="D2730" t="str">
            <v>1705563</v>
          </cell>
        </row>
        <row r="2731">
          <cell r="C2731" t="str">
            <v>11803483609</v>
          </cell>
          <cell r="D2731" t="str">
            <v>1735227</v>
          </cell>
        </row>
        <row r="2732">
          <cell r="C2732" t="str">
            <v>11688806898</v>
          </cell>
          <cell r="D2732" t="str">
            <v>1715766</v>
          </cell>
        </row>
        <row r="2733">
          <cell r="C2733" t="str">
            <v>11678227410</v>
          </cell>
          <cell r="D2733" t="str">
            <v>1714049</v>
          </cell>
        </row>
        <row r="2734">
          <cell r="C2734" t="str">
            <v>8337158464</v>
          </cell>
          <cell r="D2734" t="str">
            <v>1439422</v>
          </cell>
        </row>
        <row r="2735">
          <cell r="C2735" t="str">
            <v>11576450407</v>
          </cell>
          <cell r="D2735" t="str">
            <v>1696523</v>
          </cell>
        </row>
        <row r="2736">
          <cell r="C2736" t="str">
            <v>11576438119</v>
          </cell>
          <cell r="D2736" t="str">
            <v>1696522</v>
          </cell>
        </row>
        <row r="2737">
          <cell r="C2737" t="str">
            <v>11616088377</v>
          </cell>
          <cell r="D2737" t="str">
            <v>1703243</v>
          </cell>
        </row>
        <row r="2738">
          <cell r="C2738" t="str">
            <v>10710604983</v>
          </cell>
          <cell r="D2738" t="str">
            <v>1598802</v>
          </cell>
        </row>
        <row r="2739">
          <cell r="C2739" t="str">
            <v>11847235784</v>
          </cell>
          <cell r="D2739" t="str">
            <v>1744130</v>
          </cell>
        </row>
        <row r="2740">
          <cell r="C2740" t="str">
            <v>11703759281</v>
          </cell>
          <cell r="D2740" t="str">
            <v>1718263</v>
          </cell>
        </row>
        <row r="2741">
          <cell r="C2741" t="str">
            <v>11853711843</v>
          </cell>
          <cell r="D2741" t="str">
            <v>1745289</v>
          </cell>
        </row>
        <row r="2742">
          <cell r="C2742" t="str">
            <v>11853727634</v>
          </cell>
          <cell r="D2742" t="str">
            <v>1745291</v>
          </cell>
        </row>
        <row r="2743">
          <cell r="C2743" t="str">
            <v>11640174547</v>
          </cell>
          <cell r="D2743" t="str">
            <v>1707294</v>
          </cell>
        </row>
        <row r="2744">
          <cell r="C2744" t="str">
            <v>11640168384</v>
          </cell>
          <cell r="D2744" t="str">
            <v>1707292</v>
          </cell>
        </row>
        <row r="2745">
          <cell r="C2745" t="str">
            <v>11648881560</v>
          </cell>
          <cell r="D2745" t="str">
            <v>1708994</v>
          </cell>
        </row>
        <row r="2746">
          <cell r="C2746" t="str">
            <v>11829417313</v>
          </cell>
          <cell r="D2746" t="str">
            <v>1739817</v>
          </cell>
        </row>
        <row r="2747">
          <cell r="C2747" t="str">
            <v>11592799618</v>
          </cell>
          <cell r="D2747" t="str">
            <v>1699584</v>
          </cell>
        </row>
        <row r="2748">
          <cell r="C2748" t="str">
            <v>11799480342</v>
          </cell>
          <cell r="D2748" t="str">
            <v>1734616</v>
          </cell>
        </row>
        <row r="2749">
          <cell r="C2749" t="str">
            <v>11653135448</v>
          </cell>
          <cell r="D2749" t="str">
            <v>1709914</v>
          </cell>
        </row>
        <row r="2750">
          <cell r="C2750" t="str">
            <v>11898296524</v>
          </cell>
          <cell r="D2750" t="str">
            <v>1754768</v>
          </cell>
        </row>
        <row r="2751">
          <cell r="C2751" t="str">
            <v>11707092509</v>
          </cell>
          <cell r="D2751" t="str">
            <v>1718881</v>
          </cell>
        </row>
        <row r="2752">
          <cell r="C2752" t="str">
            <v>11856799048</v>
          </cell>
          <cell r="D2752" t="str">
            <v>1746638</v>
          </cell>
        </row>
        <row r="2753">
          <cell r="C2753" t="str">
            <v>11582044172</v>
          </cell>
          <cell r="D2753" t="str">
            <v>1697539</v>
          </cell>
        </row>
        <row r="2754">
          <cell r="C2754" t="str">
            <v>11707957312</v>
          </cell>
          <cell r="D2754" t="str">
            <v>1719054</v>
          </cell>
        </row>
        <row r="2755">
          <cell r="C2755" t="str">
            <v>11848531153</v>
          </cell>
          <cell r="D2755" t="str">
            <v>1744692</v>
          </cell>
        </row>
        <row r="2756">
          <cell r="C2756" t="str">
            <v>11709883710</v>
          </cell>
          <cell r="D2756" t="str">
            <v>1719395</v>
          </cell>
        </row>
        <row r="2757">
          <cell r="C2757" t="str">
            <v>11709870030</v>
          </cell>
          <cell r="D2757" t="str">
            <v>1719393</v>
          </cell>
        </row>
        <row r="2758">
          <cell r="C2758" t="str">
            <v>11795064838</v>
          </cell>
          <cell r="D2758" t="str">
            <v>1733767</v>
          </cell>
        </row>
        <row r="2759">
          <cell r="C2759" t="str">
            <v>11653437184</v>
          </cell>
          <cell r="D2759" t="str">
            <v>1709977</v>
          </cell>
        </row>
        <row r="2760">
          <cell r="C2760" t="str">
            <v>11774812762</v>
          </cell>
          <cell r="D2760" t="str">
            <v>1730029</v>
          </cell>
        </row>
        <row r="2761">
          <cell r="C2761" t="str">
            <v>9697157244</v>
          </cell>
          <cell r="D2761" t="str">
            <v>1517970</v>
          </cell>
        </row>
        <row r="2762">
          <cell r="C2762" t="str">
            <v>11890401413</v>
          </cell>
          <cell r="D2762" t="str">
            <v>1753353</v>
          </cell>
        </row>
        <row r="2763">
          <cell r="C2763" t="str">
            <v>11869835191</v>
          </cell>
          <cell r="D2763" t="str">
            <v>1748712</v>
          </cell>
        </row>
        <row r="2764">
          <cell r="C2764" t="str">
            <v>11898651646</v>
          </cell>
          <cell r="D2764" t="str">
            <v>1754854</v>
          </cell>
        </row>
        <row r="2765">
          <cell r="C2765" t="str">
            <v>11881188920</v>
          </cell>
          <cell r="D2765" t="str">
            <v>1751360</v>
          </cell>
        </row>
        <row r="2766">
          <cell r="C2766" t="str">
            <v>11655921932</v>
          </cell>
          <cell r="D2766" t="str">
            <v>1710503</v>
          </cell>
        </row>
        <row r="2767">
          <cell r="C2767" t="str">
            <v>10750186321</v>
          </cell>
          <cell r="D2767" t="str">
            <v>1602239</v>
          </cell>
        </row>
        <row r="2768">
          <cell r="C2768" t="str">
            <v>10750168446</v>
          </cell>
          <cell r="D2768" t="str">
            <v>1602238</v>
          </cell>
        </row>
        <row r="2769">
          <cell r="C2769" t="str">
            <v>11650678119</v>
          </cell>
          <cell r="D2769" t="str">
            <v>1709419</v>
          </cell>
        </row>
        <row r="2770">
          <cell r="C2770" t="str">
            <v>11763338668</v>
          </cell>
          <cell r="D2770" t="str">
            <v>1728006</v>
          </cell>
        </row>
        <row r="2771">
          <cell r="C2771" t="str">
            <v>10750167400</v>
          </cell>
          <cell r="D2771" t="str">
            <v>1602236</v>
          </cell>
        </row>
        <row r="2772">
          <cell r="C2772" t="str">
            <v>11890644088</v>
          </cell>
          <cell r="D2772" t="str">
            <v>1753533</v>
          </cell>
        </row>
        <row r="2773">
          <cell r="C2773" t="str">
            <v>11587496743</v>
          </cell>
          <cell r="D2773" t="str">
            <v>1698650</v>
          </cell>
        </row>
        <row r="2774">
          <cell r="C2774" t="str">
            <v>11929929327</v>
          </cell>
          <cell r="D2774" t="str">
            <v>1760285</v>
          </cell>
        </row>
        <row r="2775">
          <cell r="C2775" t="str">
            <v>11660033080</v>
          </cell>
          <cell r="D2775" t="str">
            <v>1711461</v>
          </cell>
        </row>
        <row r="2776">
          <cell r="C2776" t="str">
            <v>11889923347</v>
          </cell>
          <cell r="D2776" t="str">
            <v>1753122</v>
          </cell>
        </row>
        <row r="2777">
          <cell r="C2777" t="str">
            <v>11857438127</v>
          </cell>
          <cell r="D2777" t="str">
            <v>1746809</v>
          </cell>
        </row>
        <row r="2778">
          <cell r="C2778" t="str">
            <v>11787878641</v>
          </cell>
          <cell r="D2778" t="str">
            <v>1732433</v>
          </cell>
        </row>
        <row r="2779">
          <cell r="C2779" t="str">
            <v>11908293106</v>
          </cell>
          <cell r="D2779" t="str">
            <v>1756844</v>
          </cell>
        </row>
        <row r="2780">
          <cell r="C2780" t="str">
            <v>11748760569</v>
          </cell>
          <cell r="D2780" t="str">
            <v>1725776</v>
          </cell>
        </row>
        <row r="2781">
          <cell r="C2781" t="str">
            <v>11883461591</v>
          </cell>
          <cell r="D2781" t="str">
            <v>1752511</v>
          </cell>
        </row>
        <row r="2782">
          <cell r="C2782" t="str">
            <v>11730298381</v>
          </cell>
          <cell r="D2782" t="str">
            <v>1722693</v>
          </cell>
        </row>
        <row r="2783">
          <cell r="C2783" t="str">
            <v>11791452931</v>
          </cell>
          <cell r="D2783" t="str">
            <v>1733157</v>
          </cell>
        </row>
        <row r="2784">
          <cell r="C2784" t="str">
            <v>11791455936</v>
          </cell>
          <cell r="D2784" t="str">
            <v>1733153</v>
          </cell>
        </row>
        <row r="2785">
          <cell r="C2785" t="str">
            <v>11725592237</v>
          </cell>
          <cell r="D2785" t="str">
            <v>1722065</v>
          </cell>
        </row>
        <row r="2786">
          <cell r="C2786" t="str">
            <v>11811521453</v>
          </cell>
          <cell r="D2786" t="str">
            <v>1736510</v>
          </cell>
        </row>
        <row r="2787">
          <cell r="C2787" t="str">
            <v>11715198820</v>
          </cell>
          <cell r="D2787" t="str">
            <v>1720300</v>
          </cell>
        </row>
        <row r="2788">
          <cell r="C2788" t="str">
            <v>11855262666</v>
          </cell>
          <cell r="D2788" t="str">
            <v>1745959</v>
          </cell>
        </row>
        <row r="2789">
          <cell r="C2789" t="str">
            <v>10624711027</v>
          </cell>
          <cell r="D2789" t="str">
            <v>1591207</v>
          </cell>
        </row>
        <row r="2790">
          <cell r="C2790" t="str">
            <v>10714925774</v>
          </cell>
          <cell r="D2790" t="str">
            <v>1600459</v>
          </cell>
        </row>
        <row r="2791">
          <cell r="C2791" t="str">
            <v>10712892145</v>
          </cell>
          <cell r="D2791" t="str">
            <v>1599706</v>
          </cell>
        </row>
        <row r="2792">
          <cell r="C2792" t="str">
            <v>11854750162</v>
          </cell>
          <cell r="D2792" t="str">
            <v>1745727</v>
          </cell>
        </row>
        <row r="2793">
          <cell r="C2793" t="str">
            <v>11783751176</v>
          </cell>
          <cell r="D2793" t="str">
            <v>1731736</v>
          </cell>
        </row>
        <row r="2794">
          <cell r="C2794" t="str">
            <v>11924020524</v>
          </cell>
          <cell r="D2794" t="str">
            <v>1759409</v>
          </cell>
        </row>
        <row r="2795">
          <cell r="C2795" t="str">
            <v>11924793328</v>
          </cell>
          <cell r="D2795" t="str">
            <v>1759785</v>
          </cell>
        </row>
        <row r="2796">
          <cell r="C2796" t="str">
            <v>11924818250</v>
          </cell>
          <cell r="D2796" t="str">
            <v>1759794</v>
          </cell>
        </row>
        <row r="2797">
          <cell r="C2797" t="str">
            <v>10606830789</v>
          </cell>
          <cell r="D2797" t="str">
            <v>1590730</v>
          </cell>
        </row>
        <row r="2798">
          <cell r="C2798" t="str">
            <v>11779188581</v>
          </cell>
          <cell r="D2798" t="str">
            <v>1730776</v>
          </cell>
        </row>
        <row r="2799">
          <cell r="C2799" t="str">
            <v>11890169708</v>
          </cell>
          <cell r="D2799" t="str">
            <v>1753241</v>
          </cell>
        </row>
        <row r="2800">
          <cell r="C2800" t="str">
            <v>11743297306</v>
          </cell>
          <cell r="D2800" t="str">
            <v>1724821</v>
          </cell>
        </row>
        <row r="2801">
          <cell r="C2801" t="str">
            <v>11775856557</v>
          </cell>
          <cell r="D2801" t="str">
            <v>1730249</v>
          </cell>
        </row>
        <row r="2802">
          <cell r="C2802" t="str">
            <v>11775842858</v>
          </cell>
          <cell r="D2802" t="str">
            <v>1730246</v>
          </cell>
        </row>
        <row r="2803">
          <cell r="C2803" t="str">
            <v>10714884866</v>
          </cell>
          <cell r="D2803" t="str">
            <v>1600444</v>
          </cell>
        </row>
        <row r="2804">
          <cell r="C2804" t="str">
            <v>11914424047</v>
          </cell>
          <cell r="D2804" t="str">
            <v>1757524</v>
          </cell>
        </row>
        <row r="2805">
          <cell r="C2805" t="str">
            <v>10690455888</v>
          </cell>
          <cell r="D2805" t="str">
            <v>1596855</v>
          </cell>
        </row>
        <row r="2806">
          <cell r="C2806" t="str">
            <v>11803103395</v>
          </cell>
          <cell r="D2806" t="str">
            <v>1735126</v>
          </cell>
        </row>
        <row r="2807">
          <cell r="C2807" t="str">
            <v>10621379185</v>
          </cell>
          <cell r="D2807" t="str">
            <v>1591092</v>
          </cell>
        </row>
        <row r="2808">
          <cell r="C2808" t="str">
            <v>11727105006</v>
          </cell>
          <cell r="D2808" t="str">
            <v>1722317</v>
          </cell>
        </row>
        <row r="2809">
          <cell r="C2809" t="str">
            <v>11676829125</v>
          </cell>
          <cell r="D2809" t="str">
            <v>1713829</v>
          </cell>
        </row>
        <row r="2810">
          <cell r="C2810" t="str">
            <v>11839823249</v>
          </cell>
          <cell r="D2810" t="str">
            <v>1742396</v>
          </cell>
        </row>
        <row r="2811">
          <cell r="C2811" t="str">
            <v>11569463631</v>
          </cell>
          <cell r="D2811" t="str">
            <v>1695234</v>
          </cell>
        </row>
        <row r="2812">
          <cell r="C2812" t="str">
            <v>11790559800</v>
          </cell>
          <cell r="D2812" t="str">
            <v>1732959</v>
          </cell>
        </row>
        <row r="2813">
          <cell r="C2813" t="str">
            <v>11700169165</v>
          </cell>
          <cell r="D2813" t="str">
            <v>1717719</v>
          </cell>
        </row>
        <row r="2814">
          <cell r="C2814" t="str">
            <v>11697658397</v>
          </cell>
          <cell r="D2814" t="str">
            <v>1717241</v>
          </cell>
        </row>
        <row r="2815">
          <cell r="C2815" t="str">
            <v>11639226835</v>
          </cell>
          <cell r="D2815" t="str">
            <v>1707048</v>
          </cell>
        </row>
        <row r="2816">
          <cell r="C2816" t="str">
            <v>11880723798</v>
          </cell>
          <cell r="D2816" t="str">
            <v>1751069</v>
          </cell>
        </row>
        <row r="2817">
          <cell r="C2817" t="str">
            <v>11395366073</v>
          </cell>
          <cell r="D2817" t="str">
            <v>1668623</v>
          </cell>
        </row>
        <row r="2818">
          <cell r="C2818" t="str">
            <v>10672933494</v>
          </cell>
          <cell r="D2818" t="str">
            <v>1596352</v>
          </cell>
        </row>
        <row r="2819">
          <cell r="C2819" t="str">
            <v>11823740351</v>
          </cell>
          <cell r="D2819" t="str">
            <v>1739250</v>
          </cell>
        </row>
        <row r="2820">
          <cell r="C2820" t="str">
            <v>11658178774</v>
          </cell>
          <cell r="D2820" t="str">
            <v>1711101</v>
          </cell>
        </row>
        <row r="2821">
          <cell r="C2821" t="str">
            <v>11739953440</v>
          </cell>
          <cell r="D2821" t="str">
            <v>1724261</v>
          </cell>
        </row>
        <row r="2822">
          <cell r="C2822" t="str">
            <v>11813030817</v>
          </cell>
          <cell r="D2822" t="str">
            <v>1736739</v>
          </cell>
        </row>
        <row r="2823">
          <cell r="C2823" t="str">
            <v>11658461772</v>
          </cell>
          <cell r="D2823" t="str">
            <v>1711164</v>
          </cell>
        </row>
        <row r="2824">
          <cell r="C2824" t="str">
            <v>11823002407</v>
          </cell>
          <cell r="D2824" t="str">
            <v>1738920</v>
          </cell>
        </row>
        <row r="2825">
          <cell r="C2825" t="str">
            <v>11813032878</v>
          </cell>
          <cell r="D2825" t="str">
            <v>1736740</v>
          </cell>
        </row>
        <row r="2826">
          <cell r="C2826" t="str">
            <v>10632222242</v>
          </cell>
          <cell r="D2826" t="str">
            <v>1592549</v>
          </cell>
        </row>
        <row r="2827">
          <cell r="C2827" t="str">
            <v>11838717259</v>
          </cell>
          <cell r="D2827" t="str">
            <v>1742006</v>
          </cell>
        </row>
        <row r="2828">
          <cell r="C2828" t="str">
            <v>11813657901</v>
          </cell>
          <cell r="D2828" t="str">
            <v>1736947</v>
          </cell>
        </row>
        <row r="2829">
          <cell r="C2829" t="str">
            <v>11890708747</v>
          </cell>
          <cell r="D2829" t="str">
            <v>1753506</v>
          </cell>
        </row>
        <row r="2830">
          <cell r="C2830" t="str">
            <v>10639143251</v>
          </cell>
          <cell r="D2830" t="str">
            <v>1595138</v>
          </cell>
        </row>
        <row r="2831">
          <cell r="C2831" t="str">
            <v>10632660543</v>
          </cell>
          <cell r="D2831" t="str">
            <v>1592703</v>
          </cell>
        </row>
        <row r="2832">
          <cell r="C2832" t="str">
            <v>10712274560</v>
          </cell>
          <cell r="D2832" t="str">
            <v>1599477</v>
          </cell>
        </row>
        <row r="2833">
          <cell r="C2833" t="str">
            <v>11734503000</v>
          </cell>
          <cell r="D2833" t="str">
            <v>1723421</v>
          </cell>
        </row>
        <row r="2834">
          <cell r="C2834" t="str">
            <v>11703881267</v>
          </cell>
          <cell r="D2834" t="str">
            <v>1718280</v>
          </cell>
        </row>
        <row r="2835">
          <cell r="C2835" t="str">
            <v>11734117463</v>
          </cell>
          <cell r="D2835" t="str">
            <v>1723337</v>
          </cell>
        </row>
        <row r="2836">
          <cell r="C2836" t="str">
            <v>9694328709</v>
          </cell>
          <cell r="D2836" t="str">
            <v>1517642</v>
          </cell>
        </row>
        <row r="2837">
          <cell r="C2837" t="str">
            <v>11654074372</v>
          </cell>
          <cell r="D2837" t="str">
            <v>1710100</v>
          </cell>
        </row>
        <row r="2838">
          <cell r="C2838" t="str">
            <v>11862251260</v>
          </cell>
          <cell r="D2838" t="str">
            <v>1747193</v>
          </cell>
        </row>
        <row r="2839">
          <cell r="C2839" t="str">
            <v>11672260467</v>
          </cell>
          <cell r="D2839" t="str">
            <v>1713179</v>
          </cell>
        </row>
        <row r="2840">
          <cell r="C2840" t="str">
            <v>9697388634</v>
          </cell>
          <cell r="D2840" t="str">
            <v>1518001</v>
          </cell>
        </row>
        <row r="2841">
          <cell r="C2841" t="str">
            <v>11804627673</v>
          </cell>
          <cell r="D2841" t="str">
            <v>1735651</v>
          </cell>
        </row>
        <row r="2842">
          <cell r="C2842" t="str">
            <v>11621877733</v>
          </cell>
          <cell r="D2842" t="str">
            <v>1704123</v>
          </cell>
        </row>
        <row r="2843">
          <cell r="C2843" t="str">
            <v>11657346522</v>
          </cell>
          <cell r="D2843" t="str">
            <v>1710964</v>
          </cell>
        </row>
        <row r="2844">
          <cell r="C2844" t="str">
            <v>11751635632</v>
          </cell>
          <cell r="D2844" t="str">
            <v>1726225</v>
          </cell>
        </row>
        <row r="2845">
          <cell r="C2845" t="str">
            <v>10629529253</v>
          </cell>
          <cell r="D2845" t="str">
            <v>1591599</v>
          </cell>
        </row>
        <row r="2846">
          <cell r="C2846" t="str">
            <v>11830184740</v>
          </cell>
          <cell r="D2846" t="str">
            <v>1739793</v>
          </cell>
        </row>
        <row r="2847">
          <cell r="C2847" t="str">
            <v>10711171306</v>
          </cell>
          <cell r="D2847" t="str">
            <v>1599051</v>
          </cell>
        </row>
        <row r="2848">
          <cell r="C2848" t="str">
            <v>10713752184</v>
          </cell>
          <cell r="D2848" t="str">
            <v>1600016</v>
          </cell>
        </row>
        <row r="2849">
          <cell r="C2849" t="str">
            <v>11578095668</v>
          </cell>
          <cell r="D2849" t="str">
            <v>1696853</v>
          </cell>
        </row>
        <row r="2850">
          <cell r="C2850" t="str">
            <v>11907848962</v>
          </cell>
          <cell r="D2850" t="str">
            <v>1756656</v>
          </cell>
        </row>
        <row r="2851">
          <cell r="C2851" t="str">
            <v>10578001056</v>
          </cell>
          <cell r="D2851" t="str">
            <v>1589476</v>
          </cell>
        </row>
        <row r="2852">
          <cell r="C2852" t="str">
            <v>11691723630</v>
          </cell>
          <cell r="D2852" t="str">
            <v>1716274</v>
          </cell>
        </row>
        <row r="2853">
          <cell r="C2853" t="str">
            <v>11691742220</v>
          </cell>
          <cell r="D2853" t="str">
            <v>1716276</v>
          </cell>
        </row>
        <row r="2854">
          <cell r="C2854" t="str">
            <v>11622321351</v>
          </cell>
          <cell r="D2854" t="str">
            <v>1704196</v>
          </cell>
        </row>
        <row r="2855">
          <cell r="C2855" t="str">
            <v>11775006871</v>
          </cell>
          <cell r="D2855" t="str">
            <v>1730087</v>
          </cell>
        </row>
        <row r="2856">
          <cell r="C2856" t="str">
            <v>11847520491</v>
          </cell>
          <cell r="D2856" t="str">
            <v>1744215</v>
          </cell>
        </row>
        <row r="2857">
          <cell r="C2857" t="str">
            <v>11648971813</v>
          </cell>
          <cell r="D2857" t="str">
            <v>1709010</v>
          </cell>
        </row>
        <row r="2858">
          <cell r="C2858" t="str">
            <v>11775279794</v>
          </cell>
          <cell r="D2858" t="str">
            <v>1730140</v>
          </cell>
        </row>
        <row r="2859">
          <cell r="C2859" t="str">
            <v>11880818359</v>
          </cell>
          <cell r="D2859" t="str">
            <v>1751115</v>
          </cell>
        </row>
        <row r="2860">
          <cell r="C2860" t="str">
            <v>9697092541</v>
          </cell>
          <cell r="D2860" t="str">
            <v>1517959</v>
          </cell>
        </row>
        <row r="2861">
          <cell r="C2861" t="str">
            <v>11713092211</v>
          </cell>
          <cell r="D2861" t="str">
            <v>1719920</v>
          </cell>
        </row>
        <row r="2862">
          <cell r="C2862" t="str">
            <v>11890401589</v>
          </cell>
          <cell r="D2862" t="str">
            <v>1753354</v>
          </cell>
        </row>
        <row r="2863">
          <cell r="C2863" t="str">
            <v>11656141736</v>
          </cell>
          <cell r="D2863" t="str">
            <v>1710574</v>
          </cell>
        </row>
        <row r="2864">
          <cell r="C2864" t="str">
            <v>11710440384</v>
          </cell>
          <cell r="D2864" t="str">
            <v>1719488</v>
          </cell>
        </row>
        <row r="2865">
          <cell r="C2865" t="str">
            <v>11707579640</v>
          </cell>
          <cell r="D2865" t="str">
            <v>1718979</v>
          </cell>
        </row>
        <row r="2866">
          <cell r="C2866" t="str">
            <v>11620371666</v>
          </cell>
          <cell r="D2866" t="str">
            <v>1703906</v>
          </cell>
        </row>
        <row r="2867">
          <cell r="C2867" t="str">
            <v>11577807096</v>
          </cell>
          <cell r="D2867" t="str">
            <v>1696787</v>
          </cell>
        </row>
        <row r="2868">
          <cell r="C2868" t="str">
            <v>11561388381</v>
          </cell>
          <cell r="D2868" t="str">
            <v>1693820</v>
          </cell>
        </row>
        <row r="2869">
          <cell r="C2869" t="str">
            <v>11855706911</v>
          </cell>
          <cell r="D2869" t="str">
            <v>1746141</v>
          </cell>
        </row>
        <row r="2870">
          <cell r="C2870" t="str">
            <v>11813037781</v>
          </cell>
          <cell r="D2870" t="str">
            <v>1736741</v>
          </cell>
        </row>
        <row r="2871">
          <cell r="C2871" t="str">
            <v>11842132515</v>
          </cell>
          <cell r="D2871" t="str">
            <v>1743412</v>
          </cell>
        </row>
        <row r="2872">
          <cell r="C2872" t="str">
            <v>11820804874</v>
          </cell>
          <cell r="D2872" t="str">
            <v>1738022</v>
          </cell>
        </row>
        <row r="2873">
          <cell r="C2873" t="str">
            <v>11610563811</v>
          </cell>
          <cell r="D2873" t="str">
            <v>1702500</v>
          </cell>
        </row>
        <row r="2874">
          <cell r="C2874" t="str">
            <v>11781786467</v>
          </cell>
          <cell r="D2874" t="str">
            <v>1731299</v>
          </cell>
        </row>
        <row r="2875">
          <cell r="C2875" t="str">
            <v>11841923551</v>
          </cell>
          <cell r="D2875" t="str">
            <v>1743299</v>
          </cell>
        </row>
        <row r="2876">
          <cell r="C2876" t="str">
            <v>11841725170</v>
          </cell>
          <cell r="D2876" t="str">
            <v>1743218</v>
          </cell>
        </row>
        <row r="2877">
          <cell r="C2877" t="str">
            <v>11577905822</v>
          </cell>
          <cell r="D2877" t="str">
            <v>1696808</v>
          </cell>
        </row>
        <row r="2878">
          <cell r="C2878" t="str">
            <v>11632304825</v>
          </cell>
          <cell r="D2878" t="str">
            <v>1705891</v>
          </cell>
        </row>
        <row r="2879">
          <cell r="C2879" t="str">
            <v>10708586054</v>
          </cell>
          <cell r="D2879" t="str">
            <v>1598119</v>
          </cell>
        </row>
        <row r="2880">
          <cell r="C2880" t="str">
            <v>11890404880</v>
          </cell>
          <cell r="D2880" t="str">
            <v>1753360</v>
          </cell>
        </row>
        <row r="2881">
          <cell r="C2881" t="str">
            <v>11771741309</v>
          </cell>
          <cell r="D2881" t="str">
            <v>1729397</v>
          </cell>
        </row>
        <row r="2882">
          <cell r="C2882" t="str">
            <v>10708137827</v>
          </cell>
          <cell r="D2882" t="str">
            <v>1597934</v>
          </cell>
        </row>
        <row r="2883">
          <cell r="C2883" t="str">
            <v>10709744236</v>
          </cell>
          <cell r="D2883" t="str">
            <v>1598539</v>
          </cell>
        </row>
        <row r="2884">
          <cell r="C2884" t="str">
            <v>11632324739</v>
          </cell>
          <cell r="D2884" t="str">
            <v>1705895</v>
          </cell>
        </row>
        <row r="2885">
          <cell r="C2885" t="str">
            <v>11803220560</v>
          </cell>
          <cell r="D2885" t="str">
            <v>1735150</v>
          </cell>
        </row>
        <row r="2886">
          <cell r="C2886" t="str">
            <v>11832072282</v>
          </cell>
          <cell r="D2886" t="str">
            <v>1741197</v>
          </cell>
        </row>
        <row r="2887">
          <cell r="C2887" t="str">
            <v>11839677475</v>
          </cell>
          <cell r="D2887" t="str">
            <v>1742359</v>
          </cell>
        </row>
        <row r="2888">
          <cell r="C2888" t="str">
            <v>11818992358</v>
          </cell>
          <cell r="D2888" t="str">
            <v>1737651</v>
          </cell>
        </row>
        <row r="2889">
          <cell r="C2889" t="str">
            <v>11796696169</v>
          </cell>
          <cell r="D2889" t="str">
            <v>1734101</v>
          </cell>
        </row>
        <row r="2890">
          <cell r="C2890" t="str">
            <v>11805199992</v>
          </cell>
          <cell r="D2890" t="str">
            <v>1735859</v>
          </cell>
        </row>
        <row r="2891">
          <cell r="C2891" t="str">
            <v>11634584554</v>
          </cell>
          <cell r="D2891" t="str">
            <v>1706323</v>
          </cell>
        </row>
        <row r="2892">
          <cell r="C2892" t="str">
            <v>11631948354</v>
          </cell>
          <cell r="D2892" t="str">
            <v>1705835</v>
          </cell>
        </row>
        <row r="2893">
          <cell r="C2893" t="str">
            <v>10710436337</v>
          </cell>
          <cell r="D2893" t="str">
            <v>1598748</v>
          </cell>
        </row>
        <row r="2894">
          <cell r="C2894" t="str">
            <v>11854725755</v>
          </cell>
          <cell r="D2894" t="str">
            <v>1745710</v>
          </cell>
        </row>
        <row r="2895">
          <cell r="C2895" t="str">
            <v>11705902020</v>
          </cell>
          <cell r="D2895" t="str">
            <v>1718604</v>
          </cell>
        </row>
        <row r="2896">
          <cell r="C2896" t="str">
            <v>11915389790</v>
          </cell>
          <cell r="D2896" t="str">
            <v>1757861</v>
          </cell>
        </row>
        <row r="2897">
          <cell r="C2897" t="str">
            <v>11915389417</v>
          </cell>
          <cell r="D2897" t="str">
            <v>1757860</v>
          </cell>
        </row>
        <row r="2898">
          <cell r="C2898" t="str">
            <v>11648966344</v>
          </cell>
          <cell r="D2898" t="str">
            <v>1709007</v>
          </cell>
        </row>
        <row r="2899">
          <cell r="C2899" t="str">
            <v>11916348098</v>
          </cell>
          <cell r="D2899" t="str">
            <v>1758298</v>
          </cell>
        </row>
        <row r="2900">
          <cell r="C2900" t="str">
            <v>11619038712</v>
          </cell>
          <cell r="D2900" t="str">
            <v>1703719</v>
          </cell>
        </row>
        <row r="2901">
          <cell r="C2901" t="str">
            <v>11891178164</v>
          </cell>
          <cell r="D2901" t="str">
            <v>1753823</v>
          </cell>
        </row>
        <row r="2902">
          <cell r="C2902" t="str">
            <v>11853655325</v>
          </cell>
          <cell r="D2902" t="str">
            <v>1745284</v>
          </cell>
        </row>
        <row r="2903">
          <cell r="C2903" t="str">
            <v>11862402726</v>
          </cell>
          <cell r="D2903" t="str">
            <v>1747248</v>
          </cell>
        </row>
        <row r="2904">
          <cell r="C2904" t="str">
            <v>11921596649</v>
          </cell>
          <cell r="D2904" t="str">
            <v>1758670</v>
          </cell>
        </row>
        <row r="2905">
          <cell r="C2905" t="str">
            <v>11822459301</v>
          </cell>
          <cell r="D2905" t="str">
            <v>1738635</v>
          </cell>
        </row>
        <row r="2906">
          <cell r="C2906" t="str">
            <v>11789473799</v>
          </cell>
          <cell r="D2906" t="str">
            <v>1732748</v>
          </cell>
        </row>
        <row r="2907">
          <cell r="C2907" t="str">
            <v>11811549406</v>
          </cell>
          <cell r="D2907" t="str">
            <v>1736514</v>
          </cell>
        </row>
        <row r="2908">
          <cell r="C2908" t="str">
            <v>11925462207</v>
          </cell>
          <cell r="D2908" t="str">
            <v>1760106</v>
          </cell>
        </row>
        <row r="2909">
          <cell r="C2909" t="str">
            <v>11819979250</v>
          </cell>
          <cell r="D2909" t="str">
            <v>1737803</v>
          </cell>
        </row>
        <row r="2910">
          <cell r="C2910" t="str">
            <v>11770899172</v>
          </cell>
          <cell r="D2910" t="str">
            <v>1729246</v>
          </cell>
        </row>
        <row r="2911">
          <cell r="C2911" t="str">
            <v>11923684629</v>
          </cell>
          <cell r="D2911" t="str">
            <v>1759279</v>
          </cell>
        </row>
        <row r="2912">
          <cell r="C2912" t="str">
            <v>11612977346</v>
          </cell>
          <cell r="D2912" t="str">
            <v>1702859</v>
          </cell>
        </row>
        <row r="2913">
          <cell r="C2913" t="str">
            <v>10719153878</v>
          </cell>
          <cell r="D2913" t="str">
            <v>1601817</v>
          </cell>
        </row>
        <row r="2914">
          <cell r="C2914" t="str">
            <v>11667765062</v>
          </cell>
          <cell r="D2914" t="str">
            <v>1712600</v>
          </cell>
        </row>
        <row r="2915">
          <cell r="C2915" t="str">
            <v>11623263683</v>
          </cell>
          <cell r="D2915" t="str">
            <v>1704358</v>
          </cell>
        </row>
        <row r="2916">
          <cell r="C2916" t="str">
            <v>11661054509</v>
          </cell>
          <cell r="D2916" t="str">
            <v>1711683</v>
          </cell>
        </row>
        <row r="2917">
          <cell r="C2917" t="str">
            <v>11660967682</v>
          </cell>
          <cell r="D2917" t="str">
            <v>1711668</v>
          </cell>
        </row>
        <row r="2918">
          <cell r="C2918" t="str">
            <v>11660889491</v>
          </cell>
          <cell r="D2918" t="str">
            <v>1711659</v>
          </cell>
        </row>
        <row r="2919">
          <cell r="C2919" t="str">
            <v>11655981646</v>
          </cell>
          <cell r="D2919" t="str">
            <v>1710524</v>
          </cell>
        </row>
        <row r="2920">
          <cell r="C2920" t="str">
            <v>11662103374</v>
          </cell>
          <cell r="D2920" t="str">
            <v>1711851</v>
          </cell>
        </row>
        <row r="2921">
          <cell r="C2921" t="str">
            <v>11661051912</v>
          </cell>
          <cell r="D2921" t="str">
            <v>1711681</v>
          </cell>
        </row>
        <row r="2922">
          <cell r="C2922" t="str">
            <v>11840222098</v>
          </cell>
          <cell r="D2922" t="str">
            <v>1742566</v>
          </cell>
        </row>
        <row r="2923">
          <cell r="C2923" t="str">
            <v>11840218763</v>
          </cell>
          <cell r="D2923" t="str">
            <v>1742565</v>
          </cell>
        </row>
        <row r="2924">
          <cell r="C2924" t="str">
            <v>11840209534</v>
          </cell>
          <cell r="D2924" t="str">
            <v>1742561</v>
          </cell>
        </row>
        <row r="2925">
          <cell r="C2925" t="str">
            <v>11716766990</v>
          </cell>
          <cell r="D2925" t="str">
            <v>1720597</v>
          </cell>
        </row>
        <row r="2926">
          <cell r="C2926" t="str">
            <v>10636014759</v>
          </cell>
          <cell r="D2926" t="str">
            <v>1593994</v>
          </cell>
        </row>
        <row r="2927">
          <cell r="C2927" t="str">
            <v>11924881240</v>
          </cell>
          <cell r="D2927" t="str">
            <v>1759821</v>
          </cell>
        </row>
        <row r="2928">
          <cell r="C2928" t="str">
            <v>11861017399</v>
          </cell>
          <cell r="D2928" t="str">
            <v>1746940</v>
          </cell>
        </row>
        <row r="2929">
          <cell r="C2929" t="str">
            <v>9696868578</v>
          </cell>
          <cell r="D2929" t="str">
            <v>1517929</v>
          </cell>
        </row>
        <row r="2930">
          <cell r="C2930" t="str">
            <v>11619596389</v>
          </cell>
          <cell r="D2930" t="str">
            <v>1703812</v>
          </cell>
        </row>
        <row r="2931">
          <cell r="C2931" t="str">
            <v>11563679130</v>
          </cell>
          <cell r="D2931" t="str">
            <v>1694222</v>
          </cell>
        </row>
        <row r="2932">
          <cell r="C2932" t="str">
            <v>11754391115</v>
          </cell>
          <cell r="D2932" t="str">
            <v>1726584</v>
          </cell>
        </row>
        <row r="2933">
          <cell r="C2933" t="str">
            <v>11814631551</v>
          </cell>
          <cell r="D2933" t="str">
            <v>1737322</v>
          </cell>
        </row>
        <row r="2934">
          <cell r="C2934" t="str">
            <v>11840645845</v>
          </cell>
          <cell r="D2934" t="str">
            <v>1742729</v>
          </cell>
        </row>
        <row r="2935">
          <cell r="C2935" t="str">
            <v>11601950853</v>
          </cell>
          <cell r="D2935" t="str">
            <v>1701158</v>
          </cell>
        </row>
        <row r="2936">
          <cell r="C2936" t="str">
            <v>11680058211</v>
          </cell>
          <cell r="D2936" t="str">
            <v>1714330</v>
          </cell>
        </row>
        <row r="2937">
          <cell r="C2937" t="str">
            <v>11567879263</v>
          </cell>
          <cell r="D2937" t="str">
            <v>1694944</v>
          </cell>
        </row>
        <row r="2938">
          <cell r="C2938" t="str">
            <v>11736926563</v>
          </cell>
          <cell r="D2938" t="str">
            <v>1723730</v>
          </cell>
        </row>
        <row r="2939">
          <cell r="C2939" t="str">
            <v>11590537643</v>
          </cell>
          <cell r="D2939" t="str">
            <v>1699087</v>
          </cell>
        </row>
        <row r="2940">
          <cell r="C2940" t="str">
            <v>10608796180</v>
          </cell>
          <cell r="D2940" t="str">
            <v>1590791</v>
          </cell>
        </row>
        <row r="2941">
          <cell r="C2941" t="str">
            <v>11668332027</v>
          </cell>
          <cell r="D2941" t="str">
            <v>1712675</v>
          </cell>
        </row>
        <row r="2942">
          <cell r="C2942" t="str">
            <v>11705250919</v>
          </cell>
          <cell r="D2942" t="str">
            <v>1718489</v>
          </cell>
        </row>
        <row r="2943">
          <cell r="C2943" t="str">
            <v>11665775333</v>
          </cell>
          <cell r="D2943" t="str">
            <v>1712344</v>
          </cell>
        </row>
        <row r="2944">
          <cell r="C2944" t="str">
            <v>11669836654</v>
          </cell>
          <cell r="D2944" t="str">
            <v>1712920</v>
          </cell>
        </row>
        <row r="2945">
          <cell r="C2945" t="str">
            <v>11669901152</v>
          </cell>
          <cell r="D2945" t="str">
            <v>1712928</v>
          </cell>
        </row>
        <row r="2946">
          <cell r="C2946" t="str">
            <v>11679358881</v>
          </cell>
          <cell r="D2946" t="str">
            <v>1714217</v>
          </cell>
        </row>
        <row r="2947">
          <cell r="C2947" t="str">
            <v>11561152603</v>
          </cell>
          <cell r="D2947" t="str">
            <v>1693777</v>
          </cell>
        </row>
        <row r="2948">
          <cell r="C2948" t="str">
            <v>10630670569</v>
          </cell>
          <cell r="D2948" t="str">
            <v>1592047</v>
          </cell>
        </row>
        <row r="2949">
          <cell r="C2949" t="str">
            <v>10570280052</v>
          </cell>
          <cell r="D2949" t="str">
            <v>1588648</v>
          </cell>
        </row>
        <row r="2950">
          <cell r="C2950" t="str">
            <v>11582249965</v>
          </cell>
          <cell r="D2950" t="str">
            <v>1697581</v>
          </cell>
        </row>
        <row r="2951">
          <cell r="C2951" t="str">
            <v>11743591364</v>
          </cell>
          <cell r="D2951" t="str">
            <v>1724857</v>
          </cell>
        </row>
        <row r="2952">
          <cell r="C2952" t="str">
            <v>11606605810</v>
          </cell>
          <cell r="D2952" t="str">
            <v>1701909</v>
          </cell>
        </row>
        <row r="2953">
          <cell r="C2953" t="str">
            <v>11614214836</v>
          </cell>
          <cell r="D2953" t="str">
            <v>1702985</v>
          </cell>
        </row>
        <row r="2954">
          <cell r="C2954" t="str">
            <v>11848035861</v>
          </cell>
          <cell r="D2954" t="str">
            <v>1744443</v>
          </cell>
        </row>
        <row r="2955">
          <cell r="C2955" t="str">
            <v>11881648797</v>
          </cell>
          <cell r="D2955" t="str">
            <v>1751613</v>
          </cell>
        </row>
        <row r="2956">
          <cell r="C2956" t="str">
            <v>11723108285</v>
          </cell>
          <cell r="D2956" t="str">
            <v>1721613</v>
          </cell>
        </row>
        <row r="2957">
          <cell r="C2957" t="str">
            <v>11723136201</v>
          </cell>
          <cell r="D2957" t="str">
            <v>1721621</v>
          </cell>
        </row>
        <row r="2958">
          <cell r="C2958" t="str">
            <v>11656311061</v>
          </cell>
          <cell r="D2958" t="str">
            <v>1710636</v>
          </cell>
        </row>
        <row r="2959">
          <cell r="C2959" t="str">
            <v>11871733655</v>
          </cell>
          <cell r="D2959" t="str">
            <v>1749162</v>
          </cell>
        </row>
        <row r="2960">
          <cell r="C2960" t="str">
            <v>11839025843</v>
          </cell>
          <cell r="D2960" t="str">
            <v>1742126</v>
          </cell>
        </row>
        <row r="2961">
          <cell r="C2961" t="str">
            <v>10665211123</v>
          </cell>
          <cell r="D2961" t="str">
            <v>1596188</v>
          </cell>
        </row>
        <row r="2962">
          <cell r="C2962" t="str">
            <v>11632253388</v>
          </cell>
          <cell r="D2962" t="str">
            <v>1705886</v>
          </cell>
        </row>
        <row r="2963">
          <cell r="C2963" t="str">
            <v>10573306859</v>
          </cell>
          <cell r="D2963" t="str">
            <v>1589020</v>
          </cell>
        </row>
        <row r="2964">
          <cell r="C2964" t="str">
            <v>10716143753</v>
          </cell>
          <cell r="D2964" t="str">
            <v>1600830</v>
          </cell>
        </row>
        <row r="2965">
          <cell r="C2965" t="str">
            <v>10590144611</v>
          </cell>
          <cell r="D2965" t="str">
            <v>1590340</v>
          </cell>
        </row>
        <row r="2966">
          <cell r="C2966" t="str">
            <v>11633245564</v>
          </cell>
          <cell r="D2966" t="str">
            <v>1706072</v>
          </cell>
        </row>
        <row r="2967">
          <cell r="C2967" t="str">
            <v>11712884526</v>
          </cell>
          <cell r="D2967" t="str">
            <v>1719900</v>
          </cell>
        </row>
        <row r="2968">
          <cell r="C2968" t="str">
            <v>10605524972</v>
          </cell>
          <cell r="D2968" t="str">
            <v>1590694</v>
          </cell>
        </row>
        <row r="2969">
          <cell r="C2969" t="str">
            <v>11753368447</v>
          </cell>
          <cell r="D2969" t="str">
            <v>1726440</v>
          </cell>
        </row>
        <row r="2970">
          <cell r="C2970" t="str">
            <v>11799745581</v>
          </cell>
          <cell r="D2970" t="str">
            <v>1734657</v>
          </cell>
        </row>
        <row r="2971">
          <cell r="C2971" t="str">
            <v>11831410816</v>
          </cell>
          <cell r="D2971" t="str">
            <v>1740848</v>
          </cell>
        </row>
        <row r="2972">
          <cell r="C2972" t="str">
            <v>11759409200</v>
          </cell>
          <cell r="D2972" t="str">
            <v>1727473</v>
          </cell>
        </row>
        <row r="2973">
          <cell r="C2973" t="str">
            <v>11563548423</v>
          </cell>
          <cell r="D2973" t="str">
            <v>1694201</v>
          </cell>
        </row>
        <row r="2974">
          <cell r="C2974" t="str">
            <v>11583048863</v>
          </cell>
          <cell r="D2974" t="str">
            <v>1697768</v>
          </cell>
        </row>
        <row r="2975">
          <cell r="C2975" t="str">
            <v>11856629362</v>
          </cell>
          <cell r="D2975" t="str">
            <v>1746553</v>
          </cell>
        </row>
        <row r="2976">
          <cell r="C2976" t="str">
            <v>11848713969</v>
          </cell>
          <cell r="D2976" t="str">
            <v>1744778</v>
          </cell>
        </row>
        <row r="2977">
          <cell r="C2977" t="str">
            <v>11829392909</v>
          </cell>
          <cell r="D2977" t="str">
            <v>1739807</v>
          </cell>
        </row>
        <row r="2978">
          <cell r="C2978" t="str">
            <v>11823937309</v>
          </cell>
          <cell r="D2978" t="str">
            <v>1739323</v>
          </cell>
        </row>
        <row r="2979">
          <cell r="C2979" t="str">
            <v>11726304690</v>
          </cell>
          <cell r="D2979" t="str">
            <v>1722194</v>
          </cell>
        </row>
        <row r="2980">
          <cell r="C2980" t="str">
            <v>11655203796</v>
          </cell>
          <cell r="D2980" t="str">
            <v>1710342</v>
          </cell>
        </row>
        <row r="2981">
          <cell r="C2981" t="str">
            <v>11723713087</v>
          </cell>
          <cell r="D2981" t="str">
            <v>1721757</v>
          </cell>
        </row>
        <row r="2982">
          <cell r="C2982" t="str">
            <v>11848297471</v>
          </cell>
          <cell r="D2982" t="str">
            <v>1744571</v>
          </cell>
        </row>
        <row r="2983">
          <cell r="C2983" t="str">
            <v>11580900927</v>
          </cell>
          <cell r="D2983" t="str">
            <v>1697354</v>
          </cell>
        </row>
        <row r="2984">
          <cell r="C2984" t="str">
            <v>11628625291</v>
          </cell>
          <cell r="D2984" t="str">
            <v>1705260</v>
          </cell>
        </row>
        <row r="2985">
          <cell r="C2985" t="str">
            <v>11805694877</v>
          </cell>
          <cell r="D2985" t="str">
            <v>1736044</v>
          </cell>
        </row>
        <row r="2986">
          <cell r="C2986" t="str">
            <v>11823522072</v>
          </cell>
          <cell r="D2986" t="str">
            <v>1739167</v>
          </cell>
        </row>
        <row r="2987">
          <cell r="C2987" t="str">
            <v>11854580279</v>
          </cell>
          <cell r="D2987" t="str">
            <v>1745638</v>
          </cell>
        </row>
        <row r="2988">
          <cell r="C2988" t="str">
            <v>11639993495</v>
          </cell>
          <cell r="D2988" t="str">
            <v>1707234</v>
          </cell>
        </row>
        <row r="2989">
          <cell r="C2989" t="str">
            <v>11846388167</v>
          </cell>
          <cell r="D2989" t="str">
            <v>1743607</v>
          </cell>
        </row>
        <row r="2990">
          <cell r="C2990" t="str">
            <v>10693231590</v>
          </cell>
          <cell r="D2990" t="str">
            <v>1597263</v>
          </cell>
        </row>
        <row r="2991">
          <cell r="C2991" t="str">
            <v>10635511185</v>
          </cell>
          <cell r="D2991" t="str">
            <v>1593821</v>
          </cell>
        </row>
        <row r="2992">
          <cell r="C2992" t="str">
            <v>10632251111</v>
          </cell>
          <cell r="D2992" t="str">
            <v>1592562</v>
          </cell>
        </row>
        <row r="2993">
          <cell r="C2993" t="str">
            <v>11783504340</v>
          </cell>
          <cell r="D2993" t="str">
            <v>1731686</v>
          </cell>
        </row>
        <row r="2994">
          <cell r="C2994" t="str">
            <v>10633734989</v>
          </cell>
          <cell r="D2994" t="str">
            <v>1593105</v>
          </cell>
        </row>
        <row r="2995">
          <cell r="C2995" t="str">
            <v>10568236237</v>
          </cell>
          <cell r="D2995" t="str">
            <v>1588368</v>
          </cell>
        </row>
        <row r="2996">
          <cell r="C2996" t="str">
            <v>11912679584</v>
          </cell>
          <cell r="D2996" t="str">
            <v>1757144</v>
          </cell>
        </row>
        <row r="2997">
          <cell r="C2997" t="str">
            <v>11566607795</v>
          </cell>
          <cell r="D2997" t="str">
            <v>1694688</v>
          </cell>
        </row>
        <row r="2998">
          <cell r="C2998" t="str">
            <v>11733456992</v>
          </cell>
          <cell r="D2998" t="str">
            <v>1723224</v>
          </cell>
        </row>
        <row r="2999">
          <cell r="C2999" t="str">
            <v>11916772060</v>
          </cell>
          <cell r="D2999" t="str">
            <v>1758487</v>
          </cell>
        </row>
        <row r="3000">
          <cell r="C3000" t="str">
            <v>11899283405</v>
          </cell>
          <cell r="D3000" t="str">
            <v>1755017</v>
          </cell>
        </row>
        <row r="3001">
          <cell r="C3001" t="str">
            <v>11841929542</v>
          </cell>
          <cell r="D3001" t="str">
            <v>1743325</v>
          </cell>
        </row>
        <row r="3002">
          <cell r="C3002" t="str">
            <v>11924309445</v>
          </cell>
          <cell r="D3002" t="str">
            <v>1759543</v>
          </cell>
        </row>
        <row r="3003">
          <cell r="C3003" t="str">
            <v>11924344706</v>
          </cell>
          <cell r="D3003" t="str">
            <v>1759560</v>
          </cell>
        </row>
        <row r="3004">
          <cell r="C3004" t="str">
            <v>11667315809</v>
          </cell>
          <cell r="D3004" t="str">
            <v>1712532</v>
          </cell>
        </row>
        <row r="3005">
          <cell r="C3005" t="str">
            <v>11673687419</v>
          </cell>
          <cell r="D3005" t="str">
            <v>1713334</v>
          </cell>
        </row>
        <row r="3006">
          <cell r="C3006" t="str">
            <v>11678521977</v>
          </cell>
          <cell r="D3006" t="str">
            <v>1714103</v>
          </cell>
        </row>
        <row r="3007">
          <cell r="C3007" t="str">
            <v>11811669294</v>
          </cell>
          <cell r="D3007" t="str">
            <v>1736532</v>
          </cell>
        </row>
        <row r="3008">
          <cell r="C3008" t="str">
            <v>11813272405</v>
          </cell>
          <cell r="D3008" t="str">
            <v>1736816</v>
          </cell>
        </row>
        <row r="3009">
          <cell r="C3009" t="str">
            <v>11812769542</v>
          </cell>
          <cell r="D3009" t="str">
            <v>1736708</v>
          </cell>
        </row>
        <row r="3010">
          <cell r="C3010" t="str">
            <v>11898860726</v>
          </cell>
          <cell r="D3010" t="str">
            <v>1754909</v>
          </cell>
        </row>
        <row r="3011">
          <cell r="C3011" t="str">
            <v>11819846375</v>
          </cell>
          <cell r="D3011" t="str">
            <v>1737779</v>
          </cell>
        </row>
        <row r="3012">
          <cell r="C3012" t="str">
            <v>11767446523</v>
          </cell>
          <cell r="D3012" t="str">
            <v>1728754</v>
          </cell>
        </row>
        <row r="3013">
          <cell r="C3013" t="str">
            <v>11680297877</v>
          </cell>
          <cell r="D3013" t="str">
            <v>1714367</v>
          </cell>
        </row>
        <row r="3014">
          <cell r="C3014" t="str">
            <v>11675144767</v>
          </cell>
          <cell r="D3014" t="str">
            <v>1713605</v>
          </cell>
        </row>
        <row r="3015">
          <cell r="C3015" t="str">
            <v>11871538494</v>
          </cell>
          <cell r="D3015" t="str">
            <v>1749077</v>
          </cell>
        </row>
        <row r="3016">
          <cell r="C3016" t="str">
            <v>11848234828</v>
          </cell>
          <cell r="D3016" t="str">
            <v>1744540</v>
          </cell>
        </row>
        <row r="3017">
          <cell r="C3017" t="str">
            <v>11597311957</v>
          </cell>
          <cell r="D3017" t="str">
            <v>1700305</v>
          </cell>
        </row>
        <row r="3018">
          <cell r="C3018" t="str">
            <v>11908993649</v>
          </cell>
          <cell r="D3018" t="str">
            <v>1757068</v>
          </cell>
        </row>
        <row r="3019">
          <cell r="C3019" t="str">
            <v>11713147546</v>
          </cell>
          <cell r="D3019" t="str">
            <v>1719925</v>
          </cell>
        </row>
        <row r="3020">
          <cell r="C3020" t="str">
            <v>11704533031</v>
          </cell>
          <cell r="D3020" t="str">
            <v>1718353</v>
          </cell>
        </row>
        <row r="3021">
          <cell r="C3021" t="str">
            <v>11799777228</v>
          </cell>
          <cell r="D3021" t="str">
            <v>1734665</v>
          </cell>
        </row>
        <row r="3022">
          <cell r="C3022" t="str">
            <v>11811851278</v>
          </cell>
          <cell r="D3022" t="str">
            <v>1736560</v>
          </cell>
        </row>
        <row r="3023">
          <cell r="C3023" t="str">
            <v>11789088719</v>
          </cell>
          <cell r="D3023" t="str">
            <v>1732675</v>
          </cell>
        </row>
        <row r="3024">
          <cell r="C3024" t="str">
            <v>11585155948</v>
          </cell>
          <cell r="D3024" t="str">
            <v>1698204</v>
          </cell>
        </row>
        <row r="3025">
          <cell r="C3025" t="str">
            <v>11870712445</v>
          </cell>
          <cell r="D3025" t="str">
            <v>1748840</v>
          </cell>
        </row>
        <row r="3026">
          <cell r="C3026" t="str">
            <v>11591228749</v>
          </cell>
          <cell r="D3026" t="str">
            <v>1699196</v>
          </cell>
        </row>
        <row r="3027">
          <cell r="C3027" t="str">
            <v>11899749011</v>
          </cell>
          <cell r="D3027" t="str">
            <v>1755210</v>
          </cell>
        </row>
        <row r="3028">
          <cell r="C3028" t="str">
            <v>11582850660</v>
          </cell>
          <cell r="D3028" t="str">
            <v>1697712</v>
          </cell>
        </row>
        <row r="3029">
          <cell r="C3029" t="str">
            <v>11914850021</v>
          </cell>
          <cell r="D3029" t="str">
            <v>1757661</v>
          </cell>
        </row>
        <row r="3030">
          <cell r="C3030" t="str">
            <v>11915475021</v>
          </cell>
          <cell r="D3030" t="str">
            <v>1757903</v>
          </cell>
        </row>
        <row r="3031">
          <cell r="C3031" t="str">
            <v>11922105184</v>
          </cell>
          <cell r="D3031" t="str">
            <v>1758820</v>
          </cell>
        </row>
        <row r="3032">
          <cell r="C3032" t="str">
            <v>10637247837</v>
          </cell>
          <cell r="D3032" t="str">
            <v>1594432</v>
          </cell>
        </row>
        <row r="3033">
          <cell r="C3033" t="str">
            <v>10634517194</v>
          </cell>
          <cell r="D3033" t="str">
            <v>1593434</v>
          </cell>
        </row>
        <row r="3034">
          <cell r="C3034" t="str">
            <v>10709944466</v>
          </cell>
          <cell r="D3034" t="str">
            <v>1598600</v>
          </cell>
        </row>
        <row r="3035">
          <cell r="C3035" t="str">
            <v>10641761610</v>
          </cell>
          <cell r="D3035" t="str">
            <v>1596062</v>
          </cell>
        </row>
        <row r="3036">
          <cell r="C3036" t="str">
            <v>10640741053</v>
          </cell>
          <cell r="D3036" t="str">
            <v>1595795</v>
          </cell>
        </row>
        <row r="3037">
          <cell r="C3037" t="str">
            <v>11617122464</v>
          </cell>
          <cell r="D3037" t="str">
            <v>1703433</v>
          </cell>
        </row>
        <row r="3038">
          <cell r="C3038" t="str">
            <v>10583123893</v>
          </cell>
          <cell r="D3038" t="str">
            <v>1589882</v>
          </cell>
        </row>
        <row r="3039">
          <cell r="C3039" t="str">
            <v>10711159521</v>
          </cell>
          <cell r="D3039" t="str">
            <v>1599043</v>
          </cell>
        </row>
        <row r="3040">
          <cell r="C3040" t="str">
            <v>11856463492</v>
          </cell>
          <cell r="D3040" t="str">
            <v>1746253</v>
          </cell>
        </row>
        <row r="3041">
          <cell r="C3041" t="str">
            <v>10640465206</v>
          </cell>
          <cell r="D3041" t="str">
            <v>1595699</v>
          </cell>
        </row>
        <row r="3042">
          <cell r="C3042" t="str">
            <v>10629469525</v>
          </cell>
          <cell r="D3042" t="str">
            <v>1591572</v>
          </cell>
        </row>
        <row r="3043">
          <cell r="C3043" t="str">
            <v>11650748999</v>
          </cell>
          <cell r="D3043" t="str">
            <v>1709434</v>
          </cell>
        </row>
        <row r="3044">
          <cell r="C3044" t="str">
            <v>10631817408</v>
          </cell>
          <cell r="D3044" t="str">
            <v>1592404</v>
          </cell>
        </row>
        <row r="3045">
          <cell r="C3045" t="str">
            <v>11705681808</v>
          </cell>
          <cell r="D3045" t="str">
            <v>1718560</v>
          </cell>
        </row>
        <row r="3046">
          <cell r="C3046" t="str">
            <v>11821165742</v>
          </cell>
          <cell r="D3046" t="str">
            <v>1738172</v>
          </cell>
        </row>
        <row r="3047">
          <cell r="C3047" t="str">
            <v>10714720760</v>
          </cell>
          <cell r="D3047" t="str">
            <v>1600384</v>
          </cell>
        </row>
        <row r="3048">
          <cell r="C3048" t="str">
            <v>11830602537</v>
          </cell>
          <cell r="D3048" t="str">
            <v>1740393</v>
          </cell>
        </row>
        <row r="3049">
          <cell r="C3049" t="str">
            <v>11812539927</v>
          </cell>
          <cell r="D3049" t="str">
            <v>1736661</v>
          </cell>
        </row>
        <row r="3050">
          <cell r="C3050" t="str">
            <v>11922317174</v>
          </cell>
          <cell r="D3050" t="str">
            <v>1758913</v>
          </cell>
        </row>
        <row r="3051">
          <cell r="C3051" t="str">
            <v>11890013590</v>
          </cell>
          <cell r="D3051" t="str">
            <v>1753160</v>
          </cell>
        </row>
        <row r="3052">
          <cell r="C3052" t="str">
            <v>10693140907</v>
          </cell>
          <cell r="D3052" t="str">
            <v>1597250</v>
          </cell>
        </row>
        <row r="3053">
          <cell r="C3053" t="str">
            <v>11822561257</v>
          </cell>
          <cell r="D3053" t="str">
            <v>1738672</v>
          </cell>
        </row>
        <row r="3054">
          <cell r="C3054" t="str">
            <v>11750937637</v>
          </cell>
          <cell r="D3054" t="str">
            <v>1726135</v>
          </cell>
        </row>
        <row r="3055">
          <cell r="C3055" t="str">
            <v>11797735904</v>
          </cell>
          <cell r="D3055" t="str">
            <v>1734310</v>
          </cell>
        </row>
        <row r="3056">
          <cell r="C3056" t="str">
            <v>11738781986</v>
          </cell>
          <cell r="D3056" t="str">
            <v>1724047</v>
          </cell>
        </row>
        <row r="3057">
          <cell r="C3057" t="str">
            <v>11692841288</v>
          </cell>
          <cell r="D3057" t="str">
            <v>1716469</v>
          </cell>
        </row>
        <row r="3058">
          <cell r="C3058" t="str">
            <v>11766807904</v>
          </cell>
          <cell r="D3058" t="str">
            <v>1728640</v>
          </cell>
        </row>
        <row r="3059">
          <cell r="C3059" t="str">
            <v>11865417202</v>
          </cell>
          <cell r="D3059" t="str">
            <v>1748518</v>
          </cell>
        </row>
        <row r="3060">
          <cell r="C3060" t="str">
            <v>11764376154</v>
          </cell>
          <cell r="D3060" t="str">
            <v>1728197</v>
          </cell>
        </row>
        <row r="3061">
          <cell r="C3061" t="str">
            <v>11693864324</v>
          </cell>
          <cell r="D3061" t="str">
            <v>1716641</v>
          </cell>
        </row>
        <row r="3062">
          <cell r="C3062" t="str">
            <v>11560977613</v>
          </cell>
          <cell r="D3062" t="str">
            <v>1693753</v>
          </cell>
        </row>
        <row r="3063">
          <cell r="C3063" t="str">
            <v>11693827819</v>
          </cell>
          <cell r="D3063" t="str">
            <v>1716638</v>
          </cell>
        </row>
        <row r="3064">
          <cell r="C3064" t="str">
            <v>11654414338</v>
          </cell>
          <cell r="D3064" t="str">
            <v>1710175</v>
          </cell>
        </row>
        <row r="3065">
          <cell r="C3065" t="str">
            <v>11714260363</v>
          </cell>
          <cell r="D3065" t="str">
            <v>1720088</v>
          </cell>
        </row>
        <row r="3066">
          <cell r="C3066" t="str">
            <v>11915501339</v>
          </cell>
          <cell r="D3066" t="str">
            <v>1757913</v>
          </cell>
        </row>
        <row r="3067">
          <cell r="C3067" t="str">
            <v>10704281944</v>
          </cell>
          <cell r="D3067" t="str">
            <v>1597795</v>
          </cell>
        </row>
        <row r="3068">
          <cell r="C3068" t="str">
            <v>11742374001</v>
          </cell>
          <cell r="D3068" t="str">
            <v>1724693</v>
          </cell>
        </row>
        <row r="3069">
          <cell r="C3069" t="str">
            <v>10716213308</v>
          </cell>
          <cell r="D3069" t="str">
            <v>1600849</v>
          </cell>
        </row>
        <row r="3070">
          <cell r="C3070" t="str">
            <v>11577146729</v>
          </cell>
          <cell r="D3070" t="str">
            <v>1696678</v>
          </cell>
        </row>
        <row r="3071">
          <cell r="C3071" t="str">
            <v>11619066591</v>
          </cell>
          <cell r="D3071" t="str">
            <v>1703723</v>
          </cell>
        </row>
        <row r="3072">
          <cell r="C3072" t="str">
            <v>11593517271</v>
          </cell>
          <cell r="D3072" t="str">
            <v>1699702</v>
          </cell>
        </row>
        <row r="3073">
          <cell r="C3073" t="str">
            <v>10544699932</v>
          </cell>
          <cell r="D3073" t="str">
            <v>1586482</v>
          </cell>
        </row>
        <row r="3074">
          <cell r="C3074" t="str">
            <v>10719462244</v>
          </cell>
          <cell r="D3074" t="str">
            <v>1601894</v>
          </cell>
        </row>
        <row r="3075">
          <cell r="C3075" t="str">
            <v>10750003821</v>
          </cell>
          <cell r="D3075" t="str">
            <v>1602189</v>
          </cell>
        </row>
        <row r="3076">
          <cell r="C3076" t="str">
            <v>11677092628</v>
          </cell>
          <cell r="D3076" t="str">
            <v>1713861</v>
          </cell>
        </row>
        <row r="3077">
          <cell r="C3077" t="str">
            <v>11787330301</v>
          </cell>
          <cell r="D3077" t="str">
            <v>1732307</v>
          </cell>
        </row>
        <row r="3078">
          <cell r="C3078" t="str">
            <v>11908013885</v>
          </cell>
          <cell r="D3078" t="str">
            <v>1756721</v>
          </cell>
        </row>
        <row r="3079">
          <cell r="C3079" t="str">
            <v>11915768653</v>
          </cell>
          <cell r="D3079" t="str">
            <v>1758064</v>
          </cell>
        </row>
        <row r="3080">
          <cell r="C3080" t="str">
            <v>10570073762</v>
          </cell>
          <cell r="D3080" t="str">
            <v>1588617</v>
          </cell>
        </row>
        <row r="3081">
          <cell r="C3081" t="str">
            <v>10604800385</v>
          </cell>
          <cell r="D3081" t="str">
            <v>1590677</v>
          </cell>
        </row>
        <row r="3082">
          <cell r="C3082" t="str">
            <v>11781427217</v>
          </cell>
          <cell r="D3082" t="str">
            <v>1731229</v>
          </cell>
        </row>
        <row r="3083">
          <cell r="C3083" t="str">
            <v>10629503793</v>
          </cell>
          <cell r="D3083" t="str">
            <v>1591587</v>
          </cell>
        </row>
        <row r="3084">
          <cell r="C3084" t="str">
            <v>11915743967</v>
          </cell>
          <cell r="D3084" t="str">
            <v>1758043</v>
          </cell>
        </row>
        <row r="3085">
          <cell r="C3085" t="str">
            <v>11915279028</v>
          </cell>
          <cell r="D3085" t="str">
            <v>1757819</v>
          </cell>
        </row>
        <row r="3086">
          <cell r="C3086" t="str">
            <v>11907437587</v>
          </cell>
          <cell r="D3086" t="str">
            <v>1756500</v>
          </cell>
        </row>
        <row r="3087">
          <cell r="C3087" t="str">
            <v>11890510429</v>
          </cell>
          <cell r="D3087" t="str">
            <v>1753433</v>
          </cell>
        </row>
        <row r="3088">
          <cell r="C3088" t="str">
            <v>11890571584</v>
          </cell>
          <cell r="D3088" t="str">
            <v>1753482</v>
          </cell>
        </row>
        <row r="3089">
          <cell r="C3089" t="str">
            <v>11915019264</v>
          </cell>
          <cell r="D3089" t="str">
            <v>1757716</v>
          </cell>
        </row>
        <row r="3090">
          <cell r="C3090" t="str">
            <v>11913597137</v>
          </cell>
          <cell r="D3090" t="str">
            <v>1757339</v>
          </cell>
        </row>
        <row r="3091">
          <cell r="C3091" t="str">
            <v>11878968781</v>
          </cell>
          <cell r="D3091" t="str">
            <v>1750577</v>
          </cell>
        </row>
        <row r="3092">
          <cell r="C3092" t="str">
            <v>11845883326</v>
          </cell>
          <cell r="D3092" t="str">
            <v>1743618</v>
          </cell>
        </row>
        <row r="3093">
          <cell r="C3093" t="str">
            <v>11706660043</v>
          </cell>
          <cell r="D3093" t="str">
            <v>1718800</v>
          </cell>
        </row>
        <row r="3094">
          <cell r="C3094" t="str">
            <v>11651691766</v>
          </cell>
          <cell r="D3094" t="str">
            <v>1709650</v>
          </cell>
        </row>
        <row r="3095">
          <cell r="C3095" t="str">
            <v>11842086494</v>
          </cell>
          <cell r="D3095" t="str">
            <v>1743369</v>
          </cell>
        </row>
        <row r="3096">
          <cell r="C3096" t="str">
            <v>10639951002</v>
          </cell>
          <cell r="D3096" t="str">
            <v>1595444</v>
          </cell>
        </row>
        <row r="3097">
          <cell r="C3097" t="str">
            <v>11654239929</v>
          </cell>
          <cell r="D3097" t="str">
            <v>1710138</v>
          </cell>
        </row>
        <row r="3098">
          <cell r="C3098" t="str">
            <v>11631413755</v>
          </cell>
          <cell r="D3098" t="str">
            <v>1705725</v>
          </cell>
        </row>
        <row r="3099">
          <cell r="C3099" t="str">
            <v>10636688528</v>
          </cell>
          <cell r="D3099" t="str">
            <v>1594175</v>
          </cell>
        </row>
        <row r="3100">
          <cell r="C3100" t="str">
            <v>11906055044</v>
          </cell>
          <cell r="D3100" t="str">
            <v>1756171</v>
          </cell>
        </row>
        <row r="3101">
          <cell r="C3101" t="str">
            <v>10718447588</v>
          </cell>
          <cell r="D3101" t="str">
            <v>1601587</v>
          </cell>
        </row>
        <row r="3102">
          <cell r="C3102" t="str">
            <v>10710937058</v>
          </cell>
          <cell r="D3102" t="str">
            <v>1598945</v>
          </cell>
        </row>
        <row r="3103">
          <cell r="C3103" t="str">
            <v>11814354111</v>
          </cell>
          <cell r="D3103" t="str">
            <v>1737212</v>
          </cell>
        </row>
        <row r="3104">
          <cell r="C3104" t="str">
            <v>11718537995</v>
          </cell>
          <cell r="D3104" t="str">
            <v>1720902</v>
          </cell>
        </row>
        <row r="3105">
          <cell r="C3105" t="str">
            <v>11668223151</v>
          </cell>
          <cell r="D3105" t="str">
            <v>1712662</v>
          </cell>
        </row>
        <row r="3106">
          <cell r="C3106" t="str">
            <v>11561266229</v>
          </cell>
          <cell r="D3106" t="str">
            <v>1693796</v>
          </cell>
        </row>
        <row r="3107">
          <cell r="C3107" t="str">
            <v>11723497154</v>
          </cell>
          <cell r="D3107" t="str">
            <v>1721718</v>
          </cell>
        </row>
        <row r="3108">
          <cell r="C3108" t="str">
            <v>10591914119</v>
          </cell>
          <cell r="D3108" t="str">
            <v>1590416</v>
          </cell>
        </row>
        <row r="3109">
          <cell r="C3109" t="str">
            <v>11840317806</v>
          </cell>
          <cell r="D3109" t="str">
            <v>1742603</v>
          </cell>
        </row>
        <row r="3110">
          <cell r="C3110" t="str">
            <v>11899235533</v>
          </cell>
          <cell r="D3110" t="str">
            <v>1755003</v>
          </cell>
        </row>
        <row r="3111">
          <cell r="C3111" t="str">
            <v>10695528725</v>
          </cell>
          <cell r="D3111" t="str">
            <v>1597593</v>
          </cell>
        </row>
        <row r="3112">
          <cell r="C3112" t="str">
            <v>10633600594</v>
          </cell>
          <cell r="D3112" t="str">
            <v>1593066</v>
          </cell>
        </row>
        <row r="3113">
          <cell r="C3113" t="str">
            <v>11915417028</v>
          </cell>
          <cell r="D3113" t="str">
            <v>1757876</v>
          </cell>
        </row>
        <row r="3114">
          <cell r="C3114" t="str">
            <v>11888315914</v>
          </cell>
          <cell r="D3114" t="str">
            <v>1752669</v>
          </cell>
        </row>
        <row r="3115">
          <cell r="C3115" t="str">
            <v>11837921554</v>
          </cell>
          <cell r="D3115" t="str">
            <v>1741771</v>
          </cell>
        </row>
        <row r="3116">
          <cell r="C3116" t="str">
            <v>11574389489</v>
          </cell>
          <cell r="D3116" t="str">
            <v>1696085</v>
          </cell>
        </row>
        <row r="3117">
          <cell r="C3117" t="str">
            <v>11707335437</v>
          </cell>
          <cell r="D3117" t="str">
            <v>1718936</v>
          </cell>
        </row>
        <row r="3118">
          <cell r="C3118" t="str">
            <v>11713102609</v>
          </cell>
          <cell r="D3118" t="str">
            <v>1719922</v>
          </cell>
        </row>
        <row r="3119">
          <cell r="C3119" t="str">
            <v>11597779299</v>
          </cell>
          <cell r="D3119" t="str">
            <v>1700353</v>
          </cell>
        </row>
        <row r="3120">
          <cell r="C3120" t="str">
            <v>11923827073</v>
          </cell>
          <cell r="D3120" t="str">
            <v>1759317</v>
          </cell>
        </row>
        <row r="3121">
          <cell r="C3121" t="str">
            <v>11861405190</v>
          </cell>
          <cell r="D3121" t="str">
            <v>1746997</v>
          </cell>
        </row>
        <row r="3122">
          <cell r="C3122" t="str">
            <v>11683591486</v>
          </cell>
          <cell r="D3122" t="str">
            <v>1714968</v>
          </cell>
        </row>
        <row r="3123">
          <cell r="C3123" t="str">
            <v>10750223470</v>
          </cell>
          <cell r="D3123" t="str">
            <v>1602243</v>
          </cell>
        </row>
        <row r="3124">
          <cell r="C3124" t="str">
            <v>11689266345</v>
          </cell>
          <cell r="D3124" t="str">
            <v>1715851</v>
          </cell>
        </row>
        <row r="3125">
          <cell r="C3125" t="str">
            <v>11780431586</v>
          </cell>
          <cell r="D3125" t="str">
            <v>1731036</v>
          </cell>
        </row>
        <row r="3126">
          <cell r="C3126" t="str">
            <v>11813065511</v>
          </cell>
          <cell r="D3126" t="str">
            <v>1736743</v>
          </cell>
        </row>
        <row r="3127">
          <cell r="C3127" t="str">
            <v>11880916783</v>
          </cell>
          <cell r="D3127" t="str">
            <v>1751165</v>
          </cell>
        </row>
        <row r="3128">
          <cell r="C3128" t="str">
            <v>11880450235</v>
          </cell>
          <cell r="D3128" t="str">
            <v>1750952</v>
          </cell>
        </row>
        <row r="3129">
          <cell r="C3129" t="str">
            <v>11569751798</v>
          </cell>
          <cell r="D3129" t="str">
            <v>1695279</v>
          </cell>
        </row>
        <row r="3130">
          <cell r="C3130" t="str">
            <v>10637148784</v>
          </cell>
          <cell r="D3130" t="str">
            <v>1594379</v>
          </cell>
        </row>
        <row r="3131">
          <cell r="C3131" t="str">
            <v>11797232006</v>
          </cell>
          <cell r="D3131" t="str">
            <v>1734229</v>
          </cell>
        </row>
        <row r="3132">
          <cell r="C3132" t="str">
            <v>11923740611</v>
          </cell>
          <cell r="D3132" t="str">
            <v>1759290</v>
          </cell>
        </row>
        <row r="3133">
          <cell r="C3133" t="str">
            <v>11840325959</v>
          </cell>
          <cell r="D3133" t="str">
            <v>1742604</v>
          </cell>
        </row>
        <row r="3134">
          <cell r="C3134" t="str">
            <v>11771768177</v>
          </cell>
          <cell r="D3134" t="str">
            <v>1729402</v>
          </cell>
        </row>
        <row r="3135">
          <cell r="C3135" t="str">
            <v>11847111890</v>
          </cell>
          <cell r="D3135" t="str">
            <v>1744078</v>
          </cell>
        </row>
        <row r="3136">
          <cell r="C3136" t="str">
            <v>11862517158</v>
          </cell>
          <cell r="D3136" t="str">
            <v>1747287</v>
          </cell>
        </row>
        <row r="3137">
          <cell r="C3137" t="str">
            <v>11654541060</v>
          </cell>
          <cell r="D3137" t="str">
            <v>1710209</v>
          </cell>
        </row>
        <row r="3138">
          <cell r="C3138" t="str">
            <v>11862385544</v>
          </cell>
          <cell r="D3138" t="str">
            <v>1747237</v>
          </cell>
        </row>
        <row r="3139">
          <cell r="C3139" t="str">
            <v>11862395517</v>
          </cell>
          <cell r="D3139" t="str">
            <v>1747243</v>
          </cell>
        </row>
        <row r="3140">
          <cell r="C3140" t="str">
            <v>10639327389</v>
          </cell>
          <cell r="D3140" t="str">
            <v>1595220</v>
          </cell>
        </row>
        <row r="3141">
          <cell r="C3141" t="str">
            <v>9697553804</v>
          </cell>
          <cell r="D3141" t="str">
            <v>1518042</v>
          </cell>
        </row>
        <row r="3142">
          <cell r="C3142" t="str">
            <v>11925100295</v>
          </cell>
          <cell r="D3142" t="str">
            <v>1759936</v>
          </cell>
        </row>
        <row r="3143">
          <cell r="C3143" t="str">
            <v>11631309507</v>
          </cell>
          <cell r="D3143" t="str">
            <v>1705695</v>
          </cell>
        </row>
        <row r="3144">
          <cell r="C3144" t="str">
            <v>11629569136</v>
          </cell>
          <cell r="D3144" t="str">
            <v>1705386</v>
          </cell>
        </row>
        <row r="3145">
          <cell r="C3145" t="str">
            <v>11840539673</v>
          </cell>
          <cell r="D3145" t="str">
            <v>1742688</v>
          </cell>
        </row>
        <row r="3146">
          <cell r="C3146" t="str">
            <v>11697286835</v>
          </cell>
          <cell r="D3146" t="str">
            <v>1717159</v>
          </cell>
        </row>
        <row r="3147">
          <cell r="C3147" t="str">
            <v>11930307342</v>
          </cell>
          <cell r="D3147" t="str">
            <v>1760379</v>
          </cell>
        </row>
        <row r="3148">
          <cell r="C3148" t="str">
            <v>11758221826</v>
          </cell>
          <cell r="D3148" t="str">
            <v>1727292</v>
          </cell>
        </row>
        <row r="3149">
          <cell r="C3149" t="str">
            <v>11798137395</v>
          </cell>
          <cell r="D3149" t="str">
            <v>1734363</v>
          </cell>
        </row>
        <row r="3150">
          <cell r="C3150" t="str">
            <v>11787127237</v>
          </cell>
          <cell r="D3150" t="str">
            <v>1732274</v>
          </cell>
        </row>
        <row r="3151">
          <cell r="C3151" t="str">
            <v>11841625017</v>
          </cell>
          <cell r="D3151" t="str">
            <v>1743200</v>
          </cell>
        </row>
        <row r="3152">
          <cell r="C3152" t="str">
            <v>11915024017</v>
          </cell>
          <cell r="D3152" t="str">
            <v>1757718</v>
          </cell>
        </row>
        <row r="3153">
          <cell r="C3153" t="str">
            <v>11770868118</v>
          </cell>
          <cell r="D3153" t="str">
            <v>1729240</v>
          </cell>
        </row>
        <row r="3154">
          <cell r="C3154" t="str">
            <v>11921715657</v>
          </cell>
          <cell r="D3154" t="str">
            <v>1758704</v>
          </cell>
        </row>
        <row r="3155">
          <cell r="C3155" t="str">
            <v>9697342921</v>
          </cell>
          <cell r="D3155" t="str">
            <v>1517991</v>
          </cell>
        </row>
        <row r="3156">
          <cell r="C3156" t="str">
            <v>10708143881</v>
          </cell>
          <cell r="D3156" t="str">
            <v>1597936</v>
          </cell>
        </row>
        <row r="3157">
          <cell r="C3157" t="str">
            <v>11661293425</v>
          </cell>
          <cell r="D3157" t="str">
            <v>1711721</v>
          </cell>
        </row>
        <row r="3158">
          <cell r="C3158" t="str">
            <v>11889139276</v>
          </cell>
          <cell r="D3158" t="str">
            <v>1752874</v>
          </cell>
        </row>
        <row r="3159">
          <cell r="C3159" t="str">
            <v>11899603417</v>
          </cell>
          <cell r="D3159" t="str">
            <v>1755136</v>
          </cell>
        </row>
        <row r="3160">
          <cell r="C3160" t="str">
            <v>11924580832</v>
          </cell>
          <cell r="D3160" t="str">
            <v>1759674</v>
          </cell>
        </row>
        <row r="3161">
          <cell r="C3161" t="str">
            <v>11915169512</v>
          </cell>
          <cell r="D3161" t="str">
            <v>1757779</v>
          </cell>
        </row>
        <row r="3162">
          <cell r="C3162" t="str">
            <v>10691650224</v>
          </cell>
          <cell r="D3162" t="str">
            <v>1597036</v>
          </cell>
        </row>
        <row r="3163">
          <cell r="C3163" t="str">
            <v>10714961190</v>
          </cell>
          <cell r="D3163" t="str">
            <v>1600479</v>
          </cell>
        </row>
        <row r="3164">
          <cell r="C3164" t="str">
            <v>11575908250</v>
          </cell>
          <cell r="D3164" t="str">
            <v>1696399</v>
          </cell>
        </row>
        <row r="3165">
          <cell r="C3165" t="str">
            <v>11575912848</v>
          </cell>
          <cell r="D3165" t="str">
            <v>1696401</v>
          </cell>
        </row>
        <row r="3166">
          <cell r="C3166" t="str">
            <v>11754023143</v>
          </cell>
          <cell r="D3166" t="str">
            <v>1726530</v>
          </cell>
        </row>
        <row r="3167">
          <cell r="C3167" t="str">
            <v>11830166917</v>
          </cell>
          <cell r="D3167" t="str">
            <v>1740196</v>
          </cell>
        </row>
        <row r="3168">
          <cell r="C3168" t="str">
            <v>11872375723</v>
          </cell>
          <cell r="D3168" t="str">
            <v>1749446</v>
          </cell>
        </row>
        <row r="3169">
          <cell r="C3169" t="str">
            <v>11698715684</v>
          </cell>
          <cell r="D3169" t="str">
            <v>1717458</v>
          </cell>
        </row>
        <row r="3170">
          <cell r="C3170" t="str">
            <v>11698821320</v>
          </cell>
          <cell r="D3170" t="str">
            <v>1717488</v>
          </cell>
        </row>
        <row r="3171">
          <cell r="C3171" t="str">
            <v>10558335245</v>
          </cell>
          <cell r="D3171" t="str">
            <v>1587424</v>
          </cell>
        </row>
        <row r="3172">
          <cell r="C3172" t="str">
            <v>11812340252</v>
          </cell>
          <cell r="D3172" t="str">
            <v>1736629</v>
          </cell>
        </row>
        <row r="3173">
          <cell r="C3173" t="str">
            <v>11681812029</v>
          </cell>
          <cell r="D3173" t="str">
            <v>1714670</v>
          </cell>
        </row>
        <row r="3174">
          <cell r="C3174" t="str">
            <v>10562234439</v>
          </cell>
          <cell r="D3174" t="str">
            <v>1587739</v>
          </cell>
        </row>
        <row r="3175">
          <cell r="C3175" t="str">
            <v>11646968698</v>
          </cell>
          <cell r="D3175" t="str">
            <v>1708472</v>
          </cell>
        </row>
        <row r="3176">
          <cell r="C3176" t="str">
            <v>11615715822</v>
          </cell>
          <cell r="D3176" t="str">
            <v>1703186</v>
          </cell>
        </row>
        <row r="3177">
          <cell r="C3177" t="str">
            <v>11841081551</v>
          </cell>
          <cell r="D3177" t="str">
            <v>1742952</v>
          </cell>
        </row>
        <row r="3178">
          <cell r="C3178" t="str">
            <v>11846236079</v>
          </cell>
          <cell r="D3178" t="str">
            <v>1743728</v>
          </cell>
        </row>
        <row r="3179">
          <cell r="C3179" t="str">
            <v>11846255254</v>
          </cell>
          <cell r="D3179" t="str">
            <v>1743735</v>
          </cell>
        </row>
        <row r="3180">
          <cell r="C3180" t="str">
            <v>11725858961</v>
          </cell>
          <cell r="D3180" t="str">
            <v>1722127</v>
          </cell>
        </row>
        <row r="3181">
          <cell r="C3181" t="str">
            <v>11840419435</v>
          </cell>
          <cell r="D3181" t="str">
            <v>1742636</v>
          </cell>
        </row>
        <row r="3182">
          <cell r="C3182" t="str">
            <v>11745308843</v>
          </cell>
          <cell r="D3182" t="str">
            <v>1725091</v>
          </cell>
        </row>
        <row r="3183">
          <cell r="C3183" t="str">
            <v>11605190093</v>
          </cell>
          <cell r="D3183" t="str">
            <v>1701720</v>
          </cell>
        </row>
        <row r="3184">
          <cell r="C3184" t="str">
            <v>11657574321</v>
          </cell>
          <cell r="D3184" t="str">
            <v>1711007</v>
          </cell>
        </row>
        <row r="3185">
          <cell r="C3185" t="str">
            <v>11689422536</v>
          </cell>
          <cell r="D3185" t="str">
            <v>1715888</v>
          </cell>
        </row>
        <row r="3186">
          <cell r="C3186" t="str">
            <v>10720007201</v>
          </cell>
          <cell r="D3186" t="str">
            <v>1602041</v>
          </cell>
        </row>
        <row r="3187">
          <cell r="C3187" t="str">
            <v>11600195138</v>
          </cell>
          <cell r="D3187" t="str">
            <v>1700754</v>
          </cell>
        </row>
        <row r="3188">
          <cell r="C3188" t="str">
            <v>11563306530</v>
          </cell>
          <cell r="D3188" t="str">
            <v>1694162</v>
          </cell>
        </row>
        <row r="3189">
          <cell r="C3189" t="str">
            <v>11779802663</v>
          </cell>
          <cell r="D3189" t="str">
            <v>1730889</v>
          </cell>
        </row>
        <row r="3190">
          <cell r="C3190" t="str">
            <v>11668487789</v>
          </cell>
          <cell r="D3190" t="str">
            <v>1712696</v>
          </cell>
        </row>
        <row r="3191">
          <cell r="C3191" t="str">
            <v>11847041542</v>
          </cell>
          <cell r="D3191" t="str">
            <v>1744051</v>
          </cell>
        </row>
        <row r="3192">
          <cell r="C3192" t="str">
            <v>11822588587</v>
          </cell>
          <cell r="D3192" t="str">
            <v>1738696</v>
          </cell>
        </row>
        <row r="3193">
          <cell r="C3193" t="str">
            <v>11675743130</v>
          </cell>
          <cell r="D3193" t="str">
            <v>1713686</v>
          </cell>
        </row>
        <row r="3194">
          <cell r="C3194" t="str">
            <v>11758002812</v>
          </cell>
          <cell r="D3194" t="str">
            <v>1727233</v>
          </cell>
        </row>
        <row r="3195">
          <cell r="C3195" t="str">
            <v>10690046329</v>
          </cell>
          <cell r="D3195" t="str">
            <v>1596806</v>
          </cell>
        </row>
        <row r="3196">
          <cell r="C3196" t="str">
            <v>10629445061</v>
          </cell>
          <cell r="D3196" t="str">
            <v>1591556</v>
          </cell>
        </row>
        <row r="3197">
          <cell r="C3197" t="str">
            <v>11871155667</v>
          </cell>
          <cell r="D3197" t="str">
            <v>1748953</v>
          </cell>
        </row>
        <row r="3198">
          <cell r="C3198" t="str">
            <v>10632092181</v>
          </cell>
          <cell r="D3198" t="str">
            <v>1592519</v>
          </cell>
        </row>
        <row r="3199">
          <cell r="C3199" t="str">
            <v>11615012259</v>
          </cell>
          <cell r="D3199" t="str">
            <v>1703073</v>
          </cell>
        </row>
        <row r="3200">
          <cell r="C3200" t="str">
            <v>11888171535</v>
          </cell>
          <cell r="D3200" t="str">
            <v>1752638</v>
          </cell>
        </row>
        <row r="3201">
          <cell r="C3201" t="str">
            <v>11668232610</v>
          </cell>
          <cell r="D3201" t="str">
            <v>1712661</v>
          </cell>
        </row>
        <row r="3202">
          <cell r="C3202" t="str">
            <v>11685366576</v>
          </cell>
          <cell r="D3202" t="str">
            <v>1715286</v>
          </cell>
        </row>
        <row r="3203">
          <cell r="C3203" t="str">
            <v>11852678425</v>
          </cell>
          <cell r="D3203" t="str">
            <v>1745038</v>
          </cell>
        </row>
        <row r="3204">
          <cell r="C3204" t="str">
            <v>11915860422</v>
          </cell>
          <cell r="D3204" t="str">
            <v>1758108</v>
          </cell>
        </row>
        <row r="3205">
          <cell r="C3205" t="str">
            <v>11657824745</v>
          </cell>
          <cell r="D3205" t="str">
            <v>1711045</v>
          </cell>
        </row>
        <row r="3206">
          <cell r="C3206" t="str">
            <v>11629986976</v>
          </cell>
          <cell r="D3206" t="str">
            <v>1705450</v>
          </cell>
        </row>
        <row r="3207">
          <cell r="C3207" t="str">
            <v>11697538398</v>
          </cell>
          <cell r="D3207" t="str">
            <v>1717209</v>
          </cell>
        </row>
        <row r="3208">
          <cell r="C3208" t="str">
            <v>11705780650</v>
          </cell>
          <cell r="D3208" t="str">
            <v>1718587</v>
          </cell>
        </row>
        <row r="3209">
          <cell r="C3209" t="str">
            <v>11626389361</v>
          </cell>
          <cell r="D3209" t="str">
            <v>1704901</v>
          </cell>
        </row>
        <row r="3210">
          <cell r="C3210" t="str">
            <v>11840266890</v>
          </cell>
          <cell r="D3210" t="str">
            <v>1742575</v>
          </cell>
        </row>
        <row r="3211">
          <cell r="C3211" t="str">
            <v>11787739174</v>
          </cell>
          <cell r="D3211" t="str">
            <v>1732404</v>
          </cell>
        </row>
        <row r="3212">
          <cell r="C3212" t="str">
            <v>11799227323</v>
          </cell>
          <cell r="D3212" t="str">
            <v>1734586</v>
          </cell>
        </row>
        <row r="3213">
          <cell r="C3213" t="str">
            <v>11758511015</v>
          </cell>
          <cell r="D3213" t="str">
            <v>1727343</v>
          </cell>
        </row>
        <row r="3214">
          <cell r="C3214" t="str">
            <v>10632441454</v>
          </cell>
          <cell r="D3214" t="str">
            <v>1592625</v>
          </cell>
        </row>
        <row r="3215">
          <cell r="C3215" t="str">
            <v>10629615899</v>
          </cell>
          <cell r="D3215" t="str">
            <v>1591435</v>
          </cell>
        </row>
        <row r="3216">
          <cell r="C3216" t="str">
            <v>10633398332</v>
          </cell>
          <cell r="D3216" t="str">
            <v>1592990</v>
          </cell>
        </row>
        <row r="3217">
          <cell r="C3217" t="str">
            <v>11698773253</v>
          </cell>
          <cell r="D3217" t="str">
            <v>1717480</v>
          </cell>
        </row>
        <row r="3218">
          <cell r="C3218" t="str">
            <v>11823212901</v>
          </cell>
          <cell r="D3218" t="str">
            <v>1739039</v>
          </cell>
        </row>
        <row r="3219">
          <cell r="C3219" t="str">
            <v>11753562973</v>
          </cell>
          <cell r="D3219" t="str">
            <v>1726469</v>
          </cell>
        </row>
        <row r="3220">
          <cell r="C3220" t="str">
            <v>11879999695</v>
          </cell>
          <cell r="D3220" t="str">
            <v>1750797</v>
          </cell>
        </row>
        <row r="3221">
          <cell r="C3221" t="str">
            <v>11755915915</v>
          </cell>
          <cell r="D3221" t="str">
            <v>1726888</v>
          </cell>
        </row>
        <row r="3222">
          <cell r="C3222" t="str">
            <v>11755931692</v>
          </cell>
          <cell r="D3222" t="str">
            <v>1726890</v>
          </cell>
        </row>
        <row r="3223">
          <cell r="C3223" t="str">
            <v>11698777400</v>
          </cell>
          <cell r="D3223" t="str">
            <v>1717474</v>
          </cell>
        </row>
        <row r="3224">
          <cell r="C3224" t="str">
            <v>11823218433</v>
          </cell>
          <cell r="D3224" t="str">
            <v>1739041</v>
          </cell>
        </row>
        <row r="3225">
          <cell r="C3225" t="str">
            <v>11823185911</v>
          </cell>
          <cell r="D3225" t="str">
            <v>1739018</v>
          </cell>
        </row>
        <row r="3226">
          <cell r="C3226" t="str">
            <v>11856322090</v>
          </cell>
          <cell r="D3226" t="str">
            <v>1746430</v>
          </cell>
        </row>
        <row r="3227">
          <cell r="C3227" t="str">
            <v>11856339408</v>
          </cell>
          <cell r="D3227" t="str">
            <v>1746439</v>
          </cell>
        </row>
        <row r="3228">
          <cell r="C3228" t="str">
            <v>11624561890</v>
          </cell>
          <cell r="D3228" t="str">
            <v>1704565</v>
          </cell>
        </row>
        <row r="3229">
          <cell r="C3229" t="str">
            <v>11732023083</v>
          </cell>
          <cell r="D3229" t="str">
            <v>1723008</v>
          </cell>
        </row>
        <row r="3230">
          <cell r="C3230" t="str">
            <v>11864019929</v>
          </cell>
          <cell r="D3230" t="str">
            <v>1747951</v>
          </cell>
        </row>
        <row r="3231">
          <cell r="C3231" t="str">
            <v>11854619779</v>
          </cell>
          <cell r="D3231" t="str">
            <v>1745660</v>
          </cell>
        </row>
        <row r="3232">
          <cell r="C3232" t="str">
            <v>11645089311</v>
          </cell>
          <cell r="D3232" t="str">
            <v>1708157</v>
          </cell>
        </row>
        <row r="3233">
          <cell r="C3233" t="str">
            <v>11779932127</v>
          </cell>
          <cell r="D3233" t="str">
            <v>1730911</v>
          </cell>
        </row>
        <row r="3234">
          <cell r="C3234" t="str">
            <v>11779048821</v>
          </cell>
          <cell r="D3234" t="str">
            <v>1730754</v>
          </cell>
        </row>
        <row r="3235">
          <cell r="C3235" t="str">
            <v>11790115363</v>
          </cell>
          <cell r="D3235" t="str">
            <v>1732867</v>
          </cell>
        </row>
        <row r="3236">
          <cell r="C3236" t="str">
            <v>11848010512</v>
          </cell>
          <cell r="D3236" t="str">
            <v>1744433</v>
          </cell>
        </row>
        <row r="3237">
          <cell r="C3237" t="str">
            <v>11879943491</v>
          </cell>
          <cell r="D3237" t="str">
            <v>1750774</v>
          </cell>
        </row>
        <row r="3238">
          <cell r="C3238" t="str">
            <v>11644077227</v>
          </cell>
          <cell r="D3238" t="str">
            <v>1708012</v>
          </cell>
        </row>
        <row r="3239">
          <cell r="C3239" t="str">
            <v>11651481733</v>
          </cell>
          <cell r="D3239" t="str">
            <v>1709599</v>
          </cell>
        </row>
        <row r="3240">
          <cell r="C3240" t="str">
            <v>11731455209</v>
          </cell>
          <cell r="D3240" t="str">
            <v>1722913</v>
          </cell>
        </row>
        <row r="3241">
          <cell r="C3241" t="str">
            <v>11774009194</v>
          </cell>
          <cell r="D3241" t="str">
            <v>1729871</v>
          </cell>
        </row>
        <row r="3242">
          <cell r="C3242" t="str">
            <v>11803113990</v>
          </cell>
          <cell r="D3242" t="str">
            <v>1735129</v>
          </cell>
        </row>
        <row r="3243">
          <cell r="C3243" t="str">
            <v>11854181124</v>
          </cell>
          <cell r="D3243" t="str">
            <v>1745471</v>
          </cell>
        </row>
        <row r="3244">
          <cell r="C3244" t="str">
            <v>11873498420</v>
          </cell>
          <cell r="D3244" t="str">
            <v>1749937</v>
          </cell>
        </row>
        <row r="3245">
          <cell r="C3245" t="str">
            <v>11879856665</v>
          </cell>
          <cell r="D3245" t="str">
            <v>1750754</v>
          </cell>
        </row>
        <row r="3246">
          <cell r="C3246" t="str">
            <v>11643733949</v>
          </cell>
          <cell r="D3246" t="str">
            <v>1707949</v>
          </cell>
        </row>
        <row r="3247">
          <cell r="C3247" t="str">
            <v>11837025097</v>
          </cell>
          <cell r="D3247" t="str">
            <v>1741632</v>
          </cell>
        </row>
        <row r="3248">
          <cell r="C3248" t="str">
            <v>11898299097</v>
          </cell>
          <cell r="D3248" t="str">
            <v>1754771</v>
          </cell>
        </row>
        <row r="3249">
          <cell r="C3249" t="str">
            <v>11595154794</v>
          </cell>
          <cell r="D3249" t="str">
            <v>1699971</v>
          </cell>
        </row>
        <row r="3250">
          <cell r="C3250" t="str">
            <v>10715279057</v>
          </cell>
          <cell r="D3250" t="str">
            <v>1600582</v>
          </cell>
        </row>
        <row r="3251">
          <cell r="C3251" t="str">
            <v>11656145757</v>
          </cell>
          <cell r="D3251" t="str">
            <v>1710577</v>
          </cell>
        </row>
        <row r="3252">
          <cell r="C3252" t="str">
            <v>11906070149</v>
          </cell>
          <cell r="D3252" t="str">
            <v>1756177</v>
          </cell>
        </row>
        <row r="3253">
          <cell r="C3253" t="str">
            <v>11899235748</v>
          </cell>
          <cell r="D3253" t="str">
            <v>1755004</v>
          </cell>
        </row>
        <row r="3254">
          <cell r="C3254" t="str">
            <v>10693254357</v>
          </cell>
          <cell r="D3254" t="str">
            <v>1597267</v>
          </cell>
        </row>
        <row r="3255">
          <cell r="C3255" t="str">
            <v>11786799784</v>
          </cell>
          <cell r="D3255" t="str">
            <v>1732220</v>
          </cell>
        </row>
        <row r="3256">
          <cell r="C3256" t="str">
            <v>11794363476</v>
          </cell>
          <cell r="D3256" t="str">
            <v>1733620</v>
          </cell>
        </row>
        <row r="3257">
          <cell r="C3257" t="str">
            <v>11863934030</v>
          </cell>
          <cell r="D3257" t="str">
            <v>1747918</v>
          </cell>
        </row>
        <row r="3258">
          <cell r="C3258" t="str">
            <v>11870848968</v>
          </cell>
          <cell r="D3258" t="str">
            <v>1748867</v>
          </cell>
        </row>
        <row r="3259">
          <cell r="C3259" t="str">
            <v>11899602097</v>
          </cell>
          <cell r="D3259" t="str">
            <v>1755133</v>
          </cell>
        </row>
        <row r="3260">
          <cell r="C3260" t="str">
            <v>11637360270</v>
          </cell>
          <cell r="D3260" t="str">
            <v>1706785</v>
          </cell>
        </row>
        <row r="3261">
          <cell r="C3261" t="str">
            <v>11692964764</v>
          </cell>
          <cell r="D3261" t="str">
            <v>1716488</v>
          </cell>
        </row>
        <row r="3262">
          <cell r="C3262" t="str">
            <v>10551132878</v>
          </cell>
          <cell r="D3262" t="str">
            <v>1586903</v>
          </cell>
        </row>
        <row r="3263">
          <cell r="C3263" t="str">
            <v>10551182162</v>
          </cell>
          <cell r="D3263" t="str">
            <v>1586909</v>
          </cell>
        </row>
        <row r="3264">
          <cell r="C3264" t="str">
            <v>10551155178</v>
          </cell>
          <cell r="D3264" t="str">
            <v>1586904</v>
          </cell>
        </row>
        <row r="3265">
          <cell r="C3265" t="str">
            <v>10633791984</v>
          </cell>
          <cell r="D3265" t="str">
            <v>1593119</v>
          </cell>
        </row>
        <row r="3266">
          <cell r="C3266" t="str">
            <v>11779118827</v>
          </cell>
          <cell r="D3266" t="str">
            <v>1730766</v>
          </cell>
        </row>
        <row r="3267">
          <cell r="C3267" t="str">
            <v>11930410562</v>
          </cell>
          <cell r="D3267" t="str">
            <v>1760405</v>
          </cell>
        </row>
        <row r="3268">
          <cell r="C3268" t="str">
            <v>11565763964</v>
          </cell>
          <cell r="D3268" t="str">
            <v>1694544</v>
          </cell>
        </row>
        <row r="3269">
          <cell r="C3269" t="str">
            <v>11815150676</v>
          </cell>
          <cell r="D3269" t="str">
            <v>1737532</v>
          </cell>
        </row>
        <row r="3270">
          <cell r="C3270" t="str">
            <v>11846002369</v>
          </cell>
          <cell r="D3270" t="str">
            <v>1743651</v>
          </cell>
        </row>
        <row r="3271">
          <cell r="C3271" t="str">
            <v>11908115513</v>
          </cell>
          <cell r="D3271" t="str">
            <v>1756777</v>
          </cell>
        </row>
        <row r="3272">
          <cell r="C3272" t="str">
            <v>11930080253</v>
          </cell>
          <cell r="D3272" t="str">
            <v>1760320</v>
          </cell>
        </row>
        <row r="3273">
          <cell r="C3273" t="str">
            <v>11648639716</v>
          </cell>
          <cell r="D3273" t="str">
            <v>1708942</v>
          </cell>
        </row>
        <row r="3274">
          <cell r="C3274" t="str">
            <v>11716507257</v>
          </cell>
          <cell r="D3274" t="str">
            <v>1720528</v>
          </cell>
        </row>
        <row r="3275">
          <cell r="C3275" t="str">
            <v>10572687259</v>
          </cell>
          <cell r="D3275" t="str">
            <v>1588927</v>
          </cell>
        </row>
        <row r="3276">
          <cell r="C3276" t="str">
            <v>11621415636</v>
          </cell>
          <cell r="D3276" t="str">
            <v>1704051</v>
          </cell>
        </row>
        <row r="3277">
          <cell r="C3277" t="str">
            <v>11620877364</v>
          </cell>
          <cell r="D3277" t="str">
            <v>1703974</v>
          </cell>
        </row>
        <row r="3278">
          <cell r="C3278" t="str">
            <v>11773259047</v>
          </cell>
          <cell r="D3278" t="str">
            <v>1729720</v>
          </cell>
        </row>
        <row r="3279">
          <cell r="C3279" t="str">
            <v>11682414625</v>
          </cell>
          <cell r="D3279" t="str">
            <v>1714772</v>
          </cell>
        </row>
        <row r="3280">
          <cell r="C3280" t="str">
            <v>11862100251</v>
          </cell>
          <cell r="D3280" t="str">
            <v>1747136</v>
          </cell>
        </row>
        <row r="3281">
          <cell r="C3281" t="str">
            <v>11794383747</v>
          </cell>
          <cell r="D3281" t="str">
            <v>1733622</v>
          </cell>
        </row>
        <row r="3282">
          <cell r="C3282" t="str">
            <v>11872208705</v>
          </cell>
          <cell r="D3282" t="str">
            <v>1749373</v>
          </cell>
        </row>
        <row r="3283">
          <cell r="C3283" t="str">
            <v>11648113157</v>
          </cell>
          <cell r="D3283" t="str">
            <v>1708767</v>
          </cell>
        </row>
        <row r="3284">
          <cell r="C3284" t="str">
            <v>11857446951</v>
          </cell>
          <cell r="D3284" t="str">
            <v>1746885</v>
          </cell>
        </row>
        <row r="3285">
          <cell r="C3285" t="str">
            <v>11592234050</v>
          </cell>
          <cell r="D3285" t="str">
            <v>1699469</v>
          </cell>
        </row>
        <row r="3286">
          <cell r="C3286" t="str">
            <v>11639058672</v>
          </cell>
          <cell r="D3286" t="str">
            <v>1707009</v>
          </cell>
        </row>
        <row r="3287">
          <cell r="C3287" t="str">
            <v>10641541091</v>
          </cell>
          <cell r="D3287" t="str">
            <v>1595993</v>
          </cell>
        </row>
        <row r="3288">
          <cell r="C3288" t="str">
            <v>11891613943</v>
          </cell>
          <cell r="D3288" t="str">
            <v>1753996</v>
          </cell>
        </row>
        <row r="3289">
          <cell r="C3289" t="str">
            <v>11881466380</v>
          </cell>
          <cell r="D3289" t="str">
            <v>1751511</v>
          </cell>
        </row>
        <row r="3290">
          <cell r="C3290" t="str">
            <v>11846675715</v>
          </cell>
          <cell r="D3290" t="str">
            <v>1743899</v>
          </cell>
        </row>
        <row r="3291">
          <cell r="C3291" t="str">
            <v>11862503354</v>
          </cell>
          <cell r="D3291" t="str">
            <v>1747281</v>
          </cell>
        </row>
        <row r="3292">
          <cell r="C3292" t="str">
            <v>11571991192</v>
          </cell>
          <cell r="D3292" t="str">
            <v>1695683</v>
          </cell>
        </row>
        <row r="3293">
          <cell r="C3293" t="str">
            <v>11814647903</v>
          </cell>
          <cell r="D3293" t="str">
            <v>1737326</v>
          </cell>
        </row>
        <row r="3294">
          <cell r="C3294" t="str">
            <v>11870837584</v>
          </cell>
          <cell r="D3294" t="str">
            <v>1748863</v>
          </cell>
        </row>
        <row r="3295">
          <cell r="C3295" t="str">
            <v>11852897522</v>
          </cell>
          <cell r="D3295" t="str">
            <v>1745077</v>
          </cell>
        </row>
        <row r="3296">
          <cell r="C3296" t="str">
            <v>11795244966</v>
          </cell>
          <cell r="D3296" t="str">
            <v>1733827</v>
          </cell>
        </row>
        <row r="3297">
          <cell r="C3297" t="str">
            <v>11657277923</v>
          </cell>
          <cell r="D3297" t="str">
            <v>1710942</v>
          </cell>
        </row>
        <row r="3298">
          <cell r="C3298" t="str">
            <v>11636652728</v>
          </cell>
          <cell r="D3298" t="str">
            <v>1706691</v>
          </cell>
        </row>
        <row r="3299">
          <cell r="C3299" t="str">
            <v>11840472997</v>
          </cell>
          <cell r="D3299" t="str">
            <v>1742655</v>
          </cell>
        </row>
        <row r="3300">
          <cell r="C3300" t="str">
            <v>11892579335</v>
          </cell>
          <cell r="D3300" t="str">
            <v>1754448</v>
          </cell>
        </row>
        <row r="3301">
          <cell r="C3301" t="str">
            <v>11804721820</v>
          </cell>
          <cell r="D3301" t="str">
            <v>1735702</v>
          </cell>
        </row>
        <row r="3302">
          <cell r="C3302" t="str">
            <v>11739008091</v>
          </cell>
          <cell r="D3302" t="str">
            <v>1724101</v>
          </cell>
        </row>
        <row r="3303">
          <cell r="C3303" t="str">
            <v>11924149765</v>
          </cell>
          <cell r="D3303" t="str">
            <v>1759461</v>
          </cell>
        </row>
        <row r="3304">
          <cell r="C3304" t="str">
            <v>11646244263</v>
          </cell>
          <cell r="D3304" t="str">
            <v>1708328</v>
          </cell>
        </row>
        <row r="3305">
          <cell r="C3305" t="str">
            <v>11830470605</v>
          </cell>
          <cell r="D3305" t="str">
            <v>1740344</v>
          </cell>
        </row>
        <row r="3306">
          <cell r="C3306" t="str">
            <v>11838495683</v>
          </cell>
          <cell r="D3306" t="str">
            <v>1741939</v>
          </cell>
        </row>
        <row r="3307">
          <cell r="C3307" t="str">
            <v>11846638698</v>
          </cell>
          <cell r="D3307" t="str">
            <v>1743885</v>
          </cell>
        </row>
        <row r="3308">
          <cell r="C3308" t="str">
            <v>11847812718</v>
          </cell>
          <cell r="D3308" t="str">
            <v>1744352</v>
          </cell>
        </row>
        <row r="3309">
          <cell r="C3309" t="str">
            <v>11864319338</v>
          </cell>
          <cell r="D3309" t="str">
            <v>1748072</v>
          </cell>
        </row>
        <row r="3310">
          <cell r="C3310" t="str">
            <v>11869993033</v>
          </cell>
          <cell r="D3310" t="str">
            <v>1748731</v>
          </cell>
        </row>
        <row r="3311">
          <cell r="C3311" t="str">
            <v>11856536741</v>
          </cell>
          <cell r="D3311" t="str">
            <v>1746525</v>
          </cell>
        </row>
        <row r="3312">
          <cell r="C3312" t="str">
            <v>11674382578</v>
          </cell>
          <cell r="D3312" t="str">
            <v>1713452</v>
          </cell>
        </row>
        <row r="3313">
          <cell r="C3313" t="str">
            <v>11804779908</v>
          </cell>
          <cell r="D3313" t="str">
            <v>1735728</v>
          </cell>
        </row>
        <row r="3314">
          <cell r="C3314" t="str">
            <v>11778661087</v>
          </cell>
          <cell r="D3314" t="str">
            <v>1730699</v>
          </cell>
        </row>
        <row r="3315">
          <cell r="C3315" t="str">
            <v>11865307832</v>
          </cell>
          <cell r="D3315" t="str">
            <v>1748474</v>
          </cell>
        </row>
        <row r="3316">
          <cell r="C3316" t="str">
            <v>11865169464</v>
          </cell>
          <cell r="D3316" t="str">
            <v>1748413</v>
          </cell>
        </row>
        <row r="3317">
          <cell r="C3317" t="str">
            <v>11863046668</v>
          </cell>
          <cell r="D3317" t="str">
            <v>1747495</v>
          </cell>
        </row>
        <row r="3318">
          <cell r="C3318" t="str">
            <v>11845332145</v>
          </cell>
          <cell r="D3318" t="str">
            <v>1743502</v>
          </cell>
        </row>
        <row r="3319">
          <cell r="C3319" t="str">
            <v>11832949642</v>
          </cell>
          <cell r="D3319" t="str">
            <v>1741570</v>
          </cell>
        </row>
        <row r="3320">
          <cell r="C3320" t="str">
            <v>11832658693</v>
          </cell>
          <cell r="D3320" t="str">
            <v>1741464</v>
          </cell>
        </row>
        <row r="3321">
          <cell r="C3321" t="str">
            <v>11640396734</v>
          </cell>
          <cell r="D3321" t="str">
            <v>1707341</v>
          </cell>
        </row>
        <row r="3322">
          <cell r="C3322" t="str">
            <v>11846184626</v>
          </cell>
          <cell r="D3322" t="str">
            <v>1743706</v>
          </cell>
        </row>
        <row r="3323">
          <cell r="C3323" t="str">
            <v>11864176992</v>
          </cell>
          <cell r="D3323" t="str">
            <v>1748018</v>
          </cell>
        </row>
        <row r="3324">
          <cell r="C3324" t="str">
            <v>11864465502</v>
          </cell>
          <cell r="D3324" t="str">
            <v>1748117</v>
          </cell>
        </row>
        <row r="3325">
          <cell r="C3325" t="str">
            <v>11870130137</v>
          </cell>
          <cell r="D3325" t="str">
            <v>1748753</v>
          </cell>
        </row>
        <row r="3326">
          <cell r="C3326" t="str">
            <v>11857212589</v>
          </cell>
          <cell r="D3326" t="str">
            <v>1746796</v>
          </cell>
        </row>
        <row r="3327">
          <cell r="C3327" t="str">
            <v>11678476003</v>
          </cell>
          <cell r="D3327" t="str">
            <v>1714092</v>
          </cell>
        </row>
        <row r="3328">
          <cell r="C3328" t="str">
            <v>11778754250</v>
          </cell>
          <cell r="D3328" t="str">
            <v>1730712</v>
          </cell>
        </row>
        <row r="3329">
          <cell r="C3329" t="str">
            <v>11898734937</v>
          </cell>
          <cell r="D3329" t="str">
            <v>1754871</v>
          </cell>
        </row>
        <row r="3330">
          <cell r="C3330" t="str">
            <v>11925147919</v>
          </cell>
          <cell r="D3330" t="str">
            <v>1759950</v>
          </cell>
        </row>
        <row r="3331">
          <cell r="C3331" t="str">
            <v>11925172850</v>
          </cell>
          <cell r="D3331" t="str">
            <v>1759966</v>
          </cell>
        </row>
        <row r="3332">
          <cell r="C3332" t="str">
            <v>11865315545</v>
          </cell>
          <cell r="D3332" t="str">
            <v>1748479</v>
          </cell>
        </row>
        <row r="3333">
          <cell r="C3333" t="str">
            <v>11865297076</v>
          </cell>
          <cell r="D3333" t="str">
            <v>1748468</v>
          </cell>
        </row>
        <row r="3334">
          <cell r="C3334" t="str">
            <v>11865263360</v>
          </cell>
          <cell r="D3334" t="str">
            <v>1748445</v>
          </cell>
        </row>
        <row r="3335">
          <cell r="C3335" t="str">
            <v>11862883542</v>
          </cell>
          <cell r="D3335" t="str">
            <v>1747433</v>
          </cell>
        </row>
        <row r="3336">
          <cell r="C3336" t="str">
            <v>10715438499</v>
          </cell>
          <cell r="D3336" t="str">
            <v>1600624</v>
          </cell>
        </row>
        <row r="3337">
          <cell r="C3337" t="str">
            <v>11891578380</v>
          </cell>
          <cell r="D3337" t="str">
            <v>1753990</v>
          </cell>
        </row>
        <row r="3338">
          <cell r="C3338" t="str">
            <v>11892457008</v>
          </cell>
          <cell r="D3338" t="str">
            <v>1754393</v>
          </cell>
        </row>
        <row r="3339">
          <cell r="C3339" t="str">
            <v>11846240734</v>
          </cell>
          <cell r="D3339" t="str">
            <v>1743731</v>
          </cell>
        </row>
        <row r="3340">
          <cell r="C3340" t="str">
            <v>11846221166</v>
          </cell>
          <cell r="D3340" t="str">
            <v>1743721</v>
          </cell>
        </row>
        <row r="3341">
          <cell r="C3341" t="str">
            <v>11696141984</v>
          </cell>
          <cell r="D3341" t="str">
            <v>1716964</v>
          </cell>
        </row>
        <row r="3342">
          <cell r="C3342" t="str">
            <v>11821914850</v>
          </cell>
          <cell r="D3342" t="str">
            <v>1738449</v>
          </cell>
        </row>
        <row r="3343">
          <cell r="C3343" t="str">
            <v>11890106091</v>
          </cell>
          <cell r="D3343" t="str">
            <v>1753210</v>
          </cell>
        </row>
        <row r="3344">
          <cell r="C3344" t="str">
            <v>11802352825</v>
          </cell>
          <cell r="D3344" t="str">
            <v>1734987</v>
          </cell>
        </row>
        <row r="3345">
          <cell r="C3345" t="str">
            <v>11664395122</v>
          </cell>
          <cell r="D3345" t="str">
            <v>1712174</v>
          </cell>
        </row>
        <row r="3346">
          <cell r="C3346" t="str">
            <v>11906503241</v>
          </cell>
          <cell r="D3346" t="str">
            <v>1756268</v>
          </cell>
        </row>
        <row r="3347">
          <cell r="C3347" t="str">
            <v>11924234663</v>
          </cell>
          <cell r="D3347" t="str">
            <v>1759505</v>
          </cell>
        </row>
        <row r="3348">
          <cell r="C3348" t="str">
            <v>11844890885</v>
          </cell>
          <cell r="D3348" t="str">
            <v>1743434</v>
          </cell>
        </row>
        <row r="3349">
          <cell r="C3349" t="str">
            <v>11832994222</v>
          </cell>
          <cell r="D3349" t="str">
            <v>1741589</v>
          </cell>
        </row>
        <row r="3350">
          <cell r="C3350" t="str">
            <v>11848494350</v>
          </cell>
          <cell r="D3350" t="str">
            <v>1744671</v>
          </cell>
        </row>
        <row r="3351">
          <cell r="C3351" t="str">
            <v>11863096857</v>
          </cell>
          <cell r="D3351" t="str">
            <v>1747515</v>
          </cell>
        </row>
        <row r="3352">
          <cell r="C3352" t="str">
            <v>11856447115</v>
          </cell>
          <cell r="D3352" t="str">
            <v>1746487</v>
          </cell>
        </row>
        <row r="3353">
          <cell r="C3353" t="str">
            <v>11830634728</v>
          </cell>
          <cell r="D3353" t="str">
            <v>1740412</v>
          </cell>
        </row>
        <row r="3354">
          <cell r="C3354" t="str">
            <v>11849033218</v>
          </cell>
          <cell r="D3354" t="str">
            <v>1744907</v>
          </cell>
        </row>
        <row r="3355">
          <cell r="C3355" t="str">
            <v>11749299879</v>
          </cell>
          <cell r="D3355" t="str">
            <v>1725864</v>
          </cell>
        </row>
        <row r="3356">
          <cell r="C3356" t="str">
            <v>11820934460</v>
          </cell>
          <cell r="D3356" t="str">
            <v>1738073</v>
          </cell>
        </row>
        <row r="3357">
          <cell r="C3357" t="str">
            <v>11811303393</v>
          </cell>
          <cell r="D3357" t="str">
            <v>1736479</v>
          </cell>
        </row>
        <row r="3358">
          <cell r="C3358" t="str">
            <v>11810889056</v>
          </cell>
          <cell r="D3358" t="str">
            <v>1736429</v>
          </cell>
        </row>
        <row r="3359">
          <cell r="C3359" t="str">
            <v>11782515253</v>
          </cell>
          <cell r="D3359" t="str">
            <v>1731440</v>
          </cell>
        </row>
        <row r="3360">
          <cell r="C3360" t="str">
            <v>11930566177</v>
          </cell>
          <cell r="D3360" t="str">
            <v>1760445</v>
          </cell>
        </row>
        <row r="3361">
          <cell r="C3361" t="str">
            <v>11898222102</v>
          </cell>
          <cell r="D3361" t="str">
            <v>1754754</v>
          </cell>
        </row>
        <row r="3362">
          <cell r="C3362" t="str">
            <v>11898267486</v>
          </cell>
          <cell r="D3362" t="str">
            <v>1754763</v>
          </cell>
        </row>
        <row r="3363">
          <cell r="C3363" t="str">
            <v>11898255819</v>
          </cell>
          <cell r="D3363" t="str">
            <v>1754761</v>
          </cell>
        </row>
        <row r="3364">
          <cell r="C3364" t="str">
            <v>11914406837</v>
          </cell>
          <cell r="D3364" t="str">
            <v>1757520</v>
          </cell>
        </row>
        <row r="3365">
          <cell r="C3365" t="str">
            <v>11908837879</v>
          </cell>
          <cell r="D3365" t="str">
            <v>1757016</v>
          </cell>
        </row>
        <row r="3366">
          <cell r="C3366" t="str">
            <v>11899216838</v>
          </cell>
          <cell r="D3366" t="str">
            <v>1754999</v>
          </cell>
        </row>
        <row r="3367">
          <cell r="C3367" t="str">
            <v>11888563965</v>
          </cell>
          <cell r="D3367" t="str">
            <v>1752725</v>
          </cell>
        </row>
        <row r="3368">
          <cell r="C3368" t="str">
            <v>11880334349</v>
          </cell>
          <cell r="D3368" t="str">
            <v>1750912</v>
          </cell>
        </row>
        <row r="3369">
          <cell r="C3369" t="str">
            <v>11881357769</v>
          </cell>
          <cell r="D3369" t="str">
            <v>1751456</v>
          </cell>
        </row>
        <row r="3370">
          <cell r="C3370" t="str">
            <v>11880628694</v>
          </cell>
          <cell r="D3370" t="str">
            <v>1751028</v>
          </cell>
        </row>
        <row r="3371">
          <cell r="C3371" t="str">
            <v>11898942153</v>
          </cell>
          <cell r="D3371" t="str">
            <v>1754935</v>
          </cell>
        </row>
        <row r="3372">
          <cell r="C3372" t="str">
            <v>11889909099</v>
          </cell>
          <cell r="D3372" t="str">
            <v>1753118</v>
          </cell>
        </row>
        <row r="3373">
          <cell r="C3373" t="str">
            <v>11838498076</v>
          </cell>
          <cell r="D3373" t="str">
            <v>1741942</v>
          </cell>
        </row>
        <row r="3374">
          <cell r="C3374" t="str">
            <v>11634719229</v>
          </cell>
          <cell r="D3374" t="str">
            <v>1706340</v>
          </cell>
        </row>
        <row r="3375">
          <cell r="C3375" t="str">
            <v>11852392920</v>
          </cell>
          <cell r="D3375" t="str">
            <v>1745001</v>
          </cell>
        </row>
        <row r="3376">
          <cell r="C3376" t="str">
            <v>11862818742</v>
          </cell>
          <cell r="D3376" t="str">
            <v>1747406</v>
          </cell>
        </row>
        <row r="3377">
          <cell r="C3377" t="str">
            <v>11831480361</v>
          </cell>
          <cell r="D3377" t="str">
            <v>1740887</v>
          </cell>
        </row>
        <row r="3378">
          <cell r="C3378" t="str">
            <v>11788569360</v>
          </cell>
          <cell r="D3378" t="str">
            <v>1732572</v>
          </cell>
        </row>
        <row r="3379">
          <cell r="C3379" t="str">
            <v>11901133514</v>
          </cell>
          <cell r="D3379" t="str">
            <v>1755676</v>
          </cell>
        </row>
        <row r="3380">
          <cell r="C3380" t="str">
            <v>11800434745</v>
          </cell>
          <cell r="D3380" t="str">
            <v>1734765</v>
          </cell>
        </row>
        <row r="3381">
          <cell r="C3381" t="str">
            <v>11648646950</v>
          </cell>
          <cell r="D3381" t="str">
            <v>1708945</v>
          </cell>
        </row>
        <row r="3382">
          <cell r="C3382" t="str">
            <v>11648643406</v>
          </cell>
          <cell r="D3382" t="str">
            <v>1708944</v>
          </cell>
        </row>
        <row r="3383">
          <cell r="C3383" t="str">
            <v>11897662852</v>
          </cell>
          <cell r="D3383" t="str">
            <v>1754661</v>
          </cell>
        </row>
        <row r="3384">
          <cell r="C3384" t="str">
            <v>11629363094</v>
          </cell>
          <cell r="D3384" t="str">
            <v>1705331</v>
          </cell>
        </row>
        <row r="3385">
          <cell r="C3385" t="str">
            <v>11779846206</v>
          </cell>
          <cell r="D3385" t="str">
            <v>1730897</v>
          </cell>
        </row>
        <row r="3386">
          <cell r="C3386" t="str">
            <v>11572755159</v>
          </cell>
          <cell r="D3386" t="str">
            <v>1695805</v>
          </cell>
        </row>
        <row r="3387">
          <cell r="C3387" t="str">
            <v>11663768481</v>
          </cell>
          <cell r="D3387" t="str">
            <v>1712078</v>
          </cell>
        </row>
        <row r="3388">
          <cell r="C3388" t="str">
            <v>11854737243</v>
          </cell>
          <cell r="D3388" t="str">
            <v>1745718</v>
          </cell>
        </row>
        <row r="3389">
          <cell r="C3389" t="str">
            <v>11624633162</v>
          </cell>
          <cell r="D3389" t="str">
            <v>1704606</v>
          </cell>
        </row>
        <row r="3390">
          <cell r="C3390" t="str">
            <v>11838160983</v>
          </cell>
          <cell r="D3390" t="str">
            <v>1741834</v>
          </cell>
        </row>
        <row r="3391">
          <cell r="C3391" t="str">
            <v>11610115252</v>
          </cell>
          <cell r="D3391" t="str">
            <v>1702441</v>
          </cell>
        </row>
        <row r="3392">
          <cell r="C3392" t="str">
            <v>11823979149</v>
          </cell>
          <cell r="D3392" t="str">
            <v>1739338</v>
          </cell>
        </row>
        <row r="3393">
          <cell r="C3393" t="str">
            <v>11649462261</v>
          </cell>
          <cell r="D3393" t="str">
            <v>1709172</v>
          </cell>
        </row>
        <row r="3394">
          <cell r="C3394" t="str">
            <v>11882259950</v>
          </cell>
          <cell r="D3394" t="str">
            <v>1751922</v>
          </cell>
        </row>
        <row r="3395">
          <cell r="C3395" t="str">
            <v>11908213737</v>
          </cell>
          <cell r="D3395" t="str">
            <v>1756824</v>
          </cell>
        </row>
        <row r="3396">
          <cell r="C3396" t="str">
            <v>11888057882</v>
          </cell>
          <cell r="D3396" t="str">
            <v>1752613</v>
          </cell>
        </row>
        <row r="3397">
          <cell r="C3397" t="str">
            <v>10693902289</v>
          </cell>
          <cell r="D3397" t="str">
            <v>1597398</v>
          </cell>
        </row>
        <row r="3398">
          <cell r="C3398" t="str">
            <v>11663015215</v>
          </cell>
          <cell r="D3398" t="str">
            <v>1711976</v>
          </cell>
        </row>
        <row r="3399">
          <cell r="C3399" t="str">
            <v>11879351629</v>
          </cell>
          <cell r="D3399" t="str">
            <v>1750641</v>
          </cell>
        </row>
        <row r="3400">
          <cell r="C3400" t="str">
            <v>11621147208</v>
          </cell>
          <cell r="D3400" t="str">
            <v>1704010</v>
          </cell>
        </row>
        <row r="3401">
          <cell r="C3401" t="str">
            <v>10710481074</v>
          </cell>
          <cell r="D3401" t="str">
            <v>1598768</v>
          </cell>
        </row>
        <row r="3402">
          <cell r="C3402" t="str">
            <v>11815017743</v>
          </cell>
          <cell r="D3402" t="str">
            <v>1737473</v>
          </cell>
        </row>
        <row r="3403">
          <cell r="C3403" t="str">
            <v>11814996130</v>
          </cell>
          <cell r="D3403" t="str">
            <v>1737464</v>
          </cell>
        </row>
        <row r="3404">
          <cell r="C3404" t="str">
            <v>11726639637</v>
          </cell>
          <cell r="D3404" t="str">
            <v>1722255</v>
          </cell>
        </row>
        <row r="3405">
          <cell r="C3405" t="str">
            <v>11891444930</v>
          </cell>
          <cell r="D3405" t="str">
            <v>1753943</v>
          </cell>
        </row>
        <row r="3406">
          <cell r="C3406" t="str">
            <v>11693301420</v>
          </cell>
          <cell r="D3406" t="str">
            <v>1716555</v>
          </cell>
        </row>
        <row r="3407">
          <cell r="C3407" t="str">
            <v>11788540079</v>
          </cell>
          <cell r="D3407" t="str">
            <v>1732568</v>
          </cell>
        </row>
        <row r="3408">
          <cell r="C3408" t="str">
            <v>11687220611</v>
          </cell>
          <cell r="D3408" t="str">
            <v>1715547</v>
          </cell>
        </row>
        <row r="3409">
          <cell r="C3409" t="str">
            <v>11772391523</v>
          </cell>
          <cell r="D3409" t="str">
            <v>1729565</v>
          </cell>
        </row>
        <row r="3410">
          <cell r="C3410" t="str">
            <v>11908101188</v>
          </cell>
          <cell r="D3410" t="str">
            <v>1756762</v>
          </cell>
        </row>
        <row r="3411">
          <cell r="C3411" t="str">
            <v>11777097737</v>
          </cell>
          <cell r="D3411" t="str">
            <v>1730467</v>
          </cell>
        </row>
        <row r="3412">
          <cell r="C3412" t="str">
            <v>11627493083</v>
          </cell>
          <cell r="D3412" t="str">
            <v>1705097</v>
          </cell>
        </row>
        <row r="3413">
          <cell r="C3413" t="str">
            <v>11627504175</v>
          </cell>
          <cell r="D3413" t="str">
            <v>1705101</v>
          </cell>
        </row>
        <row r="3414">
          <cell r="C3414" t="str">
            <v>11924421285</v>
          </cell>
          <cell r="D3414" t="str">
            <v>1759585</v>
          </cell>
        </row>
        <row r="3415">
          <cell r="C3415" t="str">
            <v>11914635430</v>
          </cell>
          <cell r="D3415" t="str">
            <v>1757580</v>
          </cell>
        </row>
        <row r="3416">
          <cell r="C3416" t="str">
            <v>10710794497</v>
          </cell>
          <cell r="D3416" t="str">
            <v>1598876</v>
          </cell>
        </row>
        <row r="3417">
          <cell r="C3417" t="str">
            <v>11754494265</v>
          </cell>
          <cell r="D3417" t="str">
            <v>1726602</v>
          </cell>
        </row>
        <row r="3418">
          <cell r="C3418" t="str">
            <v>11722842110</v>
          </cell>
          <cell r="D3418" t="str">
            <v>1721571</v>
          </cell>
        </row>
        <row r="3419">
          <cell r="C3419" t="str">
            <v>11880443443</v>
          </cell>
          <cell r="D3419" t="str">
            <v>1750948</v>
          </cell>
        </row>
        <row r="3420">
          <cell r="C3420" t="str">
            <v>11908502614</v>
          </cell>
          <cell r="D3420" t="str">
            <v>1756912</v>
          </cell>
        </row>
        <row r="3421">
          <cell r="C3421" t="str">
            <v>11915264115</v>
          </cell>
          <cell r="D3421" t="str">
            <v>1757815</v>
          </cell>
        </row>
        <row r="3422">
          <cell r="C3422" t="str">
            <v>11892433841</v>
          </cell>
          <cell r="D3422" t="str">
            <v>1754380</v>
          </cell>
        </row>
        <row r="3423">
          <cell r="C3423" t="str">
            <v>11838339438</v>
          </cell>
          <cell r="D3423" t="str">
            <v>1741890</v>
          </cell>
        </row>
        <row r="3424">
          <cell r="C3424" t="str">
            <v/>
          </cell>
          <cell r="D3424" t="str">
            <v>1718919</v>
          </cell>
        </row>
        <row r="3425">
          <cell r="C3425" t="str">
            <v>11908974336</v>
          </cell>
          <cell r="D3425" t="str">
            <v>1757059</v>
          </cell>
        </row>
        <row r="3426">
          <cell r="C3426" t="str">
            <v>11628094379</v>
          </cell>
          <cell r="D3426" t="str">
            <v>1705181</v>
          </cell>
        </row>
        <row r="3427">
          <cell r="C3427" t="str">
            <v>11596797126</v>
          </cell>
          <cell r="D3427" t="str">
            <v>1700232</v>
          </cell>
        </row>
        <row r="3428">
          <cell r="C3428" t="str">
            <v/>
          </cell>
          <cell r="D3428" t="str">
            <v>1715359</v>
          </cell>
        </row>
        <row r="3429">
          <cell r="C3429" t="str">
            <v>11698030739</v>
          </cell>
          <cell r="D3429" t="str">
            <v>1717326</v>
          </cell>
        </row>
        <row r="3430">
          <cell r="C3430" t="str">
            <v>10636712164</v>
          </cell>
          <cell r="D3430" t="str">
            <v>1594186</v>
          </cell>
        </row>
        <row r="3431">
          <cell r="C3431" t="str">
            <v>10708930733</v>
          </cell>
          <cell r="D3431" t="str">
            <v>1598241</v>
          </cell>
        </row>
        <row r="3432">
          <cell r="C3432" t="str">
            <v>10712660581</v>
          </cell>
          <cell r="D3432" t="str">
            <v>1599627</v>
          </cell>
        </row>
        <row r="3433">
          <cell r="C3433" t="str">
            <v>10638218743</v>
          </cell>
          <cell r="D3433" t="str">
            <v>1594811</v>
          </cell>
        </row>
        <row r="3434">
          <cell r="C3434" t="str">
            <v>10637338031</v>
          </cell>
          <cell r="D3434" t="str">
            <v>1594476</v>
          </cell>
        </row>
        <row r="3435">
          <cell r="C3435" t="str">
            <v>11646962879</v>
          </cell>
          <cell r="D3435" t="str">
            <v>1708470</v>
          </cell>
        </row>
        <row r="3436">
          <cell r="C3436" t="str">
            <v>10683485404</v>
          </cell>
          <cell r="D3436" t="str">
            <v>1596606</v>
          </cell>
        </row>
        <row r="3437">
          <cell r="C3437" t="str">
            <v>10637187186</v>
          </cell>
          <cell r="D3437" t="str">
            <v>1594407</v>
          </cell>
        </row>
        <row r="3438">
          <cell r="C3438" t="str">
            <v>10542105807</v>
          </cell>
          <cell r="D3438" t="str">
            <v>1586292</v>
          </cell>
        </row>
        <row r="3439">
          <cell r="C3439" t="str">
            <v>9696753882</v>
          </cell>
          <cell r="D3439" t="str">
            <v>1517919</v>
          </cell>
        </row>
        <row r="3440">
          <cell r="C3440" t="str">
            <v>10638246129</v>
          </cell>
          <cell r="D3440" t="str">
            <v>1594826</v>
          </cell>
        </row>
        <row r="3441">
          <cell r="C3441" t="str">
            <v>11639151282</v>
          </cell>
          <cell r="D3441" t="str">
            <v>1707035</v>
          </cell>
        </row>
        <row r="3442">
          <cell r="C3442" t="str">
            <v>11780937294</v>
          </cell>
          <cell r="D3442" t="str">
            <v>1731133</v>
          </cell>
        </row>
        <row r="3443">
          <cell r="C3443" t="str">
            <v>11848925406</v>
          </cell>
          <cell r="D3443" t="str">
            <v>1744863</v>
          </cell>
        </row>
        <row r="3444">
          <cell r="C3444" t="str">
            <v>9696271051</v>
          </cell>
          <cell r="D3444" t="str">
            <v>1517868</v>
          </cell>
        </row>
        <row r="3445">
          <cell r="C3445" t="str">
            <v>11646345822</v>
          </cell>
          <cell r="D3445" t="str">
            <v>1708353</v>
          </cell>
        </row>
        <row r="3446">
          <cell r="C3446" t="str">
            <v>11630129396</v>
          </cell>
          <cell r="D3446" t="str">
            <v>1705473</v>
          </cell>
        </row>
        <row r="3447">
          <cell r="C3447" t="str">
            <v>11756385297</v>
          </cell>
          <cell r="D3447" t="str">
            <v>1726973</v>
          </cell>
        </row>
        <row r="3448">
          <cell r="C3448" t="str">
            <v>11856233937</v>
          </cell>
          <cell r="D3448" t="str">
            <v>1746373</v>
          </cell>
        </row>
        <row r="3449">
          <cell r="C3449" t="str">
            <v>11791244352</v>
          </cell>
          <cell r="D3449" t="str">
            <v>1733110</v>
          </cell>
        </row>
        <row r="3450">
          <cell r="C3450" t="str">
            <v>11771067497</v>
          </cell>
          <cell r="D3450" t="str">
            <v>1729273</v>
          </cell>
        </row>
        <row r="3451">
          <cell r="C3451" t="str">
            <v>11714990061</v>
          </cell>
          <cell r="D3451" t="str">
            <v>1720257</v>
          </cell>
        </row>
        <row r="3452">
          <cell r="C3452" t="str">
            <v>11763171644</v>
          </cell>
          <cell r="D3452" t="str">
            <v>1727980</v>
          </cell>
        </row>
        <row r="3453">
          <cell r="C3453" t="str">
            <v>11889233510</v>
          </cell>
          <cell r="D3453" t="str">
            <v>1752907</v>
          </cell>
        </row>
        <row r="3454">
          <cell r="C3454" t="str">
            <v>11871954839</v>
          </cell>
          <cell r="D3454" t="str">
            <v>1749246</v>
          </cell>
        </row>
        <row r="3455">
          <cell r="C3455" t="str">
            <v>11819901134</v>
          </cell>
          <cell r="D3455" t="str">
            <v>1737788</v>
          </cell>
        </row>
        <row r="3456">
          <cell r="C3456" t="str">
            <v>11921650451</v>
          </cell>
          <cell r="D3456" t="str">
            <v>1758683</v>
          </cell>
        </row>
        <row r="3457">
          <cell r="C3457" t="str">
            <v>11916869516</v>
          </cell>
          <cell r="D3457" t="str">
            <v>1758517</v>
          </cell>
        </row>
        <row r="3458">
          <cell r="C3458" t="str">
            <v>11881239145</v>
          </cell>
          <cell r="D3458" t="str">
            <v>1751397</v>
          </cell>
        </row>
        <row r="3459">
          <cell r="C3459" t="str">
            <v>11846790666</v>
          </cell>
          <cell r="D3459" t="str">
            <v>1743951</v>
          </cell>
        </row>
        <row r="3460">
          <cell r="C3460" t="str">
            <v>11925057328</v>
          </cell>
          <cell r="D3460" t="str">
            <v>1759912</v>
          </cell>
        </row>
        <row r="3461">
          <cell r="C3461" t="str">
            <v>10749931296</v>
          </cell>
          <cell r="D3461" t="str">
            <v>1602182</v>
          </cell>
        </row>
        <row r="3462">
          <cell r="C3462" t="str">
            <v>11705181189</v>
          </cell>
          <cell r="D3462" t="str">
            <v>1718472</v>
          </cell>
        </row>
        <row r="3463">
          <cell r="C3463" t="str">
            <v>11914777282</v>
          </cell>
          <cell r="D3463" t="str">
            <v>1757634</v>
          </cell>
        </row>
        <row r="3464">
          <cell r="C3464" t="str">
            <v>11855772501</v>
          </cell>
          <cell r="D3464" t="str">
            <v>1746155</v>
          </cell>
        </row>
        <row r="3465">
          <cell r="C3465" t="str">
            <v>11703058538</v>
          </cell>
          <cell r="D3465" t="str">
            <v>1718154</v>
          </cell>
        </row>
        <row r="3466">
          <cell r="C3466" t="str">
            <v>11814148679</v>
          </cell>
          <cell r="D3466" t="str">
            <v>1737129</v>
          </cell>
        </row>
        <row r="3467">
          <cell r="C3467" t="str">
            <v>11813312072</v>
          </cell>
          <cell r="D3467" t="str">
            <v>1736729</v>
          </cell>
        </row>
        <row r="3468">
          <cell r="C3468" t="str">
            <v>11774586116</v>
          </cell>
          <cell r="D3468" t="str">
            <v>1729976</v>
          </cell>
        </row>
        <row r="3469">
          <cell r="C3469" t="str">
            <v>11580089042</v>
          </cell>
          <cell r="D3469" t="str">
            <v>1697185</v>
          </cell>
        </row>
        <row r="3470">
          <cell r="C3470" t="str">
            <v>11565735519</v>
          </cell>
          <cell r="D3470" t="str">
            <v>1694531</v>
          </cell>
        </row>
        <row r="3471">
          <cell r="C3471" t="str">
            <v>11583496448</v>
          </cell>
          <cell r="D3471" t="str">
            <v>1697897</v>
          </cell>
        </row>
        <row r="3472">
          <cell r="C3472" t="str">
            <v>11624866704</v>
          </cell>
          <cell r="D3472" t="str">
            <v>1704658</v>
          </cell>
        </row>
        <row r="3473">
          <cell r="C3473" t="str">
            <v>11781338171</v>
          </cell>
          <cell r="D3473" t="str">
            <v>1731214</v>
          </cell>
        </row>
        <row r="3474">
          <cell r="C3474" t="str">
            <v>11821567956</v>
          </cell>
          <cell r="D3474" t="str">
            <v>1738300</v>
          </cell>
        </row>
        <row r="3475">
          <cell r="C3475" t="str">
            <v>11840171002</v>
          </cell>
          <cell r="D3475" t="str">
            <v>1742521</v>
          </cell>
        </row>
        <row r="3476">
          <cell r="C3476" t="str">
            <v>11840202024</v>
          </cell>
          <cell r="D3476" t="str">
            <v>1742544</v>
          </cell>
        </row>
        <row r="3477">
          <cell r="C3477" t="str">
            <v>11561937823</v>
          </cell>
          <cell r="D3477" t="str">
            <v>1693910</v>
          </cell>
        </row>
        <row r="3478">
          <cell r="C3478" t="str">
            <v>11737683163</v>
          </cell>
          <cell r="D3478" t="str">
            <v>1723821</v>
          </cell>
        </row>
        <row r="3479">
          <cell r="C3479" t="str">
            <v>11848504823</v>
          </cell>
          <cell r="D3479" t="str">
            <v>1744662</v>
          </cell>
        </row>
        <row r="3480">
          <cell r="C3480" t="str">
            <v>11847426840</v>
          </cell>
          <cell r="D3480" t="str">
            <v>1744093</v>
          </cell>
        </row>
        <row r="3481">
          <cell r="C3481" t="str">
            <v>11908077759</v>
          </cell>
          <cell r="D3481" t="str">
            <v>1756630</v>
          </cell>
        </row>
        <row r="3482">
          <cell r="C3482" t="str">
            <v>11847021054</v>
          </cell>
          <cell r="D3482" t="str">
            <v>1744001</v>
          </cell>
        </row>
        <row r="3483">
          <cell r="C3483" t="str">
            <v>11854238508</v>
          </cell>
          <cell r="D3483" t="str">
            <v>1745489</v>
          </cell>
        </row>
        <row r="3484">
          <cell r="C3484" t="str">
            <v>11852557057</v>
          </cell>
          <cell r="D3484" t="str">
            <v>1745006</v>
          </cell>
        </row>
        <row r="3485">
          <cell r="C3485" t="str">
            <v>11862221332</v>
          </cell>
          <cell r="D3485" t="str">
            <v>1747138</v>
          </cell>
        </row>
        <row r="3486">
          <cell r="C3486" t="str">
            <v>11862223903</v>
          </cell>
          <cell r="D3486" t="str">
            <v>1747144</v>
          </cell>
        </row>
        <row r="3487">
          <cell r="C3487" t="str">
            <v>11862178399</v>
          </cell>
          <cell r="D3487" t="str">
            <v>1747143</v>
          </cell>
        </row>
        <row r="3488">
          <cell r="C3488" t="str">
            <v>11855758035</v>
          </cell>
          <cell r="D3488" t="str">
            <v>1746151</v>
          </cell>
        </row>
        <row r="3489">
          <cell r="C3489" t="str">
            <v>11856094252</v>
          </cell>
          <cell r="D3489" t="str">
            <v>1746276</v>
          </cell>
        </row>
        <row r="3490">
          <cell r="C3490" t="str">
            <v>11856758698</v>
          </cell>
          <cell r="D3490" t="str">
            <v>1746575</v>
          </cell>
        </row>
        <row r="3491">
          <cell r="C3491" t="str">
            <v>11814141500</v>
          </cell>
          <cell r="D3491" t="str">
            <v>1737125</v>
          </cell>
        </row>
        <row r="3492">
          <cell r="C3492" t="str">
            <v>11577145856</v>
          </cell>
          <cell r="D3492" t="str">
            <v>1696673</v>
          </cell>
        </row>
        <row r="3493">
          <cell r="C3493" t="str">
            <v>11916601261</v>
          </cell>
          <cell r="D3493" t="str">
            <v>1758407</v>
          </cell>
        </row>
        <row r="3494">
          <cell r="C3494" t="str">
            <v>11930315340</v>
          </cell>
          <cell r="D3494" t="str">
            <v>1760381</v>
          </cell>
        </row>
        <row r="3495">
          <cell r="C3495" t="str">
            <v>11880734250</v>
          </cell>
          <cell r="D3495" t="str">
            <v>1751080</v>
          </cell>
        </row>
        <row r="3496">
          <cell r="C3496" t="str">
            <v>11641802485</v>
          </cell>
          <cell r="D3496" t="str">
            <v>1707612</v>
          </cell>
        </row>
        <row r="3497">
          <cell r="C3497" t="str">
            <v>11617320684</v>
          </cell>
          <cell r="D3497" t="str">
            <v>1703459</v>
          </cell>
        </row>
        <row r="3498">
          <cell r="C3498" t="str">
            <v>11786389704</v>
          </cell>
          <cell r="D3498" t="str">
            <v>1732162</v>
          </cell>
        </row>
        <row r="3499">
          <cell r="C3499" t="str">
            <v>11861803937</v>
          </cell>
          <cell r="D3499" t="str">
            <v>1747067</v>
          </cell>
        </row>
        <row r="3500">
          <cell r="C3500" t="str">
            <v>11839241383</v>
          </cell>
          <cell r="D3500" t="str">
            <v>1742224</v>
          </cell>
        </row>
        <row r="3501">
          <cell r="C3501" t="str">
            <v>11924191850</v>
          </cell>
          <cell r="D3501" t="str">
            <v>1759478</v>
          </cell>
        </row>
        <row r="3502">
          <cell r="C3502" t="str">
            <v>11924193483</v>
          </cell>
          <cell r="D3502" t="str">
            <v>1759480</v>
          </cell>
        </row>
        <row r="3503">
          <cell r="C3503" t="str">
            <v>11914818686</v>
          </cell>
          <cell r="D3503" t="str">
            <v>1757647</v>
          </cell>
        </row>
        <row r="3504">
          <cell r="C3504" t="str">
            <v>11854468970</v>
          </cell>
          <cell r="D3504" t="str">
            <v>1745584</v>
          </cell>
        </row>
        <row r="3505">
          <cell r="C3505" t="str">
            <v>11880732393</v>
          </cell>
          <cell r="D3505" t="str">
            <v>1751077</v>
          </cell>
        </row>
        <row r="3506">
          <cell r="C3506" t="str">
            <v>11778751248</v>
          </cell>
          <cell r="D3506" t="str">
            <v>1730710</v>
          </cell>
        </row>
        <row r="3507">
          <cell r="C3507" t="str">
            <v>11863267522</v>
          </cell>
          <cell r="D3507" t="str">
            <v>1747593</v>
          </cell>
        </row>
        <row r="3508">
          <cell r="C3508" t="str">
            <v>11837573984</v>
          </cell>
          <cell r="D3508" t="str">
            <v>1741701</v>
          </cell>
        </row>
        <row r="3509">
          <cell r="C3509" t="str">
            <v>11880357016</v>
          </cell>
          <cell r="D3509" t="str">
            <v>1750919</v>
          </cell>
        </row>
        <row r="3510">
          <cell r="C3510" t="str">
            <v>9695274216</v>
          </cell>
          <cell r="D3510" t="str">
            <v>1517719</v>
          </cell>
        </row>
        <row r="3511">
          <cell r="C3511" t="str">
            <v>9695266859</v>
          </cell>
          <cell r="D3511" t="str">
            <v>1517712</v>
          </cell>
        </row>
        <row r="3512">
          <cell r="C3512" t="str">
            <v>11680661773</v>
          </cell>
          <cell r="D3512" t="str">
            <v>1714415</v>
          </cell>
        </row>
        <row r="3513">
          <cell r="C3513" t="str">
            <v>11847350039</v>
          </cell>
          <cell r="D3513" t="str">
            <v>1744166</v>
          </cell>
        </row>
        <row r="3514">
          <cell r="C3514" t="str">
            <v>11847375060</v>
          </cell>
          <cell r="D3514" t="str">
            <v>1744177</v>
          </cell>
        </row>
        <row r="3515">
          <cell r="C3515" t="str">
            <v>11801694119</v>
          </cell>
          <cell r="D3515" t="str">
            <v>1734916</v>
          </cell>
        </row>
        <row r="3516">
          <cell r="C3516" t="str">
            <v>10750259602</v>
          </cell>
          <cell r="D3516" t="str">
            <v>1602247</v>
          </cell>
        </row>
        <row r="3517">
          <cell r="C3517" t="str">
            <v>11619329918</v>
          </cell>
          <cell r="D3517" t="str">
            <v>1703768</v>
          </cell>
        </row>
        <row r="3518">
          <cell r="C3518" t="str">
            <v>11791868845</v>
          </cell>
          <cell r="D3518" t="str">
            <v>1733230</v>
          </cell>
        </row>
        <row r="3519">
          <cell r="C3519" t="str">
            <v>11623669227</v>
          </cell>
          <cell r="D3519" t="str">
            <v>1704442</v>
          </cell>
        </row>
        <row r="3520">
          <cell r="C3520" t="str">
            <v>11880523545</v>
          </cell>
          <cell r="D3520" t="str">
            <v>1750987</v>
          </cell>
        </row>
        <row r="3521">
          <cell r="C3521" t="str">
            <v>10640221587</v>
          </cell>
          <cell r="D3521" t="str">
            <v>1595580</v>
          </cell>
        </row>
        <row r="3522">
          <cell r="C3522" t="str">
            <v>10695160862</v>
          </cell>
          <cell r="D3522" t="str">
            <v>1597543</v>
          </cell>
        </row>
        <row r="3523">
          <cell r="C3523" t="str">
            <v>11829986754</v>
          </cell>
          <cell r="D3523" t="str">
            <v>1740116</v>
          </cell>
        </row>
        <row r="3524">
          <cell r="C3524" t="str">
            <v>11862278569</v>
          </cell>
          <cell r="D3524" t="str">
            <v>1747200</v>
          </cell>
        </row>
        <row r="3525">
          <cell r="C3525" t="str">
            <v>11737569250</v>
          </cell>
          <cell r="D3525" t="str">
            <v>1723803</v>
          </cell>
        </row>
        <row r="3526">
          <cell r="C3526" t="str">
            <v>11815314842</v>
          </cell>
          <cell r="D3526" t="str">
            <v>1737614</v>
          </cell>
        </row>
        <row r="3527">
          <cell r="C3527" t="str">
            <v>11908329414</v>
          </cell>
          <cell r="D3527" t="str">
            <v>1756852</v>
          </cell>
        </row>
        <row r="3528">
          <cell r="C3528" t="str">
            <v>11830132700</v>
          </cell>
          <cell r="D3528" t="str">
            <v>1740177</v>
          </cell>
        </row>
        <row r="3529">
          <cell r="C3529" t="str">
            <v>11832006971</v>
          </cell>
          <cell r="D3529" t="str">
            <v>1741154</v>
          </cell>
        </row>
        <row r="3530">
          <cell r="C3530" t="str">
            <v>11856069102</v>
          </cell>
          <cell r="D3530" t="str">
            <v>1746285</v>
          </cell>
        </row>
        <row r="3531">
          <cell r="C3531" t="str">
            <v>11821294660</v>
          </cell>
          <cell r="D3531" t="str">
            <v>1738220</v>
          </cell>
        </row>
        <row r="3532">
          <cell r="C3532" t="str">
            <v>11823159480</v>
          </cell>
          <cell r="D3532" t="str">
            <v>1738996</v>
          </cell>
        </row>
        <row r="3533">
          <cell r="C3533" t="str">
            <v>10551751566</v>
          </cell>
          <cell r="D3533" t="str">
            <v>1586945</v>
          </cell>
        </row>
        <row r="3534">
          <cell r="C3534" t="str">
            <v>11822479009</v>
          </cell>
          <cell r="D3534" t="str">
            <v>1738646</v>
          </cell>
        </row>
        <row r="3535">
          <cell r="C3535" t="str">
            <v>11802204252</v>
          </cell>
          <cell r="D3535" t="str">
            <v>1734949</v>
          </cell>
        </row>
        <row r="3536">
          <cell r="C3536" t="str">
            <v>11651469755</v>
          </cell>
          <cell r="D3536" t="str">
            <v>1709594</v>
          </cell>
        </row>
        <row r="3537">
          <cell r="C3537" t="str">
            <v>11697348611</v>
          </cell>
          <cell r="D3537" t="str">
            <v>1717181</v>
          </cell>
        </row>
        <row r="3538">
          <cell r="C3538" t="str">
            <v>11789092709</v>
          </cell>
          <cell r="D3538" t="str">
            <v>1732678</v>
          </cell>
        </row>
        <row r="3539">
          <cell r="C3539" t="str">
            <v>11804878217</v>
          </cell>
          <cell r="D3539" t="str">
            <v>1735753</v>
          </cell>
        </row>
        <row r="3540">
          <cell r="C3540" t="str">
            <v>11880310371</v>
          </cell>
          <cell r="D3540" t="str">
            <v>1750904</v>
          </cell>
        </row>
        <row r="3541">
          <cell r="C3541" t="str">
            <v>11881329415</v>
          </cell>
          <cell r="D3541" t="str">
            <v>1751438</v>
          </cell>
        </row>
        <row r="3542">
          <cell r="C3542" t="str">
            <v>11879652214</v>
          </cell>
          <cell r="D3542" t="str">
            <v>1750702</v>
          </cell>
        </row>
        <row r="3543">
          <cell r="C3543" t="str">
            <v>11879684227</v>
          </cell>
          <cell r="D3543" t="str">
            <v>1750710</v>
          </cell>
        </row>
        <row r="3544">
          <cell r="C3544" t="str">
            <v>11576741610</v>
          </cell>
          <cell r="D3544" t="str">
            <v>1696575</v>
          </cell>
        </row>
        <row r="3545">
          <cell r="C3545" t="str">
            <v>11831480282</v>
          </cell>
          <cell r="D3545" t="str">
            <v>1740847</v>
          </cell>
        </row>
        <row r="3546">
          <cell r="C3546" t="str">
            <v>11651677762</v>
          </cell>
          <cell r="D3546" t="str">
            <v>1709640</v>
          </cell>
        </row>
        <row r="3547">
          <cell r="C3547" t="str">
            <v>11841730738</v>
          </cell>
          <cell r="D3547" t="str">
            <v>1743165</v>
          </cell>
        </row>
        <row r="3548">
          <cell r="C3548" t="str">
            <v>11831790471</v>
          </cell>
          <cell r="D3548" t="str">
            <v>1741047</v>
          </cell>
        </row>
        <row r="3549">
          <cell r="C3549" t="str">
            <v>11832089896</v>
          </cell>
          <cell r="D3549" t="str">
            <v>1741206</v>
          </cell>
        </row>
        <row r="3550">
          <cell r="C3550" t="str">
            <v>10718414262</v>
          </cell>
          <cell r="D3550" t="str">
            <v>1601584</v>
          </cell>
        </row>
        <row r="3551">
          <cell r="C3551" t="str">
            <v>10712305152</v>
          </cell>
          <cell r="D3551" t="str">
            <v>1599492</v>
          </cell>
        </row>
        <row r="3552">
          <cell r="C3552" t="str">
            <v>11704261039</v>
          </cell>
          <cell r="D3552" t="str">
            <v>1718312</v>
          </cell>
        </row>
        <row r="3553">
          <cell r="C3553" t="str">
            <v>11702665604</v>
          </cell>
          <cell r="D3553" t="str">
            <v>1718101</v>
          </cell>
        </row>
        <row r="3554">
          <cell r="C3554" t="str">
            <v>11721484334</v>
          </cell>
          <cell r="D3554" t="str">
            <v>1721352</v>
          </cell>
        </row>
        <row r="3555">
          <cell r="C3555" t="str">
            <v>11736525276</v>
          </cell>
          <cell r="D3555" t="str">
            <v>1723683</v>
          </cell>
        </row>
        <row r="3556">
          <cell r="C3556" t="str">
            <v>11704068809</v>
          </cell>
          <cell r="D3556" t="str">
            <v>1718292</v>
          </cell>
        </row>
        <row r="3557">
          <cell r="C3557" t="str">
            <v>11723069175</v>
          </cell>
          <cell r="D3557" t="str">
            <v>1721608</v>
          </cell>
        </row>
        <row r="3558">
          <cell r="C3558" t="str">
            <v>11914769604</v>
          </cell>
          <cell r="D3558" t="str">
            <v>1757631</v>
          </cell>
        </row>
        <row r="3559">
          <cell r="C3559" t="str">
            <v>11621871188</v>
          </cell>
          <cell r="D3559" t="str">
            <v>1704121</v>
          </cell>
        </row>
        <row r="3560">
          <cell r="C3560" t="str">
            <v>11878965724</v>
          </cell>
          <cell r="D3560" t="str">
            <v>1750575</v>
          </cell>
        </row>
        <row r="3561">
          <cell r="C3561" t="str">
            <v>11618117722</v>
          </cell>
          <cell r="D3561" t="str">
            <v>1703591</v>
          </cell>
        </row>
        <row r="3562">
          <cell r="C3562" t="str">
            <v>11822517077</v>
          </cell>
          <cell r="D3562" t="str">
            <v>1738668</v>
          </cell>
        </row>
        <row r="3563">
          <cell r="C3563" t="str">
            <v>10584680487</v>
          </cell>
          <cell r="D3563" t="str">
            <v>1589968</v>
          </cell>
        </row>
        <row r="3564">
          <cell r="C3564" t="str">
            <v>10719007940</v>
          </cell>
          <cell r="D3564" t="str">
            <v>1601637</v>
          </cell>
        </row>
        <row r="3565">
          <cell r="C3565" t="str">
            <v>10567567246</v>
          </cell>
          <cell r="D3565" t="str">
            <v>1588258</v>
          </cell>
        </row>
        <row r="3566">
          <cell r="C3566" t="str">
            <v>11857281934</v>
          </cell>
          <cell r="D3566" t="str">
            <v>1746817</v>
          </cell>
        </row>
        <row r="3567">
          <cell r="C3567" t="str">
            <v>11846928211</v>
          </cell>
          <cell r="D3567" t="str">
            <v>1744018</v>
          </cell>
        </row>
        <row r="3568">
          <cell r="C3568" t="str">
            <v>11724412754</v>
          </cell>
          <cell r="D3568" t="str">
            <v>1721865</v>
          </cell>
        </row>
        <row r="3569">
          <cell r="C3569" t="str">
            <v>11849101896</v>
          </cell>
          <cell r="D3569" t="str">
            <v>1744940</v>
          </cell>
        </row>
        <row r="3570">
          <cell r="C3570" t="str">
            <v>11679990126</v>
          </cell>
          <cell r="D3570" t="str">
            <v>1714315</v>
          </cell>
        </row>
        <row r="3571">
          <cell r="C3571" t="str">
            <v>11777334107</v>
          </cell>
          <cell r="D3571" t="str">
            <v>1730502</v>
          </cell>
        </row>
        <row r="3572">
          <cell r="C3572" t="str">
            <v>11658884022</v>
          </cell>
          <cell r="D3572" t="str">
            <v>1711257</v>
          </cell>
        </row>
        <row r="3573">
          <cell r="C3573" t="str">
            <v>11664935137</v>
          </cell>
          <cell r="D3573" t="str">
            <v>1712103</v>
          </cell>
        </row>
        <row r="3574">
          <cell r="C3574" t="str">
            <v>11611386864</v>
          </cell>
          <cell r="D3574" t="str">
            <v>1702617</v>
          </cell>
        </row>
        <row r="3575">
          <cell r="C3575" t="str">
            <v>11854529851</v>
          </cell>
          <cell r="D3575" t="str">
            <v>1745612</v>
          </cell>
        </row>
        <row r="3576">
          <cell r="C3576" t="str">
            <v>11874009790</v>
          </cell>
          <cell r="D3576" t="str">
            <v>1750191</v>
          </cell>
        </row>
        <row r="3577">
          <cell r="C3577" t="str">
            <v>11821519519</v>
          </cell>
          <cell r="D3577" t="str">
            <v>1738291</v>
          </cell>
        </row>
        <row r="3578">
          <cell r="C3578" t="str">
            <v>11863697825</v>
          </cell>
          <cell r="D3578" t="str">
            <v>1747790</v>
          </cell>
        </row>
        <row r="3579">
          <cell r="C3579" t="str">
            <v>11890463523</v>
          </cell>
          <cell r="D3579" t="str">
            <v>1753397</v>
          </cell>
        </row>
        <row r="3580">
          <cell r="C3580" t="str">
            <v>11923350913</v>
          </cell>
          <cell r="D3580" t="str">
            <v>1759182</v>
          </cell>
        </row>
        <row r="3581">
          <cell r="C3581" t="str">
            <v>11748007613</v>
          </cell>
          <cell r="D3581" t="str">
            <v>1725615</v>
          </cell>
        </row>
        <row r="3582">
          <cell r="C3582" t="str">
            <v>11814078781</v>
          </cell>
          <cell r="D3582" t="str">
            <v>1737106</v>
          </cell>
        </row>
        <row r="3583">
          <cell r="C3583" t="str">
            <v>11862222044</v>
          </cell>
          <cell r="D3583" t="str">
            <v>1747185</v>
          </cell>
        </row>
        <row r="3584">
          <cell r="C3584" t="str">
            <v>11787701843</v>
          </cell>
          <cell r="D3584" t="str">
            <v>1732394</v>
          </cell>
        </row>
        <row r="3585">
          <cell r="C3585" t="str">
            <v>11806146722</v>
          </cell>
          <cell r="D3585" t="str">
            <v>1736206</v>
          </cell>
        </row>
        <row r="3586">
          <cell r="C3586" t="str">
            <v>10663481072</v>
          </cell>
          <cell r="D3586" t="str">
            <v>1596164</v>
          </cell>
        </row>
        <row r="3587">
          <cell r="C3587" t="str">
            <v>11882359308</v>
          </cell>
          <cell r="D3587" t="str">
            <v>1751967</v>
          </cell>
        </row>
        <row r="3588">
          <cell r="C3588" t="str">
            <v>11782580103</v>
          </cell>
          <cell r="D3588" t="str">
            <v>1731451</v>
          </cell>
        </row>
        <row r="3589">
          <cell r="C3589" t="str">
            <v>11822440140</v>
          </cell>
          <cell r="D3589" t="str">
            <v>1738629</v>
          </cell>
        </row>
        <row r="3590">
          <cell r="C3590" t="str">
            <v>11820043221</v>
          </cell>
          <cell r="D3590" t="str">
            <v>1737820</v>
          </cell>
        </row>
        <row r="3591">
          <cell r="C3591" t="str">
            <v>11820024964</v>
          </cell>
          <cell r="D3591" t="str">
            <v>1737812</v>
          </cell>
        </row>
        <row r="3592">
          <cell r="C3592" t="str">
            <v>11852750005</v>
          </cell>
          <cell r="D3592" t="str">
            <v>1745056</v>
          </cell>
        </row>
        <row r="3593">
          <cell r="C3593" t="str">
            <v>11616078180</v>
          </cell>
          <cell r="D3593" t="str">
            <v>1703240</v>
          </cell>
        </row>
        <row r="3594">
          <cell r="C3594" t="str">
            <v>11686755309</v>
          </cell>
          <cell r="D3594" t="str">
            <v>1715485</v>
          </cell>
        </row>
        <row r="3595">
          <cell r="C3595" t="str">
            <v>11616091988</v>
          </cell>
          <cell r="D3595" t="str">
            <v>1703244</v>
          </cell>
        </row>
        <row r="3596">
          <cell r="C3596" t="str">
            <v>11630886943</v>
          </cell>
          <cell r="D3596" t="str">
            <v>1705601</v>
          </cell>
        </row>
        <row r="3597">
          <cell r="C3597" t="str">
            <v>11898156789</v>
          </cell>
          <cell r="D3597" t="str">
            <v>1754742</v>
          </cell>
        </row>
        <row r="3598">
          <cell r="C3598" t="str">
            <v>11863361656</v>
          </cell>
          <cell r="D3598" t="str">
            <v>1747643</v>
          </cell>
        </row>
        <row r="3599">
          <cell r="C3599" t="str">
            <v>11838317588</v>
          </cell>
          <cell r="D3599" t="str">
            <v>1741884</v>
          </cell>
        </row>
        <row r="3600">
          <cell r="C3600" t="str">
            <v>11581268222</v>
          </cell>
          <cell r="D3600" t="str">
            <v>1697404</v>
          </cell>
        </row>
        <row r="3601">
          <cell r="C3601" t="str">
            <v>11914054268</v>
          </cell>
          <cell r="D3601" t="str">
            <v>1757443</v>
          </cell>
        </row>
        <row r="3602">
          <cell r="C3602" t="str">
            <v>11846587106</v>
          </cell>
          <cell r="D3602" t="str">
            <v>1743862</v>
          </cell>
        </row>
        <row r="3603">
          <cell r="C3603" t="str">
            <v>11915695149</v>
          </cell>
          <cell r="D3603" t="str">
            <v>1758015</v>
          </cell>
        </row>
        <row r="3604">
          <cell r="C3604" t="str">
            <v>11654569434</v>
          </cell>
          <cell r="D3604" t="str">
            <v>1710214</v>
          </cell>
        </row>
        <row r="3605">
          <cell r="C3605" t="str">
            <v>11880274959</v>
          </cell>
          <cell r="D3605" t="str">
            <v>1750890</v>
          </cell>
        </row>
        <row r="3606">
          <cell r="C3606" t="str">
            <v>11890802148</v>
          </cell>
          <cell r="D3606" t="str">
            <v>1753608</v>
          </cell>
        </row>
        <row r="3607">
          <cell r="C3607" t="str">
            <v>11745533620</v>
          </cell>
          <cell r="D3607" t="str">
            <v>1725118</v>
          </cell>
        </row>
        <row r="3608">
          <cell r="C3608" t="str">
            <v>9694572259</v>
          </cell>
          <cell r="D3608" t="str">
            <v>1517667</v>
          </cell>
        </row>
        <row r="3609">
          <cell r="C3609" t="str">
            <v>11585607202</v>
          </cell>
          <cell r="D3609" t="str">
            <v>1698295</v>
          </cell>
        </row>
        <row r="3610">
          <cell r="C3610" t="str">
            <v>11930478644</v>
          </cell>
          <cell r="D3610" t="str">
            <v>1760424</v>
          </cell>
        </row>
        <row r="3611">
          <cell r="C3611" t="str">
            <v>11890432667</v>
          </cell>
          <cell r="D3611" t="str">
            <v>1753381</v>
          </cell>
        </row>
        <row r="3612">
          <cell r="C3612" t="str">
            <v>10708471761</v>
          </cell>
          <cell r="D3612" t="str">
            <v>1598063</v>
          </cell>
        </row>
        <row r="3613">
          <cell r="C3613" t="str">
            <v>11815030690</v>
          </cell>
          <cell r="D3613" t="str">
            <v>1737480</v>
          </cell>
        </row>
        <row r="3614">
          <cell r="C3614" t="str">
            <v>10696653972</v>
          </cell>
          <cell r="D3614" t="str">
            <v>1597735</v>
          </cell>
        </row>
        <row r="3615">
          <cell r="C3615" t="str">
            <v>10714258198</v>
          </cell>
          <cell r="D3615" t="str">
            <v>1600218</v>
          </cell>
        </row>
        <row r="3616">
          <cell r="C3616" t="str">
            <v>11650241681</v>
          </cell>
          <cell r="D3616" t="str">
            <v>1709344</v>
          </cell>
        </row>
        <row r="3617">
          <cell r="C3617" t="str">
            <v>11891456415</v>
          </cell>
          <cell r="D3617" t="str">
            <v>1753942</v>
          </cell>
        </row>
        <row r="3618">
          <cell r="C3618" t="str">
            <v>11863071138</v>
          </cell>
          <cell r="D3618" t="str">
            <v>1747503</v>
          </cell>
        </row>
        <row r="3619">
          <cell r="C3619" t="str">
            <v>11672333174</v>
          </cell>
          <cell r="D3619" t="str">
            <v>1713188</v>
          </cell>
        </row>
        <row r="3620">
          <cell r="C3620" t="str">
            <v>11743795664</v>
          </cell>
          <cell r="D3620" t="str">
            <v>1724880</v>
          </cell>
        </row>
        <row r="3621">
          <cell r="C3621" t="str">
            <v>11653527626</v>
          </cell>
          <cell r="D3621" t="str">
            <v>1709987</v>
          </cell>
        </row>
        <row r="3622">
          <cell r="C3622" t="str">
            <v>11915102697</v>
          </cell>
          <cell r="D3622" t="str">
            <v>1757740</v>
          </cell>
        </row>
        <row r="3623">
          <cell r="C3623" t="str">
            <v>11915118378</v>
          </cell>
          <cell r="D3623" t="str">
            <v>1757749</v>
          </cell>
        </row>
        <row r="3624">
          <cell r="C3624" t="str">
            <v>11912997178</v>
          </cell>
          <cell r="D3624" t="str">
            <v>1757205</v>
          </cell>
        </row>
        <row r="3625">
          <cell r="C3625" t="str">
            <v>11909057028</v>
          </cell>
          <cell r="D3625" t="str">
            <v>1757090</v>
          </cell>
        </row>
        <row r="3626">
          <cell r="C3626" t="str">
            <v>11846054765</v>
          </cell>
          <cell r="D3626" t="str">
            <v>1743672</v>
          </cell>
        </row>
        <row r="3627">
          <cell r="C3627" t="str">
            <v>10600797090</v>
          </cell>
          <cell r="D3627" t="str">
            <v>1590587</v>
          </cell>
        </row>
        <row r="3628">
          <cell r="C3628" t="str">
            <v>11784353823</v>
          </cell>
          <cell r="D3628" t="str">
            <v>1731850</v>
          </cell>
        </row>
        <row r="3629">
          <cell r="C3629" t="str">
            <v>10635394607</v>
          </cell>
          <cell r="D3629" t="str">
            <v>1593779</v>
          </cell>
        </row>
        <row r="3630">
          <cell r="C3630" t="str">
            <v>10635402207</v>
          </cell>
          <cell r="D3630" t="str">
            <v>1593784</v>
          </cell>
        </row>
        <row r="3631">
          <cell r="C3631" t="str">
            <v>10635398779</v>
          </cell>
          <cell r="D3631" t="str">
            <v>1593781</v>
          </cell>
        </row>
        <row r="3632">
          <cell r="C3632" t="str">
            <v>10612763340</v>
          </cell>
          <cell r="D3632" t="str">
            <v>1590868</v>
          </cell>
        </row>
        <row r="3633">
          <cell r="C3633" t="str">
            <v>11634632407</v>
          </cell>
          <cell r="D3633" t="str">
            <v>1706332</v>
          </cell>
        </row>
        <row r="3634">
          <cell r="C3634" t="str">
            <v>11861306425</v>
          </cell>
          <cell r="D3634" t="str">
            <v>1746979</v>
          </cell>
        </row>
        <row r="3635">
          <cell r="C3635" t="str">
            <v>11855589080</v>
          </cell>
          <cell r="D3635" t="str">
            <v>1746092</v>
          </cell>
        </row>
        <row r="3636">
          <cell r="C3636" t="str">
            <v>11822628859</v>
          </cell>
          <cell r="D3636" t="str">
            <v>1738727</v>
          </cell>
        </row>
        <row r="3637">
          <cell r="C3637" t="str">
            <v>11878884521</v>
          </cell>
          <cell r="D3637" t="str">
            <v>1750559</v>
          </cell>
        </row>
        <row r="3638">
          <cell r="C3638" t="str">
            <v>11763975040</v>
          </cell>
          <cell r="D3638" t="str">
            <v>1728131</v>
          </cell>
        </row>
        <row r="3639">
          <cell r="C3639" t="str">
            <v>11763974539</v>
          </cell>
          <cell r="D3639" t="str">
            <v>1728130</v>
          </cell>
        </row>
        <row r="3640">
          <cell r="C3640" t="str">
            <v>10713933418</v>
          </cell>
          <cell r="D3640" t="str">
            <v>1599955</v>
          </cell>
        </row>
        <row r="3641">
          <cell r="C3641" t="str">
            <v>11800330450</v>
          </cell>
          <cell r="D3641" t="str">
            <v>1734748</v>
          </cell>
        </row>
        <row r="3642">
          <cell r="C3642" t="str">
            <v>11907541045</v>
          </cell>
          <cell r="D3642" t="str">
            <v>1756540</v>
          </cell>
        </row>
        <row r="3643">
          <cell r="C3643" t="str">
            <v>11661441983</v>
          </cell>
          <cell r="D3643" t="str">
            <v>1711750</v>
          </cell>
        </row>
        <row r="3644">
          <cell r="C3644" t="str">
            <v>11576143031</v>
          </cell>
          <cell r="D3644" t="str">
            <v>1696456</v>
          </cell>
        </row>
        <row r="3645">
          <cell r="C3645" t="str">
            <v>11623983058</v>
          </cell>
          <cell r="D3645" t="str">
            <v>1704252</v>
          </cell>
        </row>
        <row r="3646">
          <cell r="C3646" t="str">
            <v>11581426086</v>
          </cell>
          <cell r="D3646" t="str">
            <v>1697410</v>
          </cell>
        </row>
        <row r="3647">
          <cell r="C3647" t="str">
            <v>11800390082</v>
          </cell>
          <cell r="D3647" t="str">
            <v>1734759</v>
          </cell>
        </row>
        <row r="3648">
          <cell r="C3648" t="str">
            <v>11907549318</v>
          </cell>
          <cell r="D3648" t="str">
            <v>1756544</v>
          </cell>
        </row>
        <row r="3649">
          <cell r="C3649" t="str">
            <v>11821701365</v>
          </cell>
          <cell r="D3649" t="str">
            <v>1738353</v>
          </cell>
        </row>
        <row r="3650">
          <cell r="C3650" t="str">
            <v>11863721318</v>
          </cell>
          <cell r="D3650" t="str">
            <v>1747804</v>
          </cell>
        </row>
        <row r="3651">
          <cell r="C3651" t="str">
            <v>11912608534</v>
          </cell>
          <cell r="D3651" t="str">
            <v>1757133</v>
          </cell>
        </row>
        <row r="3652">
          <cell r="C3652" t="str">
            <v>11666085107</v>
          </cell>
          <cell r="D3652" t="str">
            <v>1712371</v>
          </cell>
        </row>
        <row r="3653">
          <cell r="C3653" t="str">
            <v>11716601805</v>
          </cell>
          <cell r="D3653" t="str">
            <v>1720558</v>
          </cell>
        </row>
        <row r="3654">
          <cell r="C3654" t="str">
            <v>11634637138</v>
          </cell>
          <cell r="D3654" t="str">
            <v>1706327</v>
          </cell>
        </row>
        <row r="3655">
          <cell r="C3655" t="str">
            <v>11830887950</v>
          </cell>
          <cell r="D3655" t="str">
            <v>1740549</v>
          </cell>
        </row>
        <row r="3656">
          <cell r="C3656" t="str">
            <v>11830920561</v>
          </cell>
          <cell r="D3656" t="str">
            <v>1740574</v>
          </cell>
        </row>
        <row r="3657">
          <cell r="C3657" t="str">
            <v>11838642670</v>
          </cell>
          <cell r="D3657" t="str">
            <v>1741984</v>
          </cell>
        </row>
        <row r="3658">
          <cell r="C3658" t="str">
            <v>11890000572</v>
          </cell>
          <cell r="D3658" t="str">
            <v>1753158</v>
          </cell>
        </row>
        <row r="3659">
          <cell r="C3659" t="str">
            <v>10587785203</v>
          </cell>
          <cell r="D3659" t="str">
            <v>1590193</v>
          </cell>
        </row>
        <row r="3660">
          <cell r="C3660" t="str">
            <v>11662727080</v>
          </cell>
          <cell r="D3660" t="str">
            <v>1711927</v>
          </cell>
        </row>
        <row r="3661">
          <cell r="C3661" t="str">
            <v>11786614561</v>
          </cell>
          <cell r="D3661" t="str">
            <v>1732197</v>
          </cell>
        </row>
        <row r="3662">
          <cell r="C3662" t="str">
            <v>10716574169</v>
          </cell>
          <cell r="D3662" t="str">
            <v>1600961</v>
          </cell>
        </row>
        <row r="3663">
          <cell r="C3663" t="str">
            <v>10570814242</v>
          </cell>
          <cell r="D3663" t="str">
            <v>1588734</v>
          </cell>
        </row>
        <row r="3664">
          <cell r="C3664" t="str">
            <v>10558075928</v>
          </cell>
          <cell r="D3664" t="str">
            <v>1587415</v>
          </cell>
        </row>
        <row r="3665">
          <cell r="C3665" t="str">
            <v>11647958432</v>
          </cell>
          <cell r="D3665" t="str">
            <v>1708699</v>
          </cell>
        </row>
        <row r="3666">
          <cell r="C3666" t="str">
            <v>11873110672</v>
          </cell>
          <cell r="D3666" t="str">
            <v>1749778</v>
          </cell>
        </row>
        <row r="3667">
          <cell r="C3667" t="str">
            <v>11570971304</v>
          </cell>
          <cell r="D3667" t="str">
            <v>1695495</v>
          </cell>
        </row>
        <row r="3668">
          <cell r="C3668" t="str">
            <v>11694164822</v>
          </cell>
          <cell r="D3668" t="str">
            <v>1716679</v>
          </cell>
        </row>
        <row r="3669">
          <cell r="C3669" t="str">
            <v>11625056814</v>
          </cell>
          <cell r="D3669" t="str">
            <v>1704685</v>
          </cell>
        </row>
        <row r="3670">
          <cell r="C3670" t="str">
            <v>11698624693</v>
          </cell>
          <cell r="D3670" t="str">
            <v>1717438</v>
          </cell>
        </row>
        <row r="3671">
          <cell r="C3671" t="str">
            <v>11814773438</v>
          </cell>
          <cell r="D3671" t="str">
            <v>1737377</v>
          </cell>
        </row>
        <row r="3672">
          <cell r="C3672" t="str">
            <v>11598035317</v>
          </cell>
          <cell r="D3672" t="str">
            <v>1700377</v>
          </cell>
        </row>
        <row r="3673">
          <cell r="C3673" t="str">
            <v>11598120349</v>
          </cell>
          <cell r="D3673" t="str">
            <v>1700385</v>
          </cell>
        </row>
        <row r="3674">
          <cell r="C3674" t="str">
            <v>11841111968</v>
          </cell>
          <cell r="D3674" t="str">
            <v>1742966</v>
          </cell>
        </row>
        <row r="3675">
          <cell r="C3675" t="str">
            <v>11854428371</v>
          </cell>
          <cell r="D3675" t="str">
            <v>1745568</v>
          </cell>
        </row>
        <row r="3676">
          <cell r="C3676" t="str">
            <v>11839981434</v>
          </cell>
          <cell r="D3676" t="str">
            <v>1742467</v>
          </cell>
        </row>
        <row r="3677">
          <cell r="C3677" t="str">
            <v>11899308683</v>
          </cell>
          <cell r="D3677" t="str">
            <v>1755026</v>
          </cell>
        </row>
        <row r="3678">
          <cell r="C3678" t="str">
            <v>11788565375</v>
          </cell>
          <cell r="D3678" t="str">
            <v>1732558</v>
          </cell>
        </row>
        <row r="3679">
          <cell r="C3679" t="str">
            <v>11887855785</v>
          </cell>
          <cell r="D3679" t="str">
            <v>1752564</v>
          </cell>
        </row>
        <row r="3680">
          <cell r="C3680" t="str">
            <v>11883313297</v>
          </cell>
          <cell r="D3680" t="str">
            <v>1752438</v>
          </cell>
        </row>
        <row r="3681">
          <cell r="C3681" t="str">
            <v>11929828253</v>
          </cell>
          <cell r="D3681" t="str">
            <v>1760274</v>
          </cell>
        </row>
        <row r="3682">
          <cell r="C3682" t="str">
            <v>11687886135</v>
          </cell>
          <cell r="D3682" t="str">
            <v>1715622</v>
          </cell>
        </row>
        <row r="3683">
          <cell r="C3683" t="str">
            <v>11841755740</v>
          </cell>
          <cell r="D3683" t="str">
            <v>1743261</v>
          </cell>
        </row>
        <row r="3684">
          <cell r="C3684" t="str">
            <v>11682188387</v>
          </cell>
          <cell r="D3684" t="str">
            <v>1714732</v>
          </cell>
        </row>
        <row r="3685">
          <cell r="C3685" t="str">
            <v>11839906800</v>
          </cell>
          <cell r="D3685" t="str">
            <v>1742436</v>
          </cell>
        </row>
        <row r="3686">
          <cell r="C3686" t="str">
            <v>11583100744</v>
          </cell>
          <cell r="D3686" t="str">
            <v>1697784</v>
          </cell>
        </row>
        <row r="3687">
          <cell r="C3687" t="str">
            <v>11923511183</v>
          </cell>
          <cell r="D3687" t="str">
            <v>1759226</v>
          </cell>
        </row>
        <row r="3688">
          <cell r="C3688" t="str">
            <v>11804212292</v>
          </cell>
          <cell r="D3688" t="str">
            <v>1735511</v>
          </cell>
        </row>
        <row r="3689">
          <cell r="C3689" t="str">
            <v>11804201586</v>
          </cell>
          <cell r="D3689" t="str">
            <v>1735504</v>
          </cell>
        </row>
        <row r="3690">
          <cell r="C3690" t="str">
            <v>11855922042</v>
          </cell>
          <cell r="D3690" t="str">
            <v>1746212</v>
          </cell>
        </row>
        <row r="3691">
          <cell r="C3691" t="str">
            <v>11772568279</v>
          </cell>
          <cell r="D3691" t="str">
            <v>1729596</v>
          </cell>
        </row>
        <row r="3692">
          <cell r="C3692" t="str">
            <v>11831125924</v>
          </cell>
          <cell r="D3692" t="str">
            <v>1740692</v>
          </cell>
        </row>
        <row r="3693">
          <cell r="C3693" t="str">
            <v>11853709077</v>
          </cell>
          <cell r="D3693" t="str">
            <v>1745306</v>
          </cell>
        </row>
        <row r="3694">
          <cell r="C3694" t="str">
            <v>11921615014</v>
          </cell>
          <cell r="D3694" t="str">
            <v>1758676</v>
          </cell>
        </row>
        <row r="3695">
          <cell r="C3695" t="str">
            <v>10714976505</v>
          </cell>
          <cell r="D3695" t="str">
            <v>1600481</v>
          </cell>
        </row>
        <row r="3696">
          <cell r="C3696" t="str">
            <v>11864459496</v>
          </cell>
          <cell r="D3696" t="str">
            <v>1748115</v>
          </cell>
        </row>
        <row r="3697">
          <cell r="C3697" t="str">
            <v>11862483145</v>
          </cell>
          <cell r="D3697" t="str">
            <v>1747274</v>
          </cell>
        </row>
        <row r="3698">
          <cell r="C3698" t="str">
            <v>11882407128</v>
          </cell>
          <cell r="D3698" t="str">
            <v>1751985</v>
          </cell>
        </row>
        <row r="3699">
          <cell r="C3699" t="str">
            <v>11745327172</v>
          </cell>
          <cell r="D3699" t="str">
            <v>1725095</v>
          </cell>
        </row>
        <row r="3700">
          <cell r="C3700" t="str">
            <v>11734320216</v>
          </cell>
          <cell r="D3700" t="str">
            <v>1723379</v>
          </cell>
        </row>
        <row r="3701">
          <cell r="C3701" t="str">
            <v>10628773497</v>
          </cell>
          <cell r="D3701" t="str">
            <v>1591306</v>
          </cell>
        </row>
        <row r="3702">
          <cell r="C3702" t="str">
            <v>11847592203</v>
          </cell>
          <cell r="D3702" t="str">
            <v>1744242</v>
          </cell>
        </row>
        <row r="3703">
          <cell r="C3703" t="str">
            <v>11829269079</v>
          </cell>
          <cell r="D3703" t="str">
            <v>1739760</v>
          </cell>
        </row>
        <row r="3704">
          <cell r="C3704" t="str">
            <v>11924454195</v>
          </cell>
          <cell r="D3704" t="str">
            <v>1759608</v>
          </cell>
        </row>
        <row r="3705">
          <cell r="C3705" t="str">
            <v>11823048095</v>
          </cell>
          <cell r="D3705" t="str">
            <v>1738949</v>
          </cell>
        </row>
        <row r="3706">
          <cell r="C3706" t="str">
            <v>11899078018</v>
          </cell>
          <cell r="D3706" t="str">
            <v>1754960</v>
          </cell>
        </row>
        <row r="3707">
          <cell r="C3707" t="str">
            <v>11814978130</v>
          </cell>
          <cell r="D3707" t="str">
            <v>1737455</v>
          </cell>
        </row>
        <row r="3708">
          <cell r="C3708" t="str">
            <v>11899125451</v>
          </cell>
          <cell r="D3708" t="str">
            <v>1754973</v>
          </cell>
        </row>
        <row r="3709">
          <cell r="C3709" t="str">
            <v>11792924627</v>
          </cell>
          <cell r="D3709" t="str">
            <v>1733390</v>
          </cell>
        </row>
        <row r="3710">
          <cell r="C3710" t="str">
            <v>11689014378</v>
          </cell>
          <cell r="D3710" t="str">
            <v>1715809</v>
          </cell>
        </row>
        <row r="3711">
          <cell r="C3711" t="str">
            <v>11828825672</v>
          </cell>
          <cell r="D3711" t="str">
            <v>1739617</v>
          </cell>
        </row>
        <row r="3712">
          <cell r="C3712" t="str">
            <v>10634366478</v>
          </cell>
          <cell r="D3712" t="str">
            <v>1593350</v>
          </cell>
        </row>
        <row r="3713">
          <cell r="C3713" t="str">
            <v>11830779148</v>
          </cell>
          <cell r="D3713" t="str">
            <v>1740489</v>
          </cell>
        </row>
        <row r="3714">
          <cell r="C3714" t="str">
            <v>10634011095</v>
          </cell>
          <cell r="D3714" t="str">
            <v>1593195</v>
          </cell>
        </row>
        <row r="3715">
          <cell r="C3715" t="str">
            <v>11678901310</v>
          </cell>
          <cell r="D3715" t="str">
            <v>1714146</v>
          </cell>
        </row>
        <row r="3716">
          <cell r="C3716" t="str">
            <v>11924259130</v>
          </cell>
          <cell r="D3716" t="str">
            <v>1759518</v>
          </cell>
        </row>
        <row r="3717">
          <cell r="C3717" t="str">
            <v>11897194063</v>
          </cell>
          <cell r="D3717" t="str">
            <v>1754583</v>
          </cell>
        </row>
        <row r="3718">
          <cell r="C3718" t="str">
            <v>11899298058</v>
          </cell>
          <cell r="D3718" t="str">
            <v>1755023</v>
          </cell>
        </row>
        <row r="3719">
          <cell r="C3719" t="str">
            <v>11889920997</v>
          </cell>
          <cell r="D3719" t="str">
            <v>1753121</v>
          </cell>
        </row>
        <row r="3720">
          <cell r="C3720" t="str">
            <v>11897283530</v>
          </cell>
          <cell r="D3720" t="str">
            <v>1754595</v>
          </cell>
        </row>
        <row r="3721">
          <cell r="C3721" t="str">
            <v>11897899471</v>
          </cell>
          <cell r="D3721" t="str">
            <v>1754693</v>
          </cell>
        </row>
        <row r="3722">
          <cell r="C3722" t="str">
            <v>11913538569</v>
          </cell>
          <cell r="D3722" t="str">
            <v>1757330</v>
          </cell>
        </row>
        <row r="3723">
          <cell r="C3723" t="str">
            <v>10712751668</v>
          </cell>
          <cell r="D3723" t="str">
            <v>1599666</v>
          </cell>
        </row>
        <row r="3724">
          <cell r="C3724" t="str">
            <v>10712750762</v>
          </cell>
          <cell r="D3724" t="str">
            <v>1599663</v>
          </cell>
        </row>
        <row r="3725">
          <cell r="C3725" t="str">
            <v>11775991759</v>
          </cell>
          <cell r="D3725" t="str">
            <v>1730261</v>
          </cell>
        </row>
        <row r="3726">
          <cell r="C3726" t="str">
            <v>11864242590</v>
          </cell>
          <cell r="D3726" t="str">
            <v>1748040</v>
          </cell>
        </row>
        <row r="3727">
          <cell r="C3727" t="str">
            <v>11697883942</v>
          </cell>
          <cell r="D3727" t="str">
            <v>1717282</v>
          </cell>
        </row>
        <row r="3728">
          <cell r="C3728" t="str">
            <v>11754998033</v>
          </cell>
          <cell r="D3728" t="str">
            <v>1726704</v>
          </cell>
        </row>
        <row r="3729">
          <cell r="C3729" t="str">
            <v>11891264114</v>
          </cell>
          <cell r="D3729" t="str">
            <v>1753853</v>
          </cell>
        </row>
        <row r="3730">
          <cell r="C3730" t="str">
            <v>11907453692</v>
          </cell>
          <cell r="D3730" t="str">
            <v>1756511</v>
          </cell>
        </row>
        <row r="3731">
          <cell r="C3731" t="str">
            <v>11770988053</v>
          </cell>
          <cell r="D3731" t="str">
            <v>1729259</v>
          </cell>
        </row>
        <row r="3732">
          <cell r="C3732" t="str">
            <v>11798669767</v>
          </cell>
          <cell r="D3732" t="str">
            <v>1734476</v>
          </cell>
        </row>
        <row r="3733">
          <cell r="C3733" t="str">
            <v>11891904204</v>
          </cell>
          <cell r="D3733" t="str">
            <v>1754126</v>
          </cell>
        </row>
        <row r="3734">
          <cell r="C3734" t="str">
            <v>11930420824</v>
          </cell>
          <cell r="D3734" t="str">
            <v>1760410</v>
          </cell>
        </row>
        <row r="3735">
          <cell r="C3735" t="str">
            <v>11930398319</v>
          </cell>
          <cell r="D3735" t="str">
            <v>1760402</v>
          </cell>
        </row>
        <row r="3736">
          <cell r="C3736" t="str">
            <v>11846246505</v>
          </cell>
          <cell r="D3736" t="str">
            <v>1743733</v>
          </cell>
        </row>
        <row r="3737">
          <cell r="C3737" t="str">
            <v>11864267822</v>
          </cell>
          <cell r="D3737" t="str">
            <v>1748049</v>
          </cell>
        </row>
        <row r="3738">
          <cell r="C3738" t="str">
            <v>11620433091</v>
          </cell>
          <cell r="D3738" t="str">
            <v>1703920</v>
          </cell>
        </row>
        <row r="3739">
          <cell r="C3739" t="str">
            <v>11620431176</v>
          </cell>
          <cell r="D3739" t="str">
            <v>1703919</v>
          </cell>
        </row>
        <row r="3740">
          <cell r="C3740" t="str">
            <v>11738528947</v>
          </cell>
          <cell r="D3740" t="str">
            <v>1723997</v>
          </cell>
        </row>
        <row r="3741">
          <cell r="C3741" t="str">
            <v>11880305393</v>
          </cell>
          <cell r="D3741" t="str">
            <v>1750901</v>
          </cell>
        </row>
        <row r="3742">
          <cell r="C3742" t="str">
            <v>10635212262</v>
          </cell>
          <cell r="D3742" t="str">
            <v>1593710</v>
          </cell>
        </row>
        <row r="3743">
          <cell r="C3743" t="str">
            <v>11840266861</v>
          </cell>
          <cell r="D3743" t="str">
            <v>1742577</v>
          </cell>
        </row>
        <row r="3744">
          <cell r="C3744" t="str">
            <v>11647165913</v>
          </cell>
          <cell r="D3744" t="str">
            <v>1708512</v>
          </cell>
        </row>
        <row r="3745">
          <cell r="C3745" t="str">
            <v>11637244023</v>
          </cell>
          <cell r="D3745" t="str">
            <v>1706767</v>
          </cell>
        </row>
        <row r="3746">
          <cell r="C3746" t="str">
            <v>11881025416</v>
          </cell>
          <cell r="D3746" t="str">
            <v>1751226</v>
          </cell>
        </row>
        <row r="3747">
          <cell r="C3747" t="str">
            <v>10702442717</v>
          </cell>
          <cell r="D3747" t="str">
            <v>1597774</v>
          </cell>
        </row>
        <row r="3748">
          <cell r="C3748" t="str">
            <v>10702903270</v>
          </cell>
          <cell r="D3748" t="str">
            <v>1597778</v>
          </cell>
        </row>
        <row r="3749">
          <cell r="C3749" t="str">
            <v>11593082144</v>
          </cell>
          <cell r="D3749" t="str">
            <v>1699629</v>
          </cell>
        </row>
        <row r="3750">
          <cell r="C3750" t="str">
            <v>11571307813</v>
          </cell>
          <cell r="D3750" t="str">
            <v>1695576</v>
          </cell>
        </row>
        <row r="3751">
          <cell r="C3751" t="str">
            <v>11586127349</v>
          </cell>
          <cell r="D3751" t="str">
            <v>1698389</v>
          </cell>
        </row>
        <row r="3752">
          <cell r="C3752" t="str">
            <v>11872792665</v>
          </cell>
          <cell r="D3752" t="str">
            <v>1749643</v>
          </cell>
        </row>
        <row r="3753">
          <cell r="C3753" t="str">
            <v>11565122111</v>
          </cell>
          <cell r="D3753" t="str">
            <v>1694424</v>
          </cell>
        </row>
        <row r="3754">
          <cell r="C3754" t="str">
            <v>11593512497</v>
          </cell>
          <cell r="D3754" t="str">
            <v>1699708</v>
          </cell>
        </row>
        <row r="3755">
          <cell r="C3755" t="str">
            <v>11925489003</v>
          </cell>
          <cell r="D3755" t="str">
            <v>1760135</v>
          </cell>
        </row>
        <row r="3756">
          <cell r="C3756" t="str">
            <v>11931052441</v>
          </cell>
          <cell r="D3756" t="str">
            <v>1760609</v>
          </cell>
        </row>
        <row r="3757">
          <cell r="C3757" t="str">
            <v>11915238050</v>
          </cell>
          <cell r="D3757" t="str">
            <v>1757803</v>
          </cell>
        </row>
        <row r="3758">
          <cell r="C3758" t="str">
            <v>11830041645</v>
          </cell>
          <cell r="D3758" t="str">
            <v>1740145</v>
          </cell>
        </row>
        <row r="3759">
          <cell r="C3759" t="str">
            <v>11925175244</v>
          </cell>
          <cell r="D3759" t="str">
            <v>1759963</v>
          </cell>
        </row>
        <row r="3760">
          <cell r="C3760" t="str">
            <v>11848255740</v>
          </cell>
          <cell r="D3760" t="str">
            <v>1744546</v>
          </cell>
        </row>
        <row r="3761">
          <cell r="C3761" t="str">
            <v>11931100690</v>
          </cell>
          <cell r="D3761" t="str">
            <v>1760616</v>
          </cell>
        </row>
        <row r="3762">
          <cell r="C3762" t="str">
            <v>11717617865</v>
          </cell>
          <cell r="D3762" t="str">
            <v>1720739</v>
          </cell>
        </row>
        <row r="3763">
          <cell r="C3763" t="str">
            <v>11600748479</v>
          </cell>
          <cell r="D3763" t="str">
            <v>1700878</v>
          </cell>
        </row>
        <row r="3764">
          <cell r="C3764" t="str">
            <v>11735752277</v>
          </cell>
          <cell r="D3764" t="str">
            <v>1723598</v>
          </cell>
        </row>
        <row r="3765">
          <cell r="C3765" t="str">
            <v>11568572505</v>
          </cell>
          <cell r="D3765" t="str">
            <v>1695077</v>
          </cell>
        </row>
        <row r="3766">
          <cell r="C3766" t="str">
            <v>11577517295</v>
          </cell>
          <cell r="D3766" t="str">
            <v>1696737</v>
          </cell>
        </row>
        <row r="3767">
          <cell r="C3767" t="str">
            <v>11613723462</v>
          </cell>
          <cell r="D3767" t="str">
            <v>1702945</v>
          </cell>
        </row>
        <row r="3768">
          <cell r="C3768" t="str">
            <v>11811607020</v>
          </cell>
          <cell r="D3768" t="str">
            <v>1736518</v>
          </cell>
        </row>
        <row r="3769">
          <cell r="C3769" t="str">
            <v>11804647372</v>
          </cell>
          <cell r="D3769" t="str">
            <v>1735668</v>
          </cell>
        </row>
        <row r="3770">
          <cell r="C3770" t="str">
            <v>11617569738</v>
          </cell>
          <cell r="D3770" t="str">
            <v>1703503</v>
          </cell>
        </row>
        <row r="3771">
          <cell r="C3771" t="str">
            <v>11669061360</v>
          </cell>
          <cell r="D3771" t="str">
            <v>1712786</v>
          </cell>
        </row>
        <row r="3772">
          <cell r="C3772" t="str">
            <v>11790589962</v>
          </cell>
          <cell r="D3772" t="str">
            <v>1732973</v>
          </cell>
        </row>
        <row r="3773">
          <cell r="C3773" t="str">
            <v>11661842585</v>
          </cell>
          <cell r="D3773" t="str">
            <v>1711808</v>
          </cell>
        </row>
        <row r="3774">
          <cell r="C3774" t="str">
            <v>11916741466</v>
          </cell>
          <cell r="D3774" t="str">
            <v>1758472</v>
          </cell>
        </row>
        <row r="3775">
          <cell r="C3775" t="str">
            <v>11814405780</v>
          </cell>
          <cell r="D3775" t="str">
            <v>1737248</v>
          </cell>
        </row>
        <row r="3776">
          <cell r="C3776" t="str">
            <v>11724554197</v>
          </cell>
          <cell r="D3776" t="str">
            <v>1721898</v>
          </cell>
        </row>
        <row r="3777">
          <cell r="C3777" t="str">
            <v>11620367210</v>
          </cell>
          <cell r="D3777" t="str">
            <v>1703911</v>
          </cell>
        </row>
        <row r="3778">
          <cell r="C3778" t="str">
            <v>11676135548</v>
          </cell>
          <cell r="D3778" t="str">
            <v>1713738</v>
          </cell>
        </row>
        <row r="3779">
          <cell r="C3779" t="str">
            <v>11790289169</v>
          </cell>
          <cell r="D3779" t="str">
            <v>1732904</v>
          </cell>
        </row>
        <row r="3780">
          <cell r="C3780" t="str">
            <v>11675579642</v>
          </cell>
          <cell r="D3780" t="str">
            <v>1713669</v>
          </cell>
        </row>
        <row r="3781">
          <cell r="C3781" t="str">
            <v>11882663664</v>
          </cell>
          <cell r="D3781" t="str">
            <v>1752099</v>
          </cell>
        </row>
        <row r="3782">
          <cell r="C3782" t="str">
            <v>11831392219</v>
          </cell>
          <cell r="D3782" t="str">
            <v>1740849</v>
          </cell>
        </row>
        <row r="3783">
          <cell r="C3783" t="str">
            <v>11856159195</v>
          </cell>
          <cell r="D3783" t="str">
            <v>1746322</v>
          </cell>
        </row>
        <row r="3784">
          <cell r="C3784" t="str">
            <v>11805752388</v>
          </cell>
          <cell r="D3784" t="str">
            <v>1736086</v>
          </cell>
        </row>
        <row r="3785">
          <cell r="C3785" t="str">
            <v>11747592254</v>
          </cell>
          <cell r="D3785" t="str">
            <v>1725528</v>
          </cell>
        </row>
        <row r="3786">
          <cell r="C3786" t="str">
            <v>11718495544</v>
          </cell>
          <cell r="D3786" t="str">
            <v>1720900</v>
          </cell>
        </row>
        <row r="3787">
          <cell r="C3787" t="str">
            <v>11725564843</v>
          </cell>
          <cell r="D3787" t="str">
            <v>1722078</v>
          </cell>
        </row>
        <row r="3788">
          <cell r="C3788" t="str">
            <v>11725957619</v>
          </cell>
          <cell r="D3788" t="str">
            <v>1722145</v>
          </cell>
        </row>
        <row r="3789">
          <cell r="C3789" t="str">
            <v>11725976390</v>
          </cell>
          <cell r="D3789" t="str">
            <v>1722148</v>
          </cell>
        </row>
        <row r="3790">
          <cell r="C3790" t="str">
            <v>11735835814</v>
          </cell>
          <cell r="D3790" t="str">
            <v>1723604</v>
          </cell>
        </row>
        <row r="3791">
          <cell r="C3791" t="str">
            <v>11716681998</v>
          </cell>
          <cell r="D3791" t="str">
            <v>1720579</v>
          </cell>
        </row>
        <row r="3792">
          <cell r="C3792" t="str">
            <v>11900636940</v>
          </cell>
          <cell r="D3792" t="str">
            <v>1755507</v>
          </cell>
        </row>
        <row r="3793">
          <cell r="C3793" t="str">
            <v>11800586574</v>
          </cell>
          <cell r="D3793" t="str">
            <v>1734781</v>
          </cell>
        </row>
        <row r="3794">
          <cell r="C3794" t="str">
            <v>11856983259</v>
          </cell>
          <cell r="D3794" t="str">
            <v>1746722</v>
          </cell>
        </row>
        <row r="3795">
          <cell r="C3795" t="str">
            <v>11857047006</v>
          </cell>
          <cell r="D3795" t="str">
            <v>1746742</v>
          </cell>
        </row>
        <row r="3796">
          <cell r="C3796" t="str">
            <v>11705090461</v>
          </cell>
          <cell r="D3796" t="str">
            <v>1718457</v>
          </cell>
        </row>
        <row r="3797">
          <cell r="C3797" t="str">
            <v>11739309545</v>
          </cell>
          <cell r="D3797" t="str">
            <v>1724152</v>
          </cell>
        </row>
        <row r="3798">
          <cell r="C3798" t="str">
            <v>11774850762</v>
          </cell>
          <cell r="D3798" t="str">
            <v>1730056</v>
          </cell>
        </row>
        <row r="3799">
          <cell r="C3799" t="str">
            <v>11768238967</v>
          </cell>
          <cell r="D3799" t="str">
            <v>1728909</v>
          </cell>
        </row>
        <row r="3800">
          <cell r="C3800" t="str">
            <v>11805435928</v>
          </cell>
          <cell r="D3800" t="str">
            <v>1735947</v>
          </cell>
        </row>
        <row r="3801">
          <cell r="C3801" t="str">
            <v>11718104463</v>
          </cell>
          <cell r="D3801" t="str">
            <v>1720815</v>
          </cell>
        </row>
        <row r="3802">
          <cell r="C3802" t="str">
            <v>11734663914</v>
          </cell>
          <cell r="D3802" t="str">
            <v>1723448</v>
          </cell>
        </row>
        <row r="3803">
          <cell r="C3803" t="str">
            <v>11724635695</v>
          </cell>
          <cell r="D3803" t="str">
            <v>1721914</v>
          </cell>
        </row>
        <row r="3804">
          <cell r="C3804" t="str">
            <v>11848978648</v>
          </cell>
          <cell r="D3804" t="str">
            <v>1744883</v>
          </cell>
        </row>
        <row r="3805">
          <cell r="C3805" t="str">
            <v>11774716951</v>
          </cell>
          <cell r="D3805" t="str">
            <v>1730015</v>
          </cell>
        </row>
        <row r="3806">
          <cell r="C3806" t="str">
            <v>11620236536</v>
          </cell>
          <cell r="D3806" t="str">
            <v>1703892</v>
          </cell>
        </row>
        <row r="3807">
          <cell r="C3807" t="str">
            <v>11929858784</v>
          </cell>
          <cell r="D3807" t="str">
            <v>1760277</v>
          </cell>
        </row>
        <row r="3808">
          <cell r="C3808" t="str">
            <v>11734383155</v>
          </cell>
          <cell r="D3808" t="str">
            <v>1723399</v>
          </cell>
        </row>
        <row r="3809">
          <cell r="C3809" t="str">
            <v>11930392724</v>
          </cell>
          <cell r="D3809" t="str">
            <v>1760399</v>
          </cell>
        </row>
        <row r="3810">
          <cell r="C3810" t="str">
            <v>11930365561</v>
          </cell>
          <cell r="D3810" t="str">
            <v>1760396</v>
          </cell>
        </row>
        <row r="3811">
          <cell r="C3811" t="str">
            <v>11619986500</v>
          </cell>
          <cell r="D3811" t="str">
            <v>1703855</v>
          </cell>
        </row>
        <row r="3812">
          <cell r="C3812" t="str">
            <v>11651715377</v>
          </cell>
          <cell r="D3812" t="str">
            <v>1709654</v>
          </cell>
        </row>
        <row r="3813">
          <cell r="C3813" t="str">
            <v>11588614658</v>
          </cell>
          <cell r="D3813" t="str">
            <v>1698833</v>
          </cell>
        </row>
        <row r="3814">
          <cell r="C3814" t="str">
            <v>11618690751</v>
          </cell>
          <cell r="D3814" t="str">
            <v>1703664</v>
          </cell>
        </row>
        <row r="3815">
          <cell r="C3815" t="str">
            <v>11914223825</v>
          </cell>
          <cell r="D3815" t="str">
            <v>1757475</v>
          </cell>
        </row>
        <row r="3816">
          <cell r="C3816" t="str">
            <v>11784227818</v>
          </cell>
          <cell r="D3816" t="str">
            <v>1731830</v>
          </cell>
        </row>
        <row r="3817">
          <cell r="C3817" t="str">
            <v>11678434119</v>
          </cell>
          <cell r="D3817" t="str">
            <v>1714083</v>
          </cell>
        </row>
        <row r="3818">
          <cell r="C3818" t="str">
            <v>11620657816</v>
          </cell>
          <cell r="D3818" t="str">
            <v>1703948</v>
          </cell>
        </row>
        <row r="3819">
          <cell r="C3819" t="str">
            <v>11822912225</v>
          </cell>
          <cell r="D3819" t="str">
            <v>1738876</v>
          </cell>
        </row>
        <row r="3820">
          <cell r="C3820" t="str">
            <v>11857107256</v>
          </cell>
          <cell r="D3820" t="str">
            <v>1746764</v>
          </cell>
        </row>
        <row r="3821">
          <cell r="C3821" t="str">
            <v>11869941603</v>
          </cell>
          <cell r="D3821" t="str">
            <v>1748727</v>
          </cell>
        </row>
        <row r="3822">
          <cell r="C3822" t="str">
            <v>11908592073</v>
          </cell>
          <cell r="D3822" t="str">
            <v>1756939</v>
          </cell>
        </row>
        <row r="3823">
          <cell r="C3823" t="str">
            <v>11627939768</v>
          </cell>
          <cell r="D3823" t="str">
            <v>1705169</v>
          </cell>
        </row>
        <row r="3824">
          <cell r="C3824" t="str">
            <v>11724156732</v>
          </cell>
          <cell r="D3824" t="str">
            <v>1721834</v>
          </cell>
        </row>
        <row r="3825">
          <cell r="C3825" t="str">
            <v>11891152392</v>
          </cell>
          <cell r="D3825" t="str">
            <v>1753810</v>
          </cell>
        </row>
        <row r="3826">
          <cell r="C3826" t="str">
            <v>11572109460</v>
          </cell>
          <cell r="D3826" t="str">
            <v>1695695</v>
          </cell>
        </row>
        <row r="3827">
          <cell r="C3827" t="str">
            <v>11564547399</v>
          </cell>
          <cell r="D3827" t="str">
            <v>1694351</v>
          </cell>
        </row>
        <row r="3828">
          <cell r="C3828" t="str">
            <v>11765916605</v>
          </cell>
          <cell r="D3828" t="str">
            <v>1728464</v>
          </cell>
        </row>
        <row r="3829">
          <cell r="C3829" t="str">
            <v>11923367525</v>
          </cell>
          <cell r="D3829" t="str">
            <v>1759186</v>
          </cell>
        </row>
        <row r="3830">
          <cell r="C3830" t="str">
            <v>11916292442</v>
          </cell>
          <cell r="D3830" t="str">
            <v>1758280</v>
          </cell>
        </row>
        <row r="3831">
          <cell r="C3831" t="str">
            <v>11666779280</v>
          </cell>
          <cell r="D3831" t="str">
            <v>1712453</v>
          </cell>
        </row>
        <row r="3832">
          <cell r="C3832" t="str">
            <v>11628390901</v>
          </cell>
          <cell r="D3832" t="str">
            <v>1705221</v>
          </cell>
        </row>
        <row r="3833">
          <cell r="C3833" t="str">
            <v>11855837110</v>
          </cell>
          <cell r="D3833" t="str">
            <v>1746185</v>
          </cell>
        </row>
        <row r="3834">
          <cell r="C3834" t="str">
            <v>11855333527</v>
          </cell>
          <cell r="D3834" t="str">
            <v>1745999</v>
          </cell>
        </row>
        <row r="3835">
          <cell r="C3835" t="str">
            <v>11577414475</v>
          </cell>
          <cell r="D3835" t="str">
            <v>1696714</v>
          </cell>
        </row>
        <row r="3836">
          <cell r="C3836" t="str">
            <v>11627230114</v>
          </cell>
          <cell r="D3836" t="str">
            <v>1705047</v>
          </cell>
        </row>
        <row r="3837">
          <cell r="C3837" t="str">
            <v>11748277806</v>
          </cell>
          <cell r="D3837" t="str">
            <v>1725687</v>
          </cell>
        </row>
        <row r="3838">
          <cell r="C3838" t="str">
            <v>11577789636</v>
          </cell>
          <cell r="D3838" t="str">
            <v>1696789</v>
          </cell>
        </row>
        <row r="3839">
          <cell r="C3839" t="str">
            <v>11758713331</v>
          </cell>
          <cell r="D3839" t="str">
            <v>1727369</v>
          </cell>
        </row>
        <row r="3840">
          <cell r="C3840" t="str">
            <v>11578474780</v>
          </cell>
          <cell r="D3840" t="str">
            <v>1696947</v>
          </cell>
        </row>
        <row r="3841">
          <cell r="C3841" t="str">
            <v>11906302956</v>
          </cell>
          <cell r="D3841" t="str">
            <v>1756234</v>
          </cell>
        </row>
        <row r="3842">
          <cell r="C3842" t="str">
            <v>11682296262</v>
          </cell>
          <cell r="D3842" t="str">
            <v>1714748</v>
          </cell>
        </row>
        <row r="3843">
          <cell r="C3843" t="str">
            <v>11782687609</v>
          </cell>
          <cell r="D3843" t="str">
            <v>1731475</v>
          </cell>
        </row>
        <row r="3844">
          <cell r="C3844" t="str">
            <v>11675496688</v>
          </cell>
          <cell r="D3844" t="str">
            <v>1713656</v>
          </cell>
        </row>
        <row r="3845">
          <cell r="C3845" t="str">
            <v>11675894850</v>
          </cell>
          <cell r="D3845" t="str">
            <v>1713707</v>
          </cell>
        </row>
        <row r="3846">
          <cell r="C3846" t="str">
            <v>11716868637</v>
          </cell>
          <cell r="D3846" t="str">
            <v>1720617</v>
          </cell>
        </row>
        <row r="3847">
          <cell r="C3847" t="str">
            <v>11661940445</v>
          </cell>
          <cell r="D3847" t="str">
            <v>1711818</v>
          </cell>
        </row>
        <row r="3848">
          <cell r="C3848" t="str">
            <v>11586561898</v>
          </cell>
          <cell r="D3848" t="str">
            <v>1698479</v>
          </cell>
        </row>
        <row r="3849">
          <cell r="C3849" t="str">
            <v>11921712014</v>
          </cell>
          <cell r="D3849" t="str">
            <v>1758709</v>
          </cell>
        </row>
        <row r="3850">
          <cell r="C3850" t="str">
            <v>11921699213</v>
          </cell>
          <cell r="D3850" t="str">
            <v>1758705</v>
          </cell>
        </row>
        <row r="3851">
          <cell r="C3851" t="str">
            <v>11832805303</v>
          </cell>
          <cell r="D3851" t="str">
            <v>1741523</v>
          </cell>
        </row>
        <row r="3852">
          <cell r="C3852" t="str">
            <v>11752406132</v>
          </cell>
          <cell r="D3852" t="str">
            <v>1726322</v>
          </cell>
        </row>
        <row r="3853">
          <cell r="C3853" t="str">
            <v>11601429392</v>
          </cell>
          <cell r="D3853" t="str">
            <v>1701019</v>
          </cell>
        </row>
        <row r="3854">
          <cell r="C3854" t="str">
            <v>11668304838</v>
          </cell>
          <cell r="D3854" t="str">
            <v>1712669</v>
          </cell>
        </row>
        <row r="3855">
          <cell r="C3855" t="str">
            <v>11804840104</v>
          </cell>
          <cell r="D3855" t="str">
            <v>1735746</v>
          </cell>
        </row>
        <row r="3856">
          <cell r="C3856" t="str">
            <v>11804408242</v>
          </cell>
          <cell r="D3856" t="str">
            <v>1735579</v>
          </cell>
        </row>
        <row r="3857">
          <cell r="C3857" t="str">
            <v>11739513461</v>
          </cell>
          <cell r="D3857" t="str">
            <v>1724192</v>
          </cell>
        </row>
        <row r="3858">
          <cell r="C3858" t="str">
            <v>11760661644</v>
          </cell>
          <cell r="D3858" t="str">
            <v>1727653</v>
          </cell>
        </row>
        <row r="3859">
          <cell r="C3859" t="str">
            <v>11832841836</v>
          </cell>
          <cell r="D3859" t="str">
            <v>1741532</v>
          </cell>
        </row>
        <row r="3860">
          <cell r="C3860" t="str">
            <v>11578203658</v>
          </cell>
          <cell r="D3860" t="str">
            <v>1696882</v>
          </cell>
        </row>
        <row r="3861">
          <cell r="C3861" t="str">
            <v>11575564440</v>
          </cell>
          <cell r="D3861" t="str">
            <v>1696340</v>
          </cell>
        </row>
        <row r="3862">
          <cell r="C3862" t="str">
            <v>11593411506</v>
          </cell>
          <cell r="D3862" t="str">
            <v>1699687</v>
          </cell>
        </row>
        <row r="3863">
          <cell r="C3863" t="str">
            <v>11740201464</v>
          </cell>
          <cell r="D3863" t="str">
            <v>1724295</v>
          </cell>
        </row>
        <row r="3864">
          <cell r="C3864" t="str">
            <v>11725837759</v>
          </cell>
          <cell r="D3864" t="str">
            <v>1722124</v>
          </cell>
        </row>
        <row r="3865">
          <cell r="C3865" t="str">
            <v>11752429962</v>
          </cell>
          <cell r="D3865" t="str">
            <v>1726329</v>
          </cell>
        </row>
        <row r="3866">
          <cell r="C3866" t="str">
            <v>11752255469</v>
          </cell>
          <cell r="D3866" t="str">
            <v>1726305</v>
          </cell>
        </row>
        <row r="3867">
          <cell r="C3867" t="str">
            <v>11735290461</v>
          </cell>
          <cell r="D3867" t="str">
            <v>1723539</v>
          </cell>
        </row>
        <row r="3868">
          <cell r="C3868" t="str">
            <v>11719708517</v>
          </cell>
          <cell r="D3868" t="str">
            <v>1721098</v>
          </cell>
        </row>
        <row r="3869">
          <cell r="C3869" t="str">
            <v>11814258814</v>
          </cell>
          <cell r="D3869" t="str">
            <v>1737182</v>
          </cell>
        </row>
        <row r="3870">
          <cell r="C3870" t="str">
            <v>11650190371</v>
          </cell>
          <cell r="D3870" t="str">
            <v>1709333</v>
          </cell>
        </row>
        <row r="3871">
          <cell r="C3871" t="str">
            <v>11735321853</v>
          </cell>
          <cell r="D3871" t="str">
            <v>1723542</v>
          </cell>
        </row>
        <row r="3872">
          <cell r="C3872" t="str">
            <v>11750700386</v>
          </cell>
          <cell r="D3872" t="str">
            <v>1726099</v>
          </cell>
        </row>
        <row r="3873">
          <cell r="C3873" t="str">
            <v>11841587250</v>
          </cell>
          <cell r="D3873" t="str">
            <v>1743180</v>
          </cell>
        </row>
        <row r="3874">
          <cell r="C3874" t="str">
            <v>11612784410</v>
          </cell>
          <cell r="D3874" t="str">
            <v>1702835</v>
          </cell>
        </row>
        <row r="3875">
          <cell r="C3875" t="str">
            <v>11764500733</v>
          </cell>
          <cell r="D3875" t="str">
            <v>1728221</v>
          </cell>
        </row>
        <row r="3876">
          <cell r="C3876" t="str">
            <v>11717456765</v>
          </cell>
          <cell r="D3876" t="str">
            <v>1720716</v>
          </cell>
        </row>
        <row r="3877">
          <cell r="C3877" t="str">
            <v>11831858570</v>
          </cell>
          <cell r="D3877" t="str">
            <v>1741090</v>
          </cell>
        </row>
        <row r="3878">
          <cell r="C3878" t="str">
            <v>11562354473</v>
          </cell>
          <cell r="D3878" t="str">
            <v>1693979</v>
          </cell>
        </row>
        <row r="3879">
          <cell r="C3879" t="str">
            <v>11572634084</v>
          </cell>
          <cell r="D3879" t="str">
            <v>1695780</v>
          </cell>
        </row>
        <row r="3880">
          <cell r="C3880" t="str">
            <v>11634413356</v>
          </cell>
          <cell r="D3880" t="str">
            <v>1706281</v>
          </cell>
        </row>
        <row r="3881">
          <cell r="C3881" t="str">
            <v>11618227295</v>
          </cell>
          <cell r="D3881" t="str">
            <v>1703604</v>
          </cell>
        </row>
        <row r="3882">
          <cell r="C3882" t="str">
            <v>11760448659</v>
          </cell>
          <cell r="D3882" t="str">
            <v>1727621</v>
          </cell>
        </row>
        <row r="3883">
          <cell r="C3883" t="str">
            <v>11750777311</v>
          </cell>
          <cell r="D3883" t="str">
            <v>1726111</v>
          </cell>
        </row>
        <row r="3884">
          <cell r="C3884" t="str">
            <v>11916467381</v>
          </cell>
          <cell r="D3884" t="str">
            <v>1758357</v>
          </cell>
        </row>
        <row r="3885">
          <cell r="C3885" t="str">
            <v>11814854052</v>
          </cell>
          <cell r="D3885" t="str">
            <v>1737411</v>
          </cell>
        </row>
        <row r="3886">
          <cell r="C3886" t="str">
            <v>11823771368</v>
          </cell>
          <cell r="D3886" t="str">
            <v>1739268</v>
          </cell>
        </row>
        <row r="3887">
          <cell r="C3887" t="str">
            <v>11738752975</v>
          </cell>
          <cell r="D3887" t="str">
            <v>1724046</v>
          </cell>
        </row>
        <row r="3888">
          <cell r="C3888" t="str">
            <v>11773356165</v>
          </cell>
          <cell r="D3888" t="str">
            <v>1729748</v>
          </cell>
        </row>
        <row r="3889">
          <cell r="C3889" t="str">
            <v>11856373860</v>
          </cell>
          <cell r="D3889" t="str">
            <v>1746457</v>
          </cell>
        </row>
        <row r="3890">
          <cell r="C3890" t="str">
            <v>11642120966</v>
          </cell>
          <cell r="D3890" t="str">
            <v>1707645</v>
          </cell>
        </row>
        <row r="3891">
          <cell r="C3891" t="str">
            <v>11914552140</v>
          </cell>
          <cell r="D3891" t="str">
            <v>1757525</v>
          </cell>
        </row>
        <row r="3892">
          <cell r="C3892" t="str">
            <v>11658558972</v>
          </cell>
          <cell r="D3892" t="str">
            <v>1711193</v>
          </cell>
        </row>
        <row r="3893">
          <cell r="C3893" t="str">
            <v>11626035891</v>
          </cell>
          <cell r="D3893" t="str">
            <v>1704841</v>
          </cell>
        </row>
        <row r="3894">
          <cell r="C3894" t="str">
            <v>11563897475</v>
          </cell>
          <cell r="D3894" t="str">
            <v>1694261</v>
          </cell>
        </row>
        <row r="3895">
          <cell r="C3895" t="str">
            <v>11625998364</v>
          </cell>
          <cell r="D3895" t="str">
            <v>1704838</v>
          </cell>
        </row>
        <row r="3896">
          <cell r="C3896" t="str">
            <v>11734531633</v>
          </cell>
          <cell r="D3896" t="str">
            <v>1723426</v>
          </cell>
        </row>
        <row r="3897">
          <cell r="C3897" t="str">
            <v>11726377374</v>
          </cell>
          <cell r="D3897" t="str">
            <v>1722213</v>
          </cell>
        </row>
        <row r="3898">
          <cell r="C3898" t="str">
            <v>11718127494</v>
          </cell>
          <cell r="D3898" t="str">
            <v>1720813</v>
          </cell>
        </row>
        <row r="3899">
          <cell r="C3899" t="str">
            <v>11878436446</v>
          </cell>
          <cell r="D3899" t="str">
            <v>1750510</v>
          </cell>
        </row>
        <row r="3900">
          <cell r="C3900" t="str">
            <v>11908497768</v>
          </cell>
          <cell r="D3900" t="str">
            <v>1756910</v>
          </cell>
        </row>
        <row r="3901">
          <cell r="C3901" t="str">
            <v>11740696549</v>
          </cell>
          <cell r="D3901" t="str">
            <v>1724393</v>
          </cell>
        </row>
        <row r="3902">
          <cell r="C3902" t="str">
            <v>11790069845</v>
          </cell>
          <cell r="D3902" t="str">
            <v>1732858</v>
          </cell>
        </row>
        <row r="3903">
          <cell r="C3903" t="str">
            <v>11864949740</v>
          </cell>
          <cell r="D3903" t="str">
            <v>1748324</v>
          </cell>
        </row>
        <row r="3904">
          <cell r="C3904" t="str">
            <v>11727583804</v>
          </cell>
          <cell r="D3904" t="str">
            <v>1722383</v>
          </cell>
        </row>
        <row r="3905">
          <cell r="C3905" t="str">
            <v>11570259672</v>
          </cell>
          <cell r="D3905" t="str">
            <v>1695375</v>
          </cell>
        </row>
        <row r="3906">
          <cell r="C3906" t="str">
            <v>11764666673</v>
          </cell>
          <cell r="D3906" t="str">
            <v>1728247</v>
          </cell>
        </row>
        <row r="3907">
          <cell r="C3907" t="str">
            <v>11757001092</v>
          </cell>
          <cell r="D3907" t="str">
            <v>1727082</v>
          </cell>
        </row>
        <row r="3908">
          <cell r="C3908" t="str">
            <v>11747024792</v>
          </cell>
          <cell r="D3908" t="str">
            <v>1725410</v>
          </cell>
        </row>
        <row r="3909">
          <cell r="C3909" t="str">
            <v>11842123991</v>
          </cell>
          <cell r="D3909" t="str">
            <v>1743403</v>
          </cell>
        </row>
        <row r="3910">
          <cell r="C3910" t="str">
            <v>11654255133</v>
          </cell>
          <cell r="D3910" t="str">
            <v>1710140</v>
          </cell>
        </row>
        <row r="3911">
          <cell r="C3911" t="str">
            <v>11900619845</v>
          </cell>
          <cell r="D3911" t="str">
            <v>1755501</v>
          </cell>
        </row>
        <row r="3912">
          <cell r="C3912" t="str">
            <v>11779262127</v>
          </cell>
          <cell r="D3912" t="str">
            <v>1730795</v>
          </cell>
        </row>
        <row r="3913">
          <cell r="C3913" t="str">
            <v>11804395520</v>
          </cell>
          <cell r="D3913" t="str">
            <v>1735582</v>
          </cell>
        </row>
        <row r="3914">
          <cell r="C3914" t="str">
            <v>11772654527</v>
          </cell>
          <cell r="D3914" t="str">
            <v>1729616</v>
          </cell>
        </row>
        <row r="3915">
          <cell r="C3915" t="str">
            <v>11583737660</v>
          </cell>
          <cell r="D3915" t="str">
            <v>1697939</v>
          </cell>
        </row>
        <row r="3916">
          <cell r="C3916" t="str">
            <v>11740284770</v>
          </cell>
          <cell r="D3916" t="str">
            <v>1724324</v>
          </cell>
        </row>
        <row r="3917">
          <cell r="C3917" t="str">
            <v>11718634850</v>
          </cell>
          <cell r="D3917" t="str">
            <v>1720931</v>
          </cell>
        </row>
        <row r="3918">
          <cell r="C3918" t="str">
            <v>11660291886</v>
          </cell>
          <cell r="D3918" t="str">
            <v>1711530</v>
          </cell>
        </row>
        <row r="3919">
          <cell r="C3919" t="str">
            <v>11611328194</v>
          </cell>
          <cell r="D3919" t="str">
            <v>1702614</v>
          </cell>
        </row>
        <row r="3920">
          <cell r="C3920" t="str">
            <v>11651927702</v>
          </cell>
          <cell r="D3920" t="str">
            <v>1709694</v>
          </cell>
        </row>
        <row r="3921">
          <cell r="C3921" t="str">
            <v>11653751806</v>
          </cell>
          <cell r="D3921" t="str">
            <v>1710030</v>
          </cell>
        </row>
        <row r="3922">
          <cell r="C3922" t="str">
            <v>11922351392</v>
          </cell>
          <cell r="D3922" t="str">
            <v>1758948</v>
          </cell>
        </row>
        <row r="3923">
          <cell r="C3923" t="str">
            <v>11635066351</v>
          </cell>
          <cell r="D3923" t="str">
            <v>1706419</v>
          </cell>
        </row>
        <row r="3924">
          <cell r="C3924" t="str">
            <v>11742867820</v>
          </cell>
          <cell r="D3924" t="str">
            <v>1724762</v>
          </cell>
        </row>
        <row r="3925">
          <cell r="C3925" t="str">
            <v>11823575927</v>
          </cell>
          <cell r="D3925" t="str">
            <v>1739192</v>
          </cell>
        </row>
        <row r="3926">
          <cell r="C3926" t="str">
            <v>11913378929</v>
          </cell>
          <cell r="D3926" t="str">
            <v>1757281</v>
          </cell>
        </row>
        <row r="3927">
          <cell r="C3927" t="str">
            <v>11627043214</v>
          </cell>
          <cell r="D3927" t="str">
            <v>1705016</v>
          </cell>
        </row>
        <row r="3928">
          <cell r="C3928" t="str">
            <v>11669316152</v>
          </cell>
          <cell r="D3928" t="str">
            <v>1712845</v>
          </cell>
        </row>
        <row r="3929">
          <cell r="C3929" t="str">
            <v>11670202801</v>
          </cell>
          <cell r="D3929" t="str">
            <v>1712960</v>
          </cell>
        </row>
        <row r="3930">
          <cell r="C3930" t="str">
            <v>11687244262</v>
          </cell>
          <cell r="D3930" t="str">
            <v>1715551</v>
          </cell>
        </row>
        <row r="3931">
          <cell r="C3931" t="str">
            <v>11661886413</v>
          </cell>
          <cell r="D3931" t="str">
            <v>1711815</v>
          </cell>
        </row>
        <row r="3932">
          <cell r="C3932" t="str">
            <v>11810421380</v>
          </cell>
          <cell r="D3932" t="str">
            <v>1736390</v>
          </cell>
        </row>
        <row r="3933">
          <cell r="C3933" t="str">
            <v>11756729666</v>
          </cell>
          <cell r="D3933" t="str">
            <v>1727026</v>
          </cell>
        </row>
        <row r="3934">
          <cell r="C3934" t="str">
            <v>11634541740</v>
          </cell>
          <cell r="D3934" t="str">
            <v>1706308</v>
          </cell>
        </row>
        <row r="3935">
          <cell r="C3935" t="str">
            <v>11734985689</v>
          </cell>
          <cell r="D3935" t="str">
            <v>1723503</v>
          </cell>
        </row>
        <row r="3936">
          <cell r="C3936" t="str">
            <v>11592377878</v>
          </cell>
          <cell r="D3936" t="str">
            <v>1699504</v>
          </cell>
        </row>
        <row r="3937">
          <cell r="C3937" t="str">
            <v>11584822832</v>
          </cell>
          <cell r="D3937" t="str">
            <v>1698143</v>
          </cell>
        </row>
        <row r="3938">
          <cell r="C3938" t="str">
            <v>11716815590</v>
          </cell>
          <cell r="D3938" t="str">
            <v>1720608</v>
          </cell>
        </row>
        <row r="3939">
          <cell r="C3939" t="str">
            <v>11601530293</v>
          </cell>
          <cell r="D3939" t="str">
            <v>1701055</v>
          </cell>
        </row>
        <row r="3940">
          <cell r="C3940" t="str">
            <v>11783895300</v>
          </cell>
          <cell r="D3940" t="str">
            <v>1731765</v>
          </cell>
        </row>
        <row r="3941">
          <cell r="C3941" t="str">
            <v>11841651700</v>
          </cell>
          <cell r="D3941" t="str">
            <v>1743211</v>
          </cell>
        </row>
        <row r="3942">
          <cell r="C3942" t="str">
            <v>11792568315</v>
          </cell>
          <cell r="D3942" t="str">
            <v>1733323</v>
          </cell>
        </row>
        <row r="3943">
          <cell r="C3943" t="str">
            <v>11726151818</v>
          </cell>
          <cell r="D3943" t="str">
            <v>1722176</v>
          </cell>
        </row>
        <row r="3944">
          <cell r="C3944" t="str">
            <v>11736081731</v>
          </cell>
          <cell r="D3944" t="str">
            <v>1723642</v>
          </cell>
        </row>
        <row r="3945">
          <cell r="C3945" t="str">
            <v>11735790871</v>
          </cell>
          <cell r="D3945" t="str">
            <v>1723600</v>
          </cell>
        </row>
        <row r="3946">
          <cell r="C3946" t="str">
            <v>11642487973</v>
          </cell>
          <cell r="D3946" t="str">
            <v>1707734</v>
          </cell>
        </row>
        <row r="3947">
          <cell r="C3947" t="str">
            <v>11642418990</v>
          </cell>
          <cell r="D3947" t="str">
            <v>1707721</v>
          </cell>
        </row>
        <row r="3948">
          <cell r="C3948" t="str">
            <v>11728064284</v>
          </cell>
          <cell r="D3948" t="str">
            <v>1722443</v>
          </cell>
        </row>
        <row r="3949">
          <cell r="C3949" t="str">
            <v>11767280848</v>
          </cell>
          <cell r="D3949" t="str">
            <v>1728729</v>
          </cell>
        </row>
        <row r="3950">
          <cell r="C3950" t="str">
            <v>11678254241</v>
          </cell>
          <cell r="D3950" t="str">
            <v>1714053</v>
          </cell>
        </row>
        <row r="3951">
          <cell r="C3951" t="str">
            <v>11613324536</v>
          </cell>
          <cell r="D3951" t="str">
            <v>1702901</v>
          </cell>
        </row>
        <row r="3952">
          <cell r="C3952" t="str">
            <v>11810441778</v>
          </cell>
          <cell r="D3952" t="str">
            <v>1736392</v>
          </cell>
        </row>
        <row r="3953">
          <cell r="C3953" t="str">
            <v>11584536930</v>
          </cell>
          <cell r="D3953" t="str">
            <v>1698090</v>
          </cell>
        </row>
        <row r="3954">
          <cell r="C3954" t="str">
            <v>11570077231</v>
          </cell>
          <cell r="D3954" t="str">
            <v>1695344</v>
          </cell>
        </row>
        <row r="3955">
          <cell r="C3955" t="str">
            <v>11733273477</v>
          </cell>
          <cell r="D3955" t="str">
            <v>1723194</v>
          </cell>
        </row>
        <row r="3956">
          <cell r="C3956" t="str">
            <v>11916459538</v>
          </cell>
          <cell r="D3956" t="str">
            <v>1758351</v>
          </cell>
        </row>
        <row r="3957">
          <cell r="C3957" t="str">
            <v>11856225711</v>
          </cell>
          <cell r="D3957" t="str">
            <v>1746369</v>
          </cell>
        </row>
        <row r="3958">
          <cell r="C3958" t="str">
            <v>11856222793</v>
          </cell>
          <cell r="D3958" t="str">
            <v>1746368</v>
          </cell>
        </row>
        <row r="3959">
          <cell r="C3959" t="str">
            <v>11765198414</v>
          </cell>
          <cell r="D3959" t="str">
            <v>1728337</v>
          </cell>
        </row>
        <row r="3960">
          <cell r="C3960" t="str">
            <v>11660710133</v>
          </cell>
          <cell r="D3960" t="str">
            <v>1711634</v>
          </cell>
        </row>
        <row r="3961">
          <cell r="C3961" t="str">
            <v>11734840042</v>
          </cell>
          <cell r="D3961" t="str">
            <v>1723482</v>
          </cell>
        </row>
        <row r="3962">
          <cell r="C3962" t="str">
            <v>11832877424</v>
          </cell>
          <cell r="D3962" t="str">
            <v>1741547</v>
          </cell>
        </row>
        <row r="3963">
          <cell r="C3963" t="str">
            <v>11563491269</v>
          </cell>
          <cell r="D3963" t="str">
            <v>1694187</v>
          </cell>
        </row>
        <row r="3964">
          <cell r="C3964" t="str">
            <v>11629333921</v>
          </cell>
          <cell r="D3964" t="str">
            <v>1705352</v>
          </cell>
        </row>
        <row r="3965">
          <cell r="C3965" t="str">
            <v>11706747161</v>
          </cell>
          <cell r="D3965" t="str">
            <v>1718812</v>
          </cell>
        </row>
        <row r="3966">
          <cell r="C3966" t="str">
            <v>11660292454</v>
          </cell>
          <cell r="D3966" t="str">
            <v>1711532</v>
          </cell>
        </row>
        <row r="3967">
          <cell r="C3967" t="str">
            <v>11726308475</v>
          </cell>
          <cell r="D3967" t="str">
            <v>1722201</v>
          </cell>
        </row>
        <row r="3968">
          <cell r="C3968" t="str">
            <v>11861287214</v>
          </cell>
          <cell r="D3968" t="str">
            <v>1746975</v>
          </cell>
        </row>
        <row r="3969">
          <cell r="C3969" t="str">
            <v>11570057576</v>
          </cell>
          <cell r="D3969" t="str">
            <v>1695320</v>
          </cell>
        </row>
        <row r="3970">
          <cell r="C3970" t="str">
            <v>11733340560</v>
          </cell>
          <cell r="D3970" t="str">
            <v>1723203</v>
          </cell>
        </row>
        <row r="3971">
          <cell r="C3971" t="str">
            <v>11813693859</v>
          </cell>
          <cell r="D3971" t="str">
            <v>1736967</v>
          </cell>
        </row>
        <row r="3972">
          <cell r="C3972" t="str">
            <v>11840706983</v>
          </cell>
          <cell r="D3972" t="str">
            <v>1742761</v>
          </cell>
        </row>
        <row r="3973">
          <cell r="C3973" t="str">
            <v>11821769391</v>
          </cell>
          <cell r="D3973" t="str">
            <v>1738392</v>
          </cell>
        </row>
        <row r="3974">
          <cell r="C3974" t="str">
            <v>11830960936</v>
          </cell>
          <cell r="D3974" t="str">
            <v>1740602</v>
          </cell>
        </row>
        <row r="3975">
          <cell r="C3975" t="str">
            <v>11572564332</v>
          </cell>
          <cell r="D3975" t="str">
            <v>1695759</v>
          </cell>
        </row>
        <row r="3976">
          <cell r="C3976" t="str">
            <v>11595073775</v>
          </cell>
          <cell r="D3976" t="str">
            <v>1699958</v>
          </cell>
        </row>
        <row r="3977">
          <cell r="C3977" t="str">
            <v>11624988632</v>
          </cell>
          <cell r="D3977" t="str">
            <v>1704673</v>
          </cell>
        </row>
        <row r="3978">
          <cell r="C3978" t="str">
            <v>11718300147</v>
          </cell>
          <cell r="D3978" t="str">
            <v>1720859</v>
          </cell>
        </row>
        <row r="3979">
          <cell r="C3979" t="str">
            <v>11739929015</v>
          </cell>
          <cell r="D3979" t="str">
            <v>1724259</v>
          </cell>
        </row>
        <row r="3980">
          <cell r="C3980" t="str">
            <v>11739908010</v>
          </cell>
          <cell r="D3980" t="str">
            <v>1724253</v>
          </cell>
        </row>
        <row r="3981">
          <cell r="C3981" t="str">
            <v>11888537808</v>
          </cell>
          <cell r="D3981" t="str">
            <v>1752696</v>
          </cell>
        </row>
        <row r="3982">
          <cell r="C3982" t="str">
            <v>11883031924</v>
          </cell>
          <cell r="D3982" t="str">
            <v>1752295</v>
          </cell>
        </row>
        <row r="3983">
          <cell r="C3983" t="str">
            <v>11733460151</v>
          </cell>
          <cell r="D3983" t="str">
            <v>1723230</v>
          </cell>
        </row>
        <row r="3984">
          <cell r="C3984" t="str">
            <v>11814753072</v>
          </cell>
          <cell r="D3984" t="str">
            <v>1737368</v>
          </cell>
        </row>
        <row r="3985">
          <cell r="C3985" t="str">
            <v>11883220962</v>
          </cell>
          <cell r="D3985" t="str">
            <v>1752394</v>
          </cell>
        </row>
        <row r="3986">
          <cell r="C3986" t="str">
            <v>11565181885</v>
          </cell>
          <cell r="D3986" t="str">
            <v>1694439</v>
          </cell>
        </row>
        <row r="3987">
          <cell r="C3987" t="str">
            <v>11878609249</v>
          </cell>
          <cell r="D3987" t="str">
            <v>1750529</v>
          </cell>
        </row>
        <row r="3988">
          <cell r="C3988" t="str">
            <v>11805457113</v>
          </cell>
          <cell r="D3988" t="str">
            <v>1735954</v>
          </cell>
        </row>
        <row r="3989">
          <cell r="C3989" t="str">
            <v>11732906244</v>
          </cell>
          <cell r="D3989" t="str">
            <v>1723145</v>
          </cell>
        </row>
        <row r="3990">
          <cell r="C3990" t="str">
            <v>11757751553</v>
          </cell>
          <cell r="D3990" t="str">
            <v>1727190</v>
          </cell>
        </row>
        <row r="3991">
          <cell r="C3991" t="str">
            <v>11908833396</v>
          </cell>
          <cell r="D3991" t="str">
            <v>1757014</v>
          </cell>
        </row>
        <row r="3992">
          <cell r="C3992" t="str">
            <v>11848574045</v>
          </cell>
          <cell r="D3992" t="str">
            <v>1744712</v>
          </cell>
        </row>
        <row r="3993">
          <cell r="C3993" t="str">
            <v>11568061768</v>
          </cell>
          <cell r="D3993" t="str">
            <v>1694988</v>
          </cell>
        </row>
        <row r="3994">
          <cell r="C3994" t="str">
            <v>11719123051</v>
          </cell>
          <cell r="D3994" t="str">
            <v>1721020</v>
          </cell>
        </row>
        <row r="3995">
          <cell r="C3995" t="str">
            <v>11727474699</v>
          </cell>
          <cell r="D3995" t="str">
            <v>1722374</v>
          </cell>
        </row>
        <row r="3996">
          <cell r="C3996" t="str">
            <v>11633930534</v>
          </cell>
          <cell r="D3996" t="str">
            <v>1706202</v>
          </cell>
        </row>
        <row r="3997">
          <cell r="C3997" t="str">
            <v>11901791417</v>
          </cell>
          <cell r="D3997" t="str">
            <v>1755931</v>
          </cell>
        </row>
        <row r="3998">
          <cell r="C3998" t="str">
            <v>11916007879</v>
          </cell>
          <cell r="D3998" t="str">
            <v>1758167</v>
          </cell>
        </row>
        <row r="3999">
          <cell r="C3999" t="str">
            <v>11853702318</v>
          </cell>
          <cell r="D3999" t="str">
            <v>1745304</v>
          </cell>
        </row>
        <row r="4000">
          <cell r="C4000" t="str">
            <v>11766356820</v>
          </cell>
          <cell r="D4000" t="str">
            <v>1728528</v>
          </cell>
        </row>
        <row r="4001">
          <cell r="C4001" t="str">
            <v>11891905946</v>
          </cell>
          <cell r="D4001" t="str">
            <v>1754128</v>
          </cell>
        </row>
        <row r="4002">
          <cell r="C4002" t="str">
            <v>11882137559</v>
          </cell>
          <cell r="D4002" t="str">
            <v>1751848</v>
          </cell>
        </row>
        <row r="4003">
          <cell r="C4003" t="str">
            <v>11923322678</v>
          </cell>
          <cell r="D4003" t="str">
            <v>1759172</v>
          </cell>
        </row>
        <row r="4004">
          <cell r="C4004" t="str">
            <v>11584044386</v>
          </cell>
          <cell r="D4004" t="str">
            <v>1698013</v>
          </cell>
        </row>
        <row r="4005">
          <cell r="C4005" t="str">
            <v>11637001748</v>
          </cell>
          <cell r="D4005" t="str">
            <v>1706729</v>
          </cell>
        </row>
        <row r="4006">
          <cell r="C4006" t="str">
            <v>11739188168</v>
          </cell>
          <cell r="D4006" t="str">
            <v>1724132</v>
          </cell>
        </row>
        <row r="4007">
          <cell r="C4007" t="str">
            <v>11636875645</v>
          </cell>
          <cell r="D4007" t="str">
            <v>1706726</v>
          </cell>
        </row>
        <row r="4008">
          <cell r="C4008" t="str">
            <v>11719171712</v>
          </cell>
          <cell r="D4008" t="str">
            <v>1721025</v>
          </cell>
        </row>
        <row r="4009">
          <cell r="C4009" t="str">
            <v>11871141381</v>
          </cell>
          <cell r="D4009" t="str">
            <v>1748952</v>
          </cell>
        </row>
        <row r="4010">
          <cell r="C4010" t="str">
            <v>11840730622</v>
          </cell>
          <cell r="D4010" t="str">
            <v>1742772</v>
          </cell>
        </row>
        <row r="4011">
          <cell r="C4011" t="str">
            <v>11741175983</v>
          </cell>
          <cell r="D4011" t="str">
            <v>1724470</v>
          </cell>
        </row>
        <row r="4012">
          <cell r="C4012" t="str">
            <v>10633149948</v>
          </cell>
          <cell r="D4012" t="str">
            <v>1592881</v>
          </cell>
        </row>
        <row r="4013">
          <cell r="C4013" t="str">
            <v>11923178243</v>
          </cell>
          <cell r="D4013" t="str">
            <v>1759144</v>
          </cell>
        </row>
        <row r="4014">
          <cell r="C4014" t="str">
            <v>11923228947</v>
          </cell>
          <cell r="D4014" t="str">
            <v>1759150</v>
          </cell>
        </row>
        <row r="4015">
          <cell r="C4015" t="str">
            <v>11880321845</v>
          </cell>
          <cell r="D4015" t="str">
            <v>1750909</v>
          </cell>
        </row>
        <row r="4016">
          <cell r="C4016" t="str">
            <v>11930480180</v>
          </cell>
          <cell r="D4016" t="str">
            <v>1760426</v>
          </cell>
        </row>
        <row r="4017">
          <cell r="C4017" t="str">
            <v>11879567069</v>
          </cell>
          <cell r="D4017" t="str">
            <v>1750690</v>
          </cell>
        </row>
        <row r="4018">
          <cell r="C4018" t="str">
            <v>11897949397</v>
          </cell>
          <cell r="D4018" t="str">
            <v>1754702</v>
          </cell>
        </row>
        <row r="4019">
          <cell r="C4019" t="str">
            <v>11862270302</v>
          </cell>
          <cell r="D4019" t="str">
            <v>1747198</v>
          </cell>
        </row>
        <row r="4020">
          <cell r="C4020" t="str">
            <v>11765519855</v>
          </cell>
          <cell r="D4020" t="str">
            <v>1728390</v>
          </cell>
        </row>
        <row r="4021">
          <cell r="C4021" t="str">
            <v>11771862500</v>
          </cell>
          <cell r="D4021" t="str">
            <v>1729427</v>
          </cell>
        </row>
        <row r="4022">
          <cell r="C4022" t="str">
            <v>11713592905</v>
          </cell>
          <cell r="D4022" t="str">
            <v>1719989</v>
          </cell>
        </row>
        <row r="4023">
          <cell r="C4023" t="str">
            <v>11717924566</v>
          </cell>
          <cell r="D4023" t="str">
            <v>1720783</v>
          </cell>
        </row>
        <row r="4024">
          <cell r="C4024" t="str">
            <v>11842127904</v>
          </cell>
          <cell r="D4024" t="str">
            <v>1743408</v>
          </cell>
        </row>
        <row r="4025">
          <cell r="C4025" t="str">
            <v>11842135999</v>
          </cell>
          <cell r="D4025" t="str">
            <v>1743416</v>
          </cell>
        </row>
        <row r="4026">
          <cell r="C4026" t="str">
            <v>11842069042</v>
          </cell>
          <cell r="D4026" t="str">
            <v>1743376</v>
          </cell>
        </row>
        <row r="4027">
          <cell r="C4027" t="str">
            <v>11820603867</v>
          </cell>
          <cell r="D4027" t="str">
            <v>1737968</v>
          </cell>
        </row>
        <row r="4028">
          <cell r="C4028" t="str">
            <v>11717905701</v>
          </cell>
          <cell r="D4028" t="str">
            <v>1720780</v>
          </cell>
        </row>
        <row r="4029">
          <cell r="C4029" t="str">
            <v>11648839362</v>
          </cell>
          <cell r="D4029" t="str">
            <v>1708573</v>
          </cell>
        </row>
        <row r="4030">
          <cell r="C4030" t="str">
            <v>11639442143</v>
          </cell>
          <cell r="D4030" t="str">
            <v>1707091</v>
          </cell>
        </row>
        <row r="4031">
          <cell r="C4031" t="str">
            <v>11922608284</v>
          </cell>
          <cell r="D4031" t="str">
            <v>1759022</v>
          </cell>
        </row>
        <row r="4032">
          <cell r="C4032" t="str">
            <v>11841806839</v>
          </cell>
          <cell r="D4032" t="str">
            <v>1743278</v>
          </cell>
        </row>
        <row r="4033">
          <cell r="C4033" t="str">
            <v>11849001813</v>
          </cell>
          <cell r="D4033" t="str">
            <v>1744893</v>
          </cell>
        </row>
        <row r="4034">
          <cell r="C4034" t="str">
            <v>11830150278</v>
          </cell>
          <cell r="D4034" t="str">
            <v>1740188</v>
          </cell>
        </row>
        <row r="4035">
          <cell r="C4035" t="str">
            <v>11686569772</v>
          </cell>
          <cell r="D4035" t="str">
            <v>1715463</v>
          </cell>
        </row>
        <row r="4036">
          <cell r="C4036" t="str">
            <v>11847233229</v>
          </cell>
          <cell r="D4036" t="str">
            <v>1744128</v>
          </cell>
        </row>
        <row r="4037">
          <cell r="C4037" t="str">
            <v>11712675427</v>
          </cell>
          <cell r="D4037" t="str">
            <v>1719864</v>
          </cell>
        </row>
        <row r="4038">
          <cell r="C4038" t="str">
            <v>11847350421</v>
          </cell>
          <cell r="D4038" t="str">
            <v>1744167</v>
          </cell>
        </row>
        <row r="4039">
          <cell r="C4039" t="str">
            <v>11829706401</v>
          </cell>
          <cell r="D4039" t="str">
            <v>1739942</v>
          </cell>
        </row>
        <row r="4040">
          <cell r="C4040" t="str">
            <v>11874307710</v>
          </cell>
          <cell r="D4040" t="str">
            <v>1750352</v>
          </cell>
        </row>
        <row r="4041">
          <cell r="C4041" t="str">
            <v>11830276948</v>
          </cell>
          <cell r="D4041" t="str">
            <v>1740250</v>
          </cell>
        </row>
        <row r="4042">
          <cell r="C4042" t="str">
            <v>11923884036</v>
          </cell>
          <cell r="D4042" t="str">
            <v>1759343</v>
          </cell>
        </row>
        <row r="4043">
          <cell r="C4043" t="str">
            <v>11811413897</v>
          </cell>
          <cell r="D4043" t="str">
            <v>1736489</v>
          </cell>
        </row>
        <row r="4044">
          <cell r="C4044" t="str">
            <v>11924044926</v>
          </cell>
          <cell r="D4044" t="str">
            <v>1759418</v>
          </cell>
        </row>
        <row r="4045">
          <cell r="C4045" t="str">
            <v>11796288355</v>
          </cell>
          <cell r="D4045" t="str">
            <v>1734054</v>
          </cell>
        </row>
        <row r="4046">
          <cell r="C4046" t="str">
            <v>11883164717</v>
          </cell>
          <cell r="D4046" t="str">
            <v>1752364</v>
          </cell>
        </row>
        <row r="4047">
          <cell r="C4047" t="str">
            <v>11881172885</v>
          </cell>
          <cell r="D4047" t="str">
            <v>1751345</v>
          </cell>
        </row>
        <row r="4048">
          <cell r="C4048" t="str">
            <v>11804964126</v>
          </cell>
          <cell r="D4048" t="str">
            <v>1735782</v>
          </cell>
        </row>
        <row r="4049">
          <cell r="C4049" t="str">
            <v>11778853454</v>
          </cell>
          <cell r="D4049" t="str">
            <v>1730728</v>
          </cell>
        </row>
        <row r="4050">
          <cell r="C4050" t="str">
            <v>11716757053</v>
          </cell>
          <cell r="D4050" t="str">
            <v>1720577</v>
          </cell>
        </row>
        <row r="4051">
          <cell r="C4051" t="str">
            <v>11813524205</v>
          </cell>
          <cell r="D4051" t="str">
            <v>1736888</v>
          </cell>
        </row>
        <row r="4052">
          <cell r="C4052" t="str">
            <v>11892686365</v>
          </cell>
          <cell r="D4052" t="str">
            <v>1754497</v>
          </cell>
        </row>
        <row r="4053">
          <cell r="C4053" t="str">
            <v>11863778403</v>
          </cell>
          <cell r="D4053" t="str">
            <v>1747821</v>
          </cell>
        </row>
        <row r="4054">
          <cell r="C4054" t="str">
            <v>11699603090</v>
          </cell>
          <cell r="D4054" t="str">
            <v>1717631</v>
          </cell>
        </row>
        <row r="4055">
          <cell r="C4055" t="str">
            <v>11803789743</v>
          </cell>
          <cell r="D4055" t="str">
            <v>1735355</v>
          </cell>
        </row>
        <row r="4056">
          <cell r="C4056" t="str">
            <v>11765856596</v>
          </cell>
          <cell r="D4056" t="str">
            <v>1728441</v>
          </cell>
        </row>
        <row r="4057">
          <cell r="C4057" t="str">
            <v>11692926536</v>
          </cell>
          <cell r="D4057" t="str">
            <v>1716400</v>
          </cell>
        </row>
        <row r="4058">
          <cell r="C4058" t="str">
            <v>11714032275</v>
          </cell>
          <cell r="D4058" t="str">
            <v>1720054</v>
          </cell>
        </row>
        <row r="4059">
          <cell r="C4059" t="str">
            <v>11881152438</v>
          </cell>
          <cell r="D4059" t="str">
            <v>1751325</v>
          </cell>
        </row>
        <row r="4060">
          <cell r="C4060" t="str">
            <v>11820829267</v>
          </cell>
          <cell r="D4060" t="str">
            <v>1738030</v>
          </cell>
        </row>
        <row r="4061">
          <cell r="C4061" t="str">
            <v>11898744307</v>
          </cell>
          <cell r="D4061" t="str">
            <v>1754874</v>
          </cell>
        </row>
        <row r="4062">
          <cell r="C4062" t="str">
            <v>11889770514</v>
          </cell>
          <cell r="D4062" t="str">
            <v>1753078</v>
          </cell>
        </row>
        <row r="4063">
          <cell r="C4063" t="str">
            <v>11692554331</v>
          </cell>
          <cell r="D4063" t="str">
            <v>1716417</v>
          </cell>
        </row>
        <row r="4064">
          <cell r="C4064" t="str">
            <v>11692513646</v>
          </cell>
          <cell r="D4064" t="str">
            <v>1716407</v>
          </cell>
        </row>
        <row r="4065">
          <cell r="C4065" t="str">
            <v>11820645982</v>
          </cell>
          <cell r="D4065" t="str">
            <v>1737974</v>
          </cell>
        </row>
        <row r="4066">
          <cell r="C4066" t="str">
            <v>11908949562</v>
          </cell>
          <cell r="D4066" t="str">
            <v>1757050</v>
          </cell>
        </row>
        <row r="4067">
          <cell r="C4067" t="str">
            <v>11801393549</v>
          </cell>
          <cell r="D4067" t="str">
            <v>1734890</v>
          </cell>
        </row>
        <row r="4068">
          <cell r="C4068" t="str">
            <v>11813674150</v>
          </cell>
          <cell r="D4068" t="str">
            <v>1736949</v>
          </cell>
        </row>
        <row r="4069">
          <cell r="C4069" t="str">
            <v>11769065849</v>
          </cell>
          <cell r="D4069" t="str">
            <v>1729011</v>
          </cell>
        </row>
        <row r="4070">
          <cell r="C4070" t="str">
            <v>11802750297</v>
          </cell>
          <cell r="D4070" t="str">
            <v>1735058</v>
          </cell>
        </row>
        <row r="4071">
          <cell r="C4071" t="str">
            <v>11925050971</v>
          </cell>
          <cell r="D4071" t="str">
            <v>1759911</v>
          </cell>
        </row>
        <row r="4072">
          <cell r="C4072" t="str">
            <v>11647901743</v>
          </cell>
          <cell r="D4072" t="str">
            <v>1708683</v>
          </cell>
        </row>
        <row r="4073">
          <cell r="C4073" t="str">
            <v>11697679303</v>
          </cell>
          <cell r="D4073" t="str">
            <v>1717247</v>
          </cell>
        </row>
        <row r="4074">
          <cell r="C4074" t="str">
            <v>11718388197</v>
          </cell>
          <cell r="D4074" t="str">
            <v>1720875</v>
          </cell>
        </row>
        <row r="4075">
          <cell r="C4075" t="str">
            <v>11635269072</v>
          </cell>
          <cell r="D4075" t="str">
            <v>1706459</v>
          </cell>
        </row>
        <row r="4076">
          <cell r="C4076" t="str">
            <v>11788428065</v>
          </cell>
          <cell r="D4076" t="str">
            <v>1732543</v>
          </cell>
        </row>
        <row r="4077">
          <cell r="C4077" t="str">
            <v>11823421596</v>
          </cell>
          <cell r="D4077" t="str">
            <v>1739130</v>
          </cell>
        </row>
        <row r="4078">
          <cell r="C4078" t="str">
            <v>11845090509</v>
          </cell>
          <cell r="D4078" t="str">
            <v>1743461</v>
          </cell>
        </row>
        <row r="4079">
          <cell r="C4079" t="str">
            <v>11680972377</v>
          </cell>
          <cell r="D4079" t="str">
            <v>1714480</v>
          </cell>
        </row>
        <row r="4080">
          <cell r="C4080" t="str">
            <v>11681235357</v>
          </cell>
          <cell r="D4080" t="str">
            <v>1714533</v>
          </cell>
        </row>
        <row r="4081">
          <cell r="C4081" t="str">
            <v>11580633575</v>
          </cell>
          <cell r="D4081" t="str">
            <v>1697301</v>
          </cell>
        </row>
        <row r="4082">
          <cell r="C4082" t="str">
            <v>11637710483</v>
          </cell>
          <cell r="D4082" t="str">
            <v>1706822</v>
          </cell>
        </row>
        <row r="4083">
          <cell r="C4083" t="str">
            <v>11889866307</v>
          </cell>
          <cell r="D4083" t="str">
            <v>1753107</v>
          </cell>
        </row>
        <row r="4084">
          <cell r="C4084" t="str">
            <v>11880662417</v>
          </cell>
          <cell r="D4084" t="str">
            <v>1751037</v>
          </cell>
        </row>
        <row r="4085">
          <cell r="C4085" t="str">
            <v>11716286091</v>
          </cell>
          <cell r="D4085" t="str">
            <v>1720498</v>
          </cell>
        </row>
        <row r="4086">
          <cell r="C4086" t="str">
            <v>11735191933</v>
          </cell>
          <cell r="D4086" t="str">
            <v>1723530</v>
          </cell>
        </row>
        <row r="4087">
          <cell r="C4087" t="str">
            <v>11771536675</v>
          </cell>
          <cell r="D4087" t="str">
            <v>1729351</v>
          </cell>
        </row>
        <row r="4088">
          <cell r="C4088" t="str">
            <v>11735213156</v>
          </cell>
          <cell r="D4088" t="str">
            <v>1723534</v>
          </cell>
        </row>
        <row r="4089">
          <cell r="C4089" t="str">
            <v>11777781662</v>
          </cell>
          <cell r="D4089" t="str">
            <v>1730576</v>
          </cell>
        </row>
        <row r="4090">
          <cell r="C4090" t="str">
            <v>11745333273</v>
          </cell>
          <cell r="D4090" t="str">
            <v>1725096</v>
          </cell>
        </row>
        <row r="4091">
          <cell r="C4091" t="str">
            <v>11745543283</v>
          </cell>
          <cell r="D4091" t="str">
            <v>1725121</v>
          </cell>
        </row>
        <row r="4092">
          <cell r="C4092" t="str">
            <v>11722467321</v>
          </cell>
          <cell r="D4092" t="str">
            <v>1721504</v>
          </cell>
        </row>
        <row r="4093">
          <cell r="C4093" t="str">
            <v>11690689529</v>
          </cell>
          <cell r="D4093" t="str">
            <v>1716104</v>
          </cell>
        </row>
        <row r="4094">
          <cell r="C4094" t="str">
            <v>11654723290</v>
          </cell>
          <cell r="D4094" t="str">
            <v>1710246</v>
          </cell>
        </row>
        <row r="4095">
          <cell r="C4095" t="str">
            <v>11568098490</v>
          </cell>
          <cell r="D4095" t="str">
            <v>1694989</v>
          </cell>
        </row>
        <row r="4096">
          <cell r="C4096" t="str">
            <v>11785073181</v>
          </cell>
          <cell r="D4096" t="str">
            <v>1731964</v>
          </cell>
        </row>
        <row r="4097">
          <cell r="C4097" t="str">
            <v>11795897287</v>
          </cell>
          <cell r="D4097" t="str">
            <v>1733977</v>
          </cell>
        </row>
        <row r="4098">
          <cell r="C4098" t="str">
            <v>11810558444</v>
          </cell>
          <cell r="D4098" t="str">
            <v>1736396</v>
          </cell>
        </row>
        <row r="4099">
          <cell r="C4099" t="str">
            <v>11688587149</v>
          </cell>
          <cell r="D4099" t="str">
            <v>1715729</v>
          </cell>
        </row>
        <row r="4100">
          <cell r="C4100" t="str">
            <v>11752678702</v>
          </cell>
          <cell r="D4100" t="str">
            <v>1726358</v>
          </cell>
        </row>
        <row r="4101">
          <cell r="C4101" t="str">
            <v>11657247578</v>
          </cell>
          <cell r="D4101" t="str">
            <v>1710933</v>
          </cell>
        </row>
        <row r="4102">
          <cell r="C4102" t="str">
            <v>11745205112</v>
          </cell>
          <cell r="D4102" t="str">
            <v>1725076</v>
          </cell>
        </row>
        <row r="4103">
          <cell r="C4103" t="str">
            <v>11681163696</v>
          </cell>
          <cell r="D4103" t="str">
            <v>1714513</v>
          </cell>
        </row>
        <row r="4104">
          <cell r="C4104" t="str">
            <v>11701191480</v>
          </cell>
          <cell r="D4104" t="str">
            <v>1717889</v>
          </cell>
        </row>
        <row r="4105">
          <cell r="C4105" t="str">
            <v>11744186132</v>
          </cell>
          <cell r="D4105" t="str">
            <v>1724925</v>
          </cell>
        </row>
        <row r="4106">
          <cell r="C4106" t="str">
            <v>11847800274</v>
          </cell>
          <cell r="D4106" t="str">
            <v>1744341</v>
          </cell>
        </row>
        <row r="4107">
          <cell r="C4107" t="str">
            <v>11626809567</v>
          </cell>
          <cell r="D4107" t="str">
            <v>1704969</v>
          </cell>
        </row>
        <row r="4108">
          <cell r="C4108" t="str">
            <v>11898404106</v>
          </cell>
          <cell r="D4108" t="str">
            <v>1754794</v>
          </cell>
        </row>
        <row r="4109">
          <cell r="C4109" t="str">
            <v>11708737495</v>
          </cell>
          <cell r="D4109" t="str">
            <v>1719176</v>
          </cell>
        </row>
        <row r="4110">
          <cell r="C4110" t="str">
            <v>11831281039</v>
          </cell>
          <cell r="D4110" t="str">
            <v>1740769</v>
          </cell>
        </row>
        <row r="4111">
          <cell r="C4111" t="str">
            <v>11832758567</v>
          </cell>
          <cell r="D4111" t="str">
            <v>1741503</v>
          </cell>
        </row>
        <row r="4112">
          <cell r="C4112" t="str">
            <v>11915398472</v>
          </cell>
          <cell r="D4112" t="str">
            <v>1757864</v>
          </cell>
        </row>
        <row r="4113">
          <cell r="C4113" t="str">
            <v>11890602863</v>
          </cell>
          <cell r="D4113" t="str">
            <v>1753508</v>
          </cell>
        </row>
        <row r="4114">
          <cell r="C4114" t="str">
            <v>11823425019</v>
          </cell>
          <cell r="D4114" t="str">
            <v>1739132</v>
          </cell>
        </row>
        <row r="4115">
          <cell r="C4115" t="str">
            <v>11845167537</v>
          </cell>
          <cell r="D4115" t="str">
            <v>1743474</v>
          </cell>
        </row>
        <row r="4116">
          <cell r="C4116" t="str">
            <v>11841204996</v>
          </cell>
          <cell r="D4116" t="str">
            <v>1743001</v>
          </cell>
        </row>
        <row r="4117">
          <cell r="C4117" t="str">
            <v>11879447239</v>
          </cell>
          <cell r="D4117" t="str">
            <v>1750659</v>
          </cell>
        </row>
        <row r="4118">
          <cell r="C4118" t="str">
            <v>11846345242</v>
          </cell>
          <cell r="D4118" t="str">
            <v>1743771</v>
          </cell>
        </row>
        <row r="4119">
          <cell r="C4119" t="str">
            <v>11672880483</v>
          </cell>
          <cell r="D4119" t="str">
            <v>1713240</v>
          </cell>
        </row>
        <row r="4120">
          <cell r="C4120" t="str">
            <v>11828809396</v>
          </cell>
          <cell r="D4120" t="str">
            <v>1739613</v>
          </cell>
        </row>
        <row r="4121">
          <cell r="C4121" t="str">
            <v>11615105402</v>
          </cell>
          <cell r="D4121" t="str">
            <v>1703088</v>
          </cell>
        </row>
        <row r="4122">
          <cell r="C4122" t="str">
            <v>11618379899</v>
          </cell>
          <cell r="D4122" t="str">
            <v>1703620</v>
          </cell>
        </row>
        <row r="4123">
          <cell r="C4123" t="str">
            <v>11679505292</v>
          </cell>
          <cell r="D4123" t="str">
            <v>1714242</v>
          </cell>
        </row>
        <row r="4124">
          <cell r="C4124" t="str">
            <v>11848665651</v>
          </cell>
          <cell r="D4124" t="str">
            <v>1744756</v>
          </cell>
        </row>
        <row r="4125">
          <cell r="C4125" t="str">
            <v>11730917991</v>
          </cell>
          <cell r="D4125" t="str">
            <v>1722820</v>
          </cell>
        </row>
        <row r="4126">
          <cell r="C4126" t="str">
            <v>11730917495</v>
          </cell>
          <cell r="D4126" t="str">
            <v>1722819</v>
          </cell>
        </row>
        <row r="4127">
          <cell r="C4127" t="str">
            <v>11779657000</v>
          </cell>
          <cell r="D4127" t="str">
            <v>1730866</v>
          </cell>
        </row>
        <row r="4128">
          <cell r="C4128" t="str">
            <v>11626691623</v>
          </cell>
          <cell r="D4128" t="str">
            <v>1704945</v>
          </cell>
        </row>
        <row r="4129">
          <cell r="C4129" t="str">
            <v>11845578811</v>
          </cell>
          <cell r="D4129" t="str">
            <v>1743534</v>
          </cell>
        </row>
        <row r="4130">
          <cell r="C4130" t="str">
            <v>11890263932</v>
          </cell>
          <cell r="D4130" t="str">
            <v>1753286</v>
          </cell>
        </row>
        <row r="4131">
          <cell r="C4131" t="str">
            <v>11907897893</v>
          </cell>
          <cell r="D4131" t="str">
            <v>1756674</v>
          </cell>
        </row>
        <row r="4132">
          <cell r="C4132" t="str">
            <v>11880721567</v>
          </cell>
          <cell r="D4132" t="str">
            <v>1751067</v>
          </cell>
        </row>
        <row r="4133">
          <cell r="C4133" t="str">
            <v>11822211621</v>
          </cell>
          <cell r="D4133" t="str">
            <v>1738543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21"/>
  <sheetViews>
    <sheetView tabSelected="1" workbookViewId="0">
      <pane ySplit="1" topLeftCell="A1592" activePane="bottomLeft" state="frozen"/>
      <selection/>
      <selection pane="bottomLeft" activeCell="W1614" sqref="W1614:AA1622"/>
    </sheetView>
  </sheetViews>
  <sheetFormatPr defaultColWidth="9" defaultRowHeight="13.5"/>
  <cols>
    <col min="2" max="2" width="17" customWidth="1"/>
    <col min="6" max="6" width="9.375"/>
    <col min="9" max="10" width="11.5"/>
    <col min="11" max="11" width="9.375"/>
    <col min="12" max="22" width="9" hidden="1" customWidth="1"/>
    <col min="23" max="23" width="13" customWidth="1"/>
    <col min="24" max="24" width="12.875"/>
    <col min="27" max="27" width="10.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tr">
        <f>VLOOKUP(B2,[1]应付款管理!$C$1:$D$65536,2,0)</f>
        <v>1736629</v>
      </c>
      <c r="D2" t="s">
        <v>25</v>
      </c>
      <c r="E2" t="s">
        <v>26</v>
      </c>
      <c r="F2">
        <v>-257.4</v>
      </c>
      <c r="G2" t="s">
        <v>27</v>
      </c>
      <c r="H2">
        <v>1</v>
      </c>
      <c r="I2">
        <v>271</v>
      </c>
      <c r="J2">
        <v>257.4</v>
      </c>
      <c r="K2">
        <v>13.6</v>
      </c>
      <c r="L2">
        <v>0</v>
      </c>
      <c r="M2">
        <v>0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32</v>
      </c>
      <c r="T2" t="s">
        <v>33</v>
      </c>
      <c r="U2" t="s">
        <v>34</v>
      </c>
      <c r="V2" t="s">
        <v>27</v>
      </c>
      <c r="W2" t="str">
        <f>$W$1&amp;C2</f>
        <v>，1736629</v>
      </c>
    </row>
    <row r="3" spans="1:23">
      <c r="A3" t="s">
        <v>35</v>
      </c>
      <c r="B3" t="s">
        <v>36</v>
      </c>
      <c r="C3" t="str">
        <f>VLOOKUP(B3,[1]应付款管理!$C$1:$D$65536,2,0)</f>
        <v>1736623</v>
      </c>
      <c r="D3" t="s">
        <v>37</v>
      </c>
      <c r="E3" t="s">
        <v>26</v>
      </c>
      <c r="F3">
        <v>-2120</v>
      </c>
      <c r="G3" t="s">
        <v>27</v>
      </c>
      <c r="H3">
        <v>1</v>
      </c>
      <c r="I3">
        <v>2210</v>
      </c>
      <c r="J3">
        <v>2120</v>
      </c>
      <c r="K3">
        <v>90</v>
      </c>
      <c r="L3">
        <v>0</v>
      </c>
      <c r="M3">
        <v>0</v>
      </c>
      <c r="N3" t="s">
        <v>28</v>
      </c>
      <c r="O3" t="s">
        <v>38</v>
      </c>
      <c r="P3" t="s">
        <v>39</v>
      </c>
      <c r="Q3" t="s">
        <v>31</v>
      </c>
      <c r="R3" t="s">
        <v>32</v>
      </c>
      <c r="S3" t="s">
        <v>32</v>
      </c>
      <c r="T3" t="s">
        <v>33</v>
      </c>
      <c r="U3" t="s">
        <v>34</v>
      </c>
      <c r="V3" t="s">
        <v>27</v>
      </c>
      <c r="W3" t="str">
        <f t="shared" ref="W3:W66" si="0">$W$1&amp;C3</f>
        <v>，1736623</v>
      </c>
    </row>
    <row r="4" spans="1:23">
      <c r="A4" t="s">
        <v>40</v>
      </c>
      <c r="B4" t="s">
        <v>41</v>
      </c>
      <c r="C4" t="str">
        <f>VLOOKUP(B4,[1]应付款管理!$C$1:$D$65536,2,0)</f>
        <v>1736616</v>
      </c>
      <c r="D4" t="s">
        <v>42</v>
      </c>
      <c r="E4" t="s">
        <v>26</v>
      </c>
      <c r="F4">
        <v>-1071.55</v>
      </c>
      <c r="G4" t="s">
        <v>27</v>
      </c>
      <c r="H4">
        <v>1</v>
      </c>
      <c r="I4">
        <v>1128</v>
      </c>
      <c r="J4">
        <v>1071.55</v>
      </c>
      <c r="K4">
        <v>56.45</v>
      </c>
      <c r="L4">
        <v>0</v>
      </c>
      <c r="M4">
        <v>0</v>
      </c>
      <c r="N4" t="s">
        <v>28</v>
      </c>
      <c r="O4" t="s">
        <v>43</v>
      </c>
      <c r="P4" t="s">
        <v>44</v>
      </c>
      <c r="Q4" t="s">
        <v>31</v>
      </c>
      <c r="R4" t="s">
        <v>32</v>
      </c>
      <c r="S4" t="s">
        <v>32</v>
      </c>
      <c r="T4" t="s">
        <v>33</v>
      </c>
      <c r="U4" t="s">
        <v>34</v>
      </c>
      <c r="V4" t="s">
        <v>27</v>
      </c>
      <c r="W4" t="str">
        <f t="shared" si="0"/>
        <v>，1736616</v>
      </c>
    </row>
    <row r="5" spans="1:23">
      <c r="A5" t="s">
        <v>45</v>
      </c>
      <c r="B5" t="s">
        <v>46</v>
      </c>
      <c r="C5" t="str">
        <f>VLOOKUP(B5,[1]应付款管理!$C$1:$D$65536,2,0)</f>
        <v>1736609</v>
      </c>
      <c r="D5" t="s">
        <v>47</v>
      </c>
      <c r="E5" t="s">
        <v>26</v>
      </c>
      <c r="F5">
        <v>-1030.94</v>
      </c>
      <c r="G5" t="s">
        <v>27</v>
      </c>
      <c r="H5">
        <v>1</v>
      </c>
      <c r="I5">
        <v>1052</v>
      </c>
      <c r="J5">
        <v>1030.94</v>
      </c>
      <c r="K5">
        <v>21.06</v>
      </c>
      <c r="L5">
        <v>0</v>
      </c>
      <c r="M5">
        <v>0</v>
      </c>
      <c r="N5" t="s">
        <v>28</v>
      </c>
      <c r="O5" t="s">
        <v>48</v>
      </c>
      <c r="P5" t="s">
        <v>29</v>
      </c>
      <c r="Q5" t="s">
        <v>31</v>
      </c>
      <c r="R5" t="s">
        <v>49</v>
      </c>
      <c r="S5" t="s">
        <v>32</v>
      </c>
      <c r="T5" t="s">
        <v>33</v>
      </c>
      <c r="U5" t="s">
        <v>34</v>
      </c>
      <c r="V5" t="s">
        <v>27</v>
      </c>
      <c r="W5" t="str">
        <f t="shared" si="0"/>
        <v>，1736609</v>
      </c>
    </row>
    <row r="6" spans="1:23">
      <c r="A6" t="s">
        <v>50</v>
      </c>
      <c r="B6" t="s">
        <v>51</v>
      </c>
      <c r="C6" t="str">
        <f>VLOOKUP(B6,[1]应付款管理!$C$1:$D$65536,2,0)</f>
        <v>1736560</v>
      </c>
      <c r="D6" t="s">
        <v>52</v>
      </c>
      <c r="E6" t="s">
        <v>26</v>
      </c>
      <c r="F6">
        <v>-990</v>
      </c>
      <c r="G6" t="s">
        <v>27</v>
      </c>
      <c r="H6">
        <v>1</v>
      </c>
      <c r="I6">
        <v>1002</v>
      </c>
      <c r="J6">
        <v>990</v>
      </c>
      <c r="K6">
        <v>12</v>
      </c>
      <c r="L6">
        <v>0</v>
      </c>
      <c r="M6">
        <v>0</v>
      </c>
      <c r="N6" t="s">
        <v>28</v>
      </c>
      <c r="O6" t="s">
        <v>53</v>
      </c>
      <c r="P6" t="s">
        <v>54</v>
      </c>
      <c r="Q6" t="s">
        <v>31</v>
      </c>
      <c r="R6" t="s">
        <v>49</v>
      </c>
      <c r="S6" t="s">
        <v>32</v>
      </c>
      <c r="T6" t="s">
        <v>33</v>
      </c>
      <c r="U6" t="s">
        <v>34</v>
      </c>
      <c r="V6" t="s">
        <v>27</v>
      </c>
      <c r="W6" t="str">
        <f t="shared" si="0"/>
        <v>，1736560</v>
      </c>
    </row>
    <row r="7" spans="1:23">
      <c r="A7" t="s">
        <v>55</v>
      </c>
      <c r="B7" t="s">
        <v>56</v>
      </c>
      <c r="C7" t="str">
        <f>VLOOKUP(B7,[1]应付款管理!$C$1:$D$65536,2,0)</f>
        <v>1736532</v>
      </c>
      <c r="D7" t="s">
        <v>57</v>
      </c>
      <c r="E7" t="s">
        <v>26</v>
      </c>
      <c r="F7">
        <v>-558.6</v>
      </c>
      <c r="G7" t="s">
        <v>27</v>
      </c>
      <c r="H7">
        <v>1</v>
      </c>
      <c r="I7">
        <v>570</v>
      </c>
      <c r="J7">
        <v>558.6</v>
      </c>
      <c r="K7">
        <v>11.4</v>
      </c>
      <c r="L7">
        <v>0</v>
      </c>
      <c r="M7">
        <v>0</v>
      </c>
      <c r="N7" t="s">
        <v>28</v>
      </c>
      <c r="O7" t="s">
        <v>58</v>
      </c>
      <c r="P7" t="s">
        <v>59</v>
      </c>
      <c r="Q7" t="s">
        <v>31</v>
      </c>
      <c r="R7" t="s">
        <v>49</v>
      </c>
      <c r="S7" t="s">
        <v>32</v>
      </c>
      <c r="T7" t="s">
        <v>33</v>
      </c>
      <c r="U7" t="s">
        <v>34</v>
      </c>
      <c r="V7" t="s">
        <v>27</v>
      </c>
      <c r="W7" t="str">
        <f t="shared" si="0"/>
        <v>，1736532</v>
      </c>
    </row>
    <row r="8" spans="1:23">
      <c r="A8" t="s">
        <v>60</v>
      </c>
      <c r="B8" t="s">
        <v>61</v>
      </c>
      <c r="C8" t="str">
        <f>VLOOKUP(B8,[1]应付款管理!$C$1:$D$65536,2,0)</f>
        <v>1736514</v>
      </c>
      <c r="D8" t="s">
        <v>62</v>
      </c>
      <c r="E8" t="s">
        <v>26</v>
      </c>
      <c r="F8">
        <v>-411.35</v>
      </c>
      <c r="G8" t="s">
        <v>27</v>
      </c>
      <c r="H8">
        <v>1</v>
      </c>
      <c r="I8">
        <v>433</v>
      </c>
      <c r="J8">
        <v>411.35</v>
      </c>
      <c r="K8">
        <v>21.65</v>
      </c>
      <c r="L8">
        <v>0</v>
      </c>
      <c r="M8">
        <v>0</v>
      </c>
      <c r="N8" t="s">
        <v>28</v>
      </c>
      <c r="O8" t="s">
        <v>63</v>
      </c>
      <c r="P8" t="s">
        <v>64</v>
      </c>
      <c r="Q8" t="s">
        <v>31</v>
      </c>
      <c r="R8" t="s">
        <v>32</v>
      </c>
      <c r="S8" t="s">
        <v>32</v>
      </c>
      <c r="T8" t="s">
        <v>33</v>
      </c>
      <c r="U8" t="s">
        <v>34</v>
      </c>
      <c r="V8" t="s">
        <v>27</v>
      </c>
      <c r="W8" t="str">
        <f t="shared" si="0"/>
        <v>，1736514</v>
      </c>
    </row>
    <row r="9" spans="1:23">
      <c r="A9" t="s">
        <v>65</v>
      </c>
      <c r="B9" t="s">
        <v>66</v>
      </c>
      <c r="C9" t="str">
        <f>VLOOKUP(B9,[1]应付款管理!$C$1:$D$65536,2,0)</f>
        <v>1736510</v>
      </c>
      <c r="D9" t="s">
        <v>67</v>
      </c>
      <c r="E9" t="s">
        <v>26</v>
      </c>
      <c r="F9">
        <v>-434.15</v>
      </c>
      <c r="G9" t="s">
        <v>27</v>
      </c>
      <c r="H9">
        <v>1</v>
      </c>
      <c r="I9">
        <v>457</v>
      </c>
      <c r="J9">
        <v>434.15</v>
      </c>
      <c r="K9">
        <v>22.85</v>
      </c>
      <c r="L9">
        <v>0</v>
      </c>
      <c r="M9">
        <v>0</v>
      </c>
      <c r="N9" t="s">
        <v>28</v>
      </c>
      <c r="O9" t="s">
        <v>68</v>
      </c>
      <c r="P9" t="s">
        <v>69</v>
      </c>
      <c r="Q9" t="s">
        <v>31</v>
      </c>
      <c r="R9" t="s">
        <v>32</v>
      </c>
      <c r="S9" t="s">
        <v>32</v>
      </c>
      <c r="T9" t="s">
        <v>33</v>
      </c>
      <c r="U9" t="s">
        <v>34</v>
      </c>
      <c r="V9" t="s">
        <v>27</v>
      </c>
      <c r="W9" t="str">
        <f t="shared" si="0"/>
        <v>，1736510</v>
      </c>
    </row>
    <row r="10" spans="1:23">
      <c r="A10" t="s">
        <v>70</v>
      </c>
      <c r="B10" t="s">
        <v>71</v>
      </c>
      <c r="C10" t="str">
        <f>VLOOKUP(B10,[1]应付款管理!$C$1:$D$65536,2,0)</f>
        <v>1736489</v>
      </c>
      <c r="D10" t="s">
        <v>72</v>
      </c>
      <c r="E10" t="s">
        <v>26</v>
      </c>
      <c r="F10">
        <v>-228.34</v>
      </c>
      <c r="G10" t="s">
        <v>27</v>
      </c>
      <c r="H10">
        <v>1</v>
      </c>
      <c r="I10">
        <v>233</v>
      </c>
      <c r="J10">
        <v>228.34</v>
      </c>
      <c r="K10">
        <v>4.66</v>
      </c>
      <c r="L10">
        <v>0</v>
      </c>
      <c r="M10">
        <v>0</v>
      </c>
      <c r="N10" t="s">
        <v>28</v>
      </c>
      <c r="O10" t="s">
        <v>73</v>
      </c>
      <c r="P10" t="s">
        <v>68</v>
      </c>
      <c r="Q10" t="s">
        <v>31</v>
      </c>
      <c r="R10" t="s">
        <v>49</v>
      </c>
      <c r="S10" t="s">
        <v>32</v>
      </c>
      <c r="T10" t="s">
        <v>33</v>
      </c>
      <c r="U10" t="s">
        <v>34</v>
      </c>
      <c r="V10" t="s">
        <v>27</v>
      </c>
      <c r="W10" t="str">
        <f t="shared" si="0"/>
        <v>，1736489</v>
      </c>
    </row>
    <row r="11" spans="1:23">
      <c r="A11" t="s">
        <v>74</v>
      </c>
      <c r="B11" t="s">
        <v>75</v>
      </c>
      <c r="C11" t="str">
        <f>VLOOKUP(B11,[1]应付款管理!$C$1:$D$65536,2,0)</f>
        <v>1736479</v>
      </c>
      <c r="D11" t="s">
        <v>76</v>
      </c>
      <c r="E11" t="s">
        <v>26</v>
      </c>
      <c r="F11">
        <v>-671.3</v>
      </c>
      <c r="G11" t="s">
        <v>27</v>
      </c>
      <c r="H11">
        <v>1</v>
      </c>
      <c r="I11">
        <v>685</v>
      </c>
      <c r="J11">
        <v>671.3</v>
      </c>
      <c r="K11">
        <v>13.7</v>
      </c>
      <c r="L11">
        <v>0</v>
      </c>
      <c r="M11">
        <v>0</v>
      </c>
      <c r="N11" t="s">
        <v>28</v>
      </c>
      <c r="O11" t="s">
        <v>69</v>
      </c>
      <c r="P11" t="s">
        <v>48</v>
      </c>
      <c r="Q11" t="s">
        <v>31</v>
      </c>
      <c r="R11" t="s">
        <v>49</v>
      </c>
      <c r="S11" t="s">
        <v>32</v>
      </c>
      <c r="T11" t="s">
        <v>33</v>
      </c>
      <c r="U11" t="s">
        <v>34</v>
      </c>
      <c r="V11" t="s">
        <v>27</v>
      </c>
      <c r="W11" t="str">
        <f t="shared" si="0"/>
        <v>，1736479</v>
      </c>
    </row>
    <row r="12" spans="1:23">
      <c r="A12" t="s">
        <v>77</v>
      </c>
      <c r="B12" t="s">
        <v>78</v>
      </c>
      <c r="C12" t="str">
        <f>VLOOKUP(B12,[1]应付款管理!$C$1:$D$65536,2,0)</f>
        <v>1736457</v>
      </c>
      <c r="D12" t="s">
        <v>79</v>
      </c>
      <c r="E12" t="s">
        <v>26</v>
      </c>
      <c r="F12">
        <v>-1274</v>
      </c>
      <c r="G12" t="s">
        <v>27</v>
      </c>
      <c r="H12">
        <v>1</v>
      </c>
      <c r="I12">
        <v>1334</v>
      </c>
      <c r="J12">
        <v>1274</v>
      </c>
      <c r="K12">
        <v>60</v>
      </c>
      <c r="L12">
        <v>0</v>
      </c>
      <c r="M12">
        <v>0</v>
      </c>
      <c r="N12" t="s">
        <v>28</v>
      </c>
      <c r="O12" t="s">
        <v>30</v>
      </c>
      <c r="P12" t="s">
        <v>80</v>
      </c>
      <c r="Q12" t="s">
        <v>31</v>
      </c>
      <c r="R12" t="s">
        <v>32</v>
      </c>
      <c r="S12" t="s">
        <v>32</v>
      </c>
      <c r="T12" t="s">
        <v>33</v>
      </c>
      <c r="U12" t="s">
        <v>34</v>
      </c>
      <c r="V12" t="s">
        <v>27</v>
      </c>
      <c r="W12" t="str">
        <f t="shared" si="0"/>
        <v>，1736457</v>
      </c>
    </row>
    <row r="13" spans="1:23">
      <c r="A13" t="s">
        <v>81</v>
      </c>
      <c r="B13" t="s">
        <v>82</v>
      </c>
      <c r="C13" t="str">
        <f>VLOOKUP(B13,[1]应付款管理!$C$1:$D$65536,2,0)</f>
        <v>1736429</v>
      </c>
      <c r="D13" t="s">
        <v>83</v>
      </c>
      <c r="E13" t="s">
        <v>26</v>
      </c>
      <c r="F13">
        <v>-325.36</v>
      </c>
      <c r="G13" t="s">
        <v>27</v>
      </c>
      <c r="H13">
        <v>1</v>
      </c>
      <c r="I13">
        <v>332</v>
      </c>
      <c r="J13">
        <v>325.36</v>
      </c>
      <c r="K13">
        <v>6.64</v>
      </c>
      <c r="L13">
        <v>0</v>
      </c>
      <c r="M13">
        <v>0</v>
      </c>
      <c r="N13" t="s">
        <v>28</v>
      </c>
      <c r="O13" t="s">
        <v>84</v>
      </c>
      <c r="P13" t="s">
        <v>29</v>
      </c>
      <c r="Q13" t="s">
        <v>31</v>
      </c>
      <c r="R13" t="s">
        <v>49</v>
      </c>
      <c r="S13" t="s">
        <v>32</v>
      </c>
      <c r="T13" t="s">
        <v>33</v>
      </c>
      <c r="U13" t="s">
        <v>34</v>
      </c>
      <c r="V13" t="s">
        <v>27</v>
      </c>
      <c r="W13" t="str">
        <f t="shared" si="0"/>
        <v>，1736429</v>
      </c>
    </row>
    <row r="14" spans="1:23">
      <c r="A14" t="s">
        <v>85</v>
      </c>
      <c r="B14" t="s">
        <v>86</v>
      </c>
      <c r="C14" t="str">
        <f>VLOOKUP(B14,[1]应付款管理!$C$1:$D$65536,2,0)</f>
        <v>1736403</v>
      </c>
      <c r="D14" t="s">
        <v>87</v>
      </c>
      <c r="E14" t="s">
        <v>26</v>
      </c>
      <c r="F14">
        <v>-654</v>
      </c>
      <c r="G14" t="s">
        <v>27</v>
      </c>
      <c r="H14">
        <v>1</v>
      </c>
      <c r="I14">
        <v>666</v>
      </c>
      <c r="J14">
        <v>654</v>
      </c>
      <c r="K14">
        <v>12</v>
      </c>
      <c r="L14">
        <v>0</v>
      </c>
      <c r="M14">
        <v>0</v>
      </c>
      <c r="N14" t="s">
        <v>28</v>
      </c>
      <c r="O14" t="s">
        <v>88</v>
      </c>
      <c r="P14" t="s">
        <v>89</v>
      </c>
      <c r="Q14" t="s">
        <v>31</v>
      </c>
      <c r="R14" t="s">
        <v>49</v>
      </c>
      <c r="S14" t="s">
        <v>32</v>
      </c>
      <c r="T14" t="s">
        <v>33</v>
      </c>
      <c r="U14" t="s">
        <v>34</v>
      </c>
      <c r="V14" t="s">
        <v>27</v>
      </c>
      <c r="W14" t="str">
        <f t="shared" si="0"/>
        <v>，1736403</v>
      </c>
    </row>
    <row r="15" spans="1:23">
      <c r="A15" t="s">
        <v>90</v>
      </c>
      <c r="B15" t="s">
        <v>91</v>
      </c>
      <c r="C15" t="str">
        <f>VLOOKUP(B15,[1]应付款管理!$C$1:$D$65536,2,0)</f>
        <v>1736396</v>
      </c>
      <c r="D15" t="s">
        <v>92</v>
      </c>
      <c r="E15" t="s">
        <v>26</v>
      </c>
      <c r="F15">
        <v>-932.8</v>
      </c>
      <c r="G15" t="s">
        <v>27</v>
      </c>
      <c r="H15">
        <v>1</v>
      </c>
      <c r="I15">
        <v>982</v>
      </c>
      <c r="J15">
        <v>932.8</v>
      </c>
      <c r="K15">
        <v>49.2</v>
      </c>
      <c r="L15">
        <v>0</v>
      </c>
      <c r="M15">
        <v>0</v>
      </c>
      <c r="N15" t="s">
        <v>28</v>
      </c>
      <c r="O15" t="s">
        <v>93</v>
      </c>
      <c r="P15" t="s">
        <v>94</v>
      </c>
      <c r="Q15" t="s">
        <v>31</v>
      </c>
      <c r="R15" t="s">
        <v>32</v>
      </c>
      <c r="S15" t="s">
        <v>32</v>
      </c>
      <c r="T15" t="s">
        <v>33</v>
      </c>
      <c r="U15" t="s">
        <v>34</v>
      </c>
      <c r="V15" t="s">
        <v>27</v>
      </c>
      <c r="W15" t="str">
        <f t="shared" si="0"/>
        <v>，1736396</v>
      </c>
    </row>
    <row r="16" spans="1:23">
      <c r="A16" t="s">
        <v>95</v>
      </c>
      <c r="B16" t="s">
        <v>96</v>
      </c>
      <c r="C16" t="str">
        <f>VLOOKUP(B16,[1]应付款管理!$C$1:$D$65536,2,0)</f>
        <v>1736317</v>
      </c>
      <c r="D16" t="s">
        <v>97</v>
      </c>
      <c r="E16" t="s">
        <v>26</v>
      </c>
      <c r="F16">
        <v>-367.65</v>
      </c>
      <c r="G16" t="s">
        <v>27</v>
      </c>
      <c r="H16">
        <v>1</v>
      </c>
      <c r="I16">
        <v>387</v>
      </c>
      <c r="J16">
        <v>367.65</v>
      </c>
      <c r="K16">
        <v>19.35</v>
      </c>
      <c r="L16">
        <v>0</v>
      </c>
      <c r="M16">
        <v>0</v>
      </c>
      <c r="N16" t="s">
        <v>28</v>
      </c>
      <c r="O16" t="s">
        <v>68</v>
      </c>
      <c r="P16" t="s">
        <v>69</v>
      </c>
      <c r="Q16" t="s">
        <v>31</v>
      </c>
      <c r="R16" t="s">
        <v>32</v>
      </c>
      <c r="S16" t="s">
        <v>32</v>
      </c>
      <c r="T16" t="s">
        <v>33</v>
      </c>
      <c r="U16" t="s">
        <v>34</v>
      </c>
      <c r="V16" t="s">
        <v>27</v>
      </c>
      <c r="W16" t="str">
        <f t="shared" si="0"/>
        <v>，1736317</v>
      </c>
    </row>
    <row r="17" spans="1:23">
      <c r="A17" t="s">
        <v>98</v>
      </c>
      <c r="B17" t="s">
        <v>99</v>
      </c>
      <c r="C17" t="str">
        <f>VLOOKUP(B17,[1]应付款管理!$C$1:$D$65536,2,0)</f>
        <v>1736301</v>
      </c>
      <c r="D17" t="s">
        <v>100</v>
      </c>
      <c r="E17" t="s">
        <v>26</v>
      </c>
      <c r="F17">
        <v>-5560</v>
      </c>
      <c r="G17" t="s">
        <v>27</v>
      </c>
      <c r="H17">
        <v>1</v>
      </c>
      <c r="I17">
        <v>5710</v>
      </c>
      <c r="J17">
        <v>5560</v>
      </c>
      <c r="K17">
        <v>150</v>
      </c>
      <c r="L17">
        <v>0</v>
      </c>
      <c r="M17">
        <v>0</v>
      </c>
      <c r="N17" t="s">
        <v>28</v>
      </c>
      <c r="O17" t="s">
        <v>101</v>
      </c>
      <c r="P17" t="s">
        <v>102</v>
      </c>
      <c r="Q17" t="s">
        <v>31</v>
      </c>
      <c r="R17" t="s">
        <v>32</v>
      </c>
      <c r="S17" t="s">
        <v>32</v>
      </c>
      <c r="T17" t="s">
        <v>33</v>
      </c>
      <c r="U17" t="s">
        <v>34</v>
      </c>
      <c r="V17" t="s">
        <v>27</v>
      </c>
      <c r="W17" t="str">
        <f t="shared" si="0"/>
        <v>，1736301</v>
      </c>
    </row>
    <row r="18" spans="1:23">
      <c r="A18" t="s">
        <v>103</v>
      </c>
      <c r="B18" t="s">
        <v>104</v>
      </c>
      <c r="C18" t="str">
        <f>VLOOKUP(B18,[1]应付款管理!$C$1:$D$65536,2,0)</f>
        <v>1736240</v>
      </c>
      <c r="D18" t="s">
        <v>105</v>
      </c>
      <c r="E18" t="s">
        <v>26</v>
      </c>
      <c r="F18">
        <v>-601</v>
      </c>
      <c r="G18" t="s">
        <v>27</v>
      </c>
      <c r="H18">
        <v>1</v>
      </c>
      <c r="I18">
        <v>631</v>
      </c>
      <c r="J18">
        <v>601</v>
      </c>
      <c r="K18">
        <v>30</v>
      </c>
      <c r="L18">
        <v>0</v>
      </c>
      <c r="M18">
        <v>0</v>
      </c>
      <c r="N18" t="s">
        <v>28</v>
      </c>
      <c r="O18" t="s">
        <v>73</v>
      </c>
      <c r="P18" t="s">
        <v>68</v>
      </c>
      <c r="Q18" t="s">
        <v>31</v>
      </c>
      <c r="R18" t="s">
        <v>32</v>
      </c>
      <c r="S18" t="s">
        <v>32</v>
      </c>
      <c r="T18" t="s">
        <v>33</v>
      </c>
      <c r="U18" t="s">
        <v>34</v>
      </c>
      <c r="V18" t="s">
        <v>27</v>
      </c>
      <c r="W18" t="str">
        <f t="shared" si="0"/>
        <v>，1736240</v>
      </c>
    </row>
    <row r="19" spans="1:23">
      <c r="A19" t="s">
        <v>106</v>
      </c>
      <c r="B19" t="s">
        <v>107</v>
      </c>
      <c r="C19" t="str">
        <f>VLOOKUP(B19,[1]应付款管理!$C$1:$D$65536,2,0)</f>
        <v>1736239</v>
      </c>
      <c r="D19" t="s">
        <v>108</v>
      </c>
      <c r="E19" t="s">
        <v>26</v>
      </c>
      <c r="F19">
        <v>-3435</v>
      </c>
      <c r="G19" t="s">
        <v>27</v>
      </c>
      <c r="H19">
        <v>1</v>
      </c>
      <c r="I19">
        <v>3495</v>
      </c>
      <c r="J19">
        <v>3435</v>
      </c>
      <c r="K19">
        <v>60</v>
      </c>
      <c r="L19">
        <v>0</v>
      </c>
      <c r="M19">
        <v>0</v>
      </c>
      <c r="N19" t="s">
        <v>28</v>
      </c>
      <c r="O19" t="s">
        <v>109</v>
      </c>
      <c r="P19" t="s">
        <v>110</v>
      </c>
      <c r="Q19" t="s">
        <v>31</v>
      </c>
      <c r="R19" t="s">
        <v>32</v>
      </c>
      <c r="S19" t="s">
        <v>32</v>
      </c>
      <c r="T19" t="s">
        <v>33</v>
      </c>
      <c r="U19" t="s">
        <v>34</v>
      </c>
      <c r="V19" t="s">
        <v>27</v>
      </c>
      <c r="W19" t="str">
        <f t="shared" si="0"/>
        <v>，1736239</v>
      </c>
    </row>
    <row r="20" spans="1:23">
      <c r="A20" t="s">
        <v>111</v>
      </c>
      <c r="B20" t="s">
        <v>112</v>
      </c>
      <c r="C20" t="str">
        <f>VLOOKUP(B20,[1]应付款管理!$C$1:$D$65536,2,0)</f>
        <v>1736206</v>
      </c>
      <c r="D20" t="s">
        <v>113</v>
      </c>
      <c r="E20" t="s">
        <v>26</v>
      </c>
      <c r="F20">
        <v>-319.2</v>
      </c>
      <c r="G20" t="s">
        <v>27</v>
      </c>
      <c r="H20">
        <v>1</v>
      </c>
      <c r="I20">
        <v>336</v>
      </c>
      <c r="J20">
        <v>319.2</v>
      </c>
      <c r="K20">
        <v>16.8</v>
      </c>
      <c r="L20">
        <v>0</v>
      </c>
      <c r="M20">
        <v>0</v>
      </c>
      <c r="N20" t="s">
        <v>28</v>
      </c>
      <c r="O20" t="s">
        <v>114</v>
      </c>
      <c r="P20" t="s">
        <v>29</v>
      </c>
      <c r="Q20" t="s">
        <v>31</v>
      </c>
      <c r="R20" t="s">
        <v>32</v>
      </c>
      <c r="S20" t="s">
        <v>32</v>
      </c>
      <c r="T20" t="s">
        <v>33</v>
      </c>
      <c r="U20" t="s">
        <v>34</v>
      </c>
      <c r="V20" t="s">
        <v>27</v>
      </c>
      <c r="W20" t="str">
        <f t="shared" si="0"/>
        <v>，1736206</v>
      </c>
    </row>
    <row r="21" spans="1:23">
      <c r="A21" t="s">
        <v>115</v>
      </c>
      <c r="B21" t="s">
        <v>116</v>
      </c>
      <c r="C21" t="str">
        <f>VLOOKUP(B21,[1]应付款管理!$C$1:$D$65536,2,0)</f>
        <v>1736196</v>
      </c>
      <c r="D21" t="s">
        <v>117</v>
      </c>
      <c r="E21" t="s">
        <v>26</v>
      </c>
      <c r="F21">
        <v>-937.6</v>
      </c>
      <c r="G21" t="s">
        <v>27</v>
      </c>
      <c r="H21">
        <v>1</v>
      </c>
      <c r="I21">
        <v>987</v>
      </c>
      <c r="J21">
        <v>937.6</v>
      </c>
      <c r="K21">
        <v>49.4</v>
      </c>
      <c r="L21">
        <v>0</v>
      </c>
      <c r="M21">
        <v>0</v>
      </c>
      <c r="N21" t="s">
        <v>28</v>
      </c>
      <c r="O21" t="s">
        <v>118</v>
      </c>
      <c r="P21" t="s">
        <v>59</v>
      </c>
      <c r="Q21" t="s">
        <v>31</v>
      </c>
      <c r="R21" t="s">
        <v>32</v>
      </c>
      <c r="S21" t="s">
        <v>32</v>
      </c>
      <c r="T21" t="s">
        <v>33</v>
      </c>
      <c r="U21" t="s">
        <v>34</v>
      </c>
      <c r="V21" t="s">
        <v>27</v>
      </c>
      <c r="W21" t="str">
        <f t="shared" si="0"/>
        <v>，1736196</v>
      </c>
    </row>
    <row r="22" spans="1:23">
      <c r="A22" t="s">
        <v>119</v>
      </c>
      <c r="B22" t="s">
        <v>120</v>
      </c>
      <c r="C22" t="str">
        <f>VLOOKUP(B22,[1]应付款管理!$C$1:$D$65536,2,0)</f>
        <v>1736186</v>
      </c>
      <c r="D22" t="s">
        <v>121</v>
      </c>
      <c r="E22" t="s">
        <v>26</v>
      </c>
      <c r="F22">
        <v>-1161</v>
      </c>
      <c r="G22" t="s">
        <v>27</v>
      </c>
      <c r="H22">
        <v>1</v>
      </c>
      <c r="I22">
        <v>1221</v>
      </c>
      <c r="J22">
        <v>1161</v>
      </c>
      <c r="K22">
        <v>60</v>
      </c>
      <c r="L22">
        <v>0</v>
      </c>
      <c r="M22">
        <v>0</v>
      </c>
      <c r="N22" t="s">
        <v>28</v>
      </c>
      <c r="O22" t="s">
        <v>30</v>
      </c>
      <c r="P22" t="s">
        <v>80</v>
      </c>
      <c r="Q22" t="s">
        <v>31</v>
      </c>
      <c r="R22" t="s">
        <v>32</v>
      </c>
      <c r="S22" t="s">
        <v>32</v>
      </c>
      <c r="T22" t="s">
        <v>33</v>
      </c>
      <c r="U22" t="s">
        <v>34</v>
      </c>
      <c r="V22" t="s">
        <v>27</v>
      </c>
      <c r="W22" t="str">
        <f t="shared" si="0"/>
        <v>，1736186</v>
      </c>
    </row>
    <row r="23" spans="1:23">
      <c r="A23" t="s">
        <v>122</v>
      </c>
      <c r="B23" t="s">
        <v>123</v>
      </c>
      <c r="C23" t="str">
        <f>VLOOKUP(B23,[1]应付款管理!$C$1:$D$65536,2,0)</f>
        <v>1736169</v>
      </c>
      <c r="D23" t="s">
        <v>124</v>
      </c>
      <c r="E23" t="s">
        <v>26</v>
      </c>
      <c r="F23">
        <v>-297.35</v>
      </c>
      <c r="G23" t="s">
        <v>27</v>
      </c>
      <c r="H23">
        <v>1</v>
      </c>
      <c r="I23">
        <v>313</v>
      </c>
      <c r="J23">
        <v>297.35</v>
      </c>
      <c r="K23">
        <v>15.65</v>
      </c>
      <c r="L23">
        <v>0</v>
      </c>
      <c r="M23">
        <v>0</v>
      </c>
      <c r="N23" t="s">
        <v>28</v>
      </c>
      <c r="O23" t="s">
        <v>73</v>
      </c>
      <c r="P23" t="s">
        <v>68</v>
      </c>
      <c r="Q23" t="s">
        <v>31</v>
      </c>
      <c r="R23" t="s">
        <v>32</v>
      </c>
      <c r="S23" t="s">
        <v>32</v>
      </c>
      <c r="T23" t="s">
        <v>33</v>
      </c>
      <c r="U23" t="s">
        <v>34</v>
      </c>
      <c r="V23" t="s">
        <v>27</v>
      </c>
      <c r="W23" t="str">
        <f t="shared" si="0"/>
        <v>，1736169</v>
      </c>
    </row>
    <row r="24" spans="1:23">
      <c r="A24" t="s">
        <v>125</v>
      </c>
      <c r="B24" t="s">
        <v>126</v>
      </c>
      <c r="C24" t="str">
        <f>VLOOKUP(B24,[1]应付款管理!$C$1:$D$65536,2,0)</f>
        <v>1736179</v>
      </c>
      <c r="D24" t="s">
        <v>127</v>
      </c>
      <c r="E24" t="s">
        <v>26</v>
      </c>
      <c r="F24">
        <v>-952.56</v>
      </c>
      <c r="G24" t="s">
        <v>27</v>
      </c>
      <c r="H24">
        <v>1</v>
      </c>
      <c r="I24">
        <v>972</v>
      </c>
      <c r="J24">
        <v>952.56</v>
      </c>
      <c r="K24">
        <v>19.44</v>
      </c>
      <c r="L24">
        <v>0</v>
      </c>
      <c r="M24">
        <v>0</v>
      </c>
      <c r="N24" t="s">
        <v>28</v>
      </c>
      <c r="O24" t="s">
        <v>109</v>
      </c>
      <c r="P24" t="s">
        <v>110</v>
      </c>
      <c r="Q24" t="s">
        <v>31</v>
      </c>
      <c r="R24" t="s">
        <v>49</v>
      </c>
      <c r="S24" t="s">
        <v>32</v>
      </c>
      <c r="T24" t="s">
        <v>33</v>
      </c>
      <c r="U24" t="s">
        <v>34</v>
      </c>
      <c r="V24" t="s">
        <v>27</v>
      </c>
      <c r="W24" t="str">
        <f t="shared" si="0"/>
        <v>，1736179</v>
      </c>
    </row>
    <row r="25" spans="1:23">
      <c r="A25" t="s">
        <v>128</v>
      </c>
      <c r="B25" t="s">
        <v>129</v>
      </c>
      <c r="C25" t="str">
        <f>VLOOKUP(B25,[1]应付款管理!$C$1:$D$65536,2,0)</f>
        <v>1736173</v>
      </c>
      <c r="D25" t="s">
        <v>130</v>
      </c>
      <c r="E25" t="s">
        <v>26</v>
      </c>
      <c r="F25">
        <v>-394.25</v>
      </c>
      <c r="G25" t="s">
        <v>27</v>
      </c>
      <c r="H25">
        <v>1</v>
      </c>
      <c r="I25">
        <v>415</v>
      </c>
      <c r="J25">
        <v>394.25</v>
      </c>
      <c r="K25">
        <v>20.75</v>
      </c>
      <c r="L25">
        <v>0</v>
      </c>
      <c r="M25">
        <v>0</v>
      </c>
      <c r="N25" t="s">
        <v>28</v>
      </c>
      <c r="O25" t="s">
        <v>73</v>
      </c>
      <c r="P25" t="s">
        <v>68</v>
      </c>
      <c r="Q25" t="s">
        <v>31</v>
      </c>
      <c r="R25" t="s">
        <v>32</v>
      </c>
      <c r="S25" t="s">
        <v>32</v>
      </c>
      <c r="T25" t="s">
        <v>33</v>
      </c>
      <c r="U25" t="s">
        <v>34</v>
      </c>
      <c r="V25" t="s">
        <v>27</v>
      </c>
      <c r="W25" t="str">
        <f t="shared" si="0"/>
        <v>，1736173</v>
      </c>
    </row>
    <row r="26" spans="1:23">
      <c r="A26" t="s">
        <v>131</v>
      </c>
      <c r="B26" t="s">
        <v>132</v>
      </c>
      <c r="C26" t="str">
        <f>VLOOKUP(B26,[1]应付款管理!$C$1:$D$65536,2,0)</f>
        <v>1736159</v>
      </c>
      <c r="D26" t="s">
        <v>133</v>
      </c>
      <c r="E26" t="s">
        <v>26</v>
      </c>
      <c r="F26">
        <v>-723.85</v>
      </c>
      <c r="G26" t="s">
        <v>27</v>
      </c>
      <c r="H26">
        <v>1</v>
      </c>
      <c r="I26">
        <v>762</v>
      </c>
      <c r="J26">
        <v>723.85</v>
      </c>
      <c r="K26">
        <v>38.15</v>
      </c>
      <c r="L26">
        <v>0</v>
      </c>
      <c r="M26">
        <v>0</v>
      </c>
      <c r="N26" t="s">
        <v>28</v>
      </c>
      <c r="O26" t="s">
        <v>134</v>
      </c>
      <c r="P26" t="s">
        <v>135</v>
      </c>
      <c r="Q26" t="s">
        <v>31</v>
      </c>
      <c r="R26" t="s">
        <v>32</v>
      </c>
      <c r="S26" t="s">
        <v>32</v>
      </c>
      <c r="T26" t="s">
        <v>33</v>
      </c>
      <c r="U26" t="s">
        <v>34</v>
      </c>
      <c r="V26" t="s">
        <v>27</v>
      </c>
      <c r="W26" t="str">
        <f t="shared" si="0"/>
        <v>，1736159</v>
      </c>
    </row>
    <row r="27" spans="1:23">
      <c r="A27" t="s">
        <v>136</v>
      </c>
      <c r="B27" t="s">
        <v>137</v>
      </c>
      <c r="C27" t="str">
        <f>VLOOKUP(B27,[1]应付款管理!$C$1:$D$65536,2,0)</f>
        <v>1736139</v>
      </c>
      <c r="D27" t="s">
        <v>138</v>
      </c>
      <c r="E27" t="s">
        <v>26</v>
      </c>
      <c r="F27">
        <v>-495.85</v>
      </c>
      <c r="G27" t="s">
        <v>27</v>
      </c>
      <c r="H27">
        <v>1</v>
      </c>
      <c r="I27">
        <v>522</v>
      </c>
      <c r="J27">
        <v>495.85</v>
      </c>
      <c r="K27">
        <v>26.15</v>
      </c>
      <c r="L27">
        <v>0</v>
      </c>
      <c r="M27">
        <v>0</v>
      </c>
      <c r="N27" t="s">
        <v>28</v>
      </c>
      <c r="O27" t="s">
        <v>73</v>
      </c>
      <c r="P27" t="s">
        <v>69</v>
      </c>
      <c r="Q27" t="s">
        <v>31</v>
      </c>
      <c r="R27" t="s">
        <v>32</v>
      </c>
      <c r="S27" t="s">
        <v>32</v>
      </c>
      <c r="T27" t="s">
        <v>33</v>
      </c>
      <c r="U27" t="s">
        <v>34</v>
      </c>
      <c r="V27" t="s">
        <v>27</v>
      </c>
      <c r="W27" t="str">
        <f t="shared" si="0"/>
        <v>，1736139</v>
      </c>
    </row>
    <row r="28" spans="1:23">
      <c r="A28" t="s">
        <v>139</v>
      </c>
      <c r="B28" t="s">
        <v>140</v>
      </c>
      <c r="C28" t="str">
        <f>VLOOKUP(B28,[1]应付款管理!$C$1:$D$65536,2,0)</f>
        <v>1736130</v>
      </c>
      <c r="D28" t="s">
        <v>141</v>
      </c>
      <c r="E28" t="s">
        <v>26</v>
      </c>
      <c r="F28">
        <v>-770</v>
      </c>
      <c r="G28" t="s">
        <v>27</v>
      </c>
      <c r="H28">
        <v>1</v>
      </c>
      <c r="I28">
        <v>800</v>
      </c>
      <c r="J28">
        <v>770</v>
      </c>
      <c r="K28">
        <v>30</v>
      </c>
      <c r="L28">
        <v>0</v>
      </c>
      <c r="M28">
        <v>0</v>
      </c>
      <c r="N28" t="s">
        <v>28</v>
      </c>
      <c r="O28" t="s">
        <v>73</v>
      </c>
      <c r="P28" t="s">
        <v>68</v>
      </c>
      <c r="Q28" t="s">
        <v>31</v>
      </c>
      <c r="R28" t="s">
        <v>32</v>
      </c>
      <c r="S28" t="s">
        <v>32</v>
      </c>
      <c r="T28" t="s">
        <v>33</v>
      </c>
      <c r="U28" t="s">
        <v>34</v>
      </c>
      <c r="V28" t="s">
        <v>27</v>
      </c>
      <c r="W28" t="str">
        <f t="shared" si="0"/>
        <v>，1736130</v>
      </c>
    </row>
    <row r="29" spans="1:23">
      <c r="A29" t="s">
        <v>142</v>
      </c>
      <c r="B29" t="s">
        <v>143</v>
      </c>
      <c r="C29" t="str">
        <f>VLOOKUP(B29,[1]应付款管理!$C$1:$D$65536,2,0)</f>
        <v>1736090</v>
      </c>
      <c r="D29" t="s">
        <v>144</v>
      </c>
      <c r="E29" t="s">
        <v>26</v>
      </c>
      <c r="F29">
        <v>-1065.9</v>
      </c>
      <c r="G29" t="s">
        <v>27</v>
      </c>
      <c r="H29">
        <v>1</v>
      </c>
      <c r="I29">
        <v>1122</v>
      </c>
      <c r="J29">
        <v>1065.9</v>
      </c>
      <c r="K29">
        <v>56.1</v>
      </c>
      <c r="L29">
        <v>0</v>
      </c>
      <c r="M29">
        <v>0</v>
      </c>
      <c r="N29" t="s">
        <v>28</v>
      </c>
      <c r="O29" t="s">
        <v>44</v>
      </c>
      <c r="P29" t="s">
        <v>145</v>
      </c>
      <c r="Q29" t="s">
        <v>31</v>
      </c>
      <c r="R29" t="s">
        <v>32</v>
      </c>
      <c r="S29" t="s">
        <v>32</v>
      </c>
      <c r="T29" t="s">
        <v>33</v>
      </c>
      <c r="U29" t="s">
        <v>34</v>
      </c>
      <c r="V29" t="s">
        <v>27</v>
      </c>
      <c r="W29" t="str">
        <f t="shared" si="0"/>
        <v>，1736090</v>
      </c>
    </row>
    <row r="30" spans="1:23">
      <c r="A30" t="s">
        <v>146</v>
      </c>
      <c r="B30" t="s">
        <v>147</v>
      </c>
      <c r="C30" t="str">
        <f>VLOOKUP(B30,[1]应付款管理!$C$1:$D$65536,2,0)</f>
        <v>1736067</v>
      </c>
      <c r="D30" t="s">
        <v>148</v>
      </c>
      <c r="E30" t="s">
        <v>26</v>
      </c>
      <c r="F30">
        <v>-246.05</v>
      </c>
      <c r="G30" t="s">
        <v>27</v>
      </c>
      <c r="H30">
        <v>1</v>
      </c>
      <c r="I30">
        <v>259</v>
      </c>
      <c r="J30">
        <v>246.05</v>
      </c>
      <c r="K30">
        <v>12.95</v>
      </c>
      <c r="L30">
        <v>0</v>
      </c>
      <c r="M30">
        <v>0</v>
      </c>
      <c r="N30" t="s">
        <v>28</v>
      </c>
      <c r="O30" t="s">
        <v>73</v>
      </c>
      <c r="P30" t="s">
        <v>68</v>
      </c>
      <c r="Q30" t="s">
        <v>31</v>
      </c>
      <c r="R30" t="s">
        <v>32</v>
      </c>
      <c r="S30" t="s">
        <v>32</v>
      </c>
      <c r="T30" t="s">
        <v>33</v>
      </c>
      <c r="U30" t="s">
        <v>34</v>
      </c>
      <c r="V30" t="s">
        <v>27</v>
      </c>
      <c r="W30" t="str">
        <f t="shared" si="0"/>
        <v>，1736067</v>
      </c>
    </row>
    <row r="31" spans="1:23">
      <c r="A31" t="s">
        <v>149</v>
      </c>
      <c r="B31" t="s">
        <v>150</v>
      </c>
      <c r="C31" t="str">
        <f>VLOOKUP(B31,[1]应付款管理!$C$1:$D$65536,2,0)</f>
        <v>1736044</v>
      </c>
      <c r="D31" t="s">
        <v>151</v>
      </c>
      <c r="E31" t="s">
        <v>26</v>
      </c>
      <c r="F31">
        <v>-958.45</v>
      </c>
      <c r="G31" t="s">
        <v>27</v>
      </c>
      <c r="H31">
        <v>1</v>
      </c>
      <c r="I31">
        <v>1009</v>
      </c>
      <c r="J31">
        <v>958.45</v>
      </c>
      <c r="K31">
        <v>50.55</v>
      </c>
      <c r="L31">
        <v>0</v>
      </c>
      <c r="M31">
        <v>0</v>
      </c>
      <c r="N31" t="s">
        <v>28</v>
      </c>
      <c r="O31" t="s">
        <v>29</v>
      </c>
      <c r="P31" t="s">
        <v>134</v>
      </c>
      <c r="Q31" t="s">
        <v>31</v>
      </c>
      <c r="R31" t="s">
        <v>32</v>
      </c>
      <c r="S31" t="s">
        <v>32</v>
      </c>
      <c r="T31" t="s">
        <v>33</v>
      </c>
      <c r="U31" t="s">
        <v>34</v>
      </c>
      <c r="V31" t="s">
        <v>27</v>
      </c>
      <c r="W31" t="str">
        <f t="shared" si="0"/>
        <v>，1736044</v>
      </c>
    </row>
    <row r="32" spans="1:23">
      <c r="A32" t="s">
        <v>152</v>
      </c>
      <c r="B32" t="s">
        <v>153</v>
      </c>
      <c r="C32" t="str">
        <f>VLOOKUP(B32,[1]应付款管理!$C$1:$D$65536,2,0)</f>
        <v>1736034</v>
      </c>
      <c r="D32" t="s">
        <v>154</v>
      </c>
      <c r="E32" t="s">
        <v>26</v>
      </c>
      <c r="F32">
        <v>-463.6</v>
      </c>
      <c r="G32" t="s">
        <v>27</v>
      </c>
      <c r="H32">
        <v>1</v>
      </c>
      <c r="I32">
        <v>488</v>
      </c>
      <c r="J32">
        <v>463.6</v>
      </c>
      <c r="K32">
        <v>24.4</v>
      </c>
      <c r="L32">
        <v>0</v>
      </c>
      <c r="M32">
        <v>0</v>
      </c>
      <c r="N32" t="s">
        <v>28</v>
      </c>
      <c r="O32" t="s">
        <v>135</v>
      </c>
      <c r="P32" t="s">
        <v>155</v>
      </c>
      <c r="Q32" t="s">
        <v>31</v>
      </c>
      <c r="R32" t="s">
        <v>32</v>
      </c>
      <c r="S32" t="s">
        <v>32</v>
      </c>
      <c r="T32" t="s">
        <v>33</v>
      </c>
      <c r="U32" t="s">
        <v>34</v>
      </c>
      <c r="V32" t="s">
        <v>27</v>
      </c>
      <c r="W32" t="str">
        <f t="shared" si="0"/>
        <v>，1736034</v>
      </c>
    </row>
    <row r="33" spans="1:23">
      <c r="A33" t="s">
        <v>156</v>
      </c>
      <c r="B33" t="s">
        <v>157</v>
      </c>
      <c r="C33" t="str">
        <f>VLOOKUP(B33,[1]应付款管理!$C$1:$D$65536,2,0)</f>
        <v>1736003</v>
      </c>
      <c r="D33" t="s">
        <v>158</v>
      </c>
      <c r="E33" t="s">
        <v>26</v>
      </c>
      <c r="F33">
        <v>-8866</v>
      </c>
      <c r="G33" t="s">
        <v>27</v>
      </c>
      <c r="H33">
        <v>2</v>
      </c>
      <c r="I33">
        <v>8890</v>
      </c>
      <c r="J33">
        <v>8866</v>
      </c>
      <c r="K33">
        <v>24</v>
      </c>
      <c r="L33">
        <v>0</v>
      </c>
      <c r="M33">
        <v>0</v>
      </c>
      <c r="N33" t="s">
        <v>28</v>
      </c>
      <c r="O33" t="s">
        <v>93</v>
      </c>
      <c r="P33" t="s">
        <v>110</v>
      </c>
      <c r="Q33" t="s">
        <v>31</v>
      </c>
      <c r="R33" t="s">
        <v>49</v>
      </c>
      <c r="S33" t="s">
        <v>32</v>
      </c>
      <c r="T33" t="s">
        <v>33</v>
      </c>
      <c r="U33" t="s">
        <v>34</v>
      </c>
      <c r="V33" t="s">
        <v>27</v>
      </c>
      <c r="W33" t="str">
        <f t="shared" si="0"/>
        <v>，1736003</v>
      </c>
    </row>
    <row r="34" spans="1:23">
      <c r="A34" t="s">
        <v>159</v>
      </c>
      <c r="B34" t="s">
        <v>160</v>
      </c>
      <c r="C34" t="str">
        <f>VLOOKUP(B34,[1]应付款管理!$C$1:$D$65536,2,0)</f>
        <v>1735977</v>
      </c>
      <c r="D34" t="s">
        <v>161</v>
      </c>
      <c r="E34" t="s">
        <v>26</v>
      </c>
      <c r="F34">
        <v>-491.96</v>
      </c>
      <c r="G34" t="s">
        <v>27</v>
      </c>
      <c r="H34">
        <v>1</v>
      </c>
      <c r="I34">
        <v>502</v>
      </c>
      <c r="J34">
        <v>491.96</v>
      </c>
      <c r="K34">
        <v>10.04</v>
      </c>
      <c r="L34">
        <v>0</v>
      </c>
      <c r="M34">
        <v>0</v>
      </c>
      <c r="N34" t="s">
        <v>28</v>
      </c>
      <c r="O34" t="s">
        <v>114</v>
      </c>
      <c r="P34" t="s">
        <v>84</v>
      </c>
      <c r="Q34" t="s">
        <v>31</v>
      </c>
      <c r="R34" t="s">
        <v>49</v>
      </c>
      <c r="S34" t="s">
        <v>32</v>
      </c>
      <c r="T34" t="s">
        <v>33</v>
      </c>
      <c r="U34" t="s">
        <v>34</v>
      </c>
      <c r="V34" t="s">
        <v>27</v>
      </c>
      <c r="W34" t="str">
        <f t="shared" si="0"/>
        <v>，1735977</v>
      </c>
    </row>
    <row r="35" spans="1:23">
      <c r="A35" t="s">
        <v>162</v>
      </c>
      <c r="B35" t="s">
        <v>163</v>
      </c>
      <c r="C35" t="str">
        <f>VLOOKUP(B35,[1]应付款管理!$C$1:$D$65536,2,0)</f>
        <v>1735949</v>
      </c>
      <c r="D35" t="s">
        <v>164</v>
      </c>
      <c r="E35" t="s">
        <v>26</v>
      </c>
      <c r="F35">
        <v>-2236</v>
      </c>
      <c r="G35" t="s">
        <v>27</v>
      </c>
      <c r="H35">
        <v>1</v>
      </c>
      <c r="I35">
        <v>2296</v>
      </c>
      <c r="J35">
        <v>2236</v>
      </c>
      <c r="K35">
        <v>60</v>
      </c>
      <c r="L35">
        <v>0</v>
      </c>
      <c r="M35">
        <v>0</v>
      </c>
      <c r="N35" t="s">
        <v>28</v>
      </c>
      <c r="O35" t="s">
        <v>165</v>
      </c>
      <c r="P35" t="s">
        <v>43</v>
      </c>
      <c r="Q35" t="s">
        <v>31</v>
      </c>
      <c r="R35" t="s">
        <v>32</v>
      </c>
      <c r="S35" t="s">
        <v>32</v>
      </c>
      <c r="T35" t="s">
        <v>33</v>
      </c>
      <c r="U35" t="s">
        <v>34</v>
      </c>
      <c r="V35" t="s">
        <v>27</v>
      </c>
      <c r="W35" t="str">
        <f t="shared" si="0"/>
        <v>，1735949</v>
      </c>
    </row>
    <row r="36" spans="1:23">
      <c r="A36" t="s">
        <v>166</v>
      </c>
      <c r="B36" t="s">
        <v>167</v>
      </c>
      <c r="C36" t="str">
        <f>VLOOKUP(B36,[1]应付款管理!$C$1:$D$65536,2,0)</f>
        <v>1735859</v>
      </c>
      <c r="D36" t="s">
        <v>168</v>
      </c>
      <c r="E36" t="s">
        <v>26</v>
      </c>
      <c r="F36">
        <v>-220.4</v>
      </c>
      <c r="G36" t="s">
        <v>27</v>
      </c>
      <c r="H36">
        <v>1</v>
      </c>
      <c r="I36">
        <v>232</v>
      </c>
      <c r="J36">
        <v>220.4</v>
      </c>
      <c r="K36">
        <v>11.6</v>
      </c>
      <c r="L36">
        <v>0</v>
      </c>
      <c r="M36">
        <v>0</v>
      </c>
      <c r="N36" t="s">
        <v>28</v>
      </c>
      <c r="O36" t="s">
        <v>73</v>
      </c>
      <c r="P36" t="s">
        <v>68</v>
      </c>
      <c r="Q36" t="s">
        <v>31</v>
      </c>
      <c r="R36" t="s">
        <v>32</v>
      </c>
      <c r="S36" t="s">
        <v>32</v>
      </c>
      <c r="T36" t="s">
        <v>33</v>
      </c>
      <c r="U36" t="s">
        <v>34</v>
      </c>
      <c r="V36" t="s">
        <v>27</v>
      </c>
      <c r="W36" t="str">
        <f t="shared" si="0"/>
        <v>，1735859</v>
      </c>
    </row>
    <row r="37" spans="1:23">
      <c r="A37" t="s">
        <v>169</v>
      </c>
      <c r="B37" t="s">
        <v>170</v>
      </c>
      <c r="C37" t="str">
        <f>VLOOKUP(B37,[1]应付款管理!$C$1:$D$65536,2,0)</f>
        <v>1735848</v>
      </c>
      <c r="D37" t="s">
        <v>171</v>
      </c>
      <c r="E37" t="s">
        <v>26</v>
      </c>
      <c r="F37">
        <v>-1069.16</v>
      </c>
      <c r="G37" t="s">
        <v>27</v>
      </c>
      <c r="H37">
        <v>1</v>
      </c>
      <c r="I37">
        <v>1091</v>
      </c>
      <c r="J37">
        <v>1069.16</v>
      </c>
      <c r="K37">
        <v>21.84</v>
      </c>
      <c r="L37">
        <v>0</v>
      </c>
      <c r="M37">
        <v>0</v>
      </c>
      <c r="N37" t="s">
        <v>28</v>
      </c>
      <c r="O37" t="s">
        <v>155</v>
      </c>
      <c r="P37" t="s">
        <v>172</v>
      </c>
      <c r="Q37" t="s">
        <v>31</v>
      </c>
      <c r="R37" t="s">
        <v>49</v>
      </c>
      <c r="S37" t="s">
        <v>32</v>
      </c>
      <c r="T37" t="s">
        <v>33</v>
      </c>
      <c r="U37" t="s">
        <v>34</v>
      </c>
      <c r="V37" t="s">
        <v>27</v>
      </c>
      <c r="W37" t="str">
        <f t="shared" si="0"/>
        <v>，1735848</v>
      </c>
    </row>
    <row r="38" spans="1:23">
      <c r="A38" t="s">
        <v>173</v>
      </c>
      <c r="B38" t="s">
        <v>174</v>
      </c>
      <c r="C38" t="str">
        <f>VLOOKUP(B38,[1]应付款管理!$C$1:$D$65536,2,0)</f>
        <v>1735847</v>
      </c>
      <c r="D38" t="s">
        <v>175</v>
      </c>
      <c r="E38" t="s">
        <v>26</v>
      </c>
      <c r="F38">
        <v>-1086.7</v>
      </c>
      <c r="G38" t="s">
        <v>27</v>
      </c>
      <c r="H38">
        <v>1</v>
      </c>
      <c r="I38">
        <v>1144</v>
      </c>
      <c r="J38">
        <v>1086.7</v>
      </c>
      <c r="K38">
        <v>57.3</v>
      </c>
      <c r="L38">
        <v>0</v>
      </c>
      <c r="M38">
        <v>0</v>
      </c>
      <c r="N38" t="s">
        <v>28</v>
      </c>
      <c r="O38" t="s">
        <v>59</v>
      </c>
      <c r="P38" t="s">
        <v>176</v>
      </c>
      <c r="Q38" t="s">
        <v>31</v>
      </c>
      <c r="R38" t="s">
        <v>32</v>
      </c>
      <c r="S38" t="s">
        <v>32</v>
      </c>
      <c r="T38" t="s">
        <v>33</v>
      </c>
      <c r="U38" t="s">
        <v>34</v>
      </c>
      <c r="V38" t="s">
        <v>27</v>
      </c>
      <c r="W38" t="str">
        <f t="shared" si="0"/>
        <v>，1735847</v>
      </c>
    </row>
    <row r="39" spans="1:23">
      <c r="A39" t="s">
        <v>177</v>
      </c>
      <c r="B39" t="s">
        <v>178</v>
      </c>
      <c r="C39" t="str">
        <f>VLOOKUP(B39,[1]应付款管理!$C$1:$D$65536,2,0)</f>
        <v>1735837</v>
      </c>
      <c r="D39" t="s">
        <v>179</v>
      </c>
      <c r="E39" t="s">
        <v>26</v>
      </c>
      <c r="F39">
        <v>-1069.16</v>
      </c>
      <c r="G39" t="s">
        <v>27</v>
      </c>
      <c r="H39">
        <v>1</v>
      </c>
      <c r="I39">
        <v>1091</v>
      </c>
      <c r="J39">
        <v>1069.16</v>
      </c>
      <c r="K39">
        <v>21.84</v>
      </c>
      <c r="L39">
        <v>0</v>
      </c>
      <c r="M39">
        <v>0</v>
      </c>
      <c r="N39" t="s">
        <v>28</v>
      </c>
      <c r="O39" t="s">
        <v>155</v>
      </c>
      <c r="P39" t="s">
        <v>172</v>
      </c>
      <c r="Q39" t="s">
        <v>31</v>
      </c>
      <c r="R39" t="s">
        <v>49</v>
      </c>
      <c r="S39" t="s">
        <v>32</v>
      </c>
      <c r="T39" t="s">
        <v>33</v>
      </c>
      <c r="U39" t="s">
        <v>34</v>
      </c>
      <c r="V39" t="s">
        <v>27</v>
      </c>
      <c r="W39" t="str">
        <f t="shared" si="0"/>
        <v>，1735837</v>
      </c>
    </row>
    <row r="40" spans="1:23">
      <c r="A40" t="s">
        <v>180</v>
      </c>
      <c r="B40" t="s">
        <v>181</v>
      </c>
      <c r="C40" t="str">
        <f>VLOOKUP(B40,[1]应付款管理!$C$1:$D$65536,2,0)</f>
        <v>1735803</v>
      </c>
      <c r="D40" t="s">
        <v>182</v>
      </c>
      <c r="E40" t="s">
        <v>26</v>
      </c>
      <c r="F40">
        <v>-261.64</v>
      </c>
      <c r="G40" t="s">
        <v>27</v>
      </c>
      <c r="H40">
        <v>1</v>
      </c>
      <c r="I40">
        <v>267</v>
      </c>
      <c r="J40">
        <v>261.64</v>
      </c>
      <c r="K40">
        <v>5.36</v>
      </c>
      <c r="L40">
        <v>0</v>
      </c>
      <c r="M40">
        <v>0</v>
      </c>
      <c r="N40" t="s">
        <v>28</v>
      </c>
      <c r="O40" t="s">
        <v>68</v>
      </c>
      <c r="P40" t="s">
        <v>101</v>
      </c>
      <c r="Q40" t="s">
        <v>31</v>
      </c>
      <c r="R40" t="s">
        <v>49</v>
      </c>
      <c r="S40" t="s">
        <v>32</v>
      </c>
      <c r="T40" t="s">
        <v>33</v>
      </c>
      <c r="U40" t="s">
        <v>34</v>
      </c>
      <c r="V40" t="s">
        <v>27</v>
      </c>
      <c r="W40" t="str">
        <f t="shared" si="0"/>
        <v>，1735803</v>
      </c>
    </row>
    <row r="41" spans="1:23">
      <c r="A41" t="s">
        <v>183</v>
      </c>
      <c r="B41" t="s">
        <v>184</v>
      </c>
      <c r="C41" t="str">
        <f>VLOOKUP(B41,[1]应付款管理!$C$1:$D$65536,2,0)</f>
        <v>1735782</v>
      </c>
      <c r="D41" t="s">
        <v>185</v>
      </c>
      <c r="E41" t="s">
        <v>26</v>
      </c>
      <c r="F41">
        <v>-644.1</v>
      </c>
      <c r="G41" t="s">
        <v>27</v>
      </c>
      <c r="H41">
        <v>1</v>
      </c>
      <c r="I41">
        <v>678</v>
      </c>
      <c r="J41">
        <v>644.1</v>
      </c>
      <c r="K41">
        <v>33.9</v>
      </c>
      <c r="L41">
        <v>0</v>
      </c>
      <c r="M41">
        <v>0</v>
      </c>
      <c r="N41" t="s">
        <v>28</v>
      </c>
      <c r="O41" t="s">
        <v>176</v>
      </c>
      <c r="P41" t="s">
        <v>109</v>
      </c>
      <c r="Q41" t="s">
        <v>31</v>
      </c>
      <c r="R41" t="s">
        <v>32</v>
      </c>
      <c r="S41" t="s">
        <v>32</v>
      </c>
      <c r="T41" t="s">
        <v>33</v>
      </c>
      <c r="U41" t="s">
        <v>34</v>
      </c>
      <c r="V41" t="s">
        <v>27</v>
      </c>
      <c r="W41" t="str">
        <f t="shared" si="0"/>
        <v>，1735782</v>
      </c>
    </row>
    <row r="42" spans="1:23">
      <c r="A42" t="s">
        <v>186</v>
      </c>
      <c r="B42" t="s">
        <v>187</v>
      </c>
      <c r="C42" t="str">
        <f>VLOOKUP(B42,[1]应付款管理!$C$1:$D$65536,2,0)</f>
        <v>1735759</v>
      </c>
      <c r="D42" t="s">
        <v>188</v>
      </c>
      <c r="E42" t="s">
        <v>26</v>
      </c>
      <c r="F42">
        <v>-1064.26</v>
      </c>
      <c r="G42" t="s">
        <v>27</v>
      </c>
      <c r="H42">
        <v>1</v>
      </c>
      <c r="I42">
        <v>1086</v>
      </c>
      <c r="J42">
        <v>1064.26</v>
      </c>
      <c r="K42">
        <v>21.74</v>
      </c>
      <c r="L42">
        <v>0</v>
      </c>
      <c r="M42">
        <v>0</v>
      </c>
      <c r="N42" t="s">
        <v>28</v>
      </c>
      <c r="O42" t="s">
        <v>189</v>
      </c>
      <c r="P42" t="s">
        <v>89</v>
      </c>
      <c r="Q42" t="s">
        <v>31</v>
      </c>
      <c r="R42" t="s">
        <v>49</v>
      </c>
      <c r="S42" t="s">
        <v>32</v>
      </c>
      <c r="T42" t="s">
        <v>33</v>
      </c>
      <c r="U42" t="s">
        <v>34</v>
      </c>
      <c r="V42" t="s">
        <v>27</v>
      </c>
      <c r="W42" t="str">
        <f t="shared" si="0"/>
        <v>，1735759</v>
      </c>
    </row>
    <row r="43" spans="1:23">
      <c r="A43" t="s">
        <v>190</v>
      </c>
      <c r="B43" t="s">
        <v>191</v>
      </c>
      <c r="C43" t="str">
        <f>VLOOKUP(B43,[1]应付款管理!$C$1:$D$65536,2,0)</f>
        <v>1735753</v>
      </c>
      <c r="D43" t="s">
        <v>192</v>
      </c>
      <c r="E43" t="s">
        <v>26</v>
      </c>
      <c r="F43">
        <v>-379.05</v>
      </c>
      <c r="G43" t="s">
        <v>27</v>
      </c>
      <c r="H43">
        <v>1</v>
      </c>
      <c r="I43">
        <v>399</v>
      </c>
      <c r="J43">
        <v>379.05</v>
      </c>
      <c r="K43">
        <v>19.95</v>
      </c>
      <c r="L43">
        <v>0</v>
      </c>
      <c r="M43">
        <v>0</v>
      </c>
      <c r="N43" t="s">
        <v>28</v>
      </c>
      <c r="O43" t="s">
        <v>73</v>
      </c>
      <c r="P43" t="s">
        <v>68</v>
      </c>
      <c r="Q43" t="s">
        <v>31</v>
      </c>
      <c r="R43" t="s">
        <v>32</v>
      </c>
      <c r="S43" t="s">
        <v>32</v>
      </c>
      <c r="T43" t="s">
        <v>33</v>
      </c>
      <c r="U43" t="s">
        <v>34</v>
      </c>
      <c r="V43" t="s">
        <v>27</v>
      </c>
      <c r="W43" t="str">
        <f t="shared" si="0"/>
        <v>，1735753</v>
      </c>
    </row>
    <row r="44" spans="1:23">
      <c r="A44" t="s">
        <v>193</v>
      </c>
      <c r="B44" t="s">
        <v>194</v>
      </c>
      <c r="C44" t="str">
        <f>VLOOKUP(B44,[1]应付款管理!$C$1:$D$65536,2,0)</f>
        <v>1735743</v>
      </c>
      <c r="D44" t="s">
        <v>195</v>
      </c>
      <c r="E44" t="s">
        <v>26</v>
      </c>
      <c r="F44">
        <v>-997</v>
      </c>
      <c r="G44" t="s">
        <v>27</v>
      </c>
      <c r="H44">
        <v>1</v>
      </c>
      <c r="I44">
        <v>1009</v>
      </c>
      <c r="J44">
        <v>997</v>
      </c>
      <c r="K44">
        <v>12</v>
      </c>
      <c r="L44">
        <v>0</v>
      </c>
      <c r="M44">
        <v>0</v>
      </c>
      <c r="N44" t="s">
        <v>28</v>
      </c>
      <c r="O44" t="s">
        <v>176</v>
      </c>
      <c r="P44" t="s">
        <v>196</v>
      </c>
      <c r="Q44" t="s">
        <v>31</v>
      </c>
      <c r="R44" t="s">
        <v>49</v>
      </c>
      <c r="S44" t="s">
        <v>32</v>
      </c>
      <c r="T44" t="s">
        <v>33</v>
      </c>
      <c r="U44" t="s">
        <v>34</v>
      </c>
      <c r="V44" t="s">
        <v>27</v>
      </c>
      <c r="W44" t="str">
        <f t="shared" si="0"/>
        <v>，1735743</v>
      </c>
    </row>
    <row r="45" spans="1:23">
      <c r="A45" t="s">
        <v>197</v>
      </c>
      <c r="B45" t="s">
        <v>198</v>
      </c>
      <c r="C45" t="str">
        <f>VLOOKUP(B45,[1]应付款管理!$C$1:$D$65536,2,0)</f>
        <v>1735738</v>
      </c>
      <c r="D45" t="s">
        <v>199</v>
      </c>
      <c r="E45" t="s">
        <v>26</v>
      </c>
      <c r="F45">
        <v>-2643</v>
      </c>
      <c r="G45" t="s">
        <v>27</v>
      </c>
      <c r="H45">
        <v>1</v>
      </c>
      <c r="I45">
        <v>2667</v>
      </c>
      <c r="J45">
        <v>2643</v>
      </c>
      <c r="K45">
        <v>24</v>
      </c>
      <c r="L45">
        <v>0</v>
      </c>
      <c r="M45">
        <v>0</v>
      </c>
      <c r="N45" t="s">
        <v>28</v>
      </c>
      <c r="O45" t="s">
        <v>53</v>
      </c>
      <c r="P45" t="s">
        <v>176</v>
      </c>
      <c r="Q45" t="s">
        <v>31</v>
      </c>
      <c r="R45" t="s">
        <v>49</v>
      </c>
      <c r="S45" t="s">
        <v>32</v>
      </c>
      <c r="T45" t="s">
        <v>33</v>
      </c>
      <c r="U45" t="s">
        <v>34</v>
      </c>
      <c r="V45" t="s">
        <v>27</v>
      </c>
      <c r="W45" t="str">
        <f t="shared" si="0"/>
        <v>，1735738</v>
      </c>
    </row>
    <row r="46" spans="1:23">
      <c r="A46" t="s">
        <v>200</v>
      </c>
      <c r="B46" t="s">
        <v>201</v>
      </c>
      <c r="C46" t="str">
        <f>VLOOKUP(B46,[1]应付款管理!$C$1:$D$65536,2,0)</f>
        <v>1735728</v>
      </c>
      <c r="D46" t="s">
        <v>202</v>
      </c>
      <c r="E46" t="s">
        <v>26</v>
      </c>
      <c r="F46">
        <v>-666</v>
      </c>
      <c r="G46" t="s">
        <v>27</v>
      </c>
      <c r="H46">
        <v>1</v>
      </c>
      <c r="I46">
        <v>696</v>
      </c>
      <c r="J46">
        <v>666</v>
      </c>
      <c r="K46">
        <v>30</v>
      </c>
      <c r="L46">
        <v>0</v>
      </c>
      <c r="M46">
        <v>0</v>
      </c>
      <c r="N46" t="s">
        <v>28</v>
      </c>
      <c r="O46" t="s">
        <v>63</v>
      </c>
      <c r="P46" t="s">
        <v>64</v>
      </c>
      <c r="Q46" t="s">
        <v>31</v>
      </c>
      <c r="R46" t="s">
        <v>32</v>
      </c>
      <c r="S46" t="s">
        <v>32</v>
      </c>
      <c r="T46" t="s">
        <v>33</v>
      </c>
      <c r="U46" t="s">
        <v>34</v>
      </c>
      <c r="V46" t="s">
        <v>27</v>
      </c>
      <c r="W46" t="str">
        <f t="shared" si="0"/>
        <v>，1735728</v>
      </c>
    </row>
    <row r="47" spans="1:23">
      <c r="A47" t="s">
        <v>203</v>
      </c>
      <c r="B47" t="s">
        <v>204</v>
      </c>
      <c r="C47" t="str">
        <f>VLOOKUP(B47,[1]应付款管理!$C$1:$D$65536,2,0)</f>
        <v>1735702</v>
      </c>
      <c r="D47" t="s">
        <v>205</v>
      </c>
      <c r="E47" t="s">
        <v>26</v>
      </c>
      <c r="F47">
        <v>-1667.25</v>
      </c>
      <c r="G47" t="s">
        <v>27</v>
      </c>
      <c r="H47">
        <v>1</v>
      </c>
      <c r="I47">
        <v>1755</v>
      </c>
      <c r="J47">
        <v>1667.25</v>
      </c>
      <c r="K47">
        <v>87.75</v>
      </c>
      <c r="L47">
        <v>0</v>
      </c>
      <c r="M47">
        <v>0</v>
      </c>
      <c r="N47" t="s">
        <v>28</v>
      </c>
      <c r="O47" t="s">
        <v>58</v>
      </c>
      <c r="P47" t="s">
        <v>196</v>
      </c>
      <c r="Q47" t="s">
        <v>31</v>
      </c>
      <c r="R47" t="s">
        <v>32</v>
      </c>
      <c r="S47" t="s">
        <v>32</v>
      </c>
      <c r="T47" t="s">
        <v>33</v>
      </c>
      <c r="U47" t="s">
        <v>34</v>
      </c>
      <c r="V47" t="s">
        <v>27</v>
      </c>
      <c r="W47" t="str">
        <f t="shared" si="0"/>
        <v>，1735702</v>
      </c>
    </row>
    <row r="48" spans="1:23">
      <c r="A48" t="s">
        <v>206</v>
      </c>
      <c r="B48" t="s">
        <v>207</v>
      </c>
      <c r="C48" t="str">
        <f>VLOOKUP(B48,[1]应付款管理!$C$1:$D$65536,2,0)</f>
        <v>1735651</v>
      </c>
      <c r="D48" t="s">
        <v>208</v>
      </c>
      <c r="E48" t="s">
        <v>26</v>
      </c>
      <c r="F48">
        <v>-299.2</v>
      </c>
      <c r="G48" t="s">
        <v>27</v>
      </c>
      <c r="H48">
        <v>1</v>
      </c>
      <c r="I48">
        <v>315</v>
      </c>
      <c r="J48">
        <v>299.2</v>
      </c>
      <c r="K48">
        <v>15.8</v>
      </c>
      <c r="L48">
        <v>0</v>
      </c>
      <c r="M48">
        <v>0</v>
      </c>
      <c r="N48" t="s">
        <v>28</v>
      </c>
      <c r="O48" t="s">
        <v>88</v>
      </c>
      <c r="P48" t="s">
        <v>172</v>
      </c>
      <c r="Q48" t="s">
        <v>31</v>
      </c>
      <c r="R48" t="s">
        <v>32</v>
      </c>
      <c r="S48" t="s">
        <v>32</v>
      </c>
      <c r="T48" t="s">
        <v>33</v>
      </c>
      <c r="U48" t="s">
        <v>34</v>
      </c>
      <c r="V48" t="s">
        <v>27</v>
      </c>
      <c r="W48" t="str">
        <f t="shared" si="0"/>
        <v>，1735651</v>
      </c>
    </row>
    <row r="49" spans="1:23">
      <c r="A49" t="s">
        <v>209</v>
      </c>
      <c r="B49" t="s">
        <v>210</v>
      </c>
      <c r="C49" t="str">
        <f>VLOOKUP(B49,[1]应付款管理!$C$1:$D$65536,2,0)</f>
        <v>1735649</v>
      </c>
      <c r="D49" t="s">
        <v>211</v>
      </c>
      <c r="E49" t="s">
        <v>26</v>
      </c>
      <c r="F49">
        <v>-708.7</v>
      </c>
      <c r="G49" t="s">
        <v>27</v>
      </c>
      <c r="H49">
        <v>1</v>
      </c>
      <c r="I49">
        <v>746</v>
      </c>
      <c r="J49">
        <v>708.7</v>
      </c>
      <c r="K49">
        <v>37.3</v>
      </c>
      <c r="L49">
        <v>0</v>
      </c>
      <c r="M49">
        <v>0</v>
      </c>
      <c r="N49" t="s">
        <v>28</v>
      </c>
      <c r="O49" t="s">
        <v>88</v>
      </c>
      <c r="P49" t="s">
        <v>172</v>
      </c>
      <c r="Q49" t="s">
        <v>31</v>
      </c>
      <c r="R49" t="s">
        <v>32</v>
      </c>
      <c r="S49" t="s">
        <v>32</v>
      </c>
      <c r="T49" t="s">
        <v>33</v>
      </c>
      <c r="U49" t="s">
        <v>34</v>
      </c>
      <c r="V49" t="s">
        <v>27</v>
      </c>
      <c r="W49" t="str">
        <f t="shared" si="0"/>
        <v>，1735649</v>
      </c>
    </row>
    <row r="50" spans="1:23">
      <c r="A50" t="s">
        <v>212</v>
      </c>
      <c r="B50" t="s">
        <v>213</v>
      </c>
      <c r="C50" t="str">
        <f>VLOOKUP(B50,[1]应付款管理!$C$1:$D$65536,2,0)</f>
        <v>1735640</v>
      </c>
      <c r="D50" t="s">
        <v>214</v>
      </c>
      <c r="E50" t="s">
        <v>26</v>
      </c>
      <c r="F50">
        <v>-1022.2</v>
      </c>
      <c r="G50" t="s">
        <v>27</v>
      </c>
      <c r="H50">
        <v>1</v>
      </c>
      <c r="I50">
        <v>1076</v>
      </c>
      <c r="J50">
        <v>1022.2</v>
      </c>
      <c r="K50">
        <v>53.8</v>
      </c>
      <c r="L50">
        <v>0</v>
      </c>
      <c r="M50">
        <v>0</v>
      </c>
      <c r="N50" t="s">
        <v>28</v>
      </c>
      <c r="O50" t="s">
        <v>215</v>
      </c>
      <c r="P50" t="s">
        <v>216</v>
      </c>
      <c r="Q50" t="s">
        <v>31</v>
      </c>
      <c r="R50" t="s">
        <v>32</v>
      </c>
      <c r="S50" t="s">
        <v>32</v>
      </c>
      <c r="T50" t="s">
        <v>33</v>
      </c>
      <c r="U50" t="s">
        <v>34</v>
      </c>
      <c r="V50" t="s">
        <v>27</v>
      </c>
      <c r="W50" t="str">
        <f t="shared" si="0"/>
        <v>，1735640</v>
      </c>
    </row>
    <row r="51" spans="1:23">
      <c r="A51" t="s">
        <v>217</v>
      </c>
      <c r="B51" t="s">
        <v>218</v>
      </c>
      <c r="C51" t="str">
        <f>VLOOKUP(B51,[1]应付款管理!$C$1:$D$65536,2,0)</f>
        <v>1735630</v>
      </c>
      <c r="D51" t="s">
        <v>219</v>
      </c>
      <c r="E51" t="s">
        <v>26</v>
      </c>
      <c r="F51">
        <v>-648</v>
      </c>
      <c r="G51" t="s">
        <v>27</v>
      </c>
      <c r="H51">
        <v>1</v>
      </c>
      <c r="I51">
        <v>678</v>
      </c>
      <c r="J51">
        <v>648</v>
      </c>
      <c r="K51">
        <v>30</v>
      </c>
      <c r="L51">
        <v>0</v>
      </c>
      <c r="M51">
        <v>0</v>
      </c>
      <c r="N51" t="s">
        <v>28</v>
      </c>
      <c r="O51" t="s">
        <v>93</v>
      </c>
      <c r="P51" t="s">
        <v>110</v>
      </c>
      <c r="Q51" t="s">
        <v>31</v>
      </c>
      <c r="R51" t="s">
        <v>32</v>
      </c>
      <c r="S51" t="s">
        <v>32</v>
      </c>
      <c r="T51" t="s">
        <v>33</v>
      </c>
      <c r="U51" t="s">
        <v>34</v>
      </c>
      <c r="V51" t="s">
        <v>27</v>
      </c>
      <c r="W51" t="str">
        <f t="shared" si="0"/>
        <v>，1735630</v>
      </c>
    </row>
    <row r="52" spans="1:23">
      <c r="A52" t="s">
        <v>220</v>
      </c>
      <c r="B52" t="s">
        <v>221</v>
      </c>
      <c r="C52" t="str">
        <f>VLOOKUP(B52,[1]应付款管理!$C$1:$D$65536,2,0)</f>
        <v>1735626</v>
      </c>
      <c r="D52" t="s">
        <v>222</v>
      </c>
      <c r="E52" t="s">
        <v>26</v>
      </c>
      <c r="F52">
        <v>-2618</v>
      </c>
      <c r="G52" t="s">
        <v>27</v>
      </c>
      <c r="H52">
        <v>1</v>
      </c>
      <c r="I52">
        <v>2708</v>
      </c>
      <c r="J52">
        <v>2618</v>
      </c>
      <c r="K52">
        <v>90</v>
      </c>
      <c r="L52">
        <v>0</v>
      </c>
      <c r="M52">
        <v>0</v>
      </c>
      <c r="N52" t="s">
        <v>28</v>
      </c>
      <c r="O52" t="s">
        <v>172</v>
      </c>
      <c r="P52" t="s">
        <v>118</v>
      </c>
      <c r="Q52" t="s">
        <v>31</v>
      </c>
      <c r="R52" t="s">
        <v>32</v>
      </c>
      <c r="S52" t="s">
        <v>32</v>
      </c>
      <c r="T52" t="s">
        <v>33</v>
      </c>
      <c r="U52" t="s">
        <v>34</v>
      </c>
      <c r="V52" t="s">
        <v>27</v>
      </c>
      <c r="W52" t="str">
        <f t="shared" si="0"/>
        <v>，1735626</v>
      </c>
    </row>
    <row r="53" spans="1:23">
      <c r="A53" t="s">
        <v>223</v>
      </c>
      <c r="B53" t="s">
        <v>224</v>
      </c>
      <c r="C53" t="str">
        <f>VLOOKUP(B53,[1]应付款管理!$C$1:$D$65536,2,0)</f>
        <v>1735570</v>
      </c>
      <c r="D53" t="s">
        <v>225</v>
      </c>
      <c r="E53" t="s">
        <v>26</v>
      </c>
      <c r="F53">
        <v>-1283</v>
      </c>
      <c r="G53" t="s">
        <v>27</v>
      </c>
      <c r="H53">
        <v>1</v>
      </c>
      <c r="I53">
        <v>1295</v>
      </c>
      <c r="J53">
        <v>1283</v>
      </c>
      <c r="K53">
        <v>12</v>
      </c>
      <c r="L53">
        <v>0</v>
      </c>
      <c r="M53">
        <v>0</v>
      </c>
      <c r="N53" t="s">
        <v>28</v>
      </c>
      <c r="O53" t="s">
        <v>68</v>
      </c>
      <c r="P53" t="s">
        <v>69</v>
      </c>
      <c r="Q53" t="s">
        <v>31</v>
      </c>
      <c r="R53" t="s">
        <v>49</v>
      </c>
      <c r="S53" t="s">
        <v>32</v>
      </c>
      <c r="T53" t="s">
        <v>33</v>
      </c>
      <c r="U53" t="s">
        <v>34</v>
      </c>
      <c r="V53" t="s">
        <v>27</v>
      </c>
      <c r="W53" t="str">
        <f t="shared" si="0"/>
        <v>，1735570</v>
      </c>
    </row>
    <row r="54" spans="1:23">
      <c r="A54" t="s">
        <v>226</v>
      </c>
      <c r="B54" t="s">
        <v>227</v>
      </c>
      <c r="C54" t="str">
        <f>VLOOKUP(B54,[1]应付款管理!$C$1:$D$65536,2,0)</f>
        <v>1735540</v>
      </c>
      <c r="D54" t="s">
        <v>228</v>
      </c>
      <c r="E54" t="s">
        <v>26</v>
      </c>
      <c r="F54">
        <v>-11857</v>
      </c>
      <c r="G54" t="s">
        <v>27</v>
      </c>
      <c r="H54">
        <v>1</v>
      </c>
      <c r="I54">
        <v>11917</v>
      </c>
      <c r="J54">
        <v>11857</v>
      </c>
      <c r="K54">
        <v>60</v>
      </c>
      <c r="L54">
        <v>0</v>
      </c>
      <c r="M54">
        <v>0</v>
      </c>
      <c r="N54" t="s">
        <v>28</v>
      </c>
      <c r="O54" t="s">
        <v>59</v>
      </c>
      <c r="P54" t="s">
        <v>54</v>
      </c>
      <c r="Q54" t="s">
        <v>31</v>
      </c>
      <c r="R54" t="s">
        <v>32</v>
      </c>
      <c r="S54" t="s">
        <v>32</v>
      </c>
      <c r="T54" t="s">
        <v>33</v>
      </c>
      <c r="U54" t="s">
        <v>34</v>
      </c>
      <c r="V54" t="s">
        <v>27</v>
      </c>
      <c r="W54" t="str">
        <f t="shared" si="0"/>
        <v>，1735540</v>
      </c>
    </row>
    <row r="55" spans="1:23">
      <c r="A55" t="s">
        <v>229</v>
      </c>
      <c r="B55" t="s">
        <v>230</v>
      </c>
      <c r="C55" t="str">
        <f>VLOOKUP(B55,[1]应付款管理!$C$1:$D$65536,2,0)</f>
        <v>1735526</v>
      </c>
      <c r="D55" t="s">
        <v>231</v>
      </c>
      <c r="E55" t="s">
        <v>26</v>
      </c>
      <c r="F55">
        <v>-1107.36</v>
      </c>
      <c r="G55" t="s">
        <v>27</v>
      </c>
      <c r="H55">
        <v>1</v>
      </c>
      <c r="I55">
        <v>1130</v>
      </c>
      <c r="J55">
        <v>1107.36</v>
      </c>
      <c r="K55">
        <v>22.64</v>
      </c>
      <c r="L55">
        <v>0</v>
      </c>
      <c r="M55">
        <v>0</v>
      </c>
      <c r="N55" t="s">
        <v>28</v>
      </c>
      <c r="O55" t="s">
        <v>114</v>
      </c>
      <c r="P55" t="s">
        <v>30</v>
      </c>
      <c r="Q55" t="s">
        <v>31</v>
      </c>
      <c r="R55" t="s">
        <v>49</v>
      </c>
      <c r="S55" t="s">
        <v>32</v>
      </c>
      <c r="T55" t="s">
        <v>33</v>
      </c>
      <c r="U55" t="s">
        <v>34</v>
      </c>
      <c r="V55" t="s">
        <v>27</v>
      </c>
      <c r="W55" t="str">
        <f t="shared" si="0"/>
        <v>，1735526</v>
      </c>
    </row>
    <row r="56" spans="1:23">
      <c r="A56" t="s">
        <v>232</v>
      </c>
      <c r="B56" t="s">
        <v>233</v>
      </c>
      <c r="C56" t="str">
        <f>VLOOKUP(B56,[1]应付款管理!$C$1:$D$65536,2,0)</f>
        <v>1735511</v>
      </c>
      <c r="D56" t="s">
        <v>234</v>
      </c>
      <c r="E56" t="s">
        <v>26</v>
      </c>
      <c r="F56">
        <v>-228.95</v>
      </c>
      <c r="G56" t="s">
        <v>27</v>
      </c>
      <c r="H56">
        <v>1</v>
      </c>
      <c r="I56">
        <v>241</v>
      </c>
      <c r="J56">
        <v>228.95</v>
      </c>
      <c r="K56">
        <v>12.05</v>
      </c>
      <c r="L56">
        <v>0</v>
      </c>
      <c r="M56">
        <v>0</v>
      </c>
      <c r="N56" t="s">
        <v>28</v>
      </c>
      <c r="O56" t="s">
        <v>68</v>
      </c>
      <c r="P56" t="s">
        <v>69</v>
      </c>
      <c r="Q56" t="s">
        <v>31</v>
      </c>
      <c r="R56" t="s">
        <v>32</v>
      </c>
      <c r="S56" t="s">
        <v>32</v>
      </c>
      <c r="T56" t="s">
        <v>33</v>
      </c>
      <c r="U56" t="s">
        <v>34</v>
      </c>
      <c r="V56" t="s">
        <v>27</v>
      </c>
      <c r="W56" t="str">
        <f t="shared" si="0"/>
        <v>，1735511</v>
      </c>
    </row>
    <row r="57" spans="1:23">
      <c r="A57" t="s">
        <v>235</v>
      </c>
      <c r="B57" t="s">
        <v>236</v>
      </c>
      <c r="C57" t="str">
        <f>VLOOKUP(B57,[1]应付款管理!$C$1:$D$65536,2,0)</f>
        <v>1735504</v>
      </c>
      <c r="D57" t="s">
        <v>237</v>
      </c>
      <c r="E57" t="s">
        <v>26</v>
      </c>
      <c r="F57">
        <v>-227.05</v>
      </c>
      <c r="G57" t="s">
        <v>27</v>
      </c>
      <c r="H57">
        <v>1</v>
      </c>
      <c r="I57">
        <v>239</v>
      </c>
      <c r="J57">
        <v>227.05</v>
      </c>
      <c r="K57">
        <v>11.95</v>
      </c>
      <c r="L57">
        <v>0</v>
      </c>
      <c r="M57">
        <v>0</v>
      </c>
      <c r="N57" t="s">
        <v>28</v>
      </c>
      <c r="O57" t="s">
        <v>73</v>
      </c>
      <c r="P57" t="s">
        <v>68</v>
      </c>
      <c r="Q57" t="s">
        <v>31</v>
      </c>
      <c r="R57" t="s">
        <v>32</v>
      </c>
      <c r="S57" t="s">
        <v>32</v>
      </c>
      <c r="T57" t="s">
        <v>33</v>
      </c>
      <c r="U57" t="s">
        <v>34</v>
      </c>
      <c r="V57" t="s">
        <v>27</v>
      </c>
      <c r="W57" t="str">
        <f t="shared" si="0"/>
        <v>，1735504</v>
      </c>
    </row>
    <row r="58" spans="1:23">
      <c r="A58" t="s">
        <v>238</v>
      </c>
      <c r="B58" t="s">
        <v>239</v>
      </c>
      <c r="C58" t="str">
        <f>VLOOKUP(B58,[1]应付款管理!$C$1:$D$65536,2,0)</f>
        <v>1735492</v>
      </c>
      <c r="D58" t="s">
        <v>240</v>
      </c>
      <c r="E58" t="s">
        <v>26</v>
      </c>
      <c r="F58">
        <v>-453.15</v>
      </c>
      <c r="G58" t="s">
        <v>27</v>
      </c>
      <c r="H58">
        <v>1</v>
      </c>
      <c r="I58">
        <v>477</v>
      </c>
      <c r="J58">
        <v>453.15</v>
      </c>
      <c r="K58">
        <v>23.85</v>
      </c>
      <c r="L58">
        <v>0</v>
      </c>
      <c r="M58">
        <v>0</v>
      </c>
      <c r="N58" t="s">
        <v>28</v>
      </c>
      <c r="O58" t="s">
        <v>88</v>
      </c>
      <c r="P58" t="s">
        <v>89</v>
      </c>
      <c r="Q58" t="s">
        <v>31</v>
      </c>
      <c r="R58" t="s">
        <v>32</v>
      </c>
      <c r="S58" t="s">
        <v>32</v>
      </c>
      <c r="T58" t="s">
        <v>33</v>
      </c>
      <c r="U58" t="s">
        <v>34</v>
      </c>
      <c r="V58" t="s">
        <v>27</v>
      </c>
      <c r="W58" t="str">
        <f t="shared" si="0"/>
        <v>，1735492</v>
      </c>
    </row>
    <row r="59" spans="1:23">
      <c r="A59" t="s">
        <v>241</v>
      </c>
      <c r="B59" t="s">
        <v>242</v>
      </c>
      <c r="C59" t="str">
        <f>VLOOKUP(B59,[1]应付款管理!$C$1:$D$65536,2,0)</f>
        <v>1735433</v>
      </c>
      <c r="D59" t="s">
        <v>243</v>
      </c>
      <c r="E59" t="s">
        <v>26</v>
      </c>
      <c r="F59">
        <v>-4078</v>
      </c>
      <c r="G59" t="s">
        <v>27</v>
      </c>
      <c r="H59">
        <v>1</v>
      </c>
      <c r="I59">
        <v>4228</v>
      </c>
      <c r="J59">
        <v>4078</v>
      </c>
      <c r="K59">
        <v>150</v>
      </c>
      <c r="L59">
        <v>0</v>
      </c>
      <c r="M59">
        <v>0</v>
      </c>
      <c r="N59" t="s">
        <v>28</v>
      </c>
      <c r="O59" t="s">
        <v>134</v>
      </c>
      <c r="P59" t="s">
        <v>244</v>
      </c>
      <c r="Q59" t="s">
        <v>31</v>
      </c>
      <c r="R59" t="s">
        <v>32</v>
      </c>
      <c r="S59" t="s">
        <v>32</v>
      </c>
      <c r="T59" t="s">
        <v>33</v>
      </c>
      <c r="U59" t="s">
        <v>34</v>
      </c>
      <c r="V59" t="s">
        <v>27</v>
      </c>
      <c r="W59" t="str">
        <f t="shared" si="0"/>
        <v>，1735433</v>
      </c>
    </row>
    <row r="60" spans="1:23">
      <c r="A60" t="s">
        <v>245</v>
      </c>
      <c r="B60" t="s">
        <v>246</v>
      </c>
      <c r="C60" t="str">
        <f>VLOOKUP(B60,[1]应付款管理!$C$1:$D$65536,2,0)</f>
        <v>1735370</v>
      </c>
      <c r="D60" t="s">
        <v>247</v>
      </c>
      <c r="E60" t="s">
        <v>26</v>
      </c>
      <c r="F60">
        <v>-1107</v>
      </c>
      <c r="G60" t="s">
        <v>27</v>
      </c>
      <c r="H60">
        <v>1</v>
      </c>
      <c r="I60">
        <v>1137</v>
      </c>
      <c r="J60">
        <v>1107</v>
      </c>
      <c r="K60">
        <v>30</v>
      </c>
      <c r="L60">
        <v>0</v>
      </c>
      <c r="M60">
        <v>0</v>
      </c>
      <c r="N60" t="s">
        <v>28</v>
      </c>
      <c r="O60" t="s">
        <v>68</v>
      </c>
      <c r="P60" t="s">
        <v>69</v>
      </c>
      <c r="Q60" t="s">
        <v>31</v>
      </c>
      <c r="R60" t="s">
        <v>32</v>
      </c>
      <c r="S60" t="s">
        <v>32</v>
      </c>
      <c r="T60" t="s">
        <v>33</v>
      </c>
      <c r="U60" t="s">
        <v>34</v>
      </c>
      <c r="V60" t="s">
        <v>27</v>
      </c>
      <c r="W60" t="str">
        <f t="shared" si="0"/>
        <v>，1735370</v>
      </c>
    </row>
    <row r="61" spans="1:23">
      <c r="A61" t="s">
        <v>248</v>
      </c>
      <c r="B61" t="s">
        <v>249</v>
      </c>
      <c r="C61" t="str">
        <f>VLOOKUP(B61,[1]应付款管理!$C$1:$D$65536,2,0)</f>
        <v>1735355</v>
      </c>
      <c r="D61" t="s">
        <v>250</v>
      </c>
      <c r="E61" t="s">
        <v>26</v>
      </c>
      <c r="F61">
        <v>-670</v>
      </c>
      <c r="G61" t="s">
        <v>27</v>
      </c>
      <c r="H61">
        <v>1</v>
      </c>
      <c r="I61">
        <v>700</v>
      </c>
      <c r="J61">
        <v>670</v>
      </c>
      <c r="K61">
        <v>30</v>
      </c>
      <c r="L61">
        <v>0</v>
      </c>
      <c r="M61">
        <v>0</v>
      </c>
      <c r="N61" t="s">
        <v>28</v>
      </c>
      <c r="O61" t="s">
        <v>134</v>
      </c>
      <c r="P61" t="s">
        <v>80</v>
      </c>
      <c r="Q61" t="s">
        <v>31</v>
      </c>
      <c r="R61" t="s">
        <v>32</v>
      </c>
      <c r="S61" t="s">
        <v>32</v>
      </c>
      <c r="T61" t="s">
        <v>33</v>
      </c>
      <c r="U61" t="s">
        <v>34</v>
      </c>
      <c r="V61" t="s">
        <v>27</v>
      </c>
      <c r="W61" t="str">
        <f t="shared" si="0"/>
        <v>，1735355</v>
      </c>
    </row>
    <row r="62" spans="1:23">
      <c r="A62" t="s">
        <v>251</v>
      </c>
      <c r="B62" t="s">
        <v>252</v>
      </c>
      <c r="C62" t="str">
        <f>VLOOKUP(B62,[1]应付款管理!$C$1:$D$65536,2,0)</f>
        <v>1735332</v>
      </c>
      <c r="D62" t="s">
        <v>253</v>
      </c>
      <c r="E62" t="s">
        <v>26</v>
      </c>
      <c r="F62">
        <v>-4070</v>
      </c>
      <c r="G62" t="s">
        <v>27</v>
      </c>
      <c r="H62">
        <v>1</v>
      </c>
      <c r="I62">
        <v>4220</v>
      </c>
      <c r="J62">
        <v>4070</v>
      </c>
      <c r="K62">
        <v>150</v>
      </c>
      <c r="L62">
        <v>0</v>
      </c>
      <c r="M62">
        <v>0</v>
      </c>
      <c r="N62" t="s">
        <v>28</v>
      </c>
      <c r="O62" t="s">
        <v>134</v>
      </c>
      <c r="P62" t="s">
        <v>244</v>
      </c>
      <c r="Q62" t="s">
        <v>31</v>
      </c>
      <c r="R62" t="s">
        <v>32</v>
      </c>
      <c r="S62" t="s">
        <v>32</v>
      </c>
      <c r="T62" t="s">
        <v>33</v>
      </c>
      <c r="U62" t="s">
        <v>34</v>
      </c>
      <c r="V62" t="s">
        <v>27</v>
      </c>
      <c r="W62" t="str">
        <f t="shared" si="0"/>
        <v>，1735332</v>
      </c>
    </row>
    <row r="63" spans="1:23">
      <c r="A63" t="s">
        <v>254</v>
      </c>
      <c r="B63" t="s">
        <v>255</v>
      </c>
      <c r="C63" t="str">
        <f>VLOOKUP(B63,[1]应付款管理!$C$1:$D$65536,2,0)</f>
        <v>1735321</v>
      </c>
      <c r="D63" t="s">
        <v>256</v>
      </c>
      <c r="E63" t="s">
        <v>26</v>
      </c>
      <c r="F63">
        <v>-5808</v>
      </c>
      <c r="G63" t="s">
        <v>27</v>
      </c>
      <c r="H63">
        <v>1</v>
      </c>
      <c r="I63">
        <v>5868</v>
      </c>
      <c r="J63">
        <v>5808</v>
      </c>
      <c r="K63">
        <v>60</v>
      </c>
      <c r="L63">
        <v>0</v>
      </c>
      <c r="M63">
        <v>0</v>
      </c>
      <c r="N63" t="s">
        <v>28</v>
      </c>
      <c r="O63" t="s">
        <v>176</v>
      </c>
      <c r="P63" t="s">
        <v>109</v>
      </c>
      <c r="Q63" t="s">
        <v>31</v>
      </c>
      <c r="R63" t="s">
        <v>32</v>
      </c>
      <c r="S63" t="s">
        <v>32</v>
      </c>
      <c r="T63" t="s">
        <v>33</v>
      </c>
      <c r="U63" t="s">
        <v>34</v>
      </c>
      <c r="V63" t="s">
        <v>27</v>
      </c>
      <c r="W63" t="str">
        <f t="shared" si="0"/>
        <v>，1735321</v>
      </c>
    </row>
    <row r="64" spans="1:23">
      <c r="A64" t="s">
        <v>257</v>
      </c>
      <c r="B64" t="s">
        <v>258</v>
      </c>
      <c r="C64" t="str">
        <f>VLOOKUP(B64,[1]应付款管理!$C$1:$D$65536,2,0)</f>
        <v>1735271</v>
      </c>
      <c r="D64" t="s">
        <v>259</v>
      </c>
      <c r="E64" t="s">
        <v>26</v>
      </c>
      <c r="F64">
        <v>-1000.3</v>
      </c>
      <c r="G64" t="s">
        <v>27</v>
      </c>
      <c r="H64">
        <v>1</v>
      </c>
      <c r="I64">
        <v>1053</v>
      </c>
      <c r="J64">
        <v>1000.3</v>
      </c>
      <c r="K64">
        <v>52.7</v>
      </c>
      <c r="L64">
        <v>0</v>
      </c>
      <c r="M64">
        <v>0</v>
      </c>
      <c r="N64" t="s">
        <v>28</v>
      </c>
      <c r="O64" t="s">
        <v>101</v>
      </c>
      <c r="P64" t="s">
        <v>84</v>
      </c>
      <c r="Q64" t="s">
        <v>31</v>
      </c>
      <c r="R64" t="s">
        <v>32</v>
      </c>
      <c r="S64" t="s">
        <v>32</v>
      </c>
      <c r="T64" t="s">
        <v>33</v>
      </c>
      <c r="U64" t="s">
        <v>34</v>
      </c>
      <c r="V64" t="s">
        <v>27</v>
      </c>
      <c r="W64" t="str">
        <f t="shared" si="0"/>
        <v>，1735271</v>
      </c>
    </row>
    <row r="65" spans="1:23">
      <c r="A65" t="s">
        <v>260</v>
      </c>
      <c r="B65" t="s">
        <v>261</v>
      </c>
      <c r="C65" t="str">
        <f>VLOOKUP(B65,[1]应付款管理!$C$1:$D$65536,2,0)</f>
        <v>1735251</v>
      </c>
      <c r="D65" t="s">
        <v>262</v>
      </c>
      <c r="E65" t="s">
        <v>26</v>
      </c>
      <c r="F65">
        <v>-707.7</v>
      </c>
      <c r="G65" t="s">
        <v>27</v>
      </c>
      <c r="H65">
        <v>1</v>
      </c>
      <c r="I65">
        <v>745</v>
      </c>
      <c r="J65">
        <v>707.7</v>
      </c>
      <c r="K65">
        <v>37.3</v>
      </c>
      <c r="L65">
        <v>0</v>
      </c>
      <c r="M65">
        <v>0</v>
      </c>
      <c r="N65" t="s">
        <v>28</v>
      </c>
      <c r="O65" t="s">
        <v>30</v>
      </c>
      <c r="P65" t="s">
        <v>80</v>
      </c>
      <c r="Q65" t="s">
        <v>31</v>
      </c>
      <c r="R65" t="s">
        <v>32</v>
      </c>
      <c r="S65" t="s">
        <v>32</v>
      </c>
      <c r="T65" t="s">
        <v>33</v>
      </c>
      <c r="U65" t="s">
        <v>34</v>
      </c>
      <c r="V65" t="s">
        <v>27</v>
      </c>
      <c r="W65" t="str">
        <f t="shared" si="0"/>
        <v>，1735251</v>
      </c>
    </row>
    <row r="66" spans="1:23">
      <c r="A66" t="s">
        <v>263</v>
      </c>
      <c r="B66" t="s">
        <v>264</v>
      </c>
      <c r="C66" t="str">
        <f>VLOOKUP(B66,[1]应付款管理!$C$1:$D$65536,2,0)</f>
        <v>1735227</v>
      </c>
      <c r="D66" t="s">
        <v>265</v>
      </c>
      <c r="E66" t="s">
        <v>26</v>
      </c>
      <c r="F66">
        <v>-213.75</v>
      </c>
      <c r="G66" t="s">
        <v>27</v>
      </c>
      <c r="H66">
        <v>1</v>
      </c>
      <c r="I66">
        <v>225</v>
      </c>
      <c r="J66">
        <v>213.75</v>
      </c>
      <c r="K66">
        <v>11.25</v>
      </c>
      <c r="L66">
        <v>0</v>
      </c>
      <c r="M66">
        <v>0</v>
      </c>
      <c r="N66" t="s">
        <v>28</v>
      </c>
      <c r="O66" t="s">
        <v>73</v>
      </c>
      <c r="P66" t="s">
        <v>68</v>
      </c>
      <c r="Q66" t="s">
        <v>31</v>
      </c>
      <c r="R66" t="s">
        <v>32</v>
      </c>
      <c r="S66" t="s">
        <v>32</v>
      </c>
      <c r="T66" t="s">
        <v>33</v>
      </c>
      <c r="U66" t="s">
        <v>34</v>
      </c>
      <c r="V66" t="s">
        <v>27</v>
      </c>
      <c r="W66" t="str">
        <f t="shared" si="0"/>
        <v>，1735227</v>
      </c>
    </row>
    <row r="67" spans="1:23">
      <c r="A67" t="s">
        <v>266</v>
      </c>
      <c r="B67" t="s">
        <v>267</v>
      </c>
      <c r="C67" t="str">
        <f>VLOOKUP(B67,[1]应付款管理!$C$1:$D$65536,2,0)</f>
        <v>1735211</v>
      </c>
      <c r="D67" t="s">
        <v>268</v>
      </c>
      <c r="E67" t="s">
        <v>26</v>
      </c>
      <c r="F67">
        <v>-1254</v>
      </c>
      <c r="G67" t="s">
        <v>27</v>
      </c>
      <c r="H67">
        <v>1</v>
      </c>
      <c r="I67">
        <v>1284</v>
      </c>
      <c r="J67">
        <v>1254</v>
      </c>
      <c r="K67">
        <v>30</v>
      </c>
      <c r="L67">
        <v>0</v>
      </c>
      <c r="M67">
        <v>0</v>
      </c>
      <c r="N67" t="s">
        <v>28</v>
      </c>
      <c r="O67" t="s">
        <v>93</v>
      </c>
      <c r="P67" t="s">
        <v>110</v>
      </c>
      <c r="Q67" t="s">
        <v>31</v>
      </c>
      <c r="R67" t="s">
        <v>32</v>
      </c>
      <c r="S67" t="s">
        <v>32</v>
      </c>
      <c r="T67" t="s">
        <v>33</v>
      </c>
      <c r="U67" t="s">
        <v>34</v>
      </c>
      <c r="V67" t="s">
        <v>27</v>
      </c>
      <c r="W67" t="str">
        <f t="shared" ref="W67:W130" si="1">$W$1&amp;C67</f>
        <v>，1735211</v>
      </c>
    </row>
    <row r="68" spans="1:23">
      <c r="A68" t="s">
        <v>269</v>
      </c>
      <c r="B68" t="s">
        <v>270</v>
      </c>
      <c r="C68" t="str">
        <f>VLOOKUP(B68,[1]应付款管理!$C$1:$D$65536,2,0)</f>
        <v>1735193</v>
      </c>
      <c r="D68" t="s">
        <v>271</v>
      </c>
      <c r="E68" t="s">
        <v>26</v>
      </c>
      <c r="F68">
        <v>-1449</v>
      </c>
      <c r="G68" t="s">
        <v>27</v>
      </c>
      <c r="H68">
        <v>1</v>
      </c>
      <c r="I68">
        <v>1461</v>
      </c>
      <c r="J68">
        <v>1449</v>
      </c>
      <c r="K68">
        <v>12</v>
      </c>
      <c r="L68">
        <v>0</v>
      </c>
      <c r="M68">
        <v>0</v>
      </c>
      <c r="N68" t="s">
        <v>28</v>
      </c>
      <c r="O68" t="s">
        <v>94</v>
      </c>
      <c r="P68" t="s">
        <v>272</v>
      </c>
      <c r="Q68" t="s">
        <v>31</v>
      </c>
      <c r="R68" t="s">
        <v>49</v>
      </c>
      <c r="S68" t="s">
        <v>32</v>
      </c>
      <c r="T68" t="s">
        <v>33</v>
      </c>
      <c r="U68" t="s">
        <v>34</v>
      </c>
      <c r="V68" t="s">
        <v>27</v>
      </c>
      <c r="W68" t="str">
        <f t="shared" si="1"/>
        <v>，1735193</v>
      </c>
    </row>
    <row r="69" spans="1:23">
      <c r="A69" t="s">
        <v>273</v>
      </c>
      <c r="B69" t="s">
        <v>274</v>
      </c>
      <c r="C69" t="str">
        <f>VLOOKUP(B69,[1]应付款管理!$C$1:$D$65536,2,0)</f>
        <v>1735184</v>
      </c>
      <c r="D69" t="s">
        <v>275</v>
      </c>
      <c r="E69" t="s">
        <v>26</v>
      </c>
      <c r="F69">
        <v>-5810</v>
      </c>
      <c r="G69" t="s">
        <v>27</v>
      </c>
      <c r="H69">
        <v>1</v>
      </c>
      <c r="I69">
        <v>5870</v>
      </c>
      <c r="J69">
        <v>5810</v>
      </c>
      <c r="K69">
        <v>60</v>
      </c>
      <c r="L69">
        <v>0</v>
      </c>
      <c r="M69">
        <v>0</v>
      </c>
      <c r="N69" t="s">
        <v>28</v>
      </c>
      <c r="O69" t="s">
        <v>176</v>
      </c>
      <c r="P69" t="s">
        <v>109</v>
      </c>
      <c r="Q69" t="s">
        <v>31</v>
      </c>
      <c r="R69" t="s">
        <v>32</v>
      </c>
      <c r="S69" t="s">
        <v>32</v>
      </c>
      <c r="T69" t="s">
        <v>33</v>
      </c>
      <c r="U69" t="s">
        <v>34</v>
      </c>
      <c r="V69" t="s">
        <v>27</v>
      </c>
      <c r="W69" t="str">
        <f t="shared" si="1"/>
        <v>，1735184</v>
      </c>
    </row>
    <row r="70" spans="1:23">
      <c r="A70" t="s">
        <v>276</v>
      </c>
      <c r="B70" t="s">
        <v>277</v>
      </c>
      <c r="C70" t="str">
        <f>VLOOKUP(B70,[1]应付款管理!$C$1:$D$65536,2,0)</f>
        <v>1735165</v>
      </c>
      <c r="D70" t="s">
        <v>278</v>
      </c>
      <c r="E70" t="s">
        <v>26</v>
      </c>
      <c r="F70">
        <v>-705.8</v>
      </c>
      <c r="G70" t="s">
        <v>27</v>
      </c>
      <c r="H70">
        <v>1</v>
      </c>
      <c r="I70">
        <v>743</v>
      </c>
      <c r="J70">
        <v>705.8</v>
      </c>
      <c r="K70">
        <v>37.2</v>
      </c>
      <c r="L70">
        <v>0</v>
      </c>
      <c r="M70">
        <v>0</v>
      </c>
      <c r="N70" t="s">
        <v>28</v>
      </c>
      <c r="O70" t="s">
        <v>244</v>
      </c>
      <c r="P70" t="s">
        <v>89</v>
      </c>
      <c r="Q70" t="s">
        <v>31</v>
      </c>
      <c r="R70" t="s">
        <v>32</v>
      </c>
      <c r="S70" t="s">
        <v>32</v>
      </c>
      <c r="T70" t="s">
        <v>33</v>
      </c>
      <c r="U70" t="s">
        <v>34</v>
      </c>
      <c r="V70" t="s">
        <v>27</v>
      </c>
      <c r="W70" t="str">
        <f t="shared" si="1"/>
        <v>，1735165</v>
      </c>
    </row>
    <row r="71" spans="1:23">
      <c r="A71" t="s">
        <v>279</v>
      </c>
      <c r="B71" t="s">
        <v>280</v>
      </c>
      <c r="C71" t="str">
        <f>VLOOKUP(B71,[1]应付款管理!$C$1:$D$65536,2,0)</f>
        <v>1735150</v>
      </c>
      <c r="D71" t="s">
        <v>281</v>
      </c>
      <c r="E71" t="s">
        <v>26</v>
      </c>
      <c r="F71">
        <v>-190.12</v>
      </c>
      <c r="G71" t="s">
        <v>27</v>
      </c>
      <c r="H71">
        <v>1</v>
      </c>
      <c r="I71">
        <v>194</v>
      </c>
      <c r="J71">
        <v>190.12</v>
      </c>
      <c r="K71">
        <v>3.88</v>
      </c>
      <c r="L71">
        <v>0</v>
      </c>
      <c r="M71">
        <v>0</v>
      </c>
      <c r="N71" t="s">
        <v>28</v>
      </c>
      <c r="O71" t="s">
        <v>101</v>
      </c>
      <c r="P71" t="s">
        <v>48</v>
      </c>
      <c r="Q71" t="s">
        <v>31</v>
      </c>
      <c r="R71" t="s">
        <v>49</v>
      </c>
      <c r="S71" t="s">
        <v>32</v>
      </c>
      <c r="T71" t="s">
        <v>33</v>
      </c>
      <c r="U71" t="s">
        <v>34</v>
      </c>
      <c r="V71" t="s">
        <v>27</v>
      </c>
      <c r="W71" t="str">
        <f t="shared" si="1"/>
        <v>，1735150</v>
      </c>
    </row>
    <row r="72" spans="1:23">
      <c r="A72" t="s">
        <v>282</v>
      </c>
      <c r="B72" t="s">
        <v>283</v>
      </c>
      <c r="C72" t="str">
        <f>VLOOKUP(B72,[1]应付款管理!$C$1:$D$65536,2,0)</f>
        <v>1735129</v>
      </c>
      <c r="D72" t="s">
        <v>284</v>
      </c>
      <c r="E72" t="s">
        <v>26</v>
      </c>
      <c r="F72">
        <v>-1790.75</v>
      </c>
      <c r="G72" t="s">
        <v>27</v>
      </c>
      <c r="H72">
        <v>1</v>
      </c>
      <c r="I72">
        <v>1885</v>
      </c>
      <c r="J72">
        <v>1790.75</v>
      </c>
      <c r="K72">
        <v>94.25</v>
      </c>
      <c r="L72">
        <v>0</v>
      </c>
      <c r="M72">
        <v>0</v>
      </c>
      <c r="N72" t="s">
        <v>28</v>
      </c>
      <c r="O72" t="s">
        <v>114</v>
      </c>
      <c r="P72" t="s">
        <v>134</v>
      </c>
      <c r="Q72" t="s">
        <v>31</v>
      </c>
      <c r="R72" t="s">
        <v>32</v>
      </c>
      <c r="S72" t="s">
        <v>32</v>
      </c>
      <c r="T72" t="s">
        <v>33</v>
      </c>
      <c r="U72" t="s">
        <v>34</v>
      </c>
      <c r="V72" t="s">
        <v>27</v>
      </c>
      <c r="W72" t="str">
        <f t="shared" si="1"/>
        <v>，1735129</v>
      </c>
    </row>
    <row r="73" spans="1:23">
      <c r="A73" t="s">
        <v>285</v>
      </c>
      <c r="B73" t="s">
        <v>286</v>
      </c>
      <c r="C73" t="str">
        <f>VLOOKUP(B73,[1]应付款管理!$C$1:$D$65536,2,0)</f>
        <v>1735126</v>
      </c>
      <c r="D73" t="s">
        <v>287</v>
      </c>
      <c r="E73" t="s">
        <v>26</v>
      </c>
      <c r="F73">
        <v>-980.96</v>
      </c>
      <c r="G73" t="s">
        <v>27</v>
      </c>
      <c r="H73">
        <v>1</v>
      </c>
      <c r="I73">
        <v>1001</v>
      </c>
      <c r="J73">
        <v>980.96</v>
      </c>
      <c r="K73">
        <v>20.04</v>
      </c>
      <c r="L73">
        <v>0</v>
      </c>
      <c r="M73">
        <v>0</v>
      </c>
      <c r="N73" t="s">
        <v>28</v>
      </c>
      <c r="O73" t="s">
        <v>288</v>
      </c>
      <c r="P73" t="s">
        <v>289</v>
      </c>
      <c r="Q73" t="s">
        <v>31</v>
      </c>
      <c r="R73" t="s">
        <v>49</v>
      </c>
      <c r="S73" t="s">
        <v>32</v>
      </c>
      <c r="T73" t="s">
        <v>33</v>
      </c>
      <c r="U73" t="s">
        <v>34</v>
      </c>
      <c r="V73" t="s">
        <v>27</v>
      </c>
      <c r="W73" t="str">
        <f t="shared" si="1"/>
        <v>，1735126</v>
      </c>
    </row>
    <row r="74" spans="1:23">
      <c r="A74" t="s">
        <v>290</v>
      </c>
      <c r="B74" t="s">
        <v>291</v>
      </c>
      <c r="C74" t="str">
        <f>VLOOKUP(B74,[1]应付款管理!$C$1:$D$65536,2,0)</f>
        <v>1735121</v>
      </c>
      <c r="D74" t="s">
        <v>292</v>
      </c>
      <c r="E74" t="s">
        <v>26</v>
      </c>
      <c r="F74">
        <v>-1671.5</v>
      </c>
      <c r="G74" t="s">
        <v>27</v>
      </c>
      <c r="H74">
        <v>1</v>
      </c>
      <c r="I74">
        <v>1758</v>
      </c>
      <c r="J74">
        <v>1671.5</v>
      </c>
      <c r="K74">
        <v>86.5</v>
      </c>
      <c r="L74">
        <v>0</v>
      </c>
      <c r="M74">
        <v>0</v>
      </c>
      <c r="N74" t="s">
        <v>28</v>
      </c>
      <c r="O74" t="s">
        <v>293</v>
      </c>
      <c r="P74" t="s">
        <v>294</v>
      </c>
      <c r="Q74" t="s">
        <v>31</v>
      </c>
      <c r="R74" t="s">
        <v>32</v>
      </c>
      <c r="S74" t="s">
        <v>32</v>
      </c>
      <c r="T74" t="s">
        <v>33</v>
      </c>
      <c r="U74" t="s">
        <v>34</v>
      </c>
      <c r="V74" t="s">
        <v>27</v>
      </c>
      <c r="W74" t="str">
        <f t="shared" si="1"/>
        <v>，1735121</v>
      </c>
    </row>
    <row r="75" spans="1:23">
      <c r="A75" t="s">
        <v>295</v>
      </c>
      <c r="B75" t="s">
        <v>296</v>
      </c>
      <c r="C75" t="str">
        <f>VLOOKUP(B75,[1]应付款管理!$C$1:$D$65536,2,0)</f>
        <v>1735095</v>
      </c>
      <c r="D75" t="s">
        <v>297</v>
      </c>
      <c r="E75" t="s">
        <v>26</v>
      </c>
      <c r="F75">
        <v>-396.15</v>
      </c>
      <c r="G75" t="s">
        <v>27</v>
      </c>
      <c r="H75">
        <v>1</v>
      </c>
      <c r="I75">
        <v>417</v>
      </c>
      <c r="J75">
        <v>396.15</v>
      </c>
      <c r="K75">
        <v>20.85</v>
      </c>
      <c r="L75">
        <v>0</v>
      </c>
      <c r="M75">
        <v>0</v>
      </c>
      <c r="N75" t="s">
        <v>28</v>
      </c>
      <c r="O75" t="s">
        <v>110</v>
      </c>
      <c r="P75" t="s">
        <v>298</v>
      </c>
      <c r="Q75" t="s">
        <v>31</v>
      </c>
      <c r="R75" t="s">
        <v>32</v>
      </c>
      <c r="S75" t="s">
        <v>32</v>
      </c>
      <c r="T75" t="s">
        <v>33</v>
      </c>
      <c r="U75" t="s">
        <v>34</v>
      </c>
      <c r="V75" t="s">
        <v>27</v>
      </c>
      <c r="W75" t="str">
        <f t="shared" si="1"/>
        <v>，1735095</v>
      </c>
    </row>
    <row r="76" spans="1:23">
      <c r="A76" t="s">
        <v>299</v>
      </c>
      <c r="B76" t="s">
        <v>300</v>
      </c>
      <c r="C76" t="str">
        <f>VLOOKUP(B76,[1]应付款管理!$C$1:$D$65536,2,0)</f>
        <v>1735058</v>
      </c>
      <c r="D76" t="s">
        <v>301</v>
      </c>
      <c r="E76" t="s">
        <v>26</v>
      </c>
      <c r="F76">
        <v>-296.4</v>
      </c>
      <c r="G76" t="s">
        <v>27</v>
      </c>
      <c r="H76">
        <v>1</v>
      </c>
      <c r="I76">
        <v>312</v>
      </c>
      <c r="J76">
        <v>296.4</v>
      </c>
      <c r="K76">
        <v>15.6</v>
      </c>
      <c r="L76">
        <v>0</v>
      </c>
      <c r="M76">
        <v>0</v>
      </c>
      <c r="N76" t="s">
        <v>28</v>
      </c>
      <c r="O76" t="s">
        <v>48</v>
      </c>
      <c r="P76" t="s">
        <v>114</v>
      </c>
      <c r="Q76" t="s">
        <v>31</v>
      </c>
      <c r="R76" t="s">
        <v>32</v>
      </c>
      <c r="S76" t="s">
        <v>32</v>
      </c>
      <c r="T76" t="s">
        <v>33</v>
      </c>
      <c r="U76" t="s">
        <v>34</v>
      </c>
      <c r="V76" t="s">
        <v>27</v>
      </c>
      <c r="W76" t="str">
        <f t="shared" si="1"/>
        <v>，1735058</v>
      </c>
    </row>
    <row r="77" spans="1:23">
      <c r="A77" t="s">
        <v>302</v>
      </c>
      <c r="B77" t="s">
        <v>303</v>
      </c>
      <c r="C77" t="str">
        <f>VLOOKUP(B77,[1]应付款管理!$C$1:$D$65536,2,0)</f>
        <v>1735047</v>
      </c>
      <c r="D77" t="s">
        <v>304</v>
      </c>
      <c r="E77" t="s">
        <v>26</v>
      </c>
      <c r="F77">
        <v>-1456.76</v>
      </c>
      <c r="G77" t="s">
        <v>27</v>
      </c>
      <c r="H77">
        <v>1</v>
      </c>
      <c r="I77">
        <v>1480</v>
      </c>
      <c r="J77">
        <v>1456.76</v>
      </c>
      <c r="K77">
        <v>23.24</v>
      </c>
      <c r="L77">
        <v>0</v>
      </c>
      <c r="M77">
        <v>0</v>
      </c>
      <c r="N77" t="s">
        <v>28</v>
      </c>
      <c r="O77" t="s">
        <v>88</v>
      </c>
      <c r="P77" t="s">
        <v>172</v>
      </c>
      <c r="Q77" t="s">
        <v>31</v>
      </c>
      <c r="R77" t="s">
        <v>49</v>
      </c>
      <c r="S77" t="s">
        <v>32</v>
      </c>
      <c r="T77" t="s">
        <v>33</v>
      </c>
      <c r="U77" t="s">
        <v>34</v>
      </c>
      <c r="V77" t="s">
        <v>27</v>
      </c>
      <c r="W77" t="str">
        <f t="shared" si="1"/>
        <v>，1735047</v>
      </c>
    </row>
    <row r="78" spans="1:23">
      <c r="A78" t="s">
        <v>305</v>
      </c>
      <c r="B78" t="s">
        <v>306</v>
      </c>
      <c r="C78" t="str">
        <f>VLOOKUP(B78,[1]应付款管理!$C$1:$D$65536,2,0)</f>
        <v>1735022</v>
      </c>
      <c r="D78" t="s">
        <v>307</v>
      </c>
      <c r="E78" t="s">
        <v>26</v>
      </c>
      <c r="F78">
        <v>-540.55</v>
      </c>
      <c r="G78" t="s">
        <v>27</v>
      </c>
      <c r="H78">
        <v>1</v>
      </c>
      <c r="I78">
        <v>569</v>
      </c>
      <c r="J78">
        <v>540.55</v>
      </c>
      <c r="K78">
        <v>28.45</v>
      </c>
      <c r="L78">
        <v>0</v>
      </c>
      <c r="M78">
        <v>0</v>
      </c>
      <c r="N78" t="s">
        <v>28</v>
      </c>
      <c r="O78" t="s">
        <v>101</v>
      </c>
      <c r="P78" t="s">
        <v>48</v>
      </c>
      <c r="Q78" t="s">
        <v>31</v>
      </c>
      <c r="R78" t="s">
        <v>32</v>
      </c>
      <c r="S78" t="s">
        <v>32</v>
      </c>
      <c r="T78" t="s">
        <v>33</v>
      </c>
      <c r="U78" t="s">
        <v>34</v>
      </c>
      <c r="V78" t="s">
        <v>27</v>
      </c>
      <c r="W78" t="str">
        <f t="shared" si="1"/>
        <v>，1735022</v>
      </c>
    </row>
    <row r="79" spans="1:23">
      <c r="A79" t="s">
        <v>308</v>
      </c>
      <c r="B79" t="s">
        <v>309</v>
      </c>
      <c r="C79" t="str">
        <f>VLOOKUP(B79,[1]应付款管理!$C$1:$D$65536,2,0)</f>
        <v>1735020</v>
      </c>
      <c r="D79" t="s">
        <v>310</v>
      </c>
      <c r="E79" t="s">
        <v>26</v>
      </c>
      <c r="F79">
        <v>-540.55</v>
      </c>
      <c r="G79" t="s">
        <v>27</v>
      </c>
      <c r="H79">
        <v>1</v>
      </c>
      <c r="I79">
        <v>569</v>
      </c>
      <c r="J79">
        <v>540.55</v>
      </c>
      <c r="K79">
        <v>28.45</v>
      </c>
      <c r="L79">
        <v>0</v>
      </c>
      <c r="M79">
        <v>0</v>
      </c>
      <c r="N79" t="s">
        <v>28</v>
      </c>
      <c r="O79" t="s">
        <v>101</v>
      </c>
      <c r="P79" t="s">
        <v>48</v>
      </c>
      <c r="Q79" t="s">
        <v>31</v>
      </c>
      <c r="R79" t="s">
        <v>32</v>
      </c>
      <c r="S79" t="s">
        <v>32</v>
      </c>
      <c r="T79" t="s">
        <v>33</v>
      </c>
      <c r="U79" t="s">
        <v>34</v>
      </c>
      <c r="V79" t="s">
        <v>27</v>
      </c>
      <c r="W79" t="str">
        <f t="shared" si="1"/>
        <v>，1735020</v>
      </c>
    </row>
    <row r="80" spans="1:23">
      <c r="A80" t="s">
        <v>311</v>
      </c>
      <c r="B80" t="s">
        <v>312</v>
      </c>
      <c r="C80" t="str">
        <f>VLOOKUP(B80,[1]应付款管理!$C$1:$D$65536,2,0)</f>
        <v>1734987</v>
      </c>
      <c r="D80" t="s">
        <v>313</v>
      </c>
      <c r="E80" t="s">
        <v>26</v>
      </c>
      <c r="F80">
        <v>-295.96</v>
      </c>
      <c r="G80" t="s">
        <v>27</v>
      </c>
      <c r="H80">
        <v>1</v>
      </c>
      <c r="I80">
        <v>302</v>
      </c>
      <c r="J80">
        <v>295.96</v>
      </c>
      <c r="K80">
        <v>6.04</v>
      </c>
      <c r="L80">
        <v>0</v>
      </c>
      <c r="M80">
        <v>0</v>
      </c>
      <c r="N80" t="s">
        <v>28</v>
      </c>
      <c r="O80" t="s">
        <v>314</v>
      </c>
      <c r="P80" t="s">
        <v>73</v>
      </c>
      <c r="Q80" t="s">
        <v>31</v>
      </c>
      <c r="R80" t="s">
        <v>49</v>
      </c>
      <c r="S80" t="s">
        <v>32</v>
      </c>
      <c r="T80" t="s">
        <v>33</v>
      </c>
      <c r="U80" t="s">
        <v>34</v>
      </c>
      <c r="V80" t="s">
        <v>27</v>
      </c>
      <c r="W80" t="str">
        <f t="shared" si="1"/>
        <v>，1734987</v>
      </c>
    </row>
    <row r="81" spans="1:23">
      <c r="A81" t="s">
        <v>315</v>
      </c>
      <c r="B81" t="s">
        <v>316</v>
      </c>
      <c r="C81" t="str">
        <f>VLOOKUP(B81,[1]应付款管理!$C$1:$D$65536,2,0)</f>
        <v>1734949</v>
      </c>
      <c r="D81" t="s">
        <v>317</v>
      </c>
      <c r="E81" t="s">
        <v>26</v>
      </c>
      <c r="F81">
        <v>-2883</v>
      </c>
      <c r="G81" t="s">
        <v>27</v>
      </c>
      <c r="H81">
        <v>1</v>
      </c>
      <c r="I81">
        <v>2943</v>
      </c>
      <c r="J81">
        <v>2883</v>
      </c>
      <c r="K81">
        <v>60</v>
      </c>
      <c r="L81">
        <v>0</v>
      </c>
      <c r="M81">
        <v>0</v>
      </c>
      <c r="N81" t="s">
        <v>28</v>
      </c>
      <c r="O81" t="s">
        <v>101</v>
      </c>
      <c r="P81" t="s">
        <v>114</v>
      </c>
      <c r="Q81" t="s">
        <v>31</v>
      </c>
      <c r="R81" t="s">
        <v>32</v>
      </c>
      <c r="S81" t="s">
        <v>32</v>
      </c>
      <c r="T81" t="s">
        <v>33</v>
      </c>
      <c r="U81" t="s">
        <v>34</v>
      </c>
      <c r="V81" t="s">
        <v>27</v>
      </c>
      <c r="W81" t="str">
        <f t="shared" si="1"/>
        <v>，1734949</v>
      </c>
    </row>
    <row r="82" spans="1:23">
      <c r="A82" t="s">
        <v>318</v>
      </c>
      <c r="B82" t="s">
        <v>319</v>
      </c>
      <c r="C82" t="str">
        <f>VLOOKUP(B82,[1]应付款管理!$C$1:$D$65536,2,0)</f>
        <v>1734923</v>
      </c>
      <c r="D82" t="s">
        <v>320</v>
      </c>
      <c r="E82" t="s">
        <v>26</v>
      </c>
      <c r="F82">
        <v>-268.85</v>
      </c>
      <c r="G82" t="s">
        <v>27</v>
      </c>
      <c r="H82">
        <v>1</v>
      </c>
      <c r="I82">
        <v>283</v>
      </c>
      <c r="J82">
        <v>268.85</v>
      </c>
      <c r="K82">
        <v>14.15</v>
      </c>
      <c r="L82">
        <v>0</v>
      </c>
      <c r="M82">
        <v>0</v>
      </c>
      <c r="N82" t="s">
        <v>28</v>
      </c>
      <c r="O82" t="s">
        <v>314</v>
      </c>
      <c r="P82" t="s">
        <v>73</v>
      </c>
      <c r="Q82" t="s">
        <v>31</v>
      </c>
      <c r="R82" t="s">
        <v>32</v>
      </c>
      <c r="S82" t="s">
        <v>32</v>
      </c>
      <c r="T82" t="s">
        <v>33</v>
      </c>
      <c r="U82" t="s">
        <v>34</v>
      </c>
      <c r="V82" t="s">
        <v>27</v>
      </c>
      <c r="W82" t="str">
        <f t="shared" si="1"/>
        <v>，1734923</v>
      </c>
    </row>
    <row r="83" spans="1:23">
      <c r="A83" t="s">
        <v>321</v>
      </c>
      <c r="B83" t="s">
        <v>322</v>
      </c>
      <c r="C83" t="str">
        <f>VLOOKUP(B83,[1]应付款管理!$C$1:$D$65536,2,0)</f>
        <v>1734916</v>
      </c>
      <c r="D83" t="s">
        <v>323</v>
      </c>
      <c r="E83" t="s">
        <v>26</v>
      </c>
      <c r="F83">
        <v>-506.35</v>
      </c>
      <c r="G83" t="s">
        <v>27</v>
      </c>
      <c r="H83">
        <v>1</v>
      </c>
      <c r="I83">
        <v>533</v>
      </c>
      <c r="J83">
        <v>506.35</v>
      </c>
      <c r="K83">
        <v>26.65</v>
      </c>
      <c r="L83">
        <v>0</v>
      </c>
      <c r="M83">
        <v>0</v>
      </c>
      <c r="N83" t="s">
        <v>28</v>
      </c>
      <c r="O83" t="s">
        <v>324</v>
      </c>
      <c r="P83" t="s">
        <v>325</v>
      </c>
      <c r="Q83" t="s">
        <v>31</v>
      </c>
      <c r="R83" t="s">
        <v>32</v>
      </c>
      <c r="S83" t="s">
        <v>32</v>
      </c>
      <c r="T83" t="s">
        <v>33</v>
      </c>
      <c r="U83" t="s">
        <v>34</v>
      </c>
      <c r="V83" t="s">
        <v>27</v>
      </c>
      <c r="W83" t="str">
        <f t="shared" si="1"/>
        <v>，1734916</v>
      </c>
    </row>
    <row r="84" spans="1:23">
      <c r="A84" t="s">
        <v>326</v>
      </c>
      <c r="B84" t="s">
        <v>327</v>
      </c>
      <c r="C84" t="str">
        <f>VLOOKUP(B84,[1]应付款管理!$C$1:$D$65536,2,0)</f>
        <v>1734901</v>
      </c>
      <c r="D84" t="s">
        <v>328</v>
      </c>
      <c r="E84" t="s">
        <v>26</v>
      </c>
      <c r="F84">
        <v>-487.35</v>
      </c>
      <c r="G84" t="s">
        <v>27</v>
      </c>
      <c r="H84">
        <v>1</v>
      </c>
      <c r="I84">
        <v>513</v>
      </c>
      <c r="J84">
        <v>487.35</v>
      </c>
      <c r="K84">
        <v>25.65</v>
      </c>
      <c r="L84">
        <v>0</v>
      </c>
      <c r="M84">
        <v>0</v>
      </c>
      <c r="N84" t="s">
        <v>28</v>
      </c>
      <c r="O84" t="s">
        <v>314</v>
      </c>
      <c r="P84" t="s">
        <v>73</v>
      </c>
      <c r="Q84" t="s">
        <v>31</v>
      </c>
      <c r="R84" t="s">
        <v>32</v>
      </c>
      <c r="S84" t="s">
        <v>32</v>
      </c>
      <c r="T84" t="s">
        <v>33</v>
      </c>
      <c r="U84" t="s">
        <v>34</v>
      </c>
      <c r="V84" t="s">
        <v>27</v>
      </c>
      <c r="W84" t="str">
        <f t="shared" si="1"/>
        <v>，1734901</v>
      </c>
    </row>
    <row r="85" spans="1:23">
      <c r="A85" t="s">
        <v>329</v>
      </c>
      <c r="B85" t="s">
        <v>330</v>
      </c>
      <c r="C85" t="str">
        <f>VLOOKUP(B85,[1]应付款管理!$C$1:$D$65536,2,0)</f>
        <v>1734890</v>
      </c>
      <c r="D85" t="s">
        <v>331</v>
      </c>
      <c r="E85" t="s">
        <v>26</v>
      </c>
      <c r="F85">
        <v>-1150.48</v>
      </c>
      <c r="G85" t="s">
        <v>27</v>
      </c>
      <c r="H85">
        <v>1</v>
      </c>
      <c r="I85">
        <v>1174</v>
      </c>
      <c r="J85">
        <v>1150.48</v>
      </c>
      <c r="K85">
        <v>23.52</v>
      </c>
      <c r="L85">
        <v>0</v>
      </c>
      <c r="M85">
        <v>0</v>
      </c>
      <c r="N85" t="s">
        <v>28</v>
      </c>
      <c r="O85" t="s">
        <v>43</v>
      </c>
      <c r="P85" t="s">
        <v>332</v>
      </c>
      <c r="Q85" t="s">
        <v>31</v>
      </c>
      <c r="R85" t="s">
        <v>49</v>
      </c>
      <c r="S85" t="s">
        <v>32</v>
      </c>
      <c r="T85" t="s">
        <v>33</v>
      </c>
      <c r="U85" t="s">
        <v>34</v>
      </c>
      <c r="V85" t="s">
        <v>27</v>
      </c>
      <c r="W85" t="str">
        <f t="shared" si="1"/>
        <v>，1734890</v>
      </c>
    </row>
    <row r="86" spans="1:23">
      <c r="A86" t="s">
        <v>333</v>
      </c>
      <c r="B86" t="s">
        <v>334</v>
      </c>
      <c r="C86" t="str">
        <f>VLOOKUP(B86,[1]应付款管理!$C$1:$D$65536,2,0)</f>
        <v>1734872</v>
      </c>
      <c r="D86" t="s">
        <v>335</v>
      </c>
      <c r="E86" t="s">
        <v>26</v>
      </c>
      <c r="F86">
        <v>-9767</v>
      </c>
      <c r="G86" t="s">
        <v>27</v>
      </c>
      <c r="H86">
        <v>1</v>
      </c>
      <c r="I86">
        <v>9857</v>
      </c>
      <c r="J86">
        <v>9767</v>
      </c>
      <c r="K86">
        <v>90</v>
      </c>
      <c r="L86">
        <v>0</v>
      </c>
      <c r="M86">
        <v>0</v>
      </c>
      <c r="N86" t="s">
        <v>28</v>
      </c>
      <c r="O86" t="s">
        <v>196</v>
      </c>
      <c r="P86" t="s">
        <v>110</v>
      </c>
      <c r="Q86" t="s">
        <v>31</v>
      </c>
      <c r="R86" t="s">
        <v>32</v>
      </c>
      <c r="S86" t="s">
        <v>32</v>
      </c>
      <c r="T86" t="s">
        <v>33</v>
      </c>
      <c r="U86" t="s">
        <v>34</v>
      </c>
      <c r="V86" t="s">
        <v>27</v>
      </c>
      <c r="W86" t="str">
        <f t="shared" si="1"/>
        <v>，1734872</v>
      </c>
    </row>
    <row r="87" spans="1:23">
      <c r="A87" t="s">
        <v>336</v>
      </c>
      <c r="B87" t="s">
        <v>337</v>
      </c>
      <c r="C87" t="str">
        <f>VLOOKUP(B87,[1]应付款管理!$C$1:$D$65536,2,0)</f>
        <v>1734859</v>
      </c>
      <c r="D87" t="s">
        <v>338</v>
      </c>
      <c r="E87" t="s">
        <v>26</v>
      </c>
      <c r="F87">
        <v>-733</v>
      </c>
      <c r="G87" t="s">
        <v>27</v>
      </c>
      <c r="H87">
        <v>1</v>
      </c>
      <c r="I87">
        <v>763</v>
      </c>
      <c r="J87">
        <v>733</v>
      </c>
      <c r="K87">
        <v>30</v>
      </c>
      <c r="L87">
        <v>0</v>
      </c>
      <c r="M87">
        <v>0</v>
      </c>
      <c r="N87" t="s">
        <v>28</v>
      </c>
      <c r="O87" t="s">
        <v>135</v>
      </c>
      <c r="P87" t="s">
        <v>189</v>
      </c>
      <c r="Q87" t="s">
        <v>31</v>
      </c>
      <c r="R87" t="s">
        <v>32</v>
      </c>
      <c r="S87" t="s">
        <v>32</v>
      </c>
      <c r="T87" t="s">
        <v>33</v>
      </c>
      <c r="U87" t="s">
        <v>34</v>
      </c>
      <c r="V87" t="s">
        <v>27</v>
      </c>
      <c r="W87" t="str">
        <f t="shared" si="1"/>
        <v>，1734859</v>
      </c>
    </row>
    <row r="88" spans="1:23">
      <c r="A88" t="s">
        <v>339</v>
      </c>
      <c r="B88" t="s">
        <v>340</v>
      </c>
      <c r="C88" t="str">
        <f>VLOOKUP(B88,[1]应付款管理!$C$1:$D$65536,2,0)</f>
        <v>1734813</v>
      </c>
      <c r="D88" t="s">
        <v>341</v>
      </c>
      <c r="E88" t="s">
        <v>26</v>
      </c>
      <c r="F88">
        <v>-1377.45</v>
      </c>
      <c r="G88" t="s">
        <v>27</v>
      </c>
      <c r="H88">
        <v>1</v>
      </c>
      <c r="I88">
        <v>1450</v>
      </c>
      <c r="J88">
        <v>1377.45</v>
      </c>
      <c r="K88">
        <v>72.55</v>
      </c>
      <c r="L88">
        <v>0</v>
      </c>
      <c r="M88">
        <v>0</v>
      </c>
      <c r="N88" t="s">
        <v>28</v>
      </c>
      <c r="O88" t="s">
        <v>68</v>
      </c>
      <c r="P88" t="s">
        <v>48</v>
      </c>
      <c r="Q88" t="s">
        <v>31</v>
      </c>
      <c r="R88" t="s">
        <v>32</v>
      </c>
      <c r="S88" t="s">
        <v>32</v>
      </c>
      <c r="T88" t="s">
        <v>33</v>
      </c>
      <c r="U88" t="s">
        <v>34</v>
      </c>
      <c r="V88" t="s">
        <v>27</v>
      </c>
      <c r="W88" t="str">
        <f t="shared" si="1"/>
        <v>，1734813</v>
      </c>
    </row>
    <row r="89" spans="1:23">
      <c r="A89" t="s">
        <v>342</v>
      </c>
      <c r="B89" t="s">
        <v>343</v>
      </c>
      <c r="C89" t="str">
        <f>VLOOKUP(B89,[1]应付款管理!$C$1:$D$65536,2,0)</f>
        <v>1734776</v>
      </c>
      <c r="D89" t="s">
        <v>344</v>
      </c>
      <c r="E89" t="s">
        <v>26</v>
      </c>
      <c r="F89">
        <v>-529.15</v>
      </c>
      <c r="G89" t="s">
        <v>27</v>
      </c>
      <c r="H89">
        <v>1</v>
      </c>
      <c r="I89">
        <v>557</v>
      </c>
      <c r="J89">
        <v>529.15</v>
      </c>
      <c r="K89">
        <v>27.85</v>
      </c>
      <c r="L89">
        <v>0</v>
      </c>
      <c r="M89">
        <v>0</v>
      </c>
      <c r="N89" t="s">
        <v>28</v>
      </c>
      <c r="O89" t="s">
        <v>30</v>
      </c>
      <c r="P89" t="s">
        <v>134</v>
      </c>
      <c r="Q89" t="s">
        <v>31</v>
      </c>
      <c r="R89" t="s">
        <v>32</v>
      </c>
      <c r="S89" t="s">
        <v>32</v>
      </c>
      <c r="T89" t="s">
        <v>33</v>
      </c>
      <c r="U89" t="s">
        <v>34</v>
      </c>
      <c r="V89" t="s">
        <v>27</v>
      </c>
      <c r="W89" t="str">
        <f t="shared" si="1"/>
        <v>，1734776</v>
      </c>
    </row>
    <row r="90" spans="1:23">
      <c r="A90" t="s">
        <v>345</v>
      </c>
      <c r="B90" t="s">
        <v>346</v>
      </c>
      <c r="C90" t="str">
        <f>VLOOKUP(B90,[1]应付款管理!$C$1:$D$65536,2,0)</f>
        <v>1734772</v>
      </c>
      <c r="D90" t="s">
        <v>347</v>
      </c>
      <c r="E90" t="s">
        <v>26</v>
      </c>
      <c r="F90">
        <v>-690.88</v>
      </c>
      <c r="G90" t="s">
        <v>27</v>
      </c>
      <c r="H90">
        <v>1</v>
      </c>
      <c r="I90">
        <v>705</v>
      </c>
      <c r="J90">
        <v>690.88</v>
      </c>
      <c r="K90">
        <v>14.12</v>
      </c>
      <c r="L90">
        <v>0</v>
      </c>
      <c r="M90">
        <v>0</v>
      </c>
      <c r="N90" t="s">
        <v>28</v>
      </c>
      <c r="O90" t="s">
        <v>69</v>
      </c>
      <c r="P90" t="s">
        <v>48</v>
      </c>
      <c r="Q90" t="s">
        <v>31</v>
      </c>
      <c r="R90" t="s">
        <v>49</v>
      </c>
      <c r="S90" t="s">
        <v>32</v>
      </c>
      <c r="T90" t="s">
        <v>33</v>
      </c>
      <c r="U90" t="s">
        <v>34</v>
      </c>
      <c r="V90" t="s">
        <v>27</v>
      </c>
      <c r="W90" t="str">
        <f t="shared" si="1"/>
        <v>，1734772</v>
      </c>
    </row>
    <row r="91" spans="1:23">
      <c r="A91" t="s">
        <v>348</v>
      </c>
      <c r="B91" t="s">
        <v>349</v>
      </c>
      <c r="C91" t="str">
        <f>VLOOKUP(B91,[1]应付款管理!$C$1:$D$65536,2,0)</f>
        <v>1734767</v>
      </c>
      <c r="D91" t="s">
        <v>350</v>
      </c>
      <c r="E91" t="s">
        <v>26</v>
      </c>
      <c r="F91">
        <v>-740.86</v>
      </c>
      <c r="G91" t="s">
        <v>27</v>
      </c>
      <c r="H91">
        <v>1</v>
      </c>
      <c r="I91">
        <v>756</v>
      </c>
      <c r="J91">
        <v>740.86</v>
      </c>
      <c r="K91">
        <v>15.14</v>
      </c>
      <c r="L91">
        <v>0</v>
      </c>
      <c r="M91">
        <v>0</v>
      </c>
      <c r="N91" t="s">
        <v>28</v>
      </c>
      <c r="O91" t="s">
        <v>59</v>
      </c>
      <c r="P91" t="s">
        <v>54</v>
      </c>
      <c r="Q91" t="s">
        <v>31</v>
      </c>
      <c r="R91" t="s">
        <v>49</v>
      </c>
      <c r="S91" t="s">
        <v>32</v>
      </c>
      <c r="T91" t="s">
        <v>33</v>
      </c>
      <c r="U91" t="s">
        <v>34</v>
      </c>
      <c r="V91" t="s">
        <v>27</v>
      </c>
      <c r="W91" t="str">
        <f t="shared" si="1"/>
        <v>，1734767</v>
      </c>
    </row>
    <row r="92" spans="1:23">
      <c r="A92" t="s">
        <v>351</v>
      </c>
      <c r="B92" t="s">
        <v>352</v>
      </c>
      <c r="C92" t="str">
        <f>VLOOKUP(B92,[1]应付款管理!$C$1:$D$65536,2,0)</f>
        <v>1734765</v>
      </c>
      <c r="D92" t="s">
        <v>353</v>
      </c>
      <c r="E92" t="s">
        <v>26</v>
      </c>
      <c r="F92">
        <v>-1244</v>
      </c>
      <c r="G92" t="s">
        <v>27</v>
      </c>
      <c r="H92">
        <v>1</v>
      </c>
      <c r="I92">
        <v>1304</v>
      </c>
      <c r="J92">
        <v>1244</v>
      </c>
      <c r="K92">
        <v>60</v>
      </c>
      <c r="L92">
        <v>0</v>
      </c>
      <c r="M92">
        <v>0</v>
      </c>
      <c r="N92" t="s">
        <v>28</v>
      </c>
      <c r="O92" t="s">
        <v>88</v>
      </c>
      <c r="P92" t="s">
        <v>172</v>
      </c>
      <c r="Q92" t="s">
        <v>31</v>
      </c>
      <c r="R92" t="s">
        <v>32</v>
      </c>
      <c r="S92" t="s">
        <v>32</v>
      </c>
      <c r="T92" t="s">
        <v>33</v>
      </c>
      <c r="U92" t="s">
        <v>34</v>
      </c>
      <c r="V92" t="s">
        <v>27</v>
      </c>
      <c r="W92" t="str">
        <f t="shared" si="1"/>
        <v>，1734765</v>
      </c>
    </row>
    <row r="93" spans="1:23">
      <c r="A93" t="s">
        <v>354</v>
      </c>
      <c r="B93" t="s">
        <v>355</v>
      </c>
      <c r="C93" t="str">
        <f>VLOOKUP(B93,[1]应付款管理!$C$1:$D$65536,2,0)</f>
        <v>1734759</v>
      </c>
      <c r="D93" t="s">
        <v>356</v>
      </c>
      <c r="E93" t="s">
        <v>26</v>
      </c>
      <c r="F93">
        <v>-1636</v>
      </c>
      <c r="G93" t="s">
        <v>27</v>
      </c>
      <c r="H93">
        <v>1</v>
      </c>
      <c r="I93">
        <v>1696</v>
      </c>
      <c r="J93">
        <v>1636</v>
      </c>
      <c r="K93">
        <v>60</v>
      </c>
      <c r="L93">
        <v>0</v>
      </c>
      <c r="M93">
        <v>0</v>
      </c>
      <c r="N93" t="s">
        <v>28</v>
      </c>
      <c r="O93" t="s">
        <v>110</v>
      </c>
      <c r="P93" t="s">
        <v>94</v>
      </c>
      <c r="Q93" t="s">
        <v>31</v>
      </c>
      <c r="R93" t="s">
        <v>32</v>
      </c>
      <c r="S93" t="s">
        <v>32</v>
      </c>
      <c r="T93" t="s">
        <v>33</v>
      </c>
      <c r="U93" t="s">
        <v>34</v>
      </c>
      <c r="V93" t="s">
        <v>27</v>
      </c>
      <c r="W93" t="str">
        <f t="shared" si="1"/>
        <v>，1734759</v>
      </c>
    </row>
    <row r="94" spans="1:23">
      <c r="A94" t="s">
        <v>357</v>
      </c>
      <c r="B94" t="s">
        <v>358</v>
      </c>
      <c r="C94" t="str">
        <f>VLOOKUP(B94,[1]应付款管理!$C$1:$D$65536,2,0)</f>
        <v>1734747</v>
      </c>
      <c r="D94" t="s">
        <v>359</v>
      </c>
      <c r="E94" t="s">
        <v>26</v>
      </c>
      <c r="F94">
        <v>-356.25</v>
      </c>
      <c r="G94" t="s">
        <v>27</v>
      </c>
      <c r="H94">
        <v>1</v>
      </c>
      <c r="I94">
        <v>375</v>
      </c>
      <c r="J94">
        <v>356.25</v>
      </c>
      <c r="K94">
        <v>18.75</v>
      </c>
      <c r="L94">
        <v>0</v>
      </c>
      <c r="M94">
        <v>0</v>
      </c>
      <c r="N94" t="s">
        <v>28</v>
      </c>
      <c r="O94" t="s">
        <v>73</v>
      </c>
      <c r="P94" t="s">
        <v>68</v>
      </c>
      <c r="Q94" t="s">
        <v>31</v>
      </c>
      <c r="R94" t="s">
        <v>32</v>
      </c>
      <c r="S94" t="s">
        <v>32</v>
      </c>
      <c r="T94" t="s">
        <v>33</v>
      </c>
      <c r="U94" t="s">
        <v>34</v>
      </c>
      <c r="V94" t="s">
        <v>27</v>
      </c>
      <c r="W94" t="str">
        <f t="shared" si="1"/>
        <v>，1734747</v>
      </c>
    </row>
    <row r="95" spans="1:23">
      <c r="A95" t="s">
        <v>360</v>
      </c>
      <c r="B95" t="s">
        <v>361</v>
      </c>
      <c r="C95" t="str">
        <f>VLOOKUP(B95,[1]应付款管理!$C$1:$D$65536,2,0)</f>
        <v>1734748</v>
      </c>
      <c r="D95" t="s">
        <v>362</v>
      </c>
      <c r="E95" t="s">
        <v>26</v>
      </c>
      <c r="F95">
        <v>-1636</v>
      </c>
      <c r="G95" t="s">
        <v>27</v>
      </c>
      <c r="H95">
        <v>1</v>
      </c>
      <c r="I95">
        <v>1696</v>
      </c>
      <c r="J95">
        <v>1636</v>
      </c>
      <c r="K95">
        <v>60</v>
      </c>
      <c r="L95">
        <v>0</v>
      </c>
      <c r="M95">
        <v>0</v>
      </c>
      <c r="N95" t="s">
        <v>28</v>
      </c>
      <c r="O95" t="s">
        <v>110</v>
      </c>
      <c r="P95" t="s">
        <v>94</v>
      </c>
      <c r="Q95" t="s">
        <v>31</v>
      </c>
      <c r="R95" t="s">
        <v>32</v>
      </c>
      <c r="S95" t="s">
        <v>32</v>
      </c>
      <c r="T95" t="s">
        <v>33</v>
      </c>
      <c r="U95" t="s">
        <v>34</v>
      </c>
      <c r="V95" t="s">
        <v>27</v>
      </c>
      <c r="W95" t="str">
        <f t="shared" si="1"/>
        <v>，1734748</v>
      </c>
    </row>
    <row r="96" spans="1:23">
      <c r="A96" t="s">
        <v>363</v>
      </c>
      <c r="B96" t="s">
        <v>364</v>
      </c>
      <c r="C96" t="str">
        <f>VLOOKUP(B96,[1]应付款管理!$C$1:$D$65536,2,0)</f>
        <v>1734708</v>
      </c>
      <c r="D96" t="s">
        <v>365</v>
      </c>
      <c r="E96" t="s">
        <v>26</v>
      </c>
      <c r="F96">
        <v>-796</v>
      </c>
      <c r="G96" t="s">
        <v>27</v>
      </c>
      <c r="H96">
        <v>1</v>
      </c>
      <c r="I96">
        <v>826</v>
      </c>
      <c r="J96">
        <v>796</v>
      </c>
      <c r="K96">
        <v>30</v>
      </c>
      <c r="L96">
        <v>0</v>
      </c>
      <c r="M96">
        <v>0</v>
      </c>
      <c r="N96" t="s">
        <v>28</v>
      </c>
      <c r="O96" t="s">
        <v>73</v>
      </c>
      <c r="P96" t="s">
        <v>68</v>
      </c>
      <c r="Q96" t="s">
        <v>31</v>
      </c>
      <c r="R96" t="s">
        <v>32</v>
      </c>
      <c r="S96" t="s">
        <v>32</v>
      </c>
      <c r="T96" t="s">
        <v>33</v>
      </c>
      <c r="U96" t="s">
        <v>34</v>
      </c>
      <c r="V96" t="s">
        <v>27</v>
      </c>
      <c r="W96" t="str">
        <f t="shared" si="1"/>
        <v>，1734708</v>
      </c>
    </row>
    <row r="97" spans="1:23">
      <c r="A97" t="s">
        <v>366</v>
      </c>
      <c r="B97" t="s">
        <v>367</v>
      </c>
      <c r="C97" t="str">
        <f>VLOOKUP(B97,[1]应付款管理!$C$1:$D$65536,2,0)</f>
        <v>1734665</v>
      </c>
      <c r="D97" t="s">
        <v>368</v>
      </c>
      <c r="E97" t="s">
        <v>26</v>
      </c>
      <c r="F97">
        <v>-893.76</v>
      </c>
      <c r="G97" t="s">
        <v>27</v>
      </c>
      <c r="H97">
        <v>1</v>
      </c>
      <c r="I97">
        <v>912</v>
      </c>
      <c r="J97">
        <v>893.76</v>
      </c>
      <c r="K97">
        <v>18.24</v>
      </c>
      <c r="L97">
        <v>0</v>
      </c>
      <c r="M97">
        <v>0</v>
      </c>
      <c r="N97" t="s">
        <v>28</v>
      </c>
      <c r="O97" t="s">
        <v>244</v>
      </c>
      <c r="P97" t="s">
        <v>89</v>
      </c>
      <c r="Q97" t="s">
        <v>31</v>
      </c>
      <c r="R97" t="s">
        <v>49</v>
      </c>
      <c r="S97" t="s">
        <v>32</v>
      </c>
      <c r="T97" t="s">
        <v>33</v>
      </c>
      <c r="U97" t="s">
        <v>34</v>
      </c>
      <c r="V97" t="s">
        <v>27</v>
      </c>
      <c r="W97" t="str">
        <f t="shared" si="1"/>
        <v>，1734665</v>
      </c>
    </row>
    <row r="98" spans="1:23">
      <c r="A98" t="s">
        <v>369</v>
      </c>
      <c r="B98" t="s">
        <v>370</v>
      </c>
      <c r="C98" t="str">
        <f>VLOOKUP(B98,[1]应付款管理!$C$1:$D$65536,2,0)</f>
        <v>1734657</v>
      </c>
      <c r="D98" t="s">
        <v>371</v>
      </c>
      <c r="E98" t="s">
        <v>26</v>
      </c>
      <c r="F98">
        <v>-249.85</v>
      </c>
      <c r="G98" t="s">
        <v>27</v>
      </c>
      <c r="H98">
        <v>1</v>
      </c>
      <c r="I98">
        <v>263</v>
      </c>
      <c r="J98">
        <v>249.85</v>
      </c>
      <c r="K98">
        <v>13.15</v>
      </c>
      <c r="L98">
        <v>0</v>
      </c>
      <c r="M98">
        <v>0</v>
      </c>
      <c r="N98" t="s">
        <v>28</v>
      </c>
      <c r="O98" t="s">
        <v>114</v>
      </c>
      <c r="P98" t="s">
        <v>84</v>
      </c>
      <c r="Q98" t="s">
        <v>31</v>
      </c>
      <c r="R98" t="s">
        <v>32</v>
      </c>
      <c r="S98" t="s">
        <v>32</v>
      </c>
      <c r="T98" t="s">
        <v>33</v>
      </c>
      <c r="U98" t="s">
        <v>34</v>
      </c>
      <c r="V98" t="s">
        <v>27</v>
      </c>
      <c r="W98" t="str">
        <f t="shared" si="1"/>
        <v>，1734657</v>
      </c>
    </row>
    <row r="99" spans="1:23">
      <c r="A99" t="s">
        <v>372</v>
      </c>
      <c r="B99" t="s">
        <v>373</v>
      </c>
      <c r="C99" t="str">
        <f>VLOOKUP(B99,[1]应付款管理!$C$1:$D$65536,2,0)</f>
        <v>1734616</v>
      </c>
      <c r="D99" t="s">
        <v>374</v>
      </c>
      <c r="E99" t="s">
        <v>26</v>
      </c>
      <c r="F99">
        <v>-733</v>
      </c>
      <c r="G99" t="s">
        <v>27</v>
      </c>
      <c r="H99">
        <v>1</v>
      </c>
      <c r="I99">
        <v>763</v>
      </c>
      <c r="J99">
        <v>733</v>
      </c>
      <c r="K99">
        <v>30</v>
      </c>
      <c r="L99">
        <v>0</v>
      </c>
      <c r="M99">
        <v>0</v>
      </c>
      <c r="N99" t="s">
        <v>28</v>
      </c>
      <c r="O99" t="s">
        <v>54</v>
      </c>
      <c r="P99" t="s">
        <v>176</v>
      </c>
      <c r="Q99" t="s">
        <v>31</v>
      </c>
      <c r="R99" t="s">
        <v>32</v>
      </c>
      <c r="S99" t="s">
        <v>32</v>
      </c>
      <c r="T99" t="s">
        <v>33</v>
      </c>
      <c r="U99" t="s">
        <v>34</v>
      </c>
      <c r="V99" t="s">
        <v>27</v>
      </c>
      <c r="W99" t="str">
        <f t="shared" si="1"/>
        <v>，1734616</v>
      </c>
    </row>
    <row r="100" spans="1:23">
      <c r="A100" t="s">
        <v>375</v>
      </c>
      <c r="B100" t="s">
        <v>376</v>
      </c>
      <c r="C100" t="str">
        <f>VLOOKUP(B100,[1]应付款管理!$C$1:$D$65536,2,0)</f>
        <v>1734604</v>
      </c>
      <c r="D100" t="s">
        <v>377</v>
      </c>
      <c r="E100" t="s">
        <v>26</v>
      </c>
      <c r="F100">
        <v>-1227.92</v>
      </c>
      <c r="G100" t="s">
        <v>27</v>
      </c>
      <c r="H100">
        <v>1</v>
      </c>
      <c r="I100">
        <v>1253</v>
      </c>
      <c r="J100">
        <v>1227.92</v>
      </c>
      <c r="K100">
        <v>25.08</v>
      </c>
      <c r="L100">
        <v>0</v>
      </c>
      <c r="M100">
        <v>0</v>
      </c>
      <c r="N100" t="s">
        <v>28</v>
      </c>
      <c r="O100" t="s">
        <v>48</v>
      </c>
      <c r="P100" t="s">
        <v>29</v>
      </c>
      <c r="Q100" t="s">
        <v>31</v>
      </c>
      <c r="R100" t="s">
        <v>49</v>
      </c>
      <c r="S100" t="s">
        <v>32</v>
      </c>
      <c r="T100" t="s">
        <v>33</v>
      </c>
      <c r="U100" t="s">
        <v>34</v>
      </c>
      <c r="V100" t="s">
        <v>27</v>
      </c>
      <c r="W100" t="str">
        <f t="shared" si="1"/>
        <v>，1734604</v>
      </c>
    </row>
    <row r="101" spans="1:23">
      <c r="A101" t="s">
        <v>378</v>
      </c>
      <c r="B101" t="s">
        <v>379</v>
      </c>
      <c r="C101" t="str">
        <f>VLOOKUP(B101,[1]应付款管理!$C$1:$D$65536,2,0)</f>
        <v>1734597</v>
      </c>
      <c r="D101" t="s">
        <v>380</v>
      </c>
      <c r="E101" t="s">
        <v>26</v>
      </c>
      <c r="F101">
        <v>-1799.6</v>
      </c>
      <c r="G101" t="s">
        <v>27</v>
      </c>
      <c r="H101">
        <v>1</v>
      </c>
      <c r="I101">
        <v>1883</v>
      </c>
      <c r="J101">
        <v>1799.6</v>
      </c>
      <c r="K101">
        <v>83.4</v>
      </c>
      <c r="L101">
        <v>0</v>
      </c>
      <c r="M101">
        <v>0</v>
      </c>
      <c r="N101" t="s">
        <v>28</v>
      </c>
      <c r="O101" t="s">
        <v>69</v>
      </c>
      <c r="P101" t="s">
        <v>114</v>
      </c>
      <c r="Q101" t="s">
        <v>31</v>
      </c>
      <c r="R101" t="s">
        <v>32</v>
      </c>
      <c r="S101" t="s">
        <v>32</v>
      </c>
      <c r="T101" t="s">
        <v>33</v>
      </c>
      <c r="U101" t="s">
        <v>34</v>
      </c>
      <c r="V101" t="s">
        <v>27</v>
      </c>
      <c r="W101" t="str">
        <f t="shared" si="1"/>
        <v>，1734597</v>
      </c>
    </row>
    <row r="102" spans="1:23">
      <c r="A102" t="s">
        <v>381</v>
      </c>
      <c r="B102" t="s">
        <v>382</v>
      </c>
      <c r="C102" t="str">
        <f>VLOOKUP(B102,[1]应付款管理!$C$1:$D$65536,2,0)</f>
        <v>1734586</v>
      </c>
      <c r="D102" t="s">
        <v>383</v>
      </c>
      <c r="E102" t="s">
        <v>26</v>
      </c>
      <c r="F102">
        <v>-991.76</v>
      </c>
      <c r="G102" t="s">
        <v>27</v>
      </c>
      <c r="H102">
        <v>2</v>
      </c>
      <c r="I102">
        <v>1012</v>
      </c>
      <c r="J102">
        <v>991.76</v>
      </c>
      <c r="K102">
        <v>20.24</v>
      </c>
      <c r="L102">
        <v>0</v>
      </c>
      <c r="M102">
        <v>0</v>
      </c>
      <c r="N102" t="s">
        <v>28</v>
      </c>
      <c r="O102" t="s">
        <v>298</v>
      </c>
      <c r="P102" t="s">
        <v>94</v>
      </c>
      <c r="Q102" t="s">
        <v>31</v>
      </c>
      <c r="R102" t="s">
        <v>49</v>
      </c>
      <c r="S102" t="s">
        <v>32</v>
      </c>
      <c r="T102" t="s">
        <v>33</v>
      </c>
      <c r="U102" t="s">
        <v>34</v>
      </c>
      <c r="V102" t="s">
        <v>27</v>
      </c>
      <c r="W102" t="str">
        <f t="shared" si="1"/>
        <v>，1734586</v>
      </c>
    </row>
    <row r="103" spans="1:23">
      <c r="A103" t="s">
        <v>384</v>
      </c>
      <c r="B103" t="s">
        <v>385</v>
      </c>
      <c r="C103" t="str">
        <f>VLOOKUP(B103,[1]应付款管理!$C$1:$D$65536,2,0)</f>
        <v>1734566</v>
      </c>
      <c r="D103" t="s">
        <v>386</v>
      </c>
      <c r="E103" t="s">
        <v>26</v>
      </c>
      <c r="F103">
        <v>-1165.2</v>
      </c>
      <c r="G103" t="s">
        <v>27</v>
      </c>
      <c r="H103">
        <v>1</v>
      </c>
      <c r="I103">
        <v>1223</v>
      </c>
      <c r="J103">
        <v>1165.2</v>
      </c>
      <c r="K103">
        <v>57.8</v>
      </c>
      <c r="L103">
        <v>0</v>
      </c>
      <c r="M103">
        <v>0</v>
      </c>
      <c r="N103" t="s">
        <v>28</v>
      </c>
      <c r="O103" t="s">
        <v>59</v>
      </c>
      <c r="P103" t="s">
        <v>54</v>
      </c>
      <c r="Q103" t="s">
        <v>31</v>
      </c>
      <c r="R103" t="s">
        <v>32</v>
      </c>
      <c r="S103" t="s">
        <v>32</v>
      </c>
      <c r="T103" t="s">
        <v>33</v>
      </c>
      <c r="U103" t="s">
        <v>34</v>
      </c>
      <c r="V103" t="s">
        <v>27</v>
      </c>
      <c r="W103" t="str">
        <f t="shared" si="1"/>
        <v>，1734566</v>
      </c>
    </row>
    <row r="104" spans="1:23">
      <c r="A104" t="s">
        <v>387</v>
      </c>
      <c r="B104" t="s">
        <v>388</v>
      </c>
      <c r="C104" t="str">
        <f>VLOOKUP(B104,[1]应付款管理!$C$1:$D$65536,2,0)</f>
        <v>1734498</v>
      </c>
      <c r="D104" t="s">
        <v>389</v>
      </c>
      <c r="E104" t="s">
        <v>26</v>
      </c>
      <c r="F104">
        <v>-840</v>
      </c>
      <c r="G104" t="s">
        <v>27</v>
      </c>
      <c r="H104">
        <v>1</v>
      </c>
      <c r="I104">
        <v>870</v>
      </c>
      <c r="J104">
        <v>840</v>
      </c>
      <c r="K104">
        <v>30</v>
      </c>
      <c r="L104">
        <v>0</v>
      </c>
      <c r="M104">
        <v>0</v>
      </c>
      <c r="N104" t="s">
        <v>28</v>
      </c>
      <c r="O104" t="s">
        <v>114</v>
      </c>
      <c r="P104" t="s">
        <v>84</v>
      </c>
      <c r="Q104" t="s">
        <v>31</v>
      </c>
      <c r="R104" t="s">
        <v>32</v>
      </c>
      <c r="S104" t="s">
        <v>32</v>
      </c>
      <c r="T104" t="s">
        <v>33</v>
      </c>
      <c r="U104" t="s">
        <v>34</v>
      </c>
      <c r="V104" t="s">
        <v>27</v>
      </c>
      <c r="W104" t="str">
        <f t="shared" si="1"/>
        <v>，1734498</v>
      </c>
    </row>
    <row r="105" spans="1:23">
      <c r="A105" t="s">
        <v>390</v>
      </c>
      <c r="B105" t="s">
        <v>391</v>
      </c>
      <c r="C105" t="str">
        <f>VLOOKUP(B105,[1]应付款管理!$C$1:$D$65536,2,0)</f>
        <v>1734493</v>
      </c>
      <c r="D105" t="s">
        <v>392</v>
      </c>
      <c r="E105" t="s">
        <v>26</v>
      </c>
      <c r="F105">
        <v>-1662</v>
      </c>
      <c r="G105" t="s">
        <v>27</v>
      </c>
      <c r="H105">
        <v>1</v>
      </c>
      <c r="I105">
        <v>1692</v>
      </c>
      <c r="J105">
        <v>1662</v>
      </c>
      <c r="K105">
        <v>30</v>
      </c>
      <c r="L105">
        <v>0</v>
      </c>
      <c r="M105">
        <v>0</v>
      </c>
      <c r="N105" t="s">
        <v>28</v>
      </c>
      <c r="O105" t="s">
        <v>59</v>
      </c>
      <c r="P105" t="s">
        <v>53</v>
      </c>
      <c r="Q105" t="s">
        <v>31</v>
      </c>
      <c r="R105" t="s">
        <v>32</v>
      </c>
      <c r="S105" t="s">
        <v>32</v>
      </c>
      <c r="T105" t="s">
        <v>33</v>
      </c>
      <c r="U105" t="s">
        <v>34</v>
      </c>
      <c r="V105" t="s">
        <v>27</v>
      </c>
      <c r="W105" t="str">
        <f t="shared" si="1"/>
        <v>，1734493</v>
      </c>
    </row>
    <row r="106" spans="1:23">
      <c r="A106" t="s">
        <v>393</v>
      </c>
      <c r="B106" t="s">
        <v>394</v>
      </c>
      <c r="C106" t="str">
        <f>VLOOKUP(B106,[1]应付款管理!$C$1:$D$65536,2,0)</f>
        <v>1734476</v>
      </c>
      <c r="D106" t="s">
        <v>395</v>
      </c>
      <c r="E106" t="s">
        <v>26</v>
      </c>
      <c r="F106">
        <v>-940.5</v>
      </c>
      <c r="G106" t="s">
        <v>27</v>
      </c>
      <c r="H106">
        <v>1</v>
      </c>
      <c r="I106">
        <v>990</v>
      </c>
      <c r="J106">
        <v>940.5</v>
      </c>
      <c r="K106">
        <v>49.5</v>
      </c>
      <c r="L106">
        <v>0</v>
      </c>
      <c r="M106">
        <v>0</v>
      </c>
      <c r="N106" t="s">
        <v>28</v>
      </c>
      <c r="O106" t="s">
        <v>88</v>
      </c>
      <c r="P106" t="s">
        <v>63</v>
      </c>
      <c r="Q106" t="s">
        <v>31</v>
      </c>
      <c r="R106" t="s">
        <v>32</v>
      </c>
      <c r="S106" t="s">
        <v>32</v>
      </c>
      <c r="T106" t="s">
        <v>33</v>
      </c>
      <c r="U106" t="s">
        <v>34</v>
      </c>
      <c r="V106" t="s">
        <v>27</v>
      </c>
      <c r="W106" t="str">
        <f t="shared" si="1"/>
        <v>，1734476</v>
      </c>
    </row>
    <row r="107" spans="1:23">
      <c r="A107" t="s">
        <v>396</v>
      </c>
      <c r="B107" t="s">
        <v>397</v>
      </c>
      <c r="C107" t="str">
        <f>VLOOKUP(B107,[1]应付款管理!$C$1:$D$65536,2,0)</f>
        <v>1734474</v>
      </c>
      <c r="D107" t="s">
        <v>398</v>
      </c>
      <c r="E107" t="s">
        <v>26</v>
      </c>
      <c r="F107">
        <v>-1444.5</v>
      </c>
      <c r="G107" t="s">
        <v>27</v>
      </c>
      <c r="H107">
        <v>1</v>
      </c>
      <c r="I107">
        <v>1474</v>
      </c>
      <c r="J107">
        <v>1444.5</v>
      </c>
      <c r="K107">
        <v>29.5</v>
      </c>
      <c r="L107">
        <v>0</v>
      </c>
      <c r="M107">
        <v>0</v>
      </c>
      <c r="N107" t="s">
        <v>28</v>
      </c>
      <c r="O107" t="s">
        <v>298</v>
      </c>
      <c r="P107" t="s">
        <v>399</v>
      </c>
      <c r="Q107" t="s">
        <v>31</v>
      </c>
      <c r="R107" t="s">
        <v>49</v>
      </c>
      <c r="S107" t="s">
        <v>32</v>
      </c>
      <c r="T107" t="s">
        <v>33</v>
      </c>
      <c r="U107" t="s">
        <v>34</v>
      </c>
      <c r="V107" t="s">
        <v>27</v>
      </c>
      <c r="W107" t="str">
        <f t="shared" si="1"/>
        <v>，1734474</v>
      </c>
    </row>
    <row r="108" spans="1:23">
      <c r="A108" t="s">
        <v>400</v>
      </c>
      <c r="B108" t="s">
        <v>401</v>
      </c>
      <c r="C108" t="str">
        <f>VLOOKUP(B108,[1]应付款管理!$C$1:$D$65536,2,0)</f>
        <v>1734446</v>
      </c>
      <c r="D108" t="s">
        <v>402</v>
      </c>
      <c r="E108" t="s">
        <v>26</v>
      </c>
      <c r="F108">
        <v>-1166.16</v>
      </c>
      <c r="G108" t="s">
        <v>27</v>
      </c>
      <c r="H108">
        <v>1</v>
      </c>
      <c r="I108">
        <v>1190</v>
      </c>
      <c r="J108">
        <v>1166.16</v>
      </c>
      <c r="K108">
        <v>23.84</v>
      </c>
      <c r="L108">
        <v>0</v>
      </c>
      <c r="M108">
        <v>0</v>
      </c>
      <c r="N108" t="s">
        <v>28</v>
      </c>
      <c r="O108" t="s">
        <v>135</v>
      </c>
      <c r="P108" t="s">
        <v>244</v>
      </c>
      <c r="Q108" t="s">
        <v>31</v>
      </c>
      <c r="R108" t="s">
        <v>49</v>
      </c>
      <c r="S108" t="s">
        <v>32</v>
      </c>
      <c r="T108" t="s">
        <v>33</v>
      </c>
      <c r="U108" t="s">
        <v>34</v>
      </c>
      <c r="V108" t="s">
        <v>27</v>
      </c>
      <c r="W108" t="str">
        <f t="shared" si="1"/>
        <v>，1734446</v>
      </c>
    </row>
    <row r="109" spans="1:23">
      <c r="A109" t="s">
        <v>403</v>
      </c>
      <c r="B109" t="s">
        <v>404</v>
      </c>
      <c r="C109" t="str">
        <f>VLOOKUP(B109,[1]应付款管理!$C$1:$D$65536,2,0)</f>
        <v>1734430</v>
      </c>
      <c r="D109" t="s">
        <v>405</v>
      </c>
      <c r="E109" t="s">
        <v>26</v>
      </c>
      <c r="F109">
        <v>-1038.76</v>
      </c>
      <c r="G109" t="s">
        <v>27</v>
      </c>
      <c r="H109">
        <v>1</v>
      </c>
      <c r="I109">
        <v>1060</v>
      </c>
      <c r="J109">
        <v>1038.76</v>
      </c>
      <c r="K109">
        <v>21.24</v>
      </c>
      <c r="L109">
        <v>0</v>
      </c>
      <c r="M109">
        <v>0</v>
      </c>
      <c r="N109" t="s">
        <v>28</v>
      </c>
      <c r="O109" t="s">
        <v>101</v>
      </c>
      <c r="P109" t="s">
        <v>84</v>
      </c>
      <c r="Q109" t="s">
        <v>31</v>
      </c>
      <c r="R109" t="s">
        <v>49</v>
      </c>
      <c r="S109" t="s">
        <v>32</v>
      </c>
      <c r="T109" t="s">
        <v>33</v>
      </c>
      <c r="U109" t="s">
        <v>34</v>
      </c>
      <c r="V109" t="s">
        <v>27</v>
      </c>
      <c r="W109" t="str">
        <f t="shared" si="1"/>
        <v>，1734430</v>
      </c>
    </row>
    <row r="110" spans="1:23">
      <c r="A110" t="s">
        <v>406</v>
      </c>
      <c r="B110" t="s">
        <v>407</v>
      </c>
      <c r="C110" t="str">
        <f>VLOOKUP(B110,[1]应付款管理!$C$1:$D$65536,2,0)</f>
        <v>1734416</v>
      </c>
      <c r="D110" t="s">
        <v>408</v>
      </c>
      <c r="E110" t="s">
        <v>26</v>
      </c>
      <c r="F110">
        <v>-208.74</v>
      </c>
      <c r="G110" t="s">
        <v>27</v>
      </c>
      <c r="H110">
        <v>1</v>
      </c>
      <c r="I110">
        <v>213</v>
      </c>
      <c r="J110">
        <v>208.74</v>
      </c>
      <c r="K110">
        <v>4.26</v>
      </c>
      <c r="L110">
        <v>0</v>
      </c>
      <c r="M110">
        <v>0</v>
      </c>
      <c r="N110" t="s">
        <v>28</v>
      </c>
      <c r="O110" t="s">
        <v>48</v>
      </c>
      <c r="P110" t="s">
        <v>114</v>
      </c>
      <c r="Q110" t="s">
        <v>31</v>
      </c>
      <c r="R110" t="s">
        <v>49</v>
      </c>
      <c r="S110" t="s">
        <v>32</v>
      </c>
      <c r="T110" t="s">
        <v>33</v>
      </c>
      <c r="U110" t="s">
        <v>34</v>
      </c>
      <c r="V110" t="s">
        <v>27</v>
      </c>
      <c r="W110" t="str">
        <f t="shared" si="1"/>
        <v>，1734416</v>
      </c>
    </row>
    <row r="111" spans="1:23">
      <c r="A111" t="s">
        <v>409</v>
      </c>
      <c r="B111" t="s">
        <v>410</v>
      </c>
      <c r="C111" t="str">
        <f>VLOOKUP(B111,[1]应付款管理!$C$1:$D$65536,2,0)</f>
        <v>1734402</v>
      </c>
      <c r="D111" t="s">
        <v>411</v>
      </c>
      <c r="E111" t="s">
        <v>26</v>
      </c>
      <c r="F111">
        <v>-268.85</v>
      </c>
      <c r="G111" t="s">
        <v>27</v>
      </c>
      <c r="H111">
        <v>1</v>
      </c>
      <c r="I111">
        <v>283</v>
      </c>
      <c r="J111">
        <v>268.85</v>
      </c>
      <c r="K111">
        <v>14.15</v>
      </c>
      <c r="L111">
        <v>0</v>
      </c>
      <c r="M111">
        <v>0</v>
      </c>
      <c r="N111" t="s">
        <v>28</v>
      </c>
      <c r="O111" t="s">
        <v>73</v>
      </c>
      <c r="P111" t="s">
        <v>68</v>
      </c>
      <c r="Q111" t="s">
        <v>31</v>
      </c>
      <c r="R111" t="s">
        <v>32</v>
      </c>
      <c r="S111" t="s">
        <v>32</v>
      </c>
      <c r="T111" t="s">
        <v>33</v>
      </c>
      <c r="U111" t="s">
        <v>34</v>
      </c>
      <c r="V111" t="s">
        <v>27</v>
      </c>
      <c r="W111" t="str">
        <f t="shared" si="1"/>
        <v>，1734402</v>
      </c>
    </row>
    <row r="112" spans="1:23">
      <c r="A112" t="s">
        <v>412</v>
      </c>
      <c r="B112" t="s">
        <v>413</v>
      </c>
      <c r="C112" t="str">
        <f>VLOOKUP(B112,[1]应付款管理!$C$1:$D$65536,2,0)</f>
        <v>1734375</v>
      </c>
      <c r="D112" t="s">
        <v>414</v>
      </c>
      <c r="E112" t="s">
        <v>26</v>
      </c>
      <c r="F112">
        <v>-874.85</v>
      </c>
      <c r="G112" t="s">
        <v>27</v>
      </c>
      <c r="H112">
        <v>1</v>
      </c>
      <c r="I112">
        <v>921</v>
      </c>
      <c r="J112">
        <v>874.85</v>
      </c>
      <c r="K112">
        <v>46.15</v>
      </c>
      <c r="L112">
        <v>0</v>
      </c>
      <c r="M112">
        <v>0</v>
      </c>
      <c r="N112" t="s">
        <v>28</v>
      </c>
      <c r="O112" t="s">
        <v>68</v>
      </c>
      <c r="P112" t="s">
        <v>48</v>
      </c>
      <c r="Q112" t="s">
        <v>31</v>
      </c>
      <c r="R112" t="s">
        <v>32</v>
      </c>
      <c r="S112" t="s">
        <v>32</v>
      </c>
      <c r="T112" t="s">
        <v>33</v>
      </c>
      <c r="U112" t="s">
        <v>34</v>
      </c>
      <c r="V112" t="s">
        <v>27</v>
      </c>
      <c r="W112" t="str">
        <f t="shared" si="1"/>
        <v>，1734375</v>
      </c>
    </row>
    <row r="113" spans="1:23">
      <c r="A113" t="s">
        <v>415</v>
      </c>
      <c r="B113" t="s">
        <v>416</v>
      </c>
      <c r="C113" t="str">
        <f>VLOOKUP(B113,[1]应付款管理!$C$1:$D$65536,2,0)</f>
        <v>1734365</v>
      </c>
      <c r="D113" t="s">
        <v>417</v>
      </c>
      <c r="E113" t="s">
        <v>26</v>
      </c>
      <c r="F113">
        <v>-822.7</v>
      </c>
      <c r="G113" t="s">
        <v>27</v>
      </c>
      <c r="H113">
        <v>1</v>
      </c>
      <c r="I113">
        <v>866</v>
      </c>
      <c r="J113">
        <v>822.7</v>
      </c>
      <c r="K113">
        <v>43.3</v>
      </c>
      <c r="L113">
        <v>0</v>
      </c>
      <c r="M113">
        <v>0</v>
      </c>
      <c r="N113" t="s">
        <v>28</v>
      </c>
      <c r="O113" t="s">
        <v>53</v>
      </c>
      <c r="P113" t="s">
        <v>176</v>
      </c>
      <c r="Q113" t="s">
        <v>31</v>
      </c>
      <c r="R113" t="s">
        <v>32</v>
      </c>
      <c r="S113" t="s">
        <v>32</v>
      </c>
      <c r="T113" t="s">
        <v>33</v>
      </c>
      <c r="U113" t="s">
        <v>34</v>
      </c>
      <c r="V113" t="s">
        <v>27</v>
      </c>
      <c r="W113" t="str">
        <f t="shared" si="1"/>
        <v>，1734365</v>
      </c>
    </row>
    <row r="114" spans="1:23">
      <c r="A114" t="s">
        <v>418</v>
      </c>
      <c r="B114" t="s">
        <v>419</v>
      </c>
      <c r="C114" t="str">
        <f>VLOOKUP(B114,[1]应付款管理!$C$1:$D$65536,2,0)</f>
        <v>1734363</v>
      </c>
      <c r="D114" t="s">
        <v>420</v>
      </c>
      <c r="E114" t="s">
        <v>26</v>
      </c>
      <c r="F114">
        <v>-1379.35</v>
      </c>
      <c r="G114" t="s">
        <v>27</v>
      </c>
      <c r="H114">
        <v>1</v>
      </c>
      <c r="I114">
        <v>1452</v>
      </c>
      <c r="J114">
        <v>1379.35</v>
      </c>
      <c r="K114">
        <v>72.65</v>
      </c>
      <c r="L114">
        <v>0</v>
      </c>
      <c r="M114">
        <v>0</v>
      </c>
      <c r="N114" t="s">
        <v>28</v>
      </c>
      <c r="O114" t="s">
        <v>80</v>
      </c>
      <c r="P114" t="s">
        <v>244</v>
      </c>
      <c r="Q114" t="s">
        <v>31</v>
      </c>
      <c r="R114" t="s">
        <v>32</v>
      </c>
      <c r="S114" t="s">
        <v>32</v>
      </c>
      <c r="T114" t="s">
        <v>33</v>
      </c>
      <c r="U114" t="s">
        <v>34</v>
      </c>
      <c r="V114" t="s">
        <v>27</v>
      </c>
      <c r="W114" t="str">
        <f t="shared" si="1"/>
        <v>，1734363</v>
      </c>
    </row>
    <row r="115" spans="1:23">
      <c r="A115" t="s">
        <v>421</v>
      </c>
      <c r="B115" t="s">
        <v>422</v>
      </c>
      <c r="C115" t="str">
        <f>VLOOKUP(B115,[1]应付款管理!$C$1:$D$65536,2,0)</f>
        <v>1734310</v>
      </c>
      <c r="D115" t="s">
        <v>423</v>
      </c>
      <c r="E115" t="s">
        <v>26</v>
      </c>
      <c r="F115">
        <v>-1452.5</v>
      </c>
      <c r="G115" t="s">
        <v>27</v>
      </c>
      <c r="H115">
        <v>1</v>
      </c>
      <c r="I115">
        <v>1529</v>
      </c>
      <c r="J115">
        <v>1452.5</v>
      </c>
      <c r="K115">
        <v>76.5</v>
      </c>
      <c r="L115">
        <v>0</v>
      </c>
      <c r="M115">
        <v>0</v>
      </c>
      <c r="N115" t="s">
        <v>28</v>
      </c>
      <c r="O115" t="s">
        <v>64</v>
      </c>
      <c r="P115" t="s">
        <v>58</v>
      </c>
      <c r="Q115" t="s">
        <v>31</v>
      </c>
      <c r="R115" t="s">
        <v>32</v>
      </c>
      <c r="S115" t="s">
        <v>32</v>
      </c>
      <c r="T115" t="s">
        <v>33</v>
      </c>
      <c r="U115" t="s">
        <v>34</v>
      </c>
      <c r="V115" t="s">
        <v>27</v>
      </c>
      <c r="W115" t="str">
        <f t="shared" si="1"/>
        <v>，1734310</v>
      </c>
    </row>
    <row r="116" spans="1:23">
      <c r="A116" t="s">
        <v>424</v>
      </c>
      <c r="B116" t="s">
        <v>425</v>
      </c>
      <c r="C116" t="str">
        <f>VLOOKUP(B116,[1]应付款管理!$C$1:$D$65536,2,0)</f>
        <v>1734299</v>
      </c>
      <c r="D116" t="s">
        <v>426</v>
      </c>
      <c r="E116" t="s">
        <v>26</v>
      </c>
      <c r="F116">
        <v>-1165.2</v>
      </c>
      <c r="G116" t="s">
        <v>27</v>
      </c>
      <c r="H116">
        <v>1</v>
      </c>
      <c r="I116">
        <v>1223</v>
      </c>
      <c r="J116">
        <v>1165.2</v>
      </c>
      <c r="K116">
        <v>57.8</v>
      </c>
      <c r="L116">
        <v>0</v>
      </c>
      <c r="M116">
        <v>0</v>
      </c>
      <c r="N116" t="s">
        <v>28</v>
      </c>
      <c r="O116" t="s">
        <v>59</v>
      </c>
      <c r="P116" t="s">
        <v>54</v>
      </c>
      <c r="Q116" t="s">
        <v>31</v>
      </c>
      <c r="R116" t="s">
        <v>32</v>
      </c>
      <c r="S116" t="s">
        <v>32</v>
      </c>
      <c r="T116" t="s">
        <v>33</v>
      </c>
      <c r="U116" t="s">
        <v>34</v>
      </c>
      <c r="V116" t="s">
        <v>27</v>
      </c>
      <c r="W116" t="str">
        <f t="shared" si="1"/>
        <v>，1734299</v>
      </c>
    </row>
    <row r="117" spans="1:23">
      <c r="A117" t="s">
        <v>427</v>
      </c>
      <c r="B117" t="s">
        <v>428</v>
      </c>
      <c r="C117" t="str">
        <f>VLOOKUP(B117,[1]应付款管理!$C$1:$D$65536,2,0)</f>
        <v>1734267</v>
      </c>
      <c r="D117" t="s">
        <v>429</v>
      </c>
      <c r="E117" t="s">
        <v>26</v>
      </c>
      <c r="F117">
        <v>-706.8</v>
      </c>
      <c r="G117" t="s">
        <v>27</v>
      </c>
      <c r="H117">
        <v>1</v>
      </c>
      <c r="I117">
        <v>744</v>
      </c>
      <c r="J117">
        <v>706.8</v>
      </c>
      <c r="K117">
        <v>37.2</v>
      </c>
      <c r="L117">
        <v>0</v>
      </c>
      <c r="M117">
        <v>0</v>
      </c>
      <c r="N117" t="s">
        <v>28</v>
      </c>
      <c r="O117" t="s">
        <v>53</v>
      </c>
      <c r="P117" t="s">
        <v>176</v>
      </c>
      <c r="Q117" t="s">
        <v>31</v>
      </c>
      <c r="R117" t="s">
        <v>32</v>
      </c>
      <c r="S117" t="s">
        <v>32</v>
      </c>
      <c r="T117" t="s">
        <v>33</v>
      </c>
      <c r="U117" t="s">
        <v>34</v>
      </c>
      <c r="V117" t="s">
        <v>27</v>
      </c>
      <c r="W117" t="str">
        <f t="shared" si="1"/>
        <v>，1734267</v>
      </c>
    </row>
    <row r="118" spans="1:23">
      <c r="A118" t="s">
        <v>430</v>
      </c>
      <c r="B118" t="s">
        <v>431</v>
      </c>
      <c r="C118" t="str">
        <f>VLOOKUP(B118,[1]应付款管理!$C$1:$D$65536,2,0)</f>
        <v>1734232</v>
      </c>
      <c r="D118" t="s">
        <v>432</v>
      </c>
      <c r="E118" t="s">
        <v>26</v>
      </c>
      <c r="F118">
        <v>-1339.45</v>
      </c>
      <c r="G118" t="s">
        <v>27</v>
      </c>
      <c r="H118">
        <v>1</v>
      </c>
      <c r="I118">
        <v>1410</v>
      </c>
      <c r="J118">
        <v>1339.45</v>
      </c>
      <c r="K118">
        <v>70.55</v>
      </c>
      <c r="L118">
        <v>0</v>
      </c>
      <c r="M118">
        <v>0</v>
      </c>
      <c r="N118" t="s">
        <v>28</v>
      </c>
      <c r="O118" t="s">
        <v>73</v>
      </c>
      <c r="P118" t="s">
        <v>101</v>
      </c>
      <c r="Q118" t="s">
        <v>31</v>
      </c>
      <c r="R118" t="s">
        <v>32</v>
      </c>
      <c r="S118" t="s">
        <v>32</v>
      </c>
      <c r="T118" t="s">
        <v>33</v>
      </c>
      <c r="U118" t="s">
        <v>34</v>
      </c>
      <c r="V118" t="s">
        <v>27</v>
      </c>
      <c r="W118" t="str">
        <f t="shared" si="1"/>
        <v>，1734232</v>
      </c>
    </row>
    <row r="119" spans="1:23">
      <c r="A119" t="s">
        <v>433</v>
      </c>
      <c r="B119" t="s">
        <v>434</v>
      </c>
      <c r="C119" t="str">
        <f>VLOOKUP(B119,[1]应付款管理!$C$1:$D$65536,2,0)</f>
        <v>1734229</v>
      </c>
      <c r="D119" t="s">
        <v>435</v>
      </c>
      <c r="E119" t="s">
        <v>26</v>
      </c>
      <c r="F119">
        <v>-292.6</v>
      </c>
      <c r="G119" t="s">
        <v>27</v>
      </c>
      <c r="H119">
        <v>1</v>
      </c>
      <c r="I119">
        <v>308</v>
      </c>
      <c r="J119">
        <v>292.6</v>
      </c>
      <c r="K119">
        <v>15.4</v>
      </c>
      <c r="L119">
        <v>0</v>
      </c>
      <c r="M119">
        <v>0</v>
      </c>
      <c r="N119" t="s">
        <v>28</v>
      </c>
      <c r="O119" t="s">
        <v>314</v>
      </c>
      <c r="P119" t="s">
        <v>73</v>
      </c>
      <c r="Q119" t="s">
        <v>31</v>
      </c>
      <c r="R119" t="s">
        <v>32</v>
      </c>
      <c r="S119" t="s">
        <v>32</v>
      </c>
      <c r="T119" t="s">
        <v>33</v>
      </c>
      <c r="U119" t="s">
        <v>34</v>
      </c>
      <c r="V119" t="s">
        <v>27</v>
      </c>
      <c r="W119" t="str">
        <f t="shared" si="1"/>
        <v>，1734229</v>
      </c>
    </row>
    <row r="120" spans="1:23">
      <c r="A120" t="s">
        <v>436</v>
      </c>
      <c r="B120" t="s">
        <v>437</v>
      </c>
      <c r="C120" t="str">
        <f>VLOOKUP(B120,[1]应付款管理!$C$1:$D$65536,2,0)</f>
        <v>1734228</v>
      </c>
      <c r="D120" t="s">
        <v>438</v>
      </c>
      <c r="E120" t="s">
        <v>26</v>
      </c>
      <c r="F120">
        <v>-3800</v>
      </c>
      <c r="G120" t="s">
        <v>27</v>
      </c>
      <c r="H120">
        <v>1</v>
      </c>
      <c r="I120">
        <v>3836</v>
      </c>
      <c r="J120">
        <v>3800</v>
      </c>
      <c r="K120">
        <v>36</v>
      </c>
      <c r="L120">
        <v>0</v>
      </c>
      <c r="M120">
        <v>0</v>
      </c>
      <c r="N120" t="s">
        <v>28</v>
      </c>
      <c r="O120" t="s">
        <v>314</v>
      </c>
      <c r="P120" t="s">
        <v>69</v>
      </c>
      <c r="Q120" t="s">
        <v>31</v>
      </c>
      <c r="R120" t="s">
        <v>49</v>
      </c>
      <c r="S120" t="s">
        <v>32</v>
      </c>
      <c r="T120" t="s">
        <v>33</v>
      </c>
      <c r="U120" t="s">
        <v>34</v>
      </c>
      <c r="V120" t="s">
        <v>27</v>
      </c>
      <c r="W120" t="str">
        <f t="shared" si="1"/>
        <v>，1734228</v>
      </c>
    </row>
    <row r="121" spans="1:23">
      <c r="A121" t="s">
        <v>439</v>
      </c>
      <c r="B121" t="s">
        <v>440</v>
      </c>
      <c r="C121" t="str">
        <f>VLOOKUP(B121,[1]应付款管理!$C$1:$D$65536,2,0)</f>
        <v>1734204</v>
      </c>
      <c r="D121" t="s">
        <v>441</v>
      </c>
      <c r="E121" t="s">
        <v>26</v>
      </c>
      <c r="F121">
        <v>-1008.95</v>
      </c>
      <c r="G121" t="s">
        <v>27</v>
      </c>
      <c r="H121">
        <v>1</v>
      </c>
      <c r="I121">
        <v>1060</v>
      </c>
      <c r="J121">
        <v>1008.95</v>
      </c>
      <c r="K121">
        <v>51.05</v>
      </c>
      <c r="L121">
        <v>0</v>
      </c>
      <c r="M121">
        <v>0</v>
      </c>
      <c r="N121" t="s">
        <v>28</v>
      </c>
      <c r="O121" t="s">
        <v>89</v>
      </c>
      <c r="P121" t="s">
        <v>63</v>
      </c>
      <c r="Q121" t="s">
        <v>31</v>
      </c>
      <c r="R121" t="s">
        <v>32</v>
      </c>
      <c r="S121" t="s">
        <v>32</v>
      </c>
      <c r="T121" t="s">
        <v>33</v>
      </c>
      <c r="U121" t="s">
        <v>34</v>
      </c>
      <c r="V121" t="s">
        <v>27</v>
      </c>
      <c r="W121" t="str">
        <f t="shared" si="1"/>
        <v>，1734204</v>
      </c>
    </row>
    <row r="122" spans="1:23">
      <c r="A122" t="s">
        <v>442</v>
      </c>
      <c r="B122" t="s">
        <v>443</v>
      </c>
      <c r="C122" t="str">
        <f>VLOOKUP(B122,[1]应付款管理!$C$1:$D$65536,2,0)</f>
        <v>1734193</v>
      </c>
      <c r="D122" t="s">
        <v>444</v>
      </c>
      <c r="E122" t="s">
        <v>26</v>
      </c>
      <c r="F122">
        <v>-721.95</v>
      </c>
      <c r="G122" t="s">
        <v>27</v>
      </c>
      <c r="H122">
        <v>1</v>
      </c>
      <c r="I122">
        <v>760</v>
      </c>
      <c r="J122">
        <v>721.95</v>
      </c>
      <c r="K122">
        <v>38.05</v>
      </c>
      <c r="L122">
        <v>0</v>
      </c>
      <c r="M122">
        <v>0</v>
      </c>
      <c r="N122" t="s">
        <v>28</v>
      </c>
      <c r="O122" t="s">
        <v>189</v>
      </c>
      <c r="P122" t="s">
        <v>88</v>
      </c>
      <c r="Q122" t="s">
        <v>31</v>
      </c>
      <c r="R122" t="s">
        <v>32</v>
      </c>
      <c r="S122" t="s">
        <v>32</v>
      </c>
      <c r="T122" t="s">
        <v>33</v>
      </c>
      <c r="U122" t="s">
        <v>34</v>
      </c>
      <c r="V122" t="s">
        <v>27</v>
      </c>
      <c r="W122" t="str">
        <f t="shared" si="1"/>
        <v>，1734193</v>
      </c>
    </row>
    <row r="123" spans="1:23">
      <c r="A123" t="s">
        <v>445</v>
      </c>
      <c r="B123" t="s">
        <v>446</v>
      </c>
      <c r="C123" t="str">
        <f>VLOOKUP(B123,[1]应付款管理!$C$1:$D$65536,2,0)</f>
        <v>1734190</v>
      </c>
      <c r="D123" t="s">
        <v>447</v>
      </c>
      <c r="E123" t="s">
        <v>26</v>
      </c>
      <c r="F123">
        <v>-705.8</v>
      </c>
      <c r="G123" t="s">
        <v>27</v>
      </c>
      <c r="H123">
        <v>1</v>
      </c>
      <c r="I123">
        <v>743</v>
      </c>
      <c r="J123">
        <v>705.8</v>
      </c>
      <c r="K123">
        <v>37.2</v>
      </c>
      <c r="L123">
        <v>0</v>
      </c>
      <c r="M123">
        <v>0</v>
      </c>
      <c r="N123" t="s">
        <v>28</v>
      </c>
      <c r="O123" t="s">
        <v>244</v>
      </c>
      <c r="P123" t="s">
        <v>89</v>
      </c>
      <c r="Q123" t="s">
        <v>31</v>
      </c>
      <c r="R123" t="s">
        <v>32</v>
      </c>
      <c r="S123" t="s">
        <v>32</v>
      </c>
      <c r="T123" t="s">
        <v>33</v>
      </c>
      <c r="U123" t="s">
        <v>34</v>
      </c>
      <c r="V123" t="s">
        <v>27</v>
      </c>
      <c r="W123" t="str">
        <f t="shared" si="1"/>
        <v>，1734190</v>
      </c>
    </row>
    <row r="124" spans="1:23">
      <c r="A124" t="s">
        <v>448</v>
      </c>
      <c r="B124" t="s">
        <v>449</v>
      </c>
      <c r="C124" t="str">
        <f>VLOOKUP(B124,[1]应付款管理!$C$1:$D$65536,2,0)</f>
        <v>1734175</v>
      </c>
      <c r="D124" t="s">
        <v>450</v>
      </c>
      <c r="E124" t="s">
        <v>26</v>
      </c>
      <c r="F124">
        <v>-306.74</v>
      </c>
      <c r="G124" t="s">
        <v>27</v>
      </c>
      <c r="H124">
        <v>1</v>
      </c>
      <c r="I124">
        <v>313</v>
      </c>
      <c r="J124">
        <v>306.74</v>
      </c>
      <c r="K124">
        <v>6.26</v>
      </c>
      <c r="L124">
        <v>0</v>
      </c>
      <c r="M124">
        <v>0</v>
      </c>
      <c r="N124" t="s">
        <v>28</v>
      </c>
      <c r="O124" t="s">
        <v>73</v>
      </c>
      <c r="P124" t="s">
        <v>68</v>
      </c>
      <c r="Q124" t="s">
        <v>31</v>
      </c>
      <c r="R124" t="s">
        <v>49</v>
      </c>
      <c r="S124" t="s">
        <v>32</v>
      </c>
      <c r="T124" t="s">
        <v>33</v>
      </c>
      <c r="U124" t="s">
        <v>34</v>
      </c>
      <c r="V124" t="s">
        <v>27</v>
      </c>
      <c r="W124" t="str">
        <f t="shared" si="1"/>
        <v>，1734175</v>
      </c>
    </row>
    <row r="125" spans="1:23">
      <c r="A125" t="s">
        <v>451</v>
      </c>
      <c r="B125" t="s">
        <v>452</v>
      </c>
      <c r="C125" t="str">
        <f>VLOOKUP(B125,[1]应付款管理!$C$1:$D$65536,2,0)</f>
        <v>1734101</v>
      </c>
      <c r="D125" t="s">
        <v>453</v>
      </c>
      <c r="E125" t="s">
        <v>26</v>
      </c>
      <c r="F125">
        <v>-402.8</v>
      </c>
      <c r="G125" t="s">
        <v>27</v>
      </c>
      <c r="H125">
        <v>1</v>
      </c>
      <c r="I125">
        <v>424</v>
      </c>
      <c r="J125">
        <v>402.8</v>
      </c>
      <c r="K125">
        <v>21.2</v>
      </c>
      <c r="L125">
        <v>0</v>
      </c>
      <c r="M125">
        <v>0</v>
      </c>
      <c r="N125" t="s">
        <v>28</v>
      </c>
      <c r="O125" t="s">
        <v>314</v>
      </c>
      <c r="P125" t="s">
        <v>68</v>
      </c>
      <c r="Q125" t="s">
        <v>31</v>
      </c>
      <c r="R125" t="s">
        <v>32</v>
      </c>
      <c r="S125" t="s">
        <v>32</v>
      </c>
      <c r="T125" t="s">
        <v>33</v>
      </c>
      <c r="U125" t="s">
        <v>34</v>
      </c>
      <c r="V125" t="s">
        <v>27</v>
      </c>
      <c r="W125" t="str">
        <f t="shared" si="1"/>
        <v>，1734101</v>
      </c>
    </row>
    <row r="126" spans="1:23">
      <c r="A126" t="s">
        <v>454</v>
      </c>
      <c r="B126" t="s">
        <v>455</v>
      </c>
      <c r="C126" t="str">
        <f>VLOOKUP(B126,[1]应付款管理!$C$1:$D$65536,2,0)</f>
        <v>1734109</v>
      </c>
      <c r="D126" t="s">
        <v>456</v>
      </c>
      <c r="E126" t="s">
        <v>26</v>
      </c>
      <c r="F126">
        <v>-840</v>
      </c>
      <c r="G126" t="s">
        <v>27</v>
      </c>
      <c r="H126">
        <v>1</v>
      </c>
      <c r="I126">
        <v>870</v>
      </c>
      <c r="J126">
        <v>840</v>
      </c>
      <c r="K126">
        <v>30</v>
      </c>
      <c r="L126">
        <v>0</v>
      </c>
      <c r="M126">
        <v>0</v>
      </c>
      <c r="N126" t="s">
        <v>28</v>
      </c>
      <c r="O126" t="s">
        <v>59</v>
      </c>
      <c r="P126" t="s">
        <v>53</v>
      </c>
      <c r="Q126" t="s">
        <v>31</v>
      </c>
      <c r="R126" t="s">
        <v>32</v>
      </c>
      <c r="S126" t="s">
        <v>32</v>
      </c>
      <c r="T126" t="s">
        <v>33</v>
      </c>
      <c r="U126" t="s">
        <v>34</v>
      </c>
      <c r="V126" t="s">
        <v>27</v>
      </c>
      <c r="W126" t="str">
        <f t="shared" si="1"/>
        <v>，1734109</v>
      </c>
    </row>
    <row r="127" spans="1:23">
      <c r="A127" t="s">
        <v>457</v>
      </c>
      <c r="B127" t="s">
        <v>458</v>
      </c>
      <c r="C127" t="str">
        <f>VLOOKUP(B127,[1]应付款管理!$C$1:$D$65536,2,0)</f>
        <v>1734054</v>
      </c>
      <c r="D127" t="s">
        <v>459</v>
      </c>
      <c r="E127" t="s">
        <v>26</v>
      </c>
      <c r="F127">
        <v>-1937</v>
      </c>
      <c r="G127" t="s">
        <v>27</v>
      </c>
      <c r="H127">
        <v>1</v>
      </c>
      <c r="I127">
        <v>2039</v>
      </c>
      <c r="J127">
        <v>1937</v>
      </c>
      <c r="K127">
        <v>102</v>
      </c>
      <c r="L127">
        <v>0</v>
      </c>
      <c r="M127">
        <v>0</v>
      </c>
      <c r="N127" t="s">
        <v>28</v>
      </c>
      <c r="O127" t="s">
        <v>58</v>
      </c>
      <c r="P127" t="s">
        <v>196</v>
      </c>
      <c r="Q127" t="s">
        <v>31</v>
      </c>
      <c r="R127" t="s">
        <v>32</v>
      </c>
      <c r="S127" t="s">
        <v>32</v>
      </c>
      <c r="T127" t="s">
        <v>33</v>
      </c>
      <c r="U127" t="s">
        <v>34</v>
      </c>
      <c r="V127" t="s">
        <v>27</v>
      </c>
      <c r="W127" t="str">
        <f t="shared" si="1"/>
        <v>，1734054</v>
      </c>
    </row>
    <row r="128" spans="1:23">
      <c r="A128" t="s">
        <v>460</v>
      </c>
      <c r="B128" t="s">
        <v>461</v>
      </c>
      <c r="C128" t="str">
        <f>VLOOKUP(B128,[1]应付款管理!$C$1:$D$65536,2,0)</f>
        <v>1734005</v>
      </c>
      <c r="D128" t="s">
        <v>462</v>
      </c>
      <c r="E128" t="s">
        <v>26</v>
      </c>
      <c r="F128">
        <v>-269.8</v>
      </c>
      <c r="G128" t="s">
        <v>27</v>
      </c>
      <c r="H128">
        <v>1</v>
      </c>
      <c r="I128">
        <v>284</v>
      </c>
      <c r="J128">
        <v>269.8</v>
      </c>
      <c r="K128">
        <v>14.2</v>
      </c>
      <c r="L128">
        <v>0</v>
      </c>
      <c r="M128">
        <v>0</v>
      </c>
      <c r="N128" t="s">
        <v>28</v>
      </c>
      <c r="O128" t="s">
        <v>73</v>
      </c>
      <c r="P128" t="s">
        <v>68</v>
      </c>
      <c r="Q128" t="s">
        <v>31</v>
      </c>
      <c r="R128" t="s">
        <v>32</v>
      </c>
      <c r="S128" t="s">
        <v>32</v>
      </c>
      <c r="T128" t="s">
        <v>33</v>
      </c>
      <c r="U128" t="s">
        <v>34</v>
      </c>
      <c r="V128" t="s">
        <v>27</v>
      </c>
      <c r="W128" t="str">
        <f t="shared" si="1"/>
        <v>，1734005</v>
      </c>
    </row>
    <row r="129" spans="1:23">
      <c r="A129" t="s">
        <v>463</v>
      </c>
      <c r="B129" t="s">
        <v>464</v>
      </c>
      <c r="C129" t="str">
        <f>VLOOKUP(B129,[1]应付款管理!$C$1:$D$65536,2,0)</f>
        <v>1733977</v>
      </c>
      <c r="D129" t="s">
        <v>465</v>
      </c>
      <c r="E129" t="s">
        <v>26</v>
      </c>
      <c r="F129">
        <v>-722.9</v>
      </c>
      <c r="G129" t="s">
        <v>27</v>
      </c>
      <c r="H129">
        <v>1</v>
      </c>
      <c r="I129">
        <v>761</v>
      </c>
      <c r="J129">
        <v>722.9</v>
      </c>
      <c r="K129">
        <v>38.1</v>
      </c>
      <c r="L129">
        <v>0</v>
      </c>
      <c r="M129">
        <v>0</v>
      </c>
      <c r="N129" t="s">
        <v>28</v>
      </c>
      <c r="O129" t="s">
        <v>466</v>
      </c>
      <c r="P129" t="s">
        <v>467</v>
      </c>
      <c r="Q129" t="s">
        <v>31</v>
      </c>
      <c r="R129" t="s">
        <v>32</v>
      </c>
      <c r="S129" t="s">
        <v>32</v>
      </c>
      <c r="T129" t="s">
        <v>33</v>
      </c>
      <c r="U129" t="s">
        <v>34</v>
      </c>
      <c r="V129" t="s">
        <v>27</v>
      </c>
      <c r="W129" t="str">
        <f t="shared" si="1"/>
        <v>，1733977</v>
      </c>
    </row>
    <row r="130" spans="1:23">
      <c r="A130" t="s">
        <v>468</v>
      </c>
      <c r="B130" t="s">
        <v>469</v>
      </c>
      <c r="C130" t="str">
        <f>VLOOKUP(B130,[1]应付款管理!$C$1:$D$65536,2,0)</f>
        <v>1733959</v>
      </c>
      <c r="D130" t="s">
        <v>470</v>
      </c>
      <c r="E130" t="s">
        <v>26</v>
      </c>
      <c r="F130">
        <v>-476.9</v>
      </c>
      <c r="G130" t="s">
        <v>27</v>
      </c>
      <c r="H130">
        <v>1</v>
      </c>
      <c r="I130">
        <v>502</v>
      </c>
      <c r="J130">
        <v>476.9</v>
      </c>
      <c r="K130">
        <v>25.1</v>
      </c>
      <c r="L130">
        <v>0</v>
      </c>
      <c r="M130">
        <v>0</v>
      </c>
      <c r="N130" t="s">
        <v>28</v>
      </c>
      <c r="O130" t="s">
        <v>314</v>
      </c>
      <c r="P130" t="s">
        <v>73</v>
      </c>
      <c r="Q130" t="s">
        <v>31</v>
      </c>
      <c r="R130" t="s">
        <v>32</v>
      </c>
      <c r="S130" t="s">
        <v>32</v>
      </c>
      <c r="T130" t="s">
        <v>33</v>
      </c>
      <c r="U130" t="s">
        <v>34</v>
      </c>
      <c r="V130" t="s">
        <v>27</v>
      </c>
      <c r="W130" t="str">
        <f t="shared" si="1"/>
        <v>，1733959</v>
      </c>
    </row>
    <row r="131" spans="1:23">
      <c r="A131" t="s">
        <v>471</v>
      </c>
      <c r="B131" t="s">
        <v>472</v>
      </c>
      <c r="C131" t="str">
        <f>VLOOKUP(B131,[1]应付款管理!$C$1:$D$65536,2,0)</f>
        <v>1733609</v>
      </c>
      <c r="D131" t="s">
        <v>473</v>
      </c>
      <c r="E131" t="s">
        <v>26</v>
      </c>
      <c r="F131">
        <v>-589</v>
      </c>
      <c r="G131" t="s">
        <v>27</v>
      </c>
      <c r="H131">
        <v>1</v>
      </c>
      <c r="I131">
        <v>601</v>
      </c>
      <c r="J131">
        <v>589</v>
      </c>
      <c r="K131">
        <v>12</v>
      </c>
      <c r="L131">
        <v>0</v>
      </c>
      <c r="M131">
        <v>0</v>
      </c>
      <c r="N131" t="s">
        <v>28</v>
      </c>
      <c r="O131" t="s">
        <v>68</v>
      </c>
      <c r="P131" t="s">
        <v>69</v>
      </c>
      <c r="Q131" t="s">
        <v>31</v>
      </c>
      <c r="R131" t="s">
        <v>49</v>
      </c>
      <c r="S131" t="s">
        <v>32</v>
      </c>
      <c r="T131" t="s">
        <v>33</v>
      </c>
      <c r="U131" t="s">
        <v>34</v>
      </c>
      <c r="V131" t="s">
        <v>27</v>
      </c>
      <c r="W131" t="str">
        <f t="shared" ref="W131:W194" si="2">$W$1&amp;C131</f>
        <v>，1733609</v>
      </c>
    </row>
    <row r="132" spans="1:23">
      <c r="A132" t="s">
        <v>474</v>
      </c>
      <c r="B132" t="s">
        <v>475</v>
      </c>
      <c r="C132" t="str">
        <f>VLOOKUP(B132,[1]应付款管理!$C$1:$D$65536,2,0)</f>
        <v>1733870</v>
      </c>
      <c r="D132" t="s">
        <v>476</v>
      </c>
      <c r="E132" t="s">
        <v>26</v>
      </c>
      <c r="F132">
        <v>-557.65</v>
      </c>
      <c r="G132" t="s">
        <v>27</v>
      </c>
      <c r="H132">
        <v>1</v>
      </c>
      <c r="I132">
        <v>587</v>
      </c>
      <c r="J132">
        <v>557.65</v>
      </c>
      <c r="K132">
        <v>29.35</v>
      </c>
      <c r="L132">
        <v>0</v>
      </c>
      <c r="M132">
        <v>0</v>
      </c>
      <c r="N132" t="s">
        <v>28</v>
      </c>
      <c r="O132" t="s">
        <v>196</v>
      </c>
      <c r="P132" t="s">
        <v>110</v>
      </c>
      <c r="Q132" t="s">
        <v>31</v>
      </c>
      <c r="R132" t="s">
        <v>32</v>
      </c>
      <c r="S132" t="s">
        <v>32</v>
      </c>
      <c r="T132" t="s">
        <v>33</v>
      </c>
      <c r="U132" t="s">
        <v>34</v>
      </c>
      <c r="V132" t="s">
        <v>27</v>
      </c>
      <c r="W132" t="str">
        <f t="shared" si="2"/>
        <v>，1733870</v>
      </c>
    </row>
    <row r="133" spans="1:23">
      <c r="A133" t="s">
        <v>477</v>
      </c>
      <c r="B133" t="s">
        <v>478</v>
      </c>
      <c r="C133" t="str">
        <f>VLOOKUP(B133,[1]应付款管理!$C$1:$D$65536,2,0)</f>
        <v>1733840</v>
      </c>
      <c r="D133" t="s">
        <v>479</v>
      </c>
      <c r="E133" t="s">
        <v>26</v>
      </c>
      <c r="F133">
        <v>-1798</v>
      </c>
      <c r="G133" t="s">
        <v>27</v>
      </c>
      <c r="H133">
        <v>1</v>
      </c>
      <c r="I133">
        <v>1828</v>
      </c>
      <c r="J133">
        <v>1798</v>
      </c>
      <c r="K133">
        <v>30</v>
      </c>
      <c r="L133">
        <v>0</v>
      </c>
      <c r="M133">
        <v>0</v>
      </c>
      <c r="N133" t="s">
        <v>28</v>
      </c>
      <c r="O133" t="s">
        <v>88</v>
      </c>
      <c r="P133" t="s">
        <v>89</v>
      </c>
      <c r="Q133" t="s">
        <v>31</v>
      </c>
      <c r="R133" t="s">
        <v>32</v>
      </c>
      <c r="S133" t="s">
        <v>32</v>
      </c>
      <c r="T133" t="s">
        <v>33</v>
      </c>
      <c r="U133" t="s">
        <v>34</v>
      </c>
      <c r="V133" t="s">
        <v>27</v>
      </c>
      <c r="W133" t="str">
        <f t="shared" si="2"/>
        <v>，1733840</v>
      </c>
    </row>
    <row r="134" spans="1:23">
      <c r="A134" t="s">
        <v>480</v>
      </c>
      <c r="B134" t="s">
        <v>481</v>
      </c>
      <c r="C134" t="str">
        <f>VLOOKUP(B134,[1]应付款管理!$C$1:$D$65536,2,0)</f>
        <v>1733827</v>
      </c>
      <c r="D134" t="s">
        <v>482</v>
      </c>
      <c r="E134" t="s">
        <v>26</v>
      </c>
      <c r="F134">
        <v>-389.5</v>
      </c>
      <c r="G134" t="s">
        <v>27</v>
      </c>
      <c r="H134">
        <v>1</v>
      </c>
      <c r="I134">
        <v>410</v>
      </c>
      <c r="J134">
        <v>389.5</v>
      </c>
      <c r="K134">
        <v>20.5</v>
      </c>
      <c r="L134">
        <v>0</v>
      </c>
      <c r="M134">
        <v>0</v>
      </c>
      <c r="N134" t="s">
        <v>28</v>
      </c>
      <c r="O134" t="s">
        <v>314</v>
      </c>
      <c r="P134" t="s">
        <v>73</v>
      </c>
      <c r="Q134" t="s">
        <v>31</v>
      </c>
      <c r="R134" t="s">
        <v>32</v>
      </c>
      <c r="S134" t="s">
        <v>32</v>
      </c>
      <c r="T134" t="s">
        <v>33</v>
      </c>
      <c r="U134" t="s">
        <v>34</v>
      </c>
      <c r="V134" t="s">
        <v>27</v>
      </c>
      <c r="W134" t="str">
        <f t="shared" si="2"/>
        <v>，1733827</v>
      </c>
    </row>
    <row r="135" spans="1:23">
      <c r="A135" t="s">
        <v>483</v>
      </c>
      <c r="B135" t="s">
        <v>484</v>
      </c>
      <c r="C135" t="str">
        <f>VLOOKUP(B135,[1]应付款管理!$C$1:$D$65536,2,0)</f>
        <v>1733800</v>
      </c>
      <c r="D135" t="s">
        <v>485</v>
      </c>
      <c r="E135" t="s">
        <v>26</v>
      </c>
      <c r="F135">
        <v>-916.8</v>
      </c>
      <c r="G135" t="s">
        <v>27</v>
      </c>
      <c r="H135">
        <v>1</v>
      </c>
      <c r="I135">
        <v>965</v>
      </c>
      <c r="J135">
        <v>916.8</v>
      </c>
      <c r="K135">
        <v>48.2</v>
      </c>
      <c r="L135">
        <v>0</v>
      </c>
      <c r="M135">
        <v>0</v>
      </c>
      <c r="N135" t="s">
        <v>28</v>
      </c>
      <c r="O135" t="s">
        <v>314</v>
      </c>
      <c r="P135" t="s">
        <v>48</v>
      </c>
      <c r="Q135" t="s">
        <v>31</v>
      </c>
      <c r="R135" t="s">
        <v>32</v>
      </c>
      <c r="S135" t="s">
        <v>32</v>
      </c>
      <c r="T135" t="s">
        <v>33</v>
      </c>
      <c r="U135" t="s">
        <v>34</v>
      </c>
      <c r="V135" t="s">
        <v>27</v>
      </c>
      <c r="W135" t="str">
        <f t="shared" si="2"/>
        <v>，1733800</v>
      </c>
    </row>
    <row r="136" spans="1:23">
      <c r="A136" t="s">
        <v>486</v>
      </c>
      <c r="B136" t="s">
        <v>487</v>
      </c>
      <c r="C136" t="str">
        <f>VLOOKUP(B136,[1]应付款管理!$C$1:$D$65536,2,0)</f>
        <v>1733789</v>
      </c>
      <c r="D136" t="s">
        <v>488</v>
      </c>
      <c r="E136" t="s">
        <v>26</v>
      </c>
      <c r="F136">
        <v>-2551</v>
      </c>
      <c r="G136" t="s">
        <v>27</v>
      </c>
      <c r="H136">
        <v>1</v>
      </c>
      <c r="I136">
        <v>2611</v>
      </c>
      <c r="J136">
        <v>2551</v>
      </c>
      <c r="K136">
        <v>60</v>
      </c>
      <c r="L136">
        <v>0</v>
      </c>
      <c r="M136">
        <v>0</v>
      </c>
      <c r="N136" t="s">
        <v>28</v>
      </c>
      <c r="O136" t="s">
        <v>54</v>
      </c>
      <c r="P136" t="s">
        <v>196</v>
      </c>
      <c r="Q136" t="s">
        <v>31</v>
      </c>
      <c r="R136" t="s">
        <v>32</v>
      </c>
      <c r="S136" t="s">
        <v>32</v>
      </c>
      <c r="T136" t="s">
        <v>33</v>
      </c>
      <c r="U136" t="s">
        <v>34</v>
      </c>
      <c r="V136" t="s">
        <v>27</v>
      </c>
      <c r="W136" t="str">
        <f t="shared" si="2"/>
        <v>，1733789</v>
      </c>
    </row>
    <row r="137" spans="1:23">
      <c r="A137" t="s">
        <v>489</v>
      </c>
      <c r="B137" t="s">
        <v>490</v>
      </c>
      <c r="C137" t="str">
        <f>VLOOKUP(B137,[1]应付款管理!$C$1:$D$65536,2,0)</f>
        <v>1733785</v>
      </c>
      <c r="D137" t="s">
        <v>491</v>
      </c>
      <c r="E137" t="s">
        <v>26</v>
      </c>
      <c r="F137">
        <v>-1905</v>
      </c>
      <c r="G137" t="s">
        <v>27</v>
      </c>
      <c r="H137">
        <v>1</v>
      </c>
      <c r="I137">
        <v>1995</v>
      </c>
      <c r="J137">
        <v>1905</v>
      </c>
      <c r="K137">
        <v>90</v>
      </c>
      <c r="L137">
        <v>0</v>
      </c>
      <c r="M137">
        <v>0</v>
      </c>
      <c r="N137" t="s">
        <v>28</v>
      </c>
      <c r="O137" t="s">
        <v>492</v>
      </c>
      <c r="P137" t="s">
        <v>325</v>
      </c>
      <c r="Q137" t="s">
        <v>31</v>
      </c>
      <c r="R137" t="s">
        <v>32</v>
      </c>
      <c r="S137" t="s">
        <v>32</v>
      </c>
      <c r="T137" t="s">
        <v>33</v>
      </c>
      <c r="U137" t="s">
        <v>34</v>
      </c>
      <c r="V137" t="s">
        <v>27</v>
      </c>
      <c r="W137" t="str">
        <f t="shared" si="2"/>
        <v>，1733785</v>
      </c>
    </row>
    <row r="138" spans="1:23">
      <c r="A138" t="s">
        <v>493</v>
      </c>
      <c r="B138" t="s">
        <v>494</v>
      </c>
      <c r="C138" t="str">
        <f>VLOOKUP(B138,[1]应付款管理!$C$1:$D$65536,2,0)</f>
        <v>1733784</v>
      </c>
      <c r="D138" t="s">
        <v>495</v>
      </c>
      <c r="E138" t="s">
        <v>26</v>
      </c>
      <c r="F138">
        <v>-1905</v>
      </c>
      <c r="G138" t="s">
        <v>27</v>
      </c>
      <c r="H138">
        <v>1</v>
      </c>
      <c r="I138">
        <v>1995</v>
      </c>
      <c r="J138">
        <v>1905</v>
      </c>
      <c r="K138">
        <v>90</v>
      </c>
      <c r="L138">
        <v>0</v>
      </c>
      <c r="M138">
        <v>0</v>
      </c>
      <c r="N138" t="s">
        <v>28</v>
      </c>
      <c r="O138" t="s">
        <v>492</v>
      </c>
      <c r="P138" t="s">
        <v>325</v>
      </c>
      <c r="Q138" t="s">
        <v>31</v>
      </c>
      <c r="R138" t="s">
        <v>32</v>
      </c>
      <c r="S138" t="s">
        <v>32</v>
      </c>
      <c r="T138" t="s">
        <v>33</v>
      </c>
      <c r="U138" t="s">
        <v>34</v>
      </c>
      <c r="V138" t="s">
        <v>27</v>
      </c>
      <c r="W138" t="str">
        <f t="shared" si="2"/>
        <v>，1733784</v>
      </c>
    </row>
    <row r="139" spans="1:23">
      <c r="A139" t="s">
        <v>496</v>
      </c>
      <c r="B139" t="s">
        <v>497</v>
      </c>
      <c r="C139" t="str">
        <f>VLOOKUP(B139,[1]应付款管理!$C$1:$D$65536,2,0)</f>
        <v>1733767</v>
      </c>
      <c r="D139" t="s">
        <v>498</v>
      </c>
      <c r="E139" t="s">
        <v>26</v>
      </c>
      <c r="F139">
        <v>-2079.5</v>
      </c>
      <c r="G139" t="s">
        <v>27</v>
      </c>
      <c r="H139">
        <v>1</v>
      </c>
      <c r="I139">
        <v>2122</v>
      </c>
      <c r="J139">
        <v>2079.5</v>
      </c>
      <c r="K139">
        <v>42.5</v>
      </c>
      <c r="L139">
        <v>0</v>
      </c>
      <c r="M139">
        <v>0</v>
      </c>
      <c r="N139" t="s">
        <v>28</v>
      </c>
      <c r="O139" t="s">
        <v>332</v>
      </c>
      <c r="P139" t="s">
        <v>325</v>
      </c>
      <c r="Q139" t="s">
        <v>31</v>
      </c>
      <c r="R139" t="s">
        <v>49</v>
      </c>
      <c r="S139" t="s">
        <v>32</v>
      </c>
      <c r="T139" t="s">
        <v>33</v>
      </c>
      <c r="U139" t="s">
        <v>34</v>
      </c>
      <c r="V139" t="s">
        <v>27</v>
      </c>
      <c r="W139" t="str">
        <f t="shared" si="2"/>
        <v>，1733767</v>
      </c>
    </row>
    <row r="140" spans="1:23">
      <c r="A140" t="s">
        <v>499</v>
      </c>
      <c r="B140" t="s">
        <v>500</v>
      </c>
      <c r="C140" t="str">
        <f>VLOOKUP(B140,[1]应付款管理!$C$1:$D$65536,2,0)</f>
        <v>1733740</v>
      </c>
      <c r="D140" t="s">
        <v>501</v>
      </c>
      <c r="E140" t="s">
        <v>26</v>
      </c>
      <c r="F140">
        <v>-732</v>
      </c>
      <c r="G140" t="s">
        <v>27</v>
      </c>
      <c r="H140">
        <v>1</v>
      </c>
      <c r="I140">
        <v>762</v>
      </c>
      <c r="J140">
        <v>732</v>
      </c>
      <c r="K140">
        <v>30</v>
      </c>
      <c r="L140">
        <v>0</v>
      </c>
      <c r="M140">
        <v>0</v>
      </c>
      <c r="N140" t="s">
        <v>28</v>
      </c>
      <c r="O140" t="s">
        <v>145</v>
      </c>
      <c r="P140" t="s">
        <v>324</v>
      </c>
      <c r="Q140" t="s">
        <v>31</v>
      </c>
      <c r="R140" t="s">
        <v>32</v>
      </c>
      <c r="S140" t="s">
        <v>32</v>
      </c>
      <c r="T140" t="s">
        <v>33</v>
      </c>
      <c r="U140" t="s">
        <v>34</v>
      </c>
      <c r="V140" t="s">
        <v>27</v>
      </c>
      <c r="W140" t="str">
        <f t="shared" si="2"/>
        <v>，1733740</v>
      </c>
    </row>
    <row r="141" spans="1:23">
      <c r="A141" t="s">
        <v>502</v>
      </c>
      <c r="B141" t="s">
        <v>503</v>
      </c>
      <c r="C141" t="str">
        <f>VLOOKUP(B141,[1]应付款管理!$C$1:$D$65536,2,0)</f>
        <v>1733739</v>
      </c>
      <c r="D141" t="s">
        <v>504</v>
      </c>
      <c r="E141" t="s">
        <v>26</v>
      </c>
      <c r="F141">
        <v>-732</v>
      </c>
      <c r="G141" t="s">
        <v>27</v>
      </c>
      <c r="H141">
        <v>1</v>
      </c>
      <c r="I141">
        <v>762</v>
      </c>
      <c r="J141">
        <v>732</v>
      </c>
      <c r="K141">
        <v>30</v>
      </c>
      <c r="L141">
        <v>0</v>
      </c>
      <c r="M141">
        <v>0</v>
      </c>
      <c r="N141" t="s">
        <v>28</v>
      </c>
      <c r="O141" t="s">
        <v>145</v>
      </c>
      <c r="P141" t="s">
        <v>324</v>
      </c>
      <c r="Q141" t="s">
        <v>31</v>
      </c>
      <c r="R141" t="s">
        <v>32</v>
      </c>
      <c r="S141" t="s">
        <v>32</v>
      </c>
      <c r="T141" t="s">
        <v>33</v>
      </c>
      <c r="U141" t="s">
        <v>34</v>
      </c>
      <c r="V141" t="s">
        <v>27</v>
      </c>
      <c r="W141" t="str">
        <f t="shared" si="2"/>
        <v>，1733739</v>
      </c>
    </row>
    <row r="142" spans="1:23">
      <c r="A142" t="s">
        <v>505</v>
      </c>
      <c r="B142" t="s">
        <v>506</v>
      </c>
      <c r="C142" t="str">
        <f>VLOOKUP(B142,[1]应付款管理!$C$1:$D$65536,2,0)</f>
        <v>1733728</v>
      </c>
      <c r="D142" t="s">
        <v>507</v>
      </c>
      <c r="E142" t="s">
        <v>26</v>
      </c>
      <c r="F142">
        <v>-412.3</v>
      </c>
      <c r="G142" t="s">
        <v>27</v>
      </c>
      <c r="H142">
        <v>1</v>
      </c>
      <c r="I142">
        <v>434</v>
      </c>
      <c r="J142">
        <v>412.3</v>
      </c>
      <c r="K142">
        <v>21.7</v>
      </c>
      <c r="L142">
        <v>0</v>
      </c>
      <c r="M142">
        <v>0</v>
      </c>
      <c r="N142" t="s">
        <v>28</v>
      </c>
      <c r="O142" t="s">
        <v>314</v>
      </c>
      <c r="P142" t="s">
        <v>73</v>
      </c>
      <c r="Q142" t="s">
        <v>31</v>
      </c>
      <c r="R142" t="s">
        <v>32</v>
      </c>
      <c r="S142" t="s">
        <v>32</v>
      </c>
      <c r="T142" t="s">
        <v>33</v>
      </c>
      <c r="U142" t="s">
        <v>34</v>
      </c>
      <c r="V142" t="s">
        <v>27</v>
      </c>
      <c r="W142" t="str">
        <f t="shared" si="2"/>
        <v>，1733728</v>
      </c>
    </row>
    <row r="143" spans="1:23">
      <c r="A143" t="s">
        <v>508</v>
      </c>
      <c r="B143" t="s">
        <v>509</v>
      </c>
      <c r="C143" t="str">
        <f>VLOOKUP(B143,[1]应付款管理!$C$1:$D$65536,2,0)</f>
        <v>1733722</v>
      </c>
      <c r="D143" t="s">
        <v>510</v>
      </c>
      <c r="E143" t="s">
        <v>26</v>
      </c>
      <c r="F143">
        <v>-773</v>
      </c>
      <c r="G143" t="s">
        <v>27</v>
      </c>
      <c r="H143">
        <v>1</v>
      </c>
      <c r="I143">
        <v>803</v>
      </c>
      <c r="J143">
        <v>773</v>
      </c>
      <c r="K143">
        <v>30</v>
      </c>
      <c r="L143">
        <v>0</v>
      </c>
      <c r="M143">
        <v>0</v>
      </c>
      <c r="N143" t="s">
        <v>28</v>
      </c>
      <c r="O143" t="s">
        <v>68</v>
      </c>
      <c r="P143" t="s">
        <v>69</v>
      </c>
      <c r="Q143" t="s">
        <v>31</v>
      </c>
      <c r="R143" t="s">
        <v>32</v>
      </c>
      <c r="S143" t="s">
        <v>32</v>
      </c>
      <c r="T143" t="s">
        <v>33</v>
      </c>
      <c r="U143" t="s">
        <v>34</v>
      </c>
      <c r="V143" t="s">
        <v>27</v>
      </c>
      <c r="W143" t="str">
        <f t="shared" si="2"/>
        <v>，1733722</v>
      </c>
    </row>
    <row r="144" spans="1:23">
      <c r="A144" t="s">
        <v>511</v>
      </c>
      <c r="B144" t="s">
        <v>512</v>
      </c>
      <c r="C144" t="str">
        <f>VLOOKUP(B144,[1]应付款管理!$C$1:$D$65536,2,0)</f>
        <v>1733721</v>
      </c>
      <c r="D144" t="s">
        <v>513</v>
      </c>
      <c r="E144" t="s">
        <v>26</v>
      </c>
      <c r="F144">
        <v>-157.7</v>
      </c>
      <c r="G144" t="s">
        <v>27</v>
      </c>
      <c r="H144">
        <v>1</v>
      </c>
      <c r="I144">
        <v>166</v>
      </c>
      <c r="J144">
        <v>157.7</v>
      </c>
      <c r="K144">
        <v>8.3</v>
      </c>
      <c r="L144">
        <v>0</v>
      </c>
      <c r="M144">
        <v>0</v>
      </c>
      <c r="N144" t="s">
        <v>28</v>
      </c>
      <c r="O144" t="s">
        <v>314</v>
      </c>
      <c r="P144" t="s">
        <v>73</v>
      </c>
      <c r="Q144" t="s">
        <v>31</v>
      </c>
      <c r="R144" t="s">
        <v>32</v>
      </c>
      <c r="S144" t="s">
        <v>32</v>
      </c>
      <c r="T144" t="s">
        <v>33</v>
      </c>
      <c r="U144" t="s">
        <v>34</v>
      </c>
      <c r="V144" t="s">
        <v>27</v>
      </c>
      <c r="W144" t="str">
        <f t="shared" si="2"/>
        <v>，1733721</v>
      </c>
    </row>
    <row r="145" spans="1:23">
      <c r="A145" t="s">
        <v>514</v>
      </c>
      <c r="B145" t="s">
        <v>515</v>
      </c>
      <c r="C145" t="str">
        <f>VLOOKUP(B145,[1]应付款管理!$C$1:$D$65536,2,0)</f>
        <v>1733709</v>
      </c>
      <c r="D145" t="s">
        <v>516</v>
      </c>
      <c r="E145" t="s">
        <v>26</v>
      </c>
      <c r="F145">
        <v>-157.7</v>
      </c>
      <c r="G145" t="s">
        <v>27</v>
      </c>
      <c r="H145">
        <v>1</v>
      </c>
      <c r="I145">
        <v>166</v>
      </c>
      <c r="J145">
        <v>157.7</v>
      </c>
      <c r="K145">
        <v>8.3</v>
      </c>
      <c r="L145">
        <v>0</v>
      </c>
      <c r="M145">
        <v>0</v>
      </c>
      <c r="N145" t="s">
        <v>28</v>
      </c>
      <c r="O145" t="s">
        <v>314</v>
      </c>
      <c r="P145" t="s">
        <v>73</v>
      </c>
      <c r="Q145" t="s">
        <v>31</v>
      </c>
      <c r="R145" t="s">
        <v>32</v>
      </c>
      <c r="S145" t="s">
        <v>32</v>
      </c>
      <c r="T145" t="s">
        <v>33</v>
      </c>
      <c r="U145" t="s">
        <v>34</v>
      </c>
      <c r="V145" t="s">
        <v>27</v>
      </c>
      <c r="W145" t="str">
        <f t="shared" si="2"/>
        <v>，1733709</v>
      </c>
    </row>
    <row r="146" spans="1:23">
      <c r="A146" t="s">
        <v>517</v>
      </c>
      <c r="B146" t="s">
        <v>518</v>
      </c>
      <c r="C146" t="str">
        <f>VLOOKUP(B146,[1]应付款管理!$C$1:$D$65536,2,0)</f>
        <v>1733706</v>
      </c>
      <c r="D146" t="s">
        <v>519</v>
      </c>
      <c r="E146" t="s">
        <v>26</v>
      </c>
      <c r="F146">
        <v>-1493.56</v>
      </c>
      <c r="G146" t="s">
        <v>27</v>
      </c>
      <c r="H146">
        <v>1</v>
      </c>
      <c r="I146">
        <v>1522</v>
      </c>
      <c r="J146">
        <v>1493.56</v>
      </c>
      <c r="K146">
        <v>28.44</v>
      </c>
      <c r="L146">
        <v>0</v>
      </c>
      <c r="M146">
        <v>0</v>
      </c>
      <c r="N146" t="s">
        <v>28</v>
      </c>
      <c r="O146" t="s">
        <v>172</v>
      </c>
      <c r="P146" t="s">
        <v>118</v>
      </c>
      <c r="Q146" t="s">
        <v>31</v>
      </c>
      <c r="R146" t="s">
        <v>49</v>
      </c>
      <c r="S146" t="s">
        <v>32</v>
      </c>
      <c r="T146" t="s">
        <v>33</v>
      </c>
      <c r="U146" t="s">
        <v>34</v>
      </c>
      <c r="V146" t="s">
        <v>27</v>
      </c>
      <c r="W146" t="str">
        <f t="shared" si="2"/>
        <v>，1733706</v>
      </c>
    </row>
    <row r="147" spans="1:23">
      <c r="A147" t="s">
        <v>520</v>
      </c>
      <c r="B147" t="s">
        <v>521</v>
      </c>
      <c r="C147" t="str">
        <f>VLOOKUP(B147,[1]应付款管理!$C$1:$D$65536,2,0)</f>
        <v>1733666</v>
      </c>
      <c r="D147" t="s">
        <v>522</v>
      </c>
      <c r="E147" t="s">
        <v>26</v>
      </c>
      <c r="F147">
        <v>-1252.15</v>
      </c>
      <c r="G147" t="s">
        <v>27</v>
      </c>
      <c r="H147">
        <v>1</v>
      </c>
      <c r="I147">
        <v>1318</v>
      </c>
      <c r="J147">
        <v>1252.15</v>
      </c>
      <c r="K147">
        <v>65.85</v>
      </c>
      <c r="L147">
        <v>0</v>
      </c>
      <c r="M147">
        <v>0</v>
      </c>
      <c r="N147" t="s">
        <v>28</v>
      </c>
      <c r="O147" t="s">
        <v>29</v>
      </c>
      <c r="P147" t="s">
        <v>134</v>
      </c>
      <c r="Q147" t="s">
        <v>31</v>
      </c>
      <c r="R147" t="s">
        <v>32</v>
      </c>
      <c r="S147" t="s">
        <v>32</v>
      </c>
      <c r="T147" t="s">
        <v>33</v>
      </c>
      <c r="U147" t="s">
        <v>34</v>
      </c>
      <c r="V147" t="s">
        <v>27</v>
      </c>
      <c r="W147" t="str">
        <f t="shared" si="2"/>
        <v>，1733666</v>
      </c>
    </row>
    <row r="148" spans="1:23">
      <c r="A148" t="s">
        <v>523</v>
      </c>
      <c r="B148" t="s">
        <v>524</v>
      </c>
      <c r="C148" t="str">
        <f>VLOOKUP(B148,[1]应付款管理!$C$1:$D$65536,2,0)</f>
        <v>1733654</v>
      </c>
      <c r="D148" t="s">
        <v>525</v>
      </c>
      <c r="E148" t="s">
        <v>26</v>
      </c>
      <c r="F148">
        <v>-787.5</v>
      </c>
      <c r="G148" t="s">
        <v>27</v>
      </c>
      <c r="H148">
        <v>1</v>
      </c>
      <c r="I148">
        <v>829</v>
      </c>
      <c r="J148">
        <v>787.5</v>
      </c>
      <c r="K148">
        <v>41.5</v>
      </c>
      <c r="L148">
        <v>0</v>
      </c>
      <c r="M148">
        <v>0</v>
      </c>
      <c r="N148" t="s">
        <v>28</v>
      </c>
      <c r="O148" t="s">
        <v>526</v>
      </c>
      <c r="P148" t="s">
        <v>59</v>
      </c>
      <c r="Q148" t="s">
        <v>31</v>
      </c>
      <c r="R148" t="s">
        <v>32</v>
      </c>
      <c r="S148" t="s">
        <v>32</v>
      </c>
      <c r="T148" t="s">
        <v>33</v>
      </c>
      <c r="U148" t="s">
        <v>34</v>
      </c>
      <c r="V148" t="s">
        <v>27</v>
      </c>
      <c r="W148" t="str">
        <f t="shared" si="2"/>
        <v>，1733654</v>
      </c>
    </row>
    <row r="149" spans="1:23">
      <c r="A149" t="s">
        <v>527</v>
      </c>
      <c r="B149" t="s">
        <v>528</v>
      </c>
      <c r="C149" t="str">
        <f>VLOOKUP(B149,[1]应付款管理!$C$1:$D$65536,2,0)</f>
        <v>1733622</v>
      </c>
      <c r="D149" t="s">
        <v>529</v>
      </c>
      <c r="E149" t="s">
        <v>26</v>
      </c>
      <c r="F149">
        <v>-1765</v>
      </c>
      <c r="G149" t="s">
        <v>27</v>
      </c>
      <c r="H149">
        <v>1</v>
      </c>
      <c r="I149">
        <v>1777</v>
      </c>
      <c r="J149">
        <v>1765</v>
      </c>
      <c r="K149">
        <v>12</v>
      </c>
      <c r="L149">
        <v>0</v>
      </c>
      <c r="M149">
        <v>0</v>
      </c>
      <c r="N149" t="s">
        <v>28</v>
      </c>
      <c r="O149" t="s">
        <v>73</v>
      </c>
      <c r="P149" t="s">
        <v>68</v>
      </c>
      <c r="Q149" t="s">
        <v>31</v>
      </c>
      <c r="R149" t="s">
        <v>49</v>
      </c>
      <c r="S149" t="s">
        <v>32</v>
      </c>
      <c r="T149" t="s">
        <v>33</v>
      </c>
      <c r="U149" t="s">
        <v>34</v>
      </c>
      <c r="V149" t="s">
        <v>27</v>
      </c>
      <c r="W149" t="str">
        <f t="shared" si="2"/>
        <v>，1733622</v>
      </c>
    </row>
    <row r="150" spans="1:23">
      <c r="A150" t="s">
        <v>530</v>
      </c>
      <c r="B150" t="s">
        <v>531</v>
      </c>
      <c r="C150" t="str">
        <f>VLOOKUP(B150,[1]应付款管理!$C$1:$D$65536,2,0)</f>
        <v>1733620</v>
      </c>
      <c r="D150" t="s">
        <v>532</v>
      </c>
      <c r="E150" t="s">
        <v>26</v>
      </c>
      <c r="F150">
        <v>-908.44</v>
      </c>
      <c r="G150" t="s">
        <v>27</v>
      </c>
      <c r="H150">
        <v>1</v>
      </c>
      <c r="I150">
        <v>927</v>
      </c>
      <c r="J150">
        <v>908.44</v>
      </c>
      <c r="K150">
        <v>18.56</v>
      </c>
      <c r="L150">
        <v>0</v>
      </c>
      <c r="M150">
        <v>0</v>
      </c>
      <c r="N150" t="s">
        <v>28</v>
      </c>
      <c r="O150" t="s">
        <v>58</v>
      </c>
      <c r="P150" t="s">
        <v>53</v>
      </c>
      <c r="Q150" t="s">
        <v>31</v>
      </c>
      <c r="R150" t="s">
        <v>49</v>
      </c>
      <c r="S150" t="s">
        <v>32</v>
      </c>
      <c r="T150" t="s">
        <v>33</v>
      </c>
      <c r="U150" t="s">
        <v>34</v>
      </c>
      <c r="V150" t="s">
        <v>27</v>
      </c>
      <c r="W150" t="str">
        <f t="shared" si="2"/>
        <v>，1733620</v>
      </c>
    </row>
    <row r="151" spans="1:23">
      <c r="A151" t="s">
        <v>533</v>
      </c>
      <c r="B151" t="s">
        <v>534</v>
      </c>
      <c r="C151" t="str">
        <f>VLOOKUP(B151,[1]应付款管理!$C$1:$D$65536,2,0)</f>
        <v>1733570</v>
      </c>
      <c r="D151" t="s">
        <v>535</v>
      </c>
      <c r="E151" t="s">
        <v>26</v>
      </c>
      <c r="F151">
        <v>-997.4</v>
      </c>
      <c r="G151" t="s">
        <v>27</v>
      </c>
      <c r="H151">
        <v>1</v>
      </c>
      <c r="I151">
        <v>1050</v>
      </c>
      <c r="J151">
        <v>997.4</v>
      </c>
      <c r="K151">
        <v>52.6</v>
      </c>
      <c r="L151">
        <v>0</v>
      </c>
      <c r="M151">
        <v>0</v>
      </c>
      <c r="N151" t="s">
        <v>28</v>
      </c>
      <c r="O151" t="s">
        <v>536</v>
      </c>
      <c r="P151" t="s">
        <v>537</v>
      </c>
      <c r="Q151" t="s">
        <v>31</v>
      </c>
      <c r="R151" t="s">
        <v>32</v>
      </c>
      <c r="S151" t="s">
        <v>32</v>
      </c>
      <c r="T151" t="s">
        <v>33</v>
      </c>
      <c r="U151" t="s">
        <v>34</v>
      </c>
      <c r="V151" t="s">
        <v>27</v>
      </c>
      <c r="W151" t="str">
        <f t="shared" si="2"/>
        <v>，1733570</v>
      </c>
    </row>
    <row r="152" spans="1:23">
      <c r="A152" t="s">
        <v>538</v>
      </c>
      <c r="B152" t="s">
        <v>539</v>
      </c>
      <c r="C152" t="str">
        <f>VLOOKUP(B152,[1]应付款管理!$C$1:$D$65536,2,0)</f>
        <v>1733514</v>
      </c>
      <c r="D152" t="s">
        <v>540</v>
      </c>
      <c r="E152" t="s">
        <v>26</v>
      </c>
      <c r="F152">
        <v>-2361</v>
      </c>
      <c r="G152" t="s">
        <v>27</v>
      </c>
      <c r="H152">
        <v>1</v>
      </c>
      <c r="I152">
        <v>2421</v>
      </c>
      <c r="J152">
        <v>2361</v>
      </c>
      <c r="K152">
        <v>60</v>
      </c>
      <c r="L152">
        <v>0</v>
      </c>
      <c r="M152">
        <v>0</v>
      </c>
      <c r="N152" t="s">
        <v>28</v>
      </c>
      <c r="O152" t="s">
        <v>69</v>
      </c>
      <c r="P152" t="s">
        <v>48</v>
      </c>
      <c r="Q152" t="s">
        <v>31</v>
      </c>
      <c r="R152" t="s">
        <v>32</v>
      </c>
      <c r="S152" t="s">
        <v>32</v>
      </c>
      <c r="T152" t="s">
        <v>33</v>
      </c>
      <c r="U152" t="s">
        <v>34</v>
      </c>
      <c r="V152" t="s">
        <v>27</v>
      </c>
      <c r="W152" t="str">
        <f t="shared" si="2"/>
        <v>，1733514</v>
      </c>
    </row>
    <row r="153" spans="1:23">
      <c r="A153" t="s">
        <v>541</v>
      </c>
      <c r="B153" t="s">
        <v>542</v>
      </c>
      <c r="C153" t="str">
        <f>VLOOKUP(B153,[1]应付款管理!$C$1:$D$65536,2,0)</f>
        <v>1733493</v>
      </c>
      <c r="D153" t="s">
        <v>543</v>
      </c>
      <c r="E153" t="s">
        <v>26</v>
      </c>
      <c r="F153">
        <v>-812</v>
      </c>
      <c r="G153" t="s">
        <v>27</v>
      </c>
      <c r="H153">
        <v>1</v>
      </c>
      <c r="I153">
        <v>842</v>
      </c>
      <c r="J153">
        <v>812</v>
      </c>
      <c r="K153">
        <v>30</v>
      </c>
      <c r="L153">
        <v>0</v>
      </c>
      <c r="M153">
        <v>0</v>
      </c>
      <c r="N153" t="s">
        <v>28</v>
      </c>
      <c r="O153" t="s">
        <v>544</v>
      </c>
      <c r="P153" t="s">
        <v>314</v>
      </c>
      <c r="Q153" t="s">
        <v>31</v>
      </c>
      <c r="R153" t="s">
        <v>32</v>
      </c>
      <c r="S153" t="s">
        <v>32</v>
      </c>
      <c r="T153" t="s">
        <v>33</v>
      </c>
      <c r="U153" t="s">
        <v>34</v>
      </c>
      <c r="V153" t="s">
        <v>27</v>
      </c>
      <c r="W153" t="str">
        <f t="shared" si="2"/>
        <v>，1733493</v>
      </c>
    </row>
    <row r="154" spans="1:23">
      <c r="A154" t="s">
        <v>545</v>
      </c>
      <c r="B154" t="s">
        <v>546</v>
      </c>
      <c r="C154" t="str">
        <f>VLOOKUP(B154,[1]应付款管理!$C$1:$D$65536,2,0)</f>
        <v>1733450</v>
      </c>
      <c r="D154" t="s">
        <v>547</v>
      </c>
      <c r="E154" t="s">
        <v>26</v>
      </c>
      <c r="F154">
        <v>-685</v>
      </c>
      <c r="G154" t="s">
        <v>27</v>
      </c>
      <c r="H154">
        <v>1</v>
      </c>
      <c r="I154">
        <v>715</v>
      </c>
      <c r="J154">
        <v>685</v>
      </c>
      <c r="K154">
        <v>30</v>
      </c>
      <c r="L154">
        <v>0</v>
      </c>
      <c r="M154">
        <v>0</v>
      </c>
      <c r="N154" t="s">
        <v>28</v>
      </c>
      <c r="O154" t="s">
        <v>73</v>
      </c>
      <c r="P154" t="s">
        <v>68</v>
      </c>
      <c r="Q154" t="s">
        <v>31</v>
      </c>
      <c r="R154" t="s">
        <v>32</v>
      </c>
      <c r="S154" t="s">
        <v>32</v>
      </c>
      <c r="T154" t="s">
        <v>33</v>
      </c>
      <c r="U154" t="s">
        <v>34</v>
      </c>
      <c r="V154" t="s">
        <v>27</v>
      </c>
      <c r="W154" t="str">
        <f t="shared" si="2"/>
        <v>，1733450</v>
      </c>
    </row>
    <row r="155" spans="1:23">
      <c r="A155" t="s">
        <v>548</v>
      </c>
      <c r="B155" t="s">
        <v>549</v>
      </c>
      <c r="C155" t="str">
        <f>VLOOKUP(B155,[1]应付款管理!$C$1:$D$65536,2,0)</f>
        <v>1733439</v>
      </c>
      <c r="D155" t="s">
        <v>550</v>
      </c>
      <c r="E155" t="s">
        <v>26</v>
      </c>
      <c r="F155">
        <v>-391.4</v>
      </c>
      <c r="G155" t="s">
        <v>27</v>
      </c>
      <c r="H155">
        <v>1</v>
      </c>
      <c r="I155">
        <v>412</v>
      </c>
      <c r="J155">
        <v>391.4</v>
      </c>
      <c r="K155">
        <v>20.6</v>
      </c>
      <c r="L155">
        <v>0</v>
      </c>
      <c r="M155">
        <v>0</v>
      </c>
      <c r="N155" t="s">
        <v>28</v>
      </c>
      <c r="O155" t="s">
        <v>135</v>
      </c>
      <c r="P155" t="s">
        <v>189</v>
      </c>
      <c r="Q155" t="s">
        <v>31</v>
      </c>
      <c r="R155" t="s">
        <v>32</v>
      </c>
      <c r="S155" t="s">
        <v>32</v>
      </c>
      <c r="T155" t="s">
        <v>33</v>
      </c>
      <c r="U155" t="s">
        <v>34</v>
      </c>
      <c r="V155" t="s">
        <v>27</v>
      </c>
      <c r="W155" t="str">
        <f t="shared" si="2"/>
        <v>，1733439</v>
      </c>
    </row>
    <row r="156" spans="1:23">
      <c r="A156" t="s">
        <v>551</v>
      </c>
      <c r="B156" t="s">
        <v>552</v>
      </c>
      <c r="C156" t="str">
        <f>VLOOKUP(B156,[1]应付款管理!$C$1:$D$65536,2,0)</f>
        <v>1733417</v>
      </c>
      <c r="D156" t="s">
        <v>553</v>
      </c>
      <c r="E156" t="s">
        <v>26</v>
      </c>
      <c r="F156">
        <v>-581</v>
      </c>
      <c r="G156" t="s">
        <v>27</v>
      </c>
      <c r="H156">
        <v>1</v>
      </c>
      <c r="I156">
        <v>611</v>
      </c>
      <c r="J156">
        <v>581</v>
      </c>
      <c r="K156">
        <v>30</v>
      </c>
      <c r="L156">
        <v>0</v>
      </c>
      <c r="M156">
        <v>0</v>
      </c>
      <c r="N156" t="s">
        <v>28</v>
      </c>
      <c r="O156" t="s">
        <v>73</v>
      </c>
      <c r="P156" t="s">
        <v>68</v>
      </c>
      <c r="Q156" t="s">
        <v>31</v>
      </c>
      <c r="R156" t="s">
        <v>32</v>
      </c>
      <c r="S156" t="s">
        <v>32</v>
      </c>
      <c r="T156" t="s">
        <v>33</v>
      </c>
      <c r="U156" t="s">
        <v>34</v>
      </c>
      <c r="V156" t="s">
        <v>27</v>
      </c>
      <c r="W156" t="str">
        <f t="shared" si="2"/>
        <v>，1733417</v>
      </c>
    </row>
    <row r="157" spans="1:23">
      <c r="A157" t="s">
        <v>554</v>
      </c>
      <c r="B157" t="s">
        <v>555</v>
      </c>
      <c r="C157" t="str">
        <f>VLOOKUP(B157,[1]应付款管理!$C$1:$D$65536,2,0)</f>
        <v>1733390</v>
      </c>
      <c r="D157" t="s">
        <v>556</v>
      </c>
      <c r="E157" t="s">
        <v>26</v>
      </c>
      <c r="F157">
        <v>-288.8</v>
      </c>
      <c r="G157" t="s">
        <v>27</v>
      </c>
      <c r="H157">
        <v>1</v>
      </c>
      <c r="I157">
        <v>304</v>
      </c>
      <c r="J157">
        <v>288.8</v>
      </c>
      <c r="K157">
        <v>15.2</v>
      </c>
      <c r="L157">
        <v>0</v>
      </c>
      <c r="M157">
        <v>0</v>
      </c>
      <c r="N157" t="s">
        <v>28</v>
      </c>
      <c r="O157" t="s">
        <v>68</v>
      </c>
      <c r="P157" t="s">
        <v>69</v>
      </c>
      <c r="Q157" t="s">
        <v>31</v>
      </c>
      <c r="R157" t="s">
        <v>32</v>
      </c>
      <c r="S157" t="s">
        <v>32</v>
      </c>
      <c r="T157" t="s">
        <v>33</v>
      </c>
      <c r="U157" t="s">
        <v>34</v>
      </c>
      <c r="V157" t="s">
        <v>27</v>
      </c>
      <c r="W157" t="str">
        <f t="shared" si="2"/>
        <v>，1733390</v>
      </c>
    </row>
    <row r="158" spans="1:23">
      <c r="A158" t="s">
        <v>557</v>
      </c>
      <c r="B158" t="s">
        <v>558</v>
      </c>
      <c r="C158" t="str">
        <f>VLOOKUP(B158,[1]应付款管理!$C$1:$D$65536,2,0)</f>
        <v>1733361</v>
      </c>
      <c r="D158" t="s">
        <v>559</v>
      </c>
      <c r="E158" t="s">
        <v>26</v>
      </c>
      <c r="F158">
        <v>-906</v>
      </c>
      <c r="G158" t="s">
        <v>27</v>
      </c>
      <c r="H158">
        <v>1</v>
      </c>
      <c r="I158">
        <v>918</v>
      </c>
      <c r="J158">
        <v>906</v>
      </c>
      <c r="K158">
        <v>12</v>
      </c>
      <c r="L158">
        <v>0</v>
      </c>
      <c r="M158">
        <v>0</v>
      </c>
      <c r="N158" t="s">
        <v>28</v>
      </c>
      <c r="O158" t="s">
        <v>73</v>
      </c>
      <c r="P158" t="s">
        <v>68</v>
      </c>
      <c r="Q158" t="s">
        <v>31</v>
      </c>
      <c r="R158" t="s">
        <v>49</v>
      </c>
      <c r="S158" t="s">
        <v>32</v>
      </c>
      <c r="T158" t="s">
        <v>33</v>
      </c>
      <c r="U158" t="s">
        <v>34</v>
      </c>
      <c r="V158" t="s">
        <v>27</v>
      </c>
      <c r="W158" t="str">
        <f t="shared" si="2"/>
        <v>，1733361</v>
      </c>
    </row>
    <row r="159" spans="1:23">
      <c r="A159" t="s">
        <v>560</v>
      </c>
      <c r="B159" t="s">
        <v>561</v>
      </c>
      <c r="C159" t="str">
        <f>VLOOKUP(B159,[1]应付款管理!$C$1:$D$65536,2,0)</f>
        <v>1733340</v>
      </c>
      <c r="D159" t="s">
        <v>562</v>
      </c>
      <c r="E159" t="s">
        <v>26</v>
      </c>
      <c r="F159">
        <v>-634</v>
      </c>
      <c r="G159" t="s">
        <v>27</v>
      </c>
      <c r="H159">
        <v>1</v>
      </c>
      <c r="I159">
        <v>664</v>
      </c>
      <c r="J159">
        <v>634</v>
      </c>
      <c r="K159">
        <v>30</v>
      </c>
      <c r="L159">
        <v>0</v>
      </c>
      <c r="M159">
        <v>0</v>
      </c>
      <c r="N159" t="s">
        <v>28</v>
      </c>
      <c r="O159" t="s">
        <v>526</v>
      </c>
      <c r="P159" t="s">
        <v>58</v>
      </c>
      <c r="Q159" t="s">
        <v>31</v>
      </c>
      <c r="R159" t="s">
        <v>32</v>
      </c>
      <c r="S159" t="s">
        <v>32</v>
      </c>
      <c r="T159" t="s">
        <v>33</v>
      </c>
      <c r="U159" t="s">
        <v>34</v>
      </c>
      <c r="V159" t="s">
        <v>27</v>
      </c>
      <c r="W159" t="str">
        <f t="shared" si="2"/>
        <v>，1733340</v>
      </c>
    </row>
    <row r="160" spans="1:23">
      <c r="A160" t="s">
        <v>563</v>
      </c>
      <c r="B160" t="s">
        <v>564</v>
      </c>
      <c r="C160" t="str">
        <f>VLOOKUP(B160,[1]应付款管理!$C$1:$D$65536,2,0)</f>
        <v>1733285</v>
      </c>
      <c r="D160" t="s">
        <v>565</v>
      </c>
      <c r="E160" t="s">
        <v>26</v>
      </c>
      <c r="F160">
        <v>-639</v>
      </c>
      <c r="G160" t="s">
        <v>27</v>
      </c>
      <c r="H160">
        <v>1</v>
      </c>
      <c r="I160">
        <v>669</v>
      </c>
      <c r="J160">
        <v>639</v>
      </c>
      <c r="K160">
        <v>30</v>
      </c>
      <c r="L160">
        <v>0</v>
      </c>
      <c r="M160">
        <v>0</v>
      </c>
      <c r="N160" t="s">
        <v>28</v>
      </c>
      <c r="O160" t="s">
        <v>68</v>
      </c>
      <c r="P160" t="s">
        <v>69</v>
      </c>
      <c r="Q160" t="s">
        <v>31</v>
      </c>
      <c r="R160" t="s">
        <v>32</v>
      </c>
      <c r="S160" t="s">
        <v>32</v>
      </c>
      <c r="T160" t="s">
        <v>33</v>
      </c>
      <c r="U160" t="s">
        <v>34</v>
      </c>
      <c r="V160" t="s">
        <v>27</v>
      </c>
      <c r="W160" t="str">
        <f t="shared" si="2"/>
        <v>，1733285</v>
      </c>
    </row>
    <row r="161" spans="1:23">
      <c r="A161" t="s">
        <v>566</v>
      </c>
      <c r="B161" t="s">
        <v>567</v>
      </c>
      <c r="C161" t="str">
        <f>VLOOKUP(B161,[1]应付款管理!$C$1:$D$65536,2,0)</f>
        <v>1733283</v>
      </c>
      <c r="D161" t="s">
        <v>568</v>
      </c>
      <c r="E161" t="s">
        <v>26</v>
      </c>
      <c r="F161">
        <v>-1577.9</v>
      </c>
      <c r="G161" t="s">
        <v>27</v>
      </c>
      <c r="H161">
        <v>1</v>
      </c>
      <c r="I161">
        <v>1661</v>
      </c>
      <c r="J161">
        <v>1577.9</v>
      </c>
      <c r="K161">
        <v>83.1</v>
      </c>
      <c r="L161">
        <v>0</v>
      </c>
      <c r="M161">
        <v>0</v>
      </c>
      <c r="N161" t="s">
        <v>28</v>
      </c>
      <c r="O161" t="s">
        <v>135</v>
      </c>
      <c r="P161" t="s">
        <v>172</v>
      </c>
      <c r="Q161" t="s">
        <v>31</v>
      </c>
      <c r="R161" t="s">
        <v>32</v>
      </c>
      <c r="S161" t="s">
        <v>32</v>
      </c>
      <c r="T161" t="s">
        <v>33</v>
      </c>
      <c r="U161" t="s">
        <v>34</v>
      </c>
      <c r="V161" t="s">
        <v>27</v>
      </c>
      <c r="W161" t="str">
        <f t="shared" si="2"/>
        <v>，1733283</v>
      </c>
    </row>
    <row r="162" spans="1:23">
      <c r="A162" t="s">
        <v>569</v>
      </c>
      <c r="B162" t="s">
        <v>570</v>
      </c>
      <c r="C162" t="str">
        <f>VLOOKUP(B162,[1]应付款管理!$C$1:$D$65536,2,0)</f>
        <v>1733275</v>
      </c>
      <c r="D162" t="s">
        <v>571</v>
      </c>
      <c r="E162" t="s">
        <v>26</v>
      </c>
      <c r="F162">
        <v>-451.25</v>
      </c>
      <c r="G162" t="s">
        <v>27</v>
      </c>
      <c r="H162">
        <v>1</v>
      </c>
      <c r="I162">
        <v>475</v>
      </c>
      <c r="J162">
        <v>451.25</v>
      </c>
      <c r="K162">
        <v>23.75</v>
      </c>
      <c r="L162">
        <v>0</v>
      </c>
      <c r="M162">
        <v>0</v>
      </c>
      <c r="N162" t="s">
        <v>28</v>
      </c>
      <c r="O162" t="s">
        <v>314</v>
      </c>
      <c r="P162" t="s">
        <v>73</v>
      </c>
      <c r="Q162" t="s">
        <v>31</v>
      </c>
      <c r="R162" t="s">
        <v>32</v>
      </c>
      <c r="S162" t="s">
        <v>32</v>
      </c>
      <c r="T162" t="s">
        <v>33</v>
      </c>
      <c r="U162" t="s">
        <v>34</v>
      </c>
      <c r="V162" t="s">
        <v>27</v>
      </c>
      <c r="W162" t="str">
        <f t="shared" si="2"/>
        <v>，1733275</v>
      </c>
    </row>
    <row r="163" spans="1:23">
      <c r="A163" t="s">
        <v>572</v>
      </c>
      <c r="B163" t="s">
        <v>573</v>
      </c>
      <c r="C163" t="str">
        <f>VLOOKUP(B163,[1]应付款管理!$C$1:$D$65536,2,0)</f>
        <v>1733230</v>
      </c>
      <c r="D163" t="s">
        <v>574</v>
      </c>
      <c r="E163" t="s">
        <v>26</v>
      </c>
      <c r="F163">
        <v>-574.28</v>
      </c>
      <c r="G163" t="s">
        <v>27</v>
      </c>
      <c r="H163">
        <v>1</v>
      </c>
      <c r="I163">
        <v>586</v>
      </c>
      <c r="J163">
        <v>574.28</v>
      </c>
      <c r="K163">
        <v>11.72</v>
      </c>
      <c r="L163">
        <v>0</v>
      </c>
      <c r="M163">
        <v>0</v>
      </c>
      <c r="N163" t="s">
        <v>28</v>
      </c>
      <c r="O163" t="s">
        <v>544</v>
      </c>
      <c r="P163" t="s">
        <v>73</v>
      </c>
      <c r="Q163" t="s">
        <v>31</v>
      </c>
      <c r="R163" t="s">
        <v>49</v>
      </c>
      <c r="S163" t="s">
        <v>32</v>
      </c>
      <c r="T163" t="s">
        <v>33</v>
      </c>
      <c r="U163" t="s">
        <v>34</v>
      </c>
      <c r="V163" t="s">
        <v>27</v>
      </c>
      <c r="W163" t="str">
        <f t="shared" si="2"/>
        <v>，1733230</v>
      </c>
    </row>
    <row r="164" spans="1:23">
      <c r="A164" t="s">
        <v>575</v>
      </c>
      <c r="B164" t="s">
        <v>576</v>
      </c>
      <c r="C164" t="str">
        <f>VLOOKUP(B164,[1]应付款管理!$C$1:$D$65536,2,0)</f>
        <v>1733214</v>
      </c>
      <c r="D164" t="s">
        <v>577</v>
      </c>
      <c r="E164" t="s">
        <v>26</v>
      </c>
      <c r="F164">
        <v>-171.5</v>
      </c>
      <c r="G164" t="s">
        <v>27</v>
      </c>
      <c r="H164">
        <v>1</v>
      </c>
      <c r="I164">
        <v>175</v>
      </c>
      <c r="J164">
        <v>171.5</v>
      </c>
      <c r="K164">
        <v>3.5</v>
      </c>
      <c r="L164">
        <v>0</v>
      </c>
      <c r="M164">
        <v>0</v>
      </c>
      <c r="N164" t="s">
        <v>28</v>
      </c>
      <c r="O164" t="s">
        <v>544</v>
      </c>
      <c r="P164" t="s">
        <v>314</v>
      </c>
      <c r="Q164" t="s">
        <v>31</v>
      </c>
      <c r="R164" t="s">
        <v>49</v>
      </c>
      <c r="S164" t="s">
        <v>32</v>
      </c>
      <c r="T164" t="s">
        <v>33</v>
      </c>
      <c r="U164" t="s">
        <v>34</v>
      </c>
      <c r="V164" t="s">
        <v>27</v>
      </c>
      <c r="W164" t="str">
        <f t="shared" si="2"/>
        <v>，1733214</v>
      </c>
    </row>
    <row r="165" spans="1:23">
      <c r="A165" t="s">
        <v>578</v>
      </c>
      <c r="B165" t="s">
        <v>579</v>
      </c>
      <c r="C165" t="str">
        <f>VLOOKUP(B165,[1]应付款管理!$C$1:$D$65536,2,0)</f>
        <v>1733208</v>
      </c>
      <c r="D165" t="s">
        <v>580</v>
      </c>
      <c r="E165" t="s">
        <v>26</v>
      </c>
      <c r="F165">
        <v>-171.5</v>
      </c>
      <c r="G165" t="s">
        <v>27</v>
      </c>
      <c r="H165">
        <v>1</v>
      </c>
      <c r="I165">
        <v>175</v>
      </c>
      <c r="J165">
        <v>171.5</v>
      </c>
      <c r="K165">
        <v>3.5</v>
      </c>
      <c r="L165">
        <v>0</v>
      </c>
      <c r="M165">
        <v>0</v>
      </c>
      <c r="N165" t="s">
        <v>28</v>
      </c>
      <c r="O165" t="s">
        <v>544</v>
      </c>
      <c r="P165" t="s">
        <v>314</v>
      </c>
      <c r="Q165" t="s">
        <v>31</v>
      </c>
      <c r="R165" t="s">
        <v>49</v>
      </c>
      <c r="S165" t="s">
        <v>32</v>
      </c>
      <c r="T165" t="s">
        <v>33</v>
      </c>
      <c r="U165" t="s">
        <v>34</v>
      </c>
      <c r="V165" t="s">
        <v>27</v>
      </c>
      <c r="W165" t="str">
        <f t="shared" si="2"/>
        <v>，1733208</v>
      </c>
    </row>
    <row r="166" spans="1:23">
      <c r="A166" t="s">
        <v>581</v>
      </c>
      <c r="B166" t="s">
        <v>582</v>
      </c>
      <c r="C166" t="str">
        <f>VLOOKUP(B166,[1]应付款管理!$C$1:$D$65536,2,0)</f>
        <v>1733179</v>
      </c>
      <c r="D166" t="s">
        <v>583</v>
      </c>
      <c r="E166" t="s">
        <v>26</v>
      </c>
      <c r="F166">
        <v>-194.75</v>
      </c>
      <c r="G166" t="s">
        <v>27</v>
      </c>
      <c r="H166">
        <v>1</v>
      </c>
      <c r="I166">
        <v>205</v>
      </c>
      <c r="J166">
        <v>194.75</v>
      </c>
      <c r="K166">
        <v>10.25</v>
      </c>
      <c r="L166">
        <v>0</v>
      </c>
      <c r="M166">
        <v>0</v>
      </c>
      <c r="N166" t="s">
        <v>28</v>
      </c>
      <c r="O166" t="s">
        <v>68</v>
      </c>
      <c r="P166" t="s">
        <v>69</v>
      </c>
      <c r="Q166" t="s">
        <v>31</v>
      </c>
      <c r="R166" t="s">
        <v>32</v>
      </c>
      <c r="S166" t="s">
        <v>32</v>
      </c>
      <c r="T166" t="s">
        <v>33</v>
      </c>
      <c r="U166" t="s">
        <v>34</v>
      </c>
      <c r="V166" t="s">
        <v>27</v>
      </c>
      <c r="W166" t="str">
        <f t="shared" si="2"/>
        <v>，1733179</v>
      </c>
    </row>
    <row r="167" spans="1:23">
      <c r="A167" t="s">
        <v>584</v>
      </c>
      <c r="B167" t="s">
        <v>585</v>
      </c>
      <c r="C167" t="str">
        <f>VLOOKUP(B167,[1]应付款管理!$C$1:$D$65536,2,0)</f>
        <v>1733153</v>
      </c>
      <c r="D167" t="s">
        <v>586</v>
      </c>
      <c r="E167" t="s">
        <v>26</v>
      </c>
      <c r="F167">
        <v>-484.12</v>
      </c>
      <c r="G167" t="s">
        <v>27</v>
      </c>
      <c r="H167">
        <v>1</v>
      </c>
      <c r="I167">
        <v>494</v>
      </c>
      <c r="J167">
        <v>484.12</v>
      </c>
      <c r="K167">
        <v>9.88</v>
      </c>
      <c r="L167">
        <v>0</v>
      </c>
      <c r="M167">
        <v>0</v>
      </c>
      <c r="N167" t="s">
        <v>28</v>
      </c>
      <c r="O167" t="s">
        <v>544</v>
      </c>
      <c r="P167" t="s">
        <v>314</v>
      </c>
      <c r="Q167" t="s">
        <v>31</v>
      </c>
      <c r="R167" t="s">
        <v>49</v>
      </c>
      <c r="S167" t="s">
        <v>32</v>
      </c>
      <c r="T167" t="s">
        <v>33</v>
      </c>
      <c r="U167" t="s">
        <v>34</v>
      </c>
      <c r="V167" t="s">
        <v>27</v>
      </c>
      <c r="W167" t="str">
        <f t="shared" si="2"/>
        <v>，1733153</v>
      </c>
    </row>
    <row r="168" spans="1:23">
      <c r="A168" t="s">
        <v>587</v>
      </c>
      <c r="B168" t="s">
        <v>588</v>
      </c>
      <c r="C168" t="str">
        <f>VLOOKUP(B168,[1]应付款管理!$C$1:$D$65536,2,0)</f>
        <v>1733157</v>
      </c>
      <c r="D168" t="s">
        <v>589</v>
      </c>
      <c r="E168" t="s">
        <v>26</v>
      </c>
      <c r="F168">
        <v>-496.86</v>
      </c>
      <c r="G168" t="s">
        <v>27</v>
      </c>
      <c r="H168">
        <v>1</v>
      </c>
      <c r="I168">
        <v>507</v>
      </c>
      <c r="J168">
        <v>496.86</v>
      </c>
      <c r="K168">
        <v>10.14</v>
      </c>
      <c r="L168">
        <v>0</v>
      </c>
      <c r="M168">
        <v>0</v>
      </c>
      <c r="N168" t="s">
        <v>28</v>
      </c>
      <c r="O168" t="s">
        <v>544</v>
      </c>
      <c r="P168" t="s">
        <v>314</v>
      </c>
      <c r="Q168" t="s">
        <v>31</v>
      </c>
      <c r="R168" t="s">
        <v>49</v>
      </c>
      <c r="S168" t="s">
        <v>32</v>
      </c>
      <c r="T168" t="s">
        <v>33</v>
      </c>
      <c r="U168" t="s">
        <v>34</v>
      </c>
      <c r="V168" t="s">
        <v>27</v>
      </c>
      <c r="W168" t="str">
        <f t="shared" si="2"/>
        <v>，1733157</v>
      </c>
    </row>
    <row r="169" spans="1:23">
      <c r="A169" t="s">
        <v>590</v>
      </c>
      <c r="B169" t="s">
        <v>591</v>
      </c>
      <c r="C169" t="str">
        <f>VLOOKUP(B169,[1]应付款管理!$C$1:$D$65536,2,0)</f>
        <v>1733117</v>
      </c>
      <c r="D169" t="s">
        <v>592</v>
      </c>
      <c r="E169" t="s">
        <v>26</v>
      </c>
      <c r="F169">
        <v>-816.32</v>
      </c>
      <c r="G169" t="s">
        <v>27</v>
      </c>
      <c r="H169">
        <v>1</v>
      </c>
      <c r="I169">
        <v>833</v>
      </c>
      <c r="J169">
        <v>816.32</v>
      </c>
      <c r="K169">
        <v>16.68</v>
      </c>
      <c r="L169">
        <v>0</v>
      </c>
      <c r="M169">
        <v>0</v>
      </c>
      <c r="N169" t="s">
        <v>28</v>
      </c>
      <c r="O169" t="s">
        <v>88</v>
      </c>
      <c r="P169" t="s">
        <v>63</v>
      </c>
      <c r="Q169" t="s">
        <v>31</v>
      </c>
      <c r="R169" t="s">
        <v>49</v>
      </c>
      <c r="S169" t="s">
        <v>32</v>
      </c>
      <c r="T169" t="s">
        <v>33</v>
      </c>
      <c r="U169" t="s">
        <v>34</v>
      </c>
      <c r="V169" t="s">
        <v>27</v>
      </c>
      <c r="W169" t="str">
        <f t="shared" si="2"/>
        <v>，1733117</v>
      </c>
    </row>
    <row r="170" spans="1:23">
      <c r="A170" t="s">
        <v>593</v>
      </c>
      <c r="B170" t="s">
        <v>594</v>
      </c>
      <c r="C170" t="str">
        <f>VLOOKUP(B170,[1]应付款管理!$C$1:$D$65536,2,0)</f>
        <v>1733114</v>
      </c>
      <c r="D170" t="s">
        <v>595</v>
      </c>
      <c r="E170" t="s">
        <v>26</v>
      </c>
      <c r="F170">
        <v>-131.32</v>
      </c>
      <c r="G170" t="s">
        <v>27</v>
      </c>
      <c r="H170">
        <v>1</v>
      </c>
      <c r="I170">
        <v>134</v>
      </c>
      <c r="J170">
        <v>131.32</v>
      </c>
      <c r="K170">
        <v>2.68</v>
      </c>
      <c r="L170">
        <v>0</v>
      </c>
      <c r="M170">
        <v>0</v>
      </c>
      <c r="N170" t="s">
        <v>28</v>
      </c>
      <c r="O170" t="s">
        <v>73</v>
      </c>
      <c r="P170" t="s">
        <v>68</v>
      </c>
      <c r="Q170" t="s">
        <v>31</v>
      </c>
      <c r="R170" t="s">
        <v>49</v>
      </c>
      <c r="S170" t="s">
        <v>32</v>
      </c>
      <c r="T170" t="s">
        <v>33</v>
      </c>
      <c r="U170" t="s">
        <v>34</v>
      </c>
      <c r="V170" t="s">
        <v>27</v>
      </c>
      <c r="W170" t="str">
        <f t="shared" si="2"/>
        <v>，1733114</v>
      </c>
    </row>
    <row r="171" spans="1:23">
      <c r="A171" t="s">
        <v>596</v>
      </c>
      <c r="B171" t="s">
        <v>597</v>
      </c>
      <c r="C171" t="str">
        <f>VLOOKUP(B171,[1]应付款管理!$C$1:$D$65536,2,0)</f>
        <v>1733082</v>
      </c>
      <c r="D171" t="s">
        <v>598</v>
      </c>
      <c r="E171" t="s">
        <v>26</v>
      </c>
      <c r="F171">
        <v>-533.1</v>
      </c>
      <c r="G171" t="s">
        <v>27</v>
      </c>
      <c r="H171">
        <v>1</v>
      </c>
      <c r="I171">
        <v>544</v>
      </c>
      <c r="J171">
        <v>533.1</v>
      </c>
      <c r="K171">
        <v>10.9</v>
      </c>
      <c r="L171">
        <v>0</v>
      </c>
      <c r="M171">
        <v>0</v>
      </c>
      <c r="N171" t="s">
        <v>28</v>
      </c>
      <c r="O171" t="s">
        <v>69</v>
      </c>
      <c r="P171" t="s">
        <v>48</v>
      </c>
      <c r="Q171" t="s">
        <v>31</v>
      </c>
      <c r="R171" t="s">
        <v>49</v>
      </c>
      <c r="S171" t="s">
        <v>32</v>
      </c>
      <c r="T171" t="s">
        <v>33</v>
      </c>
      <c r="U171" t="s">
        <v>34</v>
      </c>
      <c r="V171" t="s">
        <v>27</v>
      </c>
      <c r="W171" t="str">
        <f t="shared" si="2"/>
        <v>，1733082</v>
      </c>
    </row>
    <row r="172" spans="1:23">
      <c r="A172" t="s">
        <v>599</v>
      </c>
      <c r="B172" t="s">
        <v>600</v>
      </c>
      <c r="C172" t="str">
        <f>VLOOKUP(B172,[1]应付款管理!$C$1:$D$65536,2,0)</f>
        <v>1733079</v>
      </c>
      <c r="D172" t="s">
        <v>601</v>
      </c>
      <c r="E172" t="s">
        <v>26</v>
      </c>
      <c r="F172">
        <v>-817.95</v>
      </c>
      <c r="G172" t="s">
        <v>27</v>
      </c>
      <c r="H172">
        <v>1</v>
      </c>
      <c r="I172">
        <v>861</v>
      </c>
      <c r="J172">
        <v>817.95</v>
      </c>
      <c r="K172">
        <v>43.05</v>
      </c>
      <c r="L172">
        <v>0</v>
      </c>
      <c r="M172">
        <v>0</v>
      </c>
      <c r="N172" t="s">
        <v>28</v>
      </c>
      <c r="O172" t="s">
        <v>59</v>
      </c>
      <c r="P172" t="s">
        <v>176</v>
      </c>
      <c r="Q172" t="s">
        <v>31</v>
      </c>
      <c r="R172" t="s">
        <v>32</v>
      </c>
      <c r="S172" t="s">
        <v>32</v>
      </c>
      <c r="T172" t="s">
        <v>33</v>
      </c>
      <c r="U172" t="s">
        <v>34</v>
      </c>
      <c r="V172" t="s">
        <v>27</v>
      </c>
      <c r="W172" t="str">
        <f t="shared" si="2"/>
        <v>，1733079</v>
      </c>
    </row>
    <row r="173" spans="1:23">
      <c r="A173" t="s">
        <v>602</v>
      </c>
      <c r="B173" t="s">
        <v>603</v>
      </c>
      <c r="C173" t="str">
        <f>VLOOKUP(B173,[1]应付款管理!$C$1:$D$65536,2,0)</f>
        <v>1733078</v>
      </c>
      <c r="D173" t="s">
        <v>604</v>
      </c>
      <c r="E173" t="s">
        <v>26</v>
      </c>
      <c r="F173">
        <v>-1066.75</v>
      </c>
      <c r="G173" t="s">
        <v>27</v>
      </c>
      <c r="H173">
        <v>1</v>
      </c>
      <c r="I173">
        <v>1123</v>
      </c>
      <c r="J173">
        <v>1066.75</v>
      </c>
      <c r="K173">
        <v>56.25</v>
      </c>
      <c r="L173">
        <v>0</v>
      </c>
      <c r="M173">
        <v>0</v>
      </c>
      <c r="N173" t="s">
        <v>28</v>
      </c>
      <c r="O173" t="s">
        <v>59</v>
      </c>
      <c r="P173" t="s">
        <v>176</v>
      </c>
      <c r="Q173" t="s">
        <v>31</v>
      </c>
      <c r="R173" t="s">
        <v>32</v>
      </c>
      <c r="S173" t="s">
        <v>32</v>
      </c>
      <c r="T173" t="s">
        <v>33</v>
      </c>
      <c r="U173" t="s">
        <v>34</v>
      </c>
      <c r="V173" t="s">
        <v>27</v>
      </c>
      <c r="W173" t="str">
        <f t="shared" si="2"/>
        <v>，1733078</v>
      </c>
    </row>
    <row r="174" spans="1:23">
      <c r="A174" t="s">
        <v>605</v>
      </c>
      <c r="B174" t="s">
        <v>606</v>
      </c>
      <c r="C174" t="str">
        <f>VLOOKUP(B174,[1]应付款管理!$C$1:$D$65536,2,0)</f>
        <v>1733049</v>
      </c>
      <c r="D174" t="s">
        <v>607</v>
      </c>
      <c r="E174" t="s">
        <v>26</v>
      </c>
      <c r="F174">
        <v>-482.6</v>
      </c>
      <c r="G174" t="s">
        <v>27</v>
      </c>
      <c r="H174">
        <v>1</v>
      </c>
      <c r="I174">
        <v>508</v>
      </c>
      <c r="J174">
        <v>482.6</v>
      </c>
      <c r="K174">
        <v>25.4</v>
      </c>
      <c r="L174">
        <v>0</v>
      </c>
      <c r="M174">
        <v>0</v>
      </c>
      <c r="N174" t="s">
        <v>28</v>
      </c>
      <c r="O174" t="s">
        <v>69</v>
      </c>
      <c r="P174" t="s">
        <v>101</v>
      </c>
      <c r="Q174" t="s">
        <v>31</v>
      </c>
      <c r="R174" t="s">
        <v>32</v>
      </c>
      <c r="S174" t="s">
        <v>32</v>
      </c>
      <c r="T174" t="s">
        <v>33</v>
      </c>
      <c r="U174" t="s">
        <v>34</v>
      </c>
      <c r="V174" t="s">
        <v>27</v>
      </c>
      <c r="W174" t="str">
        <f t="shared" si="2"/>
        <v>，1733049</v>
      </c>
    </row>
    <row r="175" spans="1:23">
      <c r="A175" t="s">
        <v>608</v>
      </c>
      <c r="B175" t="s">
        <v>609</v>
      </c>
      <c r="C175" t="str">
        <f>VLOOKUP(B175,[1]应付款管理!$C$1:$D$65536,2,0)</f>
        <v>1733021</v>
      </c>
      <c r="D175" t="s">
        <v>610</v>
      </c>
      <c r="E175" t="s">
        <v>26</v>
      </c>
      <c r="F175">
        <v>-816.32</v>
      </c>
      <c r="G175" t="s">
        <v>27</v>
      </c>
      <c r="H175">
        <v>1</v>
      </c>
      <c r="I175">
        <v>833</v>
      </c>
      <c r="J175">
        <v>816.32</v>
      </c>
      <c r="K175">
        <v>16.68</v>
      </c>
      <c r="L175">
        <v>0</v>
      </c>
      <c r="M175">
        <v>0</v>
      </c>
      <c r="N175" t="s">
        <v>28</v>
      </c>
      <c r="O175" t="s">
        <v>88</v>
      </c>
      <c r="P175" t="s">
        <v>63</v>
      </c>
      <c r="Q175" t="s">
        <v>31</v>
      </c>
      <c r="R175" t="s">
        <v>49</v>
      </c>
      <c r="S175" t="s">
        <v>32</v>
      </c>
      <c r="T175" t="s">
        <v>33</v>
      </c>
      <c r="U175" t="s">
        <v>34</v>
      </c>
      <c r="V175" t="s">
        <v>27</v>
      </c>
      <c r="W175" t="str">
        <f t="shared" si="2"/>
        <v>，1733021</v>
      </c>
    </row>
    <row r="176" spans="1:23">
      <c r="A176" t="s">
        <v>611</v>
      </c>
      <c r="B176" t="s">
        <v>612</v>
      </c>
      <c r="C176" t="str">
        <f>VLOOKUP(B176,[1]应付款管理!$C$1:$D$65536,2,0)</f>
        <v>1732992</v>
      </c>
      <c r="D176" t="s">
        <v>613</v>
      </c>
      <c r="E176" t="s">
        <v>26</v>
      </c>
      <c r="F176">
        <v>-1604</v>
      </c>
      <c r="G176" t="s">
        <v>27</v>
      </c>
      <c r="H176">
        <v>1</v>
      </c>
      <c r="I176">
        <v>1634</v>
      </c>
      <c r="J176">
        <v>1604</v>
      </c>
      <c r="K176">
        <v>30</v>
      </c>
      <c r="L176">
        <v>0</v>
      </c>
      <c r="M176">
        <v>0</v>
      </c>
      <c r="N176" t="s">
        <v>28</v>
      </c>
      <c r="O176" t="s">
        <v>93</v>
      </c>
      <c r="P176" t="s">
        <v>110</v>
      </c>
      <c r="Q176" t="s">
        <v>31</v>
      </c>
      <c r="R176" t="s">
        <v>32</v>
      </c>
      <c r="S176" t="s">
        <v>32</v>
      </c>
      <c r="T176" t="s">
        <v>33</v>
      </c>
      <c r="U176" t="s">
        <v>34</v>
      </c>
      <c r="V176" t="s">
        <v>27</v>
      </c>
      <c r="W176" t="str">
        <f t="shared" si="2"/>
        <v>，1732992</v>
      </c>
    </row>
    <row r="177" spans="1:23">
      <c r="A177" t="s">
        <v>614</v>
      </c>
      <c r="B177" t="s">
        <v>615</v>
      </c>
      <c r="C177" t="str">
        <f>VLOOKUP(B177,[1]应付款管理!$C$1:$D$65536,2,0)</f>
        <v>1732990</v>
      </c>
      <c r="D177" t="s">
        <v>616</v>
      </c>
      <c r="E177" t="s">
        <v>26</v>
      </c>
      <c r="F177">
        <v>-1138.7</v>
      </c>
      <c r="G177" t="s">
        <v>27</v>
      </c>
      <c r="H177">
        <v>1</v>
      </c>
      <c r="I177">
        <v>1162</v>
      </c>
      <c r="J177">
        <v>1138.7</v>
      </c>
      <c r="K177">
        <v>23.3</v>
      </c>
      <c r="L177">
        <v>0</v>
      </c>
      <c r="M177">
        <v>0</v>
      </c>
      <c r="N177" t="s">
        <v>28</v>
      </c>
      <c r="O177" t="s">
        <v>59</v>
      </c>
      <c r="P177" t="s">
        <v>109</v>
      </c>
      <c r="Q177" t="s">
        <v>31</v>
      </c>
      <c r="R177" t="s">
        <v>49</v>
      </c>
      <c r="S177" t="s">
        <v>32</v>
      </c>
      <c r="T177" t="s">
        <v>33</v>
      </c>
      <c r="U177" t="s">
        <v>34</v>
      </c>
      <c r="V177" t="s">
        <v>27</v>
      </c>
      <c r="W177" t="str">
        <f t="shared" si="2"/>
        <v>，1732990</v>
      </c>
    </row>
    <row r="178" spans="1:23">
      <c r="A178" t="s">
        <v>617</v>
      </c>
      <c r="B178" t="s">
        <v>618</v>
      </c>
      <c r="C178" t="str">
        <f>VLOOKUP(B178,[1]应付款管理!$C$1:$D$65536,2,0)</f>
        <v>1732983</v>
      </c>
      <c r="D178" t="s">
        <v>619</v>
      </c>
      <c r="E178" t="s">
        <v>26</v>
      </c>
      <c r="F178">
        <v>-497.8</v>
      </c>
      <c r="G178" t="s">
        <v>27</v>
      </c>
      <c r="H178">
        <v>1</v>
      </c>
      <c r="I178">
        <v>524</v>
      </c>
      <c r="J178">
        <v>497.8</v>
      </c>
      <c r="K178">
        <v>26.2</v>
      </c>
      <c r="L178">
        <v>0</v>
      </c>
      <c r="M178">
        <v>0</v>
      </c>
      <c r="N178" t="s">
        <v>28</v>
      </c>
      <c r="O178" t="s">
        <v>84</v>
      </c>
      <c r="P178" t="s">
        <v>102</v>
      </c>
      <c r="Q178" t="s">
        <v>31</v>
      </c>
      <c r="R178" t="s">
        <v>32</v>
      </c>
      <c r="S178" t="s">
        <v>32</v>
      </c>
      <c r="T178" t="s">
        <v>33</v>
      </c>
      <c r="U178" t="s">
        <v>34</v>
      </c>
      <c r="V178" t="s">
        <v>27</v>
      </c>
      <c r="W178" t="str">
        <f t="shared" si="2"/>
        <v>，1732983</v>
      </c>
    </row>
    <row r="179" spans="1:23">
      <c r="A179" t="s">
        <v>620</v>
      </c>
      <c r="B179" t="s">
        <v>621</v>
      </c>
      <c r="C179" t="str">
        <f>VLOOKUP(B179,[1]应付款管理!$C$1:$D$65536,2,0)</f>
        <v>1732964</v>
      </c>
      <c r="D179" t="s">
        <v>622</v>
      </c>
      <c r="E179" t="s">
        <v>26</v>
      </c>
      <c r="F179">
        <v>-438.9</v>
      </c>
      <c r="G179" t="s">
        <v>27</v>
      </c>
      <c r="H179">
        <v>1</v>
      </c>
      <c r="I179">
        <v>462</v>
      </c>
      <c r="J179">
        <v>438.9</v>
      </c>
      <c r="K179">
        <v>23.1</v>
      </c>
      <c r="L179">
        <v>0</v>
      </c>
      <c r="M179">
        <v>0</v>
      </c>
      <c r="N179" t="s">
        <v>28</v>
      </c>
      <c r="O179" t="s">
        <v>325</v>
      </c>
      <c r="P179" t="s">
        <v>623</v>
      </c>
      <c r="Q179" t="s">
        <v>31</v>
      </c>
      <c r="R179" t="s">
        <v>32</v>
      </c>
      <c r="S179" t="s">
        <v>32</v>
      </c>
      <c r="T179" t="s">
        <v>33</v>
      </c>
      <c r="U179" t="s">
        <v>34</v>
      </c>
      <c r="V179" t="s">
        <v>27</v>
      </c>
      <c r="W179" t="str">
        <f t="shared" si="2"/>
        <v>，1732964</v>
      </c>
    </row>
    <row r="180" spans="1:23">
      <c r="A180" t="s">
        <v>624</v>
      </c>
      <c r="B180" t="s">
        <v>625</v>
      </c>
      <c r="C180" t="str">
        <f>VLOOKUP(B180,[1]应付款管理!$C$1:$D$65536,2,0)</f>
        <v>1732959</v>
      </c>
      <c r="D180" t="s">
        <v>626</v>
      </c>
      <c r="E180" t="s">
        <v>26</v>
      </c>
      <c r="F180">
        <v>-484.1</v>
      </c>
      <c r="G180" t="s">
        <v>27</v>
      </c>
      <c r="H180">
        <v>1</v>
      </c>
      <c r="I180">
        <v>494</v>
      </c>
      <c r="J180">
        <v>484.1</v>
      </c>
      <c r="K180">
        <v>9.9</v>
      </c>
      <c r="L180">
        <v>0</v>
      </c>
      <c r="M180">
        <v>0</v>
      </c>
      <c r="N180" t="s">
        <v>28</v>
      </c>
      <c r="O180" t="s">
        <v>68</v>
      </c>
      <c r="P180" t="s">
        <v>101</v>
      </c>
      <c r="Q180" t="s">
        <v>31</v>
      </c>
      <c r="R180" t="s">
        <v>49</v>
      </c>
      <c r="S180" t="s">
        <v>32</v>
      </c>
      <c r="T180" t="s">
        <v>33</v>
      </c>
      <c r="U180" t="s">
        <v>34</v>
      </c>
      <c r="V180" t="s">
        <v>27</v>
      </c>
      <c r="W180" t="str">
        <f t="shared" si="2"/>
        <v>，1732959</v>
      </c>
    </row>
    <row r="181" spans="1:23">
      <c r="A181" t="s">
        <v>627</v>
      </c>
      <c r="B181" t="s">
        <v>628</v>
      </c>
      <c r="C181" t="str">
        <f>VLOOKUP(B181,[1]应付款管理!$C$1:$D$65536,2,0)</f>
        <v>1732937</v>
      </c>
      <c r="D181" t="s">
        <v>629</v>
      </c>
      <c r="E181" t="s">
        <v>26</v>
      </c>
      <c r="F181">
        <v>-669.34</v>
      </c>
      <c r="G181" t="s">
        <v>27</v>
      </c>
      <c r="H181">
        <v>1</v>
      </c>
      <c r="I181">
        <v>683</v>
      </c>
      <c r="J181">
        <v>669.34</v>
      </c>
      <c r="K181">
        <v>13.66</v>
      </c>
      <c r="L181">
        <v>0</v>
      </c>
      <c r="M181">
        <v>0</v>
      </c>
      <c r="N181" t="s">
        <v>28</v>
      </c>
      <c r="O181" t="s">
        <v>544</v>
      </c>
      <c r="P181" t="s">
        <v>73</v>
      </c>
      <c r="Q181" t="s">
        <v>31</v>
      </c>
      <c r="R181" t="s">
        <v>49</v>
      </c>
      <c r="S181" t="s">
        <v>32</v>
      </c>
      <c r="T181" t="s">
        <v>33</v>
      </c>
      <c r="U181" t="s">
        <v>34</v>
      </c>
      <c r="V181" t="s">
        <v>27</v>
      </c>
      <c r="W181" t="str">
        <f t="shared" si="2"/>
        <v>，1732937</v>
      </c>
    </row>
    <row r="182" spans="1:23">
      <c r="A182" t="s">
        <v>630</v>
      </c>
      <c r="B182" t="s">
        <v>631</v>
      </c>
      <c r="C182" t="str">
        <f>VLOOKUP(B182,[1]应付款管理!$C$1:$D$65536,2,0)</f>
        <v>1732900</v>
      </c>
      <c r="D182" t="s">
        <v>632</v>
      </c>
      <c r="E182" t="s">
        <v>26</v>
      </c>
      <c r="F182">
        <v>-776</v>
      </c>
      <c r="G182" t="s">
        <v>27</v>
      </c>
      <c r="H182">
        <v>1</v>
      </c>
      <c r="I182">
        <v>806</v>
      </c>
      <c r="J182">
        <v>776</v>
      </c>
      <c r="K182">
        <v>30</v>
      </c>
      <c r="L182">
        <v>0</v>
      </c>
      <c r="M182">
        <v>0</v>
      </c>
      <c r="N182" t="s">
        <v>28</v>
      </c>
      <c r="O182" t="s">
        <v>544</v>
      </c>
      <c r="P182" t="s">
        <v>314</v>
      </c>
      <c r="Q182" t="s">
        <v>31</v>
      </c>
      <c r="R182" t="s">
        <v>32</v>
      </c>
      <c r="S182" t="s">
        <v>32</v>
      </c>
      <c r="T182" t="s">
        <v>33</v>
      </c>
      <c r="U182" t="s">
        <v>34</v>
      </c>
      <c r="V182" t="s">
        <v>27</v>
      </c>
      <c r="W182" t="str">
        <f t="shared" si="2"/>
        <v>，1732900</v>
      </c>
    </row>
    <row r="183" spans="1:23">
      <c r="A183" t="s">
        <v>633</v>
      </c>
      <c r="B183" t="s">
        <v>634</v>
      </c>
      <c r="C183" t="str">
        <f>VLOOKUP(B183,[1]应付款管理!$C$1:$D$65536,2,0)</f>
        <v>1732892</v>
      </c>
      <c r="D183" t="s">
        <v>635</v>
      </c>
      <c r="E183" t="s">
        <v>26</v>
      </c>
      <c r="F183">
        <v>-396.15</v>
      </c>
      <c r="G183" t="s">
        <v>27</v>
      </c>
      <c r="H183">
        <v>1</v>
      </c>
      <c r="I183">
        <v>417</v>
      </c>
      <c r="J183">
        <v>396.15</v>
      </c>
      <c r="K183">
        <v>20.85</v>
      </c>
      <c r="L183">
        <v>0</v>
      </c>
      <c r="M183">
        <v>0</v>
      </c>
      <c r="N183" t="s">
        <v>28</v>
      </c>
      <c r="O183" t="s">
        <v>73</v>
      </c>
      <c r="P183" t="s">
        <v>68</v>
      </c>
      <c r="Q183" t="s">
        <v>31</v>
      </c>
      <c r="R183" t="s">
        <v>32</v>
      </c>
      <c r="S183" t="s">
        <v>32</v>
      </c>
      <c r="T183" t="s">
        <v>33</v>
      </c>
      <c r="U183" t="s">
        <v>34</v>
      </c>
      <c r="V183" t="s">
        <v>27</v>
      </c>
      <c r="W183" t="str">
        <f t="shared" si="2"/>
        <v>，1732892</v>
      </c>
    </row>
    <row r="184" spans="1:23">
      <c r="A184" t="s">
        <v>636</v>
      </c>
      <c r="B184" t="s">
        <v>637</v>
      </c>
      <c r="C184" t="str">
        <f>VLOOKUP(B184,[1]应付款管理!$C$1:$D$65536,2,0)</f>
        <v>1732867</v>
      </c>
      <c r="D184" t="s">
        <v>638</v>
      </c>
      <c r="E184" t="s">
        <v>26</v>
      </c>
      <c r="F184">
        <v>-267.54</v>
      </c>
      <c r="G184" t="s">
        <v>27</v>
      </c>
      <c r="H184">
        <v>1</v>
      </c>
      <c r="I184">
        <v>273</v>
      </c>
      <c r="J184">
        <v>267.54</v>
      </c>
      <c r="K184">
        <v>5.46</v>
      </c>
      <c r="L184">
        <v>0</v>
      </c>
      <c r="M184">
        <v>0</v>
      </c>
      <c r="N184" t="s">
        <v>28</v>
      </c>
      <c r="O184" t="s">
        <v>314</v>
      </c>
      <c r="P184" t="s">
        <v>73</v>
      </c>
      <c r="Q184" t="s">
        <v>31</v>
      </c>
      <c r="R184" t="s">
        <v>49</v>
      </c>
      <c r="S184" t="s">
        <v>32</v>
      </c>
      <c r="T184" t="s">
        <v>33</v>
      </c>
      <c r="U184" t="s">
        <v>34</v>
      </c>
      <c r="V184" t="s">
        <v>27</v>
      </c>
      <c r="W184" t="str">
        <f t="shared" si="2"/>
        <v>，1732867</v>
      </c>
    </row>
    <row r="185" spans="1:23">
      <c r="A185" t="s">
        <v>639</v>
      </c>
      <c r="B185" t="s">
        <v>640</v>
      </c>
      <c r="C185" t="str">
        <f>VLOOKUP(B185,[1]应付款管理!$C$1:$D$65536,2,0)</f>
        <v>1732862</v>
      </c>
      <c r="D185" t="s">
        <v>641</v>
      </c>
      <c r="E185" t="s">
        <v>26</v>
      </c>
      <c r="F185">
        <v>-1516</v>
      </c>
      <c r="G185" t="s">
        <v>27</v>
      </c>
      <c r="H185">
        <v>1</v>
      </c>
      <c r="I185">
        <v>1546</v>
      </c>
      <c r="J185">
        <v>1516</v>
      </c>
      <c r="K185">
        <v>30</v>
      </c>
      <c r="L185">
        <v>0</v>
      </c>
      <c r="M185">
        <v>0</v>
      </c>
      <c r="N185" t="s">
        <v>28</v>
      </c>
      <c r="O185" t="s">
        <v>544</v>
      </c>
      <c r="P185" t="s">
        <v>314</v>
      </c>
      <c r="Q185" t="s">
        <v>31</v>
      </c>
      <c r="R185" t="s">
        <v>32</v>
      </c>
      <c r="S185" t="s">
        <v>32</v>
      </c>
      <c r="T185" t="s">
        <v>33</v>
      </c>
      <c r="U185" t="s">
        <v>34</v>
      </c>
      <c r="V185" t="s">
        <v>27</v>
      </c>
      <c r="W185" t="str">
        <f t="shared" si="2"/>
        <v>，1732862</v>
      </c>
    </row>
    <row r="186" spans="1:23">
      <c r="A186" t="s">
        <v>642</v>
      </c>
      <c r="B186" t="s">
        <v>643</v>
      </c>
      <c r="C186" t="str">
        <f>VLOOKUP(B186,[1]应付款管理!$C$1:$D$65536,2,0)</f>
        <v>1732856</v>
      </c>
      <c r="D186" t="s">
        <v>644</v>
      </c>
      <c r="E186" t="s">
        <v>26</v>
      </c>
      <c r="F186">
        <v>-950</v>
      </c>
      <c r="G186" t="s">
        <v>27</v>
      </c>
      <c r="H186">
        <v>1</v>
      </c>
      <c r="I186">
        <v>1000</v>
      </c>
      <c r="J186">
        <v>950</v>
      </c>
      <c r="K186">
        <v>50</v>
      </c>
      <c r="L186">
        <v>0</v>
      </c>
      <c r="M186">
        <v>0</v>
      </c>
      <c r="N186" t="s">
        <v>28</v>
      </c>
      <c r="O186" t="s">
        <v>526</v>
      </c>
      <c r="P186" t="s">
        <v>59</v>
      </c>
      <c r="Q186" t="s">
        <v>31</v>
      </c>
      <c r="R186" t="s">
        <v>32</v>
      </c>
      <c r="S186" t="s">
        <v>32</v>
      </c>
      <c r="T186" t="s">
        <v>33</v>
      </c>
      <c r="U186" t="s">
        <v>34</v>
      </c>
      <c r="V186" t="s">
        <v>27</v>
      </c>
      <c r="W186" t="str">
        <f t="shared" si="2"/>
        <v>，1732856</v>
      </c>
    </row>
    <row r="187" spans="1:23">
      <c r="A187" t="s">
        <v>645</v>
      </c>
      <c r="B187" t="s">
        <v>646</v>
      </c>
      <c r="C187" t="str">
        <f>VLOOKUP(B187,[1]应付款管理!$C$1:$D$65536,2,0)</f>
        <v>1732840</v>
      </c>
      <c r="D187" t="s">
        <v>647</v>
      </c>
      <c r="E187" t="s">
        <v>26</v>
      </c>
      <c r="F187">
        <v>-820</v>
      </c>
      <c r="G187" t="s">
        <v>27</v>
      </c>
      <c r="H187">
        <v>1</v>
      </c>
      <c r="I187">
        <v>850</v>
      </c>
      <c r="J187">
        <v>820</v>
      </c>
      <c r="K187">
        <v>30</v>
      </c>
      <c r="L187">
        <v>0</v>
      </c>
      <c r="M187">
        <v>0</v>
      </c>
      <c r="N187" t="s">
        <v>28</v>
      </c>
      <c r="O187" t="s">
        <v>544</v>
      </c>
      <c r="P187" t="s">
        <v>314</v>
      </c>
      <c r="Q187" t="s">
        <v>31</v>
      </c>
      <c r="R187" t="s">
        <v>32</v>
      </c>
      <c r="S187" t="s">
        <v>32</v>
      </c>
      <c r="T187" t="s">
        <v>33</v>
      </c>
      <c r="U187" t="s">
        <v>34</v>
      </c>
      <c r="V187" t="s">
        <v>27</v>
      </c>
      <c r="W187" t="str">
        <f t="shared" si="2"/>
        <v>，1732840</v>
      </c>
    </row>
    <row r="188" spans="1:23">
      <c r="A188" t="s">
        <v>648</v>
      </c>
      <c r="B188" t="s">
        <v>649</v>
      </c>
      <c r="C188" t="str">
        <f>VLOOKUP(B188,[1]应付款管理!$C$1:$D$65536,2,0)</f>
        <v>1732823</v>
      </c>
      <c r="D188" t="s">
        <v>650</v>
      </c>
      <c r="E188" t="s">
        <v>26</v>
      </c>
      <c r="F188">
        <v>-321.44</v>
      </c>
      <c r="G188" t="s">
        <v>27</v>
      </c>
      <c r="H188">
        <v>1</v>
      </c>
      <c r="I188">
        <v>328</v>
      </c>
      <c r="J188">
        <v>321.44</v>
      </c>
      <c r="K188">
        <v>6.56</v>
      </c>
      <c r="L188">
        <v>0</v>
      </c>
      <c r="M188">
        <v>0</v>
      </c>
      <c r="N188" t="s">
        <v>28</v>
      </c>
      <c r="O188" t="s">
        <v>244</v>
      </c>
      <c r="P188" t="s">
        <v>88</v>
      </c>
      <c r="Q188" t="s">
        <v>31</v>
      </c>
      <c r="R188" t="s">
        <v>49</v>
      </c>
      <c r="S188" t="s">
        <v>32</v>
      </c>
      <c r="T188" t="s">
        <v>33</v>
      </c>
      <c r="U188" t="s">
        <v>34</v>
      </c>
      <c r="V188" t="s">
        <v>27</v>
      </c>
      <c r="W188" t="str">
        <f t="shared" si="2"/>
        <v>，1732823</v>
      </c>
    </row>
    <row r="189" spans="1:23">
      <c r="A189" t="s">
        <v>651</v>
      </c>
      <c r="B189" t="s">
        <v>652</v>
      </c>
      <c r="C189" t="str">
        <f>VLOOKUP(B189,[1]应付款管理!$C$1:$D$65536,2,0)</f>
        <v>1732789</v>
      </c>
      <c r="D189" t="s">
        <v>653</v>
      </c>
      <c r="E189" t="s">
        <v>26</v>
      </c>
      <c r="F189">
        <v>-2070</v>
      </c>
      <c r="G189" t="s">
        <v>27</v>
      </c>
      <c r="H189">
        <v>1</v>
      </c>
      <c r="I189">
        <v>2106</v>
      </c>
      <c r="J189">
        <v>2070</v>
      </c>
      <c r="K189">
        <v>36</v>
      </c>
      <c r="L189">
        <v>0</v>
      </c>
      <c r="M189">
        <v>0</v>
      </c>
      <c r="N189" t="s">
        <v>28</v>
      </c>
      <c r="O189" t="s">
        <v>118</v>
      </c>
      <c r="P189" t="s">
        <v>59</v>
      </c>
      <c r="Q189" t="s">
        <v>31</v>
      </c>
      <c r="R189" t="s">
        <v>49</v>
      </c>
      <c r="S189" t="s">
        <v>32</v>
      </c>
      <c r="T189" t="s">
        <v>33</v>
      </c>
      <c r="U189" t="s">
        <v>34</v>
      </c>
      <c r="V189" t="s">
        <v>27</v>
      </c>
      <c r="W189" t="str">
        <f t="shared" si="2"/>
        <v>，1732789</v>
      </c>
    </row>
    <row r="190" spans="1:23">
      <c r="A190" t="s">
        <v>654</v>
      </c>
      <c r="B190" t="s">
        <v>655</v>
      </c>
      <c r="C190" t="str">
        <f>VLOOKUP(B190,[1]应付款管理!$C$1:$D$65536,2,0)</f>
        <v>1732784</v>
      </c>
      <c r="D190" t="s">
        <v>656</v>
      </c>
      <c r="E190" t="s">
        <v>26</v>
      </c>
      <c r="F190">
        <v>-897.7</v>
      </c>
      <c r="G190" t="s">
        <v>27</v>
      </c>
      <c r="H190">
        <v>1</v>
      </c>
      <c r="I190">
        <v>945</v>
      </c>
      <c r="J190">
        <v>897.7</v>
      </c>
      <c r="K190">
        <v>47.3</v>
      </c>
      <c r="L190">
        <v>0</v>
      </c>
      <c r="M190">
        <v>0</v>
      </c>
      <c r="N190" t="s">
        <v>28</v>
      </c>
      <c r="O190" t="s">
        <v>94</v>
      </c>
      <c r="P190" t="s">
        <v>657</v>
      </c>
      <c r="Q190" t="s">
        <v>31</v>
      </c>
      <c r="R190" t="s">
        <v>32</v>
      </c>
      <c r="S190" t="s">
        <v>32</v>
      </c>
      <c r="T190" t="s">
        <v>33</v>
      </c>
      <c r="U190" t="s">
        <v>34</v>
      </c>
      <c r="V190" t="s">
        <v>27</v>
      </c>
      <c r="W190" t="str">
        <f t="shared" si="2"/>
        <v>，1732784</v>
      </c>
    </row>
    <row r="191" spans="1:23">
      <c r="A191" t="s">
        <v>658</v>
      </c>
      <c r="B191" t="s">
        <v>659</v>
      </c>
      <c r="C191" t="str">
        <f>VLOOKUP(B191,[1]应付款管理!$C$1:$D$65536,2,0)</f>
        <v>1732748</v>
      </c>
      <c r="D191" t="s">
        <v>660</v>
      </c>
      <c r="E191" t="s">
        <v>26</v>
      </c>
      <c r="F191">
        <v>-809.4</v>
      </c>
      <c r="G191" t="s">
        <v>27</v>
      </c>
      <c r="H191">
        <v>1</v>
      </c>
      <c r="I191">
        <v>852</v>
      </c>
      <c r="J191">
        <v>809.4</v>
      </c>
      <c r="K191">
        <v>42.6</v>
      </c>
      <c r="L191">
        <v>0</v>
      </c>
      <c r="M191">
        <v>0</v>
      </c>
      <c r="N191" t="s">
        <v>28</v>
      </c>
      <c r="O191" t="s">
        <v>102</v>
      </c>
      <c r="P191" t="s">
        <v>134</v>
      </c>
      <c r="Q191" t="s">
        <v>31</v>
      </c>
      <c r="R191" t="s">
        <v>32</v>
      </c>
      <c r="S191" t="s">
        <v>32</v>
      </c>
      <c r="T191" t="s">
        <v>33</v>
      </c>
      <c r="U191" t="s">
        <v>34</v>
      </c>
      <c r="V191" t="s">
        <v>27</v>
      </c>
      <c r="W191" t="str">
        <f t="shared" si="2"/>
        <v>，1732748</v>
      </c>
    </row>
    <row r="192" spans="1:23">
      <c r="A192" t="s">
        <v>661</v>
      </c>
      <c r="B192" t="s">
        <v>662</v>
      </c>
      <c r="C192" t="str">
        <f>VLOOKUP(B192,[1]应付款管理!$C$1:$D$65536,2,0)</f>
        <v>1732679</v>
      </c>
      <c r="D192" t="s">
        <v>663</v>
      </c>
      <c r="E192" t="s">
        <v>26</v>
      </c>
      <c r="F192">
        <v>-285.95</v>
      </c>
      <c r="G192" t="s">
        <v>27</v>
      </c>
      <c r="H192">
        <v>1</v>
      </c>
      <c r="I192">
        <v>301</v>
      </c>
      <c r="J192">
        <v>285.95</v>
      </c>
      <c r="K192">
        <v>15.05</v>
      </c>
      <c r="L192">
        <v>0</v>
      </c>
      <c r="M192">
        <v>0</v>
      </c>
      <c r="N192" t="s">
        <v>28</v>
      </c>
      <c r="O192" t="s">
        <v>314</v>
      </c>
      <c r="P192" t="s">
        <v>73</v>
      </c>
      <c r="Q192" t="s">
        <v>31</v>
      </c>
      <c r="R192" t="s">
        <v>32</v>
      </c>
      <c r="S192" t="s">
        <v>32</v>
      </c>
      <c r="T192" t="s">
        <v>33</v>
      </c>
      <c r="U192" t="s">
        <v>34</v>
      </c>
      <c r="V192" t="s">
        <v>27</v>
      </c>
      <c r="W192" t="str">
        <f t="shared" si="2"/>
        <v>，1732679</v>
      </c>
    </row>
    <row r="193" spans="1:23">
      <c r="A193" t="s">
        <v>664</v>
      </c>
      <c r="B193" t="s">
        <v>665</v>
      </c>
      <c r="C193" t="str">
        <f>VLOOKUP(B193,[1]应付款管理!$C$1:$D$65536,2,0)</f>
        <v>1732678</v>
      </c>
      <c r="D193" t="s">
        <v>666</v>
      </c>
      <c r="E193" t="s">
        <v>26</v>
      </c>
      <c r="F193">
        <v>-378.1</v>
      </c>
      <c r="G193" t="s">
        <v>27</v>
      </c>
      <c r="H193">
        <v>1</v>
      </c>
      <c r="I193">
        <v>398</v>
      </c>
      <c r="J193">
        <v>378.1</v>
      </c>
      <c r="K193">
        <v>19.9</v>
      </c>
      <c r="L193">
        <v>0</v>
      </c>
      <c r="M193">
        <v>0</v>
      </c>
      <c r="N193" t="s">
        <v>28</v>
      </c>
      <c r="O193" t="s">
        <v>314</v>
      </c>
      <c r="P193" t="s">
        <v>73</v>
      </c>
      <c r="Q193" t="s">
        <v>31</v>
      </c>
      <c r="R193" t="s">
        <v>32</v>
      </c>
      <c r="S193" t="s">
        <v>32</v>
      </c>
      <c r="T193" t="s">
        <v>33</v>
      </c>
      <c r="U193" t="s">
        <v>34</v>
      </c>
      <c r="V193" t="s">
        <v>27</v>
      </c>
      <c r="W193" t="str">
        <f t="shared" si="2"/>
        <v>，1732678</v>
      </c>
    </row>
    <row r="194" spans="1:23">
      <c r="A194" t="s">
        <v>667</v>
      </c>
      <c r="B194" t="s">
        <v>668</v>
      </c>
      <c r="C194" t="str">
        <f>VLOOKUP(B194,[1]应付款管理!$C$1:$D$65536,2,0)</f>
        <v>1732675</v>
      </c>
      <c r="D194" t="s">
        <v>669</v>
      </c>
      <c r="E194" t="s">
        <v>26</v>
      </c>
      <c r="F194">
        <v>-1758.52</v>
      </c>
      <c r="G194" t="s">
        <v>27</v>
      </c>
      <c r="H194">
        <v>1</v>
      </c>
      <c r="I194">
        <v>1791</v>
      </c>
      <c r="J194">
        <v>1758.52</v>
      </c>
      <c r="K194">
        <v>32.48</v>
      </c>
      <c r="L194">
        <v>0</v>
      </c>
      <c r="M194">
        <v>0</v>
      </c>
      <c r="N194" t="s">
        <v>28</v>
      </c>
      <c r="O194" t="s">
        <v>89</v>
      </c>
      <c r="P194" t="s">
        <v>64</v>
      </c>
      <c r="Q194" t="s">
        <v>31</v>
      </c>
      <c r="R194" t="s">
        <v>49</v>
      </c>
      <c r="S194" t="s">
        <v>32</v>
      </c>
      <c r="T194" t="s">
        <v>33</v>
      </c>
      <c r="U194" t="s">
        <v>34</v>
      </c>
      <c r="V194" t="s">
        <v>27</v>
      </c>
      <c r="W194" t="str">
        <f t="shared" si="2"/>
        <v>，1732675</v>
      </c>
    </row>
    <row r="195" spans="1:23">
      <c r="A195" t="s">
        <v>670</v>
      </c>
      <c r="B195" t="s">
        <v>671</v>
      </c>
      <c r="C195" t="str">
        <f>VLOOKUP(B195,[1]应付款管理!$C$1:$D$65536,2,0)</f>
        <v>1732666</v>
      </c>
      <c r="D195" t="s">
        <v>672</v>
      </c>
      <c r="E195" t="s">
        <v>26</v>
      </c>
      <c r="F195">
        <v>-931</v>
      </c>
      <c r="G195" t="s">
        <v>27</v>
      </c>
      <c r="H195">
        <v>1</v>
      </c>
      <c r="I195">
        <v>950</v>
      </c>
      <c r="J195">
        <v>931</v>
      </c>
      <c r="K195">
        <v>19</v>
      </c>
      <c r="L195">
        <v>0</v>
      </c>
      <c r="M195">
        <v>0</v>
      </c>
      <c r="N195" t="s">
        <v>28</v>
      </c>
      <c r="O195" t="s">
        <v>544</v>
      </c>
      <c r="P195" t="s">
        <v>73</v>
      </c>
      <c r="Q195" t="s">
        <v>31</v>
      </c>
      <c r="R195" t="s">
        <v>49</v>
      </c>
      <c r="S195" t="s">
        <v>32</v>
      </c>
      <c r="T195" t="s">
        <v>33</v>
      </c>
      <c r="U195" t="s">
        <v>34</v>
      </c>
      <c r="V195" t="s">
        <v>27</v>
      </c>
      <c r="W195" t="str">
        <f t="shared" ref="W195:W258" si="3">$W$1&amp;C195</f>
        <v>，1732666</v>
      </c>
    </row>
    <row r="196" spans="1:23">
      <c r="A196" t="s">
        <v>673</v>
      </c>
      <c r="B196" t="s">
        <v>674</v>
      </c>
      <c r="C196" t="str">
        <f>VLOOKUP(B196,[1]应付款管理!$C$1:$D$65536,2,0)</f>
        <v>1732654</v>
      </c>
      <c r="D196" t="s">
        <v>675</v>
      </c>
      <c r="E196" t="s">
        <v>26</v>
      </c>
      <c r="F196">
        <v>-513.52</v>
      </c>
      <c r="G196" t="s">
        <v>27</v>
      </c>
      <c r="H196">
        <v>1</v>
      </c>
      <c r="I196">
        <v>524</v>
      </c>
      <c r="J196">
        <v>513.52</v>
      </c>
      <c r="K196">
        <v>10.48</v>
      </c>
      <c r="L196">
        <v>0</v>
      </c>
      <c r="M196">
        <v>0</v>
      </c>
      <c r="N196" t="s">
        <v>28</v>
      </c>
      <c r="O196" t="s">
        <v>544</v>
      </c>
      <c r="P196" t="s">
        <v>314</v>
      </c>
      <c r="Q196" t="s">
        <v>31</v>
      </c>
      <c r="R196" t="s">
        <v>49</v>
      </c>
      <c r="S196" t="s">
        <v>32</v>
      </c>
      <c r="T196" t="s">
        <v>33</v>
      </c>
      <c r="U196" t="s">
        <v>34</v>
      </c>
      <c r="V196" t="s">
        <v>27</v>
      </c>
      <c r="W196" t="str">
        <f t="shared" si="3"/>
        <v>，1732654</v>
      </c>
    </row>
    <row r="197" spans="1:23">
      <c r="A197" t="s">
        <v>676</v>
      </c>
      <c r="B197" t="s">
        <v>677</v>
      </c>
      <c r="C197" t="str">
        <f>VLOOKUP(B197,[1]应付款管理!$C$1:$D$65536,2,0)</f>
        <v>1732650</v>
      </c>
      <c r="D197" t="s">
        <v>678</v>
      </c>
      <c r="E197" t="s">
        <v>26</v>
      </c>
      <c r="F197">
        <v>-513.52</v>
      </c>
      <c r="G197" t="s">
        <v>27</v>
      </c>
      <c r="H197">
        <v>1</v>
      </c>
      <c r="I197">
        <v>524</v>
      </c>
      <c r="J197">
        <v>513.52</v>
      </c>
      <c r="K197">
        <v>10.48</v>
      </c>
      <c r="L197">
        <v>0</v>
      </c>
      <c r="M197">
        <v>0</v>
      </c>
      <c r="N197" t="s">
        <v>28</v>
      </c>
      <c r="O197" t="s">
        <v>544</v>
      </c>
      <c r="P197" t="s">
        <v>314</v>
      </c>
      <c r="Q197" t="s">
        <v>31</v>
      </c>
      <c r="R197" t="s">
        <v>49</v>
      </c>
      <c r="S197" t="s">
        <v>32</v>
      </c>
      <c r="T197" t="s">
        <v>33</v>
      </c>
      <c r="U197" t="s">
        <v>34</v>
      </c>
      <c r="V197" t="s">
        <v>27</v>
      </c>
      <c r="W197" t="str">
        <f t="shared" si="3"/>
        <v>，1732650</v>
      </c>
    </row>
    <row r="198" spans="1:23">
      <c r="A198" t="s">
        <v>679</v>
      </c>
      <c r="B198" t="s">
        <v>680</v>
      </c>
      <c r="C198" t="str">
        <f>VLOOKUP(B198,[1]应付款管理!$C$1:$D$65536,2,0)</f>
        <v>1732614</v>
      </c>
      <c r="D198" t="s">
        <v>681</v>
      </c>
      <c r="E198" t="s">
        <v>26</v>
      </c>
      <c r="F198">
        <v>-474.05</v>
      </c>
      <c r="G198" t="s">
        <v>27</v>
      </c>
      <c r="H198">
        <v>1</v>
      </c>
      <c r="I198">
        <v>499</v>
      </c>
      <c r="J198">
        <v>474.05</v>
      </c>
      <c r="K198">
        <v>24.95</v>
      </c>
      <c r="L198">
        <v>0</v>
      </c>
      <c r="M198">
        <v>0</v>
      </c>
      <c r="N198" t="s">
        <v>28</v>
      </c>
      <c r="O198" t="s">
        <v>73</v>
      </c>
      <c r="P198" t="s">
        <v>68</v>
      </c>
      <c r="Q198" t="s">
        <v>31</v>
      </c>
      <c r="R198" t="s">
        <v>32</v>
      </c>
      <c r="S198" t="s">
        <v>32</v>
      </c>
      <c r="T198" t="s">
        <v>33</v>
      </c>
      <c r="U198" t="s">
        <v>34</v>
      </c>
      <c r="V198" t="s">
        <v>27</v>
      </c>
      <c r="W198" t="str">
        <f t="shared" si="3"/>
        <v>，1732614</v>
      </c>
    </row>
    <row r="199" spans="1:23">
      <c r="A199" t="s">
        <v>682</v>
      </c>
      <c r="B199" t="s">
        <v>683</v>
      </c>
      <c r="C199" t="str">
        <f>VLOOKUP(B199,[1]应付款管理!$C$1:$D$65536,2,0)</f>
        <v>1732577</v>
      </c>
      <c r="D199" t="s">
        <v>684</v>
      </c>
      <c r="E199" t="s">
        <v>26</v>
      </c>
      <c r="F199">
        <v>-406.5</v>
      </c>
      <c r="G199" t="s">
        <v>27</v>
      </c>
      <c r="H199">
        <v>1</v>
      </c>
      <c r="I199">
        <v>428</v>
      </c>
      <c r="J199">
        <v>406.5</v>
      </c>
      <c r="K199">
        <v>21.5</v>
      </c>
      <c r="L199">
        <v>0</v>
      </c>
      <c r="M199">
        <v>0</v>
      </c>
      <c r="N199" t="s">
        <v>28</v>
      </c>
      <c r="O199" t="s">
        <v>165</v>
      </c>
      <c r="P199" t="s">
        <v>332</v>
      </c>
      <c r="Q199" t="s">
        <v>31</v>
      </c>
      <c r="R199" t="s">
        <v>32</v>
      </c>
      <c r="S199" t="s">
        <v>32</v>
      </c>
      <c r="T199" t="s">
        <v>33</v>
      </c>
      <c r="U199" t="s">
        <v>34</v>
      </c>
      <c r="V199" t="s">
        <v>27</v>
      </c>
      <c r="W199" t="str">
        <f t="shared" si="3"/>
        <v>，1732577</v>
      </c>
    </row>
    <row r="200" spans="1:23">
      <c r="A200" t="s">
        <v>685</v>
      </c>
      <c r="B200" t="s">
        <v>686</v>
      </c>
      <c r="C200" t="str">
        <f>VLOOKUP(B200,[1]应付款管理!$C$1:$D$65536,2,0)</f>
        <v>1732572</v>
      </c>
      <c r="D200" t="s">
        <v>687</v>
      </c>
      <c r="E200" t="s">
        <v>26</v>
      </c>
      <c r="F200">
        <v>-594</v>
      </c>
      <c r="G200" t="s">
        <v>27</v>
      </c>
      <c r="H200">
        <v>1</v>
      </c>
      <c r="I200">
        <v>624</v>
      </c>
      <c r="J200">
        <v>594</v>
      </c>
      <c r="K200">
        <v>30</v>
      </c>
      <c r="L200">
        <v>0</v>
      </c>
      <c r="M200">
        <v>0</v>
      </c>
      <c r="N200" t="s">
        <v>28</v>
      </c>
      <c r="O200" t="s">
        <v>73</v>
      </c>
      <c r="P200" t="s">
        <v>68</v>
      </c>
      <c r="Q200" t="s">
        <v>31</v>
      </c>
      <c r="R200" t="s">
        <v>32</v>
      </c>
      <c r="S200" t="s">
        <v>32</v>
      </c>
      <c r="T200" t="s">
        <v>33</v>
      </c>
      <c r="U200" t="s">
        <v>34</v>
      </c>
      <c r="V200" t="s">
        <v>27</v>
      </c>
      <c r="W200" t="str">
        <f t="shared" si="3"/>
        <v>，1732572</v>
      </c>
    </row>
    <row r="201" spans="1:23">
      <c r="A201" t="s">
        <v>688</v>
      </c>
      <c r="B201" t="s">
        <v>689</v>
      </c>
      <c r="C201" t="str">
        <f>VLOOKUP(B201,[1]应付款管理!$C$1:$D$65536,2,0)</f>
        <v>1732558</v>
      </c>
      <c r="D201" t="s">
        <v>690</v>
      </c>
      <c r="E201" t="s">
        <v>26</v>
      </c>
      <c r="F201">
        <v>-1855</v>
      </c>
      <c r="G201" t="s">
        <v>27</v>
      </c>
      <c r="H201">
        <v>1</v>
      </c>
      <c r="I201">
        <v>1915</v>
      </c>
      <c r="J201">
        <v>1855</v>
      </c>
      <c r="K201">
        <v>60</v>
      </c>
      <c r="L201">
        <v>0</v>
      </c>
      <c r="M201">
        <v>0</v>
      </c>
      <c r="N201" t="s">
        <v>28</v>
      </c>
      <c r="O201" t="s">
        <v>84</v>
      </c>
      <c r="P201" t="s">
        <v>102</v>
      </c>
      <c r="Q201" t="s">
        <v>31</v>
      </c>
      <c r="R201" t="s">
        <v>32</v>
      </c>
      <c r="S201" t="s">
        <v>32</v>
      </c>
      <c r="T201" t="s">
        <v>33</v>
      </c>
      <c r="U201" t="s">
        <v>34</v>
      </c>
      <c r="V201" t="s">
        <v>27</v>
      </c>
      <c r="W201" t="str">
        <f t="shared" si="3"/>
        <v>，1732558</v>
      </c>
    </row>
    <row r="202" spans="1:23">
      <c r="A202" t="s">
        <v>691</v>
      </c>
      <c r="B202" t="s">
        <v>692</v>
      </c>
      <c r="C202" t="str">
        <f>VLOOKUP(B202,[1]应付款管理!$C$1:$D$65536,2,0)</f>
        <v>1732543</v>
      </c>
      <c r="D202" t="s">
        <v>693</v>
      </c>
      <c r="E202" t="s">
        <v>26</v>
      </c>
      <c r="F202">
        <v>-2554</v>
      </c>
      <c r="G202" t="s">
        <v>27</v>
      </c>
      <c r="H202">
        <v>2</v>
      </c>
      <c r="I202">
        <v>2674</v>
      </c>
      <c r="J202">
        <v>2554</v>
      </c>
      <c r="K202">
        <v>120</v>
      </c>
      <c r="L202">
        <v>0</v>
      </c>
      <c r="M202">
        <v>0</v>
      </c>
      <c r="N202" t="s">
        <v>28</v>
      </c>
      <c r="O202" t="s">
        <v>172</v>
      </c>
      <c r="P202" t="s">
        <v>64</v>
      </c>
      <c r="Q202" t="s">
        <v>31</v>
      </c>
      <c r="R202" t="s">
        <v>32</v>
      </c>
      <c r="S202" t="s">
        <v>32</v>
      </c>
      <c r="T202" t="s">
        <v>33</v>
      </c>
      <c r="U202" t="s">
        <v>34</v>
      </c>
      <c r="V202" t="s">
        <v>27</v>
      </c>
      <c r="W202" t="str">
        <f t="shared" si="3"/>
        <v>，1732543</v>
      </c>
    </row>
    <row r="203" spans="1:23">
      <c r="A203" t="s">
        <v>694</v>
      </c>
      <c r="B203" t="s">
        <v>695</v>
      </c>
      <c r="C203" t="str">
        <f>VLOOKUP(B203,[1]应付款管理!$C$1:$D$65536,2,0)</f>
        <v>1732128</v>
      </c>
      <c r="D203" t="s">
        <v>696</v>
      </c>
      <c r="E203" t="s">
        <v>26</v>
      </c>
      <c r="F203">
        <v>-1111.5</v>
      </c>
      <c r="G203" t="s">
        <v>27</v>
      </c>
      <c r="H203">
        <v>1</v>
      </c>
      <c r="I203">
        <v>1170</v>
      </c>
      <c r="J203">
        <v>1111.5</v>
      </c>
      <c r="K203">
        <v>58.5</v>
      </c>
      <c r="L203">
        <v>0</v>
      </c>
      <c r="M203">
        <v>0</v>
      </c>
      <c r="N203" t="s">
        <v>28</v>
      </c>
      <c r="O203" t="s">
        <v>176</v>
      </c>
      <c r="P203" t="s">
        <v>109</v>
      </c>
      <c r="Q203" t="s">
        <v>31</v>
      </c>
      <c r="R203" t="s">
        <v>32</v>
      </c>
      <c r="S203" t="s">
        <v>32</v>
      </c>
      <c r="T203" t="s">
        <v>33</v>
      </c>
      <c r="U203" t="s">
        <v>34</v>
      </c>
      <c r="V203" t="s">
        <v>27</v>
      </c>
      <c r="W203" t="str">
        <f t="shared" si="3"/>
        <v>，1732128</v>
      </c>
    </row>
    <row r="204" spans="1:23">
      <c r="A204" t="s">
        <v>697</v>
      </c>
      <c r="B204" t="s">
        <v>698</v>
      </c>
      <c r="C204" t="str">
        <f>VLOOKUP(B204,[1]应付款管理!$C$1:$D$65536,2,0)</f>
        <v>1732433</v>
      </c>
      <c r="D204" t="s">
        <v>699</v>
      </c>
      <c r="E204" t="s">
        <v>26</v>
      </c>
      <c r="F204">
        <v>-394.25</v>
      </c>
      <c r="G204" t="s">
        <v>27</v>
      </c>
      <c r="H204">
        <v>1</v>
      </c>
      <c r="I204">
        <v>415</v>
      </c>
      <c r="J204">
        <v>394.25</v>
      </c>
      <c r="K204">
        <v>20.75</v>
      </c>
      <c r="L204">
        <v>0</v>
      </c>
      <c r="M204">
        <v>0</v>
      </c>
      <c r="N204" t="s">
        <v>28</v>
      </c>
      <c r="O204" t="s">
        <v>544</v>
      </c>
      <c r="P204" t="s">
        <v>314</v>
      </c>
      <c r="Q204" t="s">
        <v>31</v>
      </c>
      <c r="R204" t="s">
        <v>32</v>
      </c>
      <c r="S204" t="s">
        <v>32</v>
      </c>
      <c r="T204" t="s">
        <v>33</v>
      </c>
      <c r="U204" t="s">
        <v>34</v>
      </c>
      <c r="V204" t="s">
        <v>27</v>
      </c>
      <c r="W204" t="str">
        <f t="shared" si="3"/>
        <v>，1732433</v>
      </c>
    </row>
    <row r="205" spans="1:23">
      <c r="A205" t="s">
        <v>700</v>
      </c>
      <c r="B205" t="s">
        <v>701</v>
      </c>
      <c r="C205" t="str">
        <f>VLOOKUP(B205,[1]应付款管理!$C$1:$D$65536,2,0)</f>
        <v>1732410</v>
      </c>
      <c r="D205" t="s">
        <v>702</v>
      </c>
      <c r="E205" t="s">
        <v>26</v>
      </c>
      <c r="F205">
        <v>-679</v>
      </c>
      <c r="G205" t="s">
        <v>27</v>
      </c>
      <c r="H205">
        <v>1</v>
      </c>
      <c r="I205">
        <v>709</v>
      </c>
      <c r="J205">
        <v>679</v>
      </c>
      <c r="K205">
        <v>30</v>
      </c>
      <c r="L205">
        <v>0</v>
      </c>
      <c r="M205">
        <v>0</v>
      </c>
      <c r="N205" t="s">
        <v>28</v>
      </c>
      <c r="O205" t="s">
        <v>89</v>
      </c>
      <c r="P205" t="s">
        <v>172</v>
      </c>
      <c r="Q205" t="s">
        <v>31</v>
      </c>
      <c r="R205" t="s">
        <v>32</v>
      </c>
      <c r="S205" t="s">
        <v>32</v>
      </c>
      <c r="T205" t="s">
        <v>33</v>
      </c>
      <c r="U205" t="s">
        <v>34</v>
      </c>
      <c r="V205" t="s">
        <v>27</v>
      </c>
      <c r="W205" t="str">
        <f t="shared" si="3"/>
        <v>，1732410</v>
      </c>
    </row>
    <row r="206" spans="1:23">
      <c r="A206" t="s">
        <v>703</v>
      </c>
      <c r="B206" t="s">
        <v>704</v>
      </c>
      <c r="C206" t="str">
        <f>VLOOKUP(B206,[1]应付款管理!$C$1:$D$65536,2,0)</f>
        <v>1732404</v>
      </c>
      <c r="D206" t="s">
        <v>705</v>
      </c>
      <c r="E206" t="s">
        <v>26</v>
      </c>
      <c r="F206">
        <v>-1909</v>
      </c>
      <c r="G206" t="s">
        <v>27</v>
      </c>
      <c r="H206">
        <v>1</v>
      </c>
      <c r="I206">
        <v>1999</v>
      </c>
      <c r="J206">
        <v>1909</v>
      </c>
      <c r="K206">
        <v>90</v>
      </c>
      <c r="L206">
        <v>0</v>
      </c>
      <c r="M206">
        <v>0</v>
      </c>
      <c r="N206" t="s">
        <v>28</v>
      </c>
      <c r="O206" t="s">
        <v>314</v>
      </c>
      <c r="P206" t="s">
        <v>69</v>
      </c>
      <c r="Q206" t="s">
        <v>31</v>
      </c>
      <c r="R206" t="s">
        <v>32</v>
      </c>
      <c r="S206" t="s">
        <v>32</v>
      </c>
      <c r="T206" t="s">
        <v>33</v>
      </c>
      <c r="U206" t="s">
        <v>34</v>
      </c>
      <c r="V206" t="s">
        <v>27</v>
      </c>
      <c r="W206" t="str">
        <f t="shared" si="3"/>
        <v>，1732404</v>
      </c>
    </row>
    <row r="207" spans="1:23">
      <c r="A207" t="s">
        <v>706</v>
      </c>
      <c r="B207" t="s">
        <v>707</v>
      </c>
      <c r="C207" t="str">
        <f>VLOOKUP(B207,[1]应付款管理!$C$1:$D$65536,2,0)</f>
        <v>1732394</v>
      </c>
      <c r="D207" t="s">
        <v>708</v>
      </c>
      <c r="E207" t="s">
        <v>26</v>
      </c>
      <c r="F207">
        <v>-1140.85</v>
      </c>
      <c r="G207" t="s">
        <v>27</v>
      </c>
      <c r="H207">
        <v>1</v>
      </c>
      <c r="I207">
        <v>1201</v>
      </c>
      <c r="J207">
        <v>1140.85</v>
      </c>
      <c r="K207">
        <v>60.15</v>
      </c>
      <c r="L207">
        <v>0</v>
      </c>
      <c r="M207">
        <v>0</v>
      </c>
      <c r="N207" t="s">
        <v>28</v>
      </c>
      <c r="O207" t="s">
        <v>68</v>
      </c>
      <c r="P207" t="s">
        <v>102</v>
      </c>
      <c r="Q207" t="s">
        <v>31</v>
      </c>
      <c r="R207" t="s">
        <v>32</v>
      </c>
      <c r="S207" t="s">
        <v>32</v>
      </c>
      <c r="T207" t="s">
        <v>33</v>
      </c>
      <c r="U207" t="s">
        <v>34</v>
      </c>
      <c r="V207" t="s">
        <v>27</v>
      </c>
      <c r="W207" t="str">
        <f t="shared" si="3"/>
        <v>，1732394</v>
      </c>
    </row>
    <row r="208" spans="1:23">
      <c r="A208" t="s">
        <v>709</v>
      </c>
      <c r="B208" t="s">
        <v>710</v>
      </c>
      <c r="C208" t="str">
        <f>VLOOKUP(B208,[1]应付款管理!$C$1:$D$65536,2,0)</f>
        <v>1732368</v>
      </c>
      <c r="D208" t="s">
        <v>711</v>
      </c>
      <c r="E208" t="s">
        <v>26</v>
      </c>
      <c r="F208">
        <v>-600</v>
      </c>
      <c r="G208" t="s">
        <v>27</v>
      </c>
      <c r="H208">
        <v>1</v>
      </c>
      <c r="I208">
        <v>630</v>
      </c>
      <c r="J208">
        <v>600</v>
      </c>
      <c r="K208">
        <v>30</v>
      </c>
      <c r="L208">
        <v>0</v>
      </c>
      <c r="M208">
        <v>0</v>
      </c>
      <c r="N208" t="s">
        <v>28</v>
      </c>
      <c r="O208" t="s">
        <v>88</v>
      </c>
      <c r="P208" t="s">
        <v>89</v>
      </c>
      <c r="Q208" t="s">
        <v>31</v>
      </c>
      <c r="R208" t="s">
        <v>32</v>
      </c>
      <c r="S208" t="s">
        <v>32</v>
      </c>
      <c r="T208" t="s">
        <v>33</v>
      </c>
      <c r="U208" t="s">
        <v>34</v>
      </c>
      <c r="V208" t="s">
        <v>27</v>
      </c>
      <c r="W208" t="str">
        <f t="shared" si="3"/>
        <v>，1732368</v>
      </c>
    </row>
    <row r="209" spans="1:23">
      <c r="A209" t="s">
        <v>712</v>
      </c>
      <c r="B209" t="s">
        <v>713</v>
      </c>
      <c r="C209" t="str">
        <f>VLOOKUP(B209,[1]应付款管理!$C$1:$D$65536,2,0)</f>
        <v>1732364</v>
      </c>
      <c r="D209" t="s">
        <v>714</v>
      </c>
      <c r="E209" t="s">
        <v>26</v>
      </c>
      <c r="F209">
        <v>-2777</v>
      </c>
      <c r="G209" t="s">
        <v>27</v>
      </c>
      <c r="H209">
        <v>1</v>
      </c>
      <c r="I209">
        <v>2837</v>
      </c>
      <c r="J209">
        <v>2777</v>
      </c>
      <c r="K209">
        <v>60</v>
      </c>
      <c r="L209">
        <v>0</v>
      </c>
      <c r="M209">
        <v>0</v>
      </c>
      <c r="N209" t="s">
        <v>28</v>
      </c>
      <c r="O209" t="s">
        <v>68</v>
      </c>
      <c r="P209" t="s">
        <v>101</v>
      </c>
      <c r="Q209" t="s">
        <v>31</v>
      </c>
      <c r="R209" t="s">
        <v>32</v>
      </c>
      <c r="S209" t="s">
        <v>32</v>
      </c>
      <c r="T209" t="s">
        <v>33</v>
      </c>
      <c r="U209" t="s">
        <v>34</v>
      </c>
      <c r="V209" t="s">
        <v>27</v>
      </c>
      <c r="W209" t="str">
        <f t="shared" si="3"/>
        <v>，1732364</v>
      </c>
    </row>
    <row r="210" spans="1:23">
      <c r="A210" t="s">
        <v>715</v>
      </c>
      <c r="B210" t="s">
        <v>716</v>
      </c>
      <c r="C210" t="str">
        <f>VLOOKUP(B210,[1]应付款管理!$C$1:$D$65536,2,0)</f>
        <v>1732363</v>
      </c>
      <c r="D210" t="s">
        <v>717</v>
      </c>
      <c r="E210" t="s">
        <v>26</v>
      </c>
      <c r="F210">
        <v>-720.1</v>
      </c>
      <c r="G210" t="s">
        <v>27</v>
      </c>
      <c r="H210">
        <v>1</v>
      </c>
      <c r="I210">
        <v>758</v>
      </c>
      <c r="J210">
        <v>720.1</v>
      </c>
      <c r="K210">
        <v>37.9</v>
      </c>
      <c r="L210">
        <v>0</v>
      </c>
      <c r="M210">
        <v>0</v>
      </c>
      <c r="N210" t="s">
        <v>28</v>
      </c>
      <c r="O210" t="s">
        <v>544</v>
      </c>
      <c r="P210" t="s">
        <v>73</v>
      </c>
      <c r="Q210" t="s">
        <v>31</v>
      </c>
      <c r="R210" t="s">
        <v>32</v>
      </c>
      <c r="S210" t="s">
        <v>32</v>
      </c>
      <c r="T210" t="s">
        <v>33</v>
      </c>
      <c r="U210" t="s">
        <v>34</v>
      </c>
      <c r="V210" t="s">
        <v>27</v>
      </c>
      <c r="W210" t="str">
        <f t="shared" si="3"/>
        <v>，1732363</v>
      </c>
    </row>
    <row r="211" spans="1:23">
      <c r="A211" t="s">
        <v>718</v>
      </c>
      <c r="B211" t="s">
        <v>719</v>
      </c>
      <c r="C211" t="str">
        <f>VLOOKUP(B211,[1]应付款管理!$C$1:$D$65536,2,0)</f>
        <v>1732359</v>
      </c>
      <c r="D211" t="s">
        <v>720</v>
      </c>
      <c r="E211" t="s">
        <v>26</v>
      </c>
      <c r="F211">
        <v>-528.2</v>
      </c>
      <c r="G211" t="s">
        <v>27</v>
      </c>
      <c r="H211">
        <v>1</v>
      </c>
      <c r="I211">
        <v>556</v>
      </c>
      <c r="J211">
        <v>528.2</v>
      </c>
      <c r="K211">
        <v>27.8</v>
      </c>
      <c r="L211">
        <v>0</v>
      </c>
      <c r="M211">
        <v>0</v>
      </c>
      <c r="N211" t="s">
        <v>28</v>
      </c>
      <c r="O211" t="s">
        <v>314</v>
      </c>
      <c r="P211" t="s">
        <v>73</v>
      </c>
      <c r="Q211" t="s">
        <v>31</v>
      </c>
      <c r="R211" t="s">
        <v>32</v>
      </c>
      <c r="S211" t="s">
        <v>32</v>
      </c>
      <c r="T211" t="s">
        <v>33</v>
      </c>
      <c r="U211" t="s">
        <v>34</v>
      </c>
      <c r="V211" t="s">
        <v>27</v>
      </c>
      <c r="W211" t="str">
        <f t="shared" si="3"/>
        <v>，1732359</v>
      </c>
    </row>
    <row r="212" spans="1:23">
      <c r="A212" t="s">
        <v>721</v>
      </c>
      <c r="B212" t="s">
        <v>722</v>
      </c>
      <c r="C212" t="str">
        <f>VLOOKUP(B212,[1]应付款管理!$C$1:$D$65536,2,0)</f>
        <v>1732356</v>
      </c>
      <c r="D212" t="s">
        <v>723</v>
      </c>
      <c r="E212" t="s">
        <v>26</v>
      </c>
      <c r="F212">
        <v>-528.2</v>
      </c>
      <c r="G212" t="s">
        <v>27</v>
      </c>
      <c r="H212">
        <v>1</v>
      </c>
      <c r="I212">
        <v>556</v>
      </c>
      <c r="J212">
        <v>528.2</v>
      </c>
      <c r="K212">
        <v>27.8</v>
      </c>
      <c r="L212">
        <v>0</v>
      </c>
      <c r="M212">
        <v>0</v>
      </c>
      <c r="N212" t="s">
        <v>28</v>
      </c>
      <c r="O212" t="s">
        <v>73</v>
      </c>
      <c r="P212" t="s">
        <v>68</v>
      </c>
      <c r="Q212" t="s">
        <v>31</v>
      </c>
      <c r="R212" t="s">
        <v>32</v>
      </c>
      <c r="S212" t="s">
        <v>32</v>
      </c>
      <c r="T212" t="s">
        <v>33</v>
      </c>
      <c r="U212" t="s">
        <v>34</v>
      </c>
      <c r="V212" t="s">
        <v>27</v>
      </c>
      <c r="W212" t="str">
        <f t="shared" si="3"/>
        <v>，1732356</v>
      </c>
    </row>
    <row r="213" spans="1:23">
      <c r="A213" t="s">
        <v>724</v>
      </c>
      <c r="B213" t="s">
        <v>725</v>
      </c>
      <c r="C213" t="str">
        <f>VLOOKUP(B213,[1]应付款管理!$C$1:$D$65536,2,0)</f>
        <v>1732351</v>
      </c>
      <c r="D213" t="s">
        <v>726</v>
      </c>
      <c r="E213" t="s">
        <v>26</v>
      </c>
      <c r="F213">
        <v>-528.2</v>
      </c>
      <c r="G213" t="s">
        <v>27</v>
      </c>
      <c r="H213">
        <v>1</v>
      </c>
      <c r="I213">
        <v>556</v>
      </c>
      <c r="J213">
        <v>528.2</v>
      </c>
      <c r="K213">
        <v>27.8</v>
      </c>
      <c r="L213">
        <v>0</v>
      </c>
      <c r="M213">
        <v>0</v>
      </c>
      <c r="N213" t="s">
        <v>28</v>
      </c>
      <c r="O213" t="s">
        <v>73</v>
      </c>
      <c r="P213" t="s">
        <v>68</v>
      </c>
      <c r="Q213" t="s">
        <v>31</v>
      </c>
      <c r="R213" t="s">
        <v>32</v>
      </c>
      <c r="S213" t="s">
        <v>32</v>
      </c>
      <c r="T213" t="s">
        <v>33</v>
      </c>
      <c r="U213" t="s">
        <v>34</v>
      </c>
      <c r="V213" t="s">
        <v>27</v>
      </c>
      <c r="W213" t="str">
        <f t="shared" si="3"/>
        <v>，1732351</v>
      </c>
    </row>
    <row r="214" spans="1:23">
      <c r="A214" t="s">
        <v>727</v>
      </c>
      <c r="B214" t="s">
        <v>728</v>
      </c>
      <c r="C214" t="str">
        <f>VLOOKUP(B214,[1]应付款管理!$C$1:$D$65536,2,0)</f>
        <v>1732316</v>
      </c>
      <c r="D214" t="s">
        <v>729</v>
      </c>
      <c r="E214" t="s">
        <v>26</v>
      </c>
      <c r="F214">
        <v>-208.74</v>
      </c>
      <c r="G214" t="s">
        <v>27</v>
      </c>
      <c r="H214">
        <v>1</v>
      </c>
      <c r="I214">
        <v>213</v>
      </c>
      <c r="J214">
        <v>208.74</v>
      </c>
      <c r="K214">
        <v>4.26</v>
      </c>
      <c r="L214">
        <v>0</v>
      </c>
      <c r="M214">
        <v>0</v>
      </c>
      <c r="N214" t="s">
        <v>28</v>
      </c>
      <c r="O214" t="s">
        <v>134</v>
      </c>
      <c r="P214" t="s">
        <v>80</v>
      </c>
      <c r="Q214" t="s">
        <v>31</v>
      </c>
      <c r="R214" t="s">
        <v>49</v>
      </c>
      <c r="S214" t="s">
        <v>32</v>
      </c>
      <c r="T214" t="s">
        <v>33</v>
      </c>
      <c r="U214" t="s">
        <v>34</v>
      </c>
      <c r="V214" t="s">
        <v>27</v>
      </c>
      <c r="W214" t="str">
        <f t="shared" si="3"/>
        <v>，1732316</v>
      </c>
    </row>
    <row r="215" spans="1:23">
      <c r="A215" t="s">
        <v>730</v>
      </c>
      <c r="B215" t="s">
        <v>731</v>
      </c>
      <c r="C215" t="str">
        <f>VLOOKUP(B215,[1]应付款管理!$C$1:$D$65536,2,0)</f>
        <v>1732307</v>
      </c>
      <c r="D215" t="s">
        <v>732</v>
      </c>
      <c r="E215" t="s">
        <v>26</v>
      </c>
      <c r="F215">
        <v>-1271.55</v>
      </c>
      <c r="G215" t="s">
        <v>27</v>
      </c>
      <c r="H215">
        <v>1</v>
      </c>
      <c r="I215">
        <v>1330</v>
      </c>
      <c r="J215">
        <v>1271.55</v>
      </c>
      <c r="K215">
        <v>58.45</v>
      </c>
      <c r="L215">
        <v>0</v>
      </c>
      <c r="M215">
        <v>0</v>
      </c>
      <c r="N215" t="s">
        <v>28</v>
      </c>
      <c r="O215" t="s">
        <v>80</v>
      </c>
      <c r="P215" t="s">
        <v>189</v>
      </c>
      <c r="Q215" t="s">
        <v>31</v>
      </c>
      <c r="R215" t="s">
        <v>32</v>
      </c>
      <c r="S215" t="s">
        <v>32</v>
      </c>
      <c r="T215" t="s">
        <v>33</v>
      </c>
      <c r="U215" t="s">
        <v>34</v>
      </c>
      <c r="V215" t="s">
        <v>27</v>
      </c>
      <c r="W215" t="str">
        <f t="shared" si="3"/>
        <v>，1732307</v>
      </c>
    </row>
    <row r="216" spans="1:23">
      <c r="A216" t="s">
        <v>733</v>
      </c>
      <c r="B216" t="s">
        <v>734</v>
      </c>
      <c r="C216" t="str">
        <f>VLOOKUP(B216,[1]应付款管理!$C$1:$D$65536,2,0)</f>
        <v>1732303</v>
      </c>
      <c r="D216" t="s">
        <v>735</v>
      </c>
      <c r="E216" t="s">
        <v>26</v>
      </c>
      <c r="F216">
        <v>-1609</v>
      </c>
      <c r="G216" t="s">
        <v>27</v>
      </c>
      <c r="H216">
        <v>1</v>
      </c>
      <c r="I216">
        <v>1639</v>
      </c>
      <c r="J216">
        <v>1609</v>
      </c>
      <c r="K216">
        <v>30</v>
      </c>
      <c r="L216">
        <v>0</v>
      </c>
      <c r="M216">
        <v>0</v>
      </c>
      <c r="N216" t="s">
        <v>28</v>
      </c>
      <c r="O216" t="s">
        <v>63</v>
      </c>
      <c r="P216" t="s">
        <v>64</v>
      </c>
      <c r="Q216" t="s">
        <v>31</v>
      </c>
      <c r="R216" t="s">
        <v>32</v>
      </c>
      <c r="S216" t="s">
        <v>32</v>
      </c>
      <c r="T216" t="s">
        <v>33</v>
      </c>
      <c r="U216" t="s">
        <v>34</v>
      </c>
      <c r="V216" t="s">
        <v>27</v>
      </c>
      <c r="W216" t="str">
        <f t="shared" si="3"/>
        <v>，1732303</v>
      </c>
    </row>
    <row r="217" spans="1:23">
      <c r="A217" t="s">
        <v>736</v>
      </c>
      <c r="B217" t="s">
        <v>737</v>
      </c>
      <c r="C217" t="str">
        <f>VLOOKUP(B217,[1]应付款管理!$C$1:$D$65536,2,0)</f>
        <v>1732279</v>
      </c>
      <c r="D217" t="s">
        <v>738</v>
      </c>
      <c r="E217" t="s">
        <v>26</v>
      </c>
      <c r="F217">
        <v>-413.25</v>
      </c>
      <c r="G217" t="s">
        <v>27</v>
      </c>
      <c r="H217">
        <v>1</v>
      </c>
      <c r="I217">
        <v>435</v>
      </c>
      <c r="J217">
        <v>413.25</v>
      </c>
      <c r="K217">
        <v>21.75</v>
      </c>
      <c r="L217">
        <v>0</v>
      </c>
      <c r="M217">
        <v>0</v>
      </c>
      <c r="N217" t="s">
        <v>28</v>
      </c>
      <c r="O217" t="s">
        <v>29</v>
      </c>
      <c r="P217" t="s">
        <v>102</v>
      </c>
      <c r="Q217" t="s">
        <v>31</v>
      </c>
      <c r="R217" t="s">
        <v>32</v>
      </c>
      <c r="S217" t="s">
        <v>32</v>
      </c>
      <c r="T217" t="s">
        <v>33</v>
      </c>
      <c r="U217" t="s">
        <v>34</v>
      </c>
      <c r="V217" t="s">
        <v>27</v>
      </c>
      <c r="W217" t="str">
        <f t="shared" si="3"/>
        <v>，1732279</v>
      </c>
    </row>
    <row r="218" spans="1:23">
      <c r="A218" t="s">
        <v>739</v>
      </c>
      <c r="B218" t="s">
        <v>740</v>
      </c>
      <c r="C218" t="str">
        <f>VLOOKUP(B218,[1]应付款管理!$C$1:$D$65536,2,0)</f>
        <v>1732274</v>
      </c>
      <c r="D218" t="s">
        <v>741</v>
      </c>
      <c r="E218" t="s">
        <v>26</v>
      </c>
      <c r="F218">
        <v>-869.24</v>
      </c>
      <c r="G218" t="s">
        <v>27</v>
      </c>
      <c r="H218">
        <v>1</v>
      </c>
      <c r="I218">
        <v>887</v>
      </c>
      <c r="J218">
        <v>869.24</v>
      </c>
      <c r="K218">
        <v>17.76</v>
      </c>
      <c r="L218">
        <v>0</v>
      </c>
      <c r="M218">
        <v>0</v>
      </c>
      <c r="N218" t="s">
        <v>28</v>
      </c>
      <c r="O218" t="s">
        <v>68</v>
      </c>
      <c r="P218" t="s">
        <v>48</v>
      </c>
      <c r="Q218" t="s">
        <v>31</v>
      </c>
      <c r="R218" t="s">
        <v>49</v>
      </c>
      <c r="S218" t="s">
        <v>32</v>
      </c>
      <c r="T218" t="s">
        <v>33</v>
      </c>
      <c r="U218" t="s">
        <v>34</v>
      </c>
      <c r="V218" t="s">
        <v>27</v>
      </c>
      <c r="W218" t="str">
        <f t="shared" si="3"/>
        <v>，1732274</v>
      </c>
    </row>
    <row r="219" spans="1:23">
      <c r="A219" t="s">
        <v>742</v>
      </c>
      <c r="B219" t="s">
        <v>743</v>
      </c>
      <c r="C219" t="str">
        <f>VLOOKUP(B219,[1]应付款管理!$C$1:$D$65536,2,0)</f>
        <v>1732256</v>
      </c>
      <c r="D219" t="s">
        <v>744</v>
      </c>
      <c r="E219" t="s">
        <v>26</v>
      </c>
      <c r="F219">
        <v>-637</v>
      </c>
      <c r="G219" t="s">
        <v>27</v>
      </c>
      <c r="H219">
        <v>1</v>
      </c>
      <c r="I219">
        <v>667</v>
      </c>
      <c r="J219">
        <v>637</v>
      </c>
      <c r="K219">
        <v>30</v>
      </c>
      <c r="L219">
        <v>0</v>
      </c>
      <c r="M219">
        <v>0</v>
      </c>
      <c r="N219" t="s">
        <v>28</v>
      </c>
      <c r="O219" t="s">
        <v>63</v>
      </c>
      <c r="P219" t="s">
        <v>64</v>
      </c>
      <c r="Q219" t="s">
        <v>31</v>
      </c>
      <c r="R219" t="s">
        <v>32</v>
      </c>
      <c r="S219" t="s">
        <v>32</v>
      </c>
      <c r="T219" t="s">
        <v>33</v>
      </c>
      <c r="U219" t="s">
        <v>34</v>
      </c>
      <c r="V219" t="s">
        <v>27</v>
      </c>
      <c r="W219" t="str">
        <f t="shared" si="3"/>
        <v>，1732256</v>
      </c>
    </row>
    <row r="220" spans="1:23">
      <c r="A220" t="s">
        <v>745</v>
      </c>
      <c r="B220" t="s">
        <v>746</v>
      </c>
      <c r="C220" t="str">
        <f>VLOOKUP(B220,[1]应付款管理!$C$1:$D$65536,2,0)</f>
        <v>1732255</v>
      </c>
      <c r="D220" t="s">
        <v>747</v>
      </c>
      <c r="E220" t="s">
        <v>26</v>
      </c>
      <c r="F220">
        <v>-269.8</v>
      </c>
      <c r="G220" t="s">
        <v>27</v>
      </c>
      <c r="H220">
        <v>1</v>
      </c>
      <c r="I220">
        <v>284</v>
      </c>
      <c r="J220">
        <v>269.8</v>
      </c>
      <c r="K220">
        <v>14.2</v>
      </c>
      <c r="L220">
        <v>0</v>
      </c>
      <c r="M220">
        <v>0</v>
      </c>
      <c r="N220" t="s">
        <v>28</v>
      </c>
      <c r="O220" t="s">
        <v>73</v>
      </c>
      <c r="P220" t="s">
        <v>68</v>
      </c>
      <c r="Q220" t="s">
        <v>31</v>
      </c>
      <c r="R220" t="s">
        <v>32</v>
      </c>
      <c r="S220" t="s">
        <v>32</v>
      </c>
      <c r="T220" t="s">
        <v>33</v>
      </c>
      <c r="U220" t="s">
        <v>34</v>
      </c>
      <c r="V220" t="s">
        <v>27</v>
      </c>
      <c r="W220" t="str">
        <f t="shared" si="3"/>
        <v>，1732255</v>
      </c>
    </row>
    <row r="221" spans="1:23">
      <c r="A221" t="s">
        <v>748</v>
      </c>
      <c r="B221" t="s">
        <v>749</v>
      </c>
      <c r="C221" t="str">
        <f>VLOOKUP(B221,[1]应付款管理!$C$1:$D$65536,2,0)</f>
        <v>1732238</v>
      </c>
      <c r="D221" t="s">
        <v>750</v>
      </c>
      <c r="E221" t="s">
        <v>26</v>
      </c>
      <c r="F221">
        <v>-476.9</v>
      </c>
      <c r="G221" t="s">
        <v>27</v>
      </c>
      <c r="H221">
        <v>1</v>
      </c>
      <c r="I221">
        <v>502</v>
      </c>
      <c r="J221">
        <v>476.9</v>
      </c>
      <c r="K221">
        <v>25.1</v>
      </c>
      <c r="L221">
        <v>0</v>
      </c>
      <c r="M221">
        <v>0</v>
      </c>
      <c r="N221" t="s">
        <v>28</v>
      </c>
      <c r="O221" t="s">
        <v>165</v>
      </c>
      <c r="P221" t="s">
        <v>43</v>
      </c>
      <c r="Q221" t="s">
        <v>31</v>
      </c>
      <c r="R221" t="s">
        <v>32</v>
      </c>
      <c r="S221" t="s">
        <v>32</v>
      </c>
      <c r="T221" t="s">
        <v>33</v>
      </c>
      <c r="U221" t="s">
        <v>34</v>
      </c>
      <c r="V221" t="s">
        <v>27</v>
      </c>
      <c r="W221" t="str">
        <f t="shared" si="3"/>
        <v>，1732238</v>
      </c>
    </row>
    <row r="222" spans="1:23">
      <c r="A222" t="s">
        <v>751</v>
      </c>
      <c r="B222" t="s">
        <v>752</v>
      </c>
      <c r="C222" t="str">
        <f>VLOOKUP(B222,[1]应付款管理!$C$1:$D$65536,2,0)</f>
        <v>1732220</v>
      </c>
      <c r="D222" t="s">
        <v>753</v>
      </c>
      <c r="E222" t="s">
        <v>26</v>
      </c>
      <c r="F222">
        <v>-908.44</v>
      </c>
      <c r="G222" t="s">
        <v>27</v>
      </c>
      <c r="H222">
        <v>1</v>
      </c>
      <c r="I222">
        <v>927</v>
      </c>
      <c r="J222">
        <v>908.44</v>
      </c>
      <c r="K222">
        <v>18.56</v>
      </c>
      <c r="L222">
        <v>0</v>
      </c>
      <c r="M222">
        <v>0</v>
      </c>
      <c r="N222" t="s">
        <v>28</v>
      </c>
      <c r="O222" t="s">
        <v>176</v>
      </c>
      <c r="P222" t="s">
        <v>109</v>
      </c>
      <c r="Q222" t="s">
        <v>31</v>
      </c>
      <c r="R222" t="s">
        <v>49</v>
      </c>
      <c r="S222" t="s">
        <v>32</v>
      </c>
      <c r="T222" t="s">
        <v>33</v>
      </c>
      <c r="U222" t="s">
        <v>34</v>
      </c>
      <c r="V222" t="s">
        <v>27</v>
      </c>
      <c r="W222" t="str">
        <f t="shared" si="3"/>
        <v>，1732220</v>
      </c>
    </row>
    <row r="223" spans="1:23">
      <c r="A223" t="s">
        <v>754</v>
      </c>
      <c r="B223" t="s">
        <v>755</v>
      </c>
      <c r="C223" t="str">
        <f>VLOOKUP(B223,[1]应付款管理!$C$1:$D$65536,2,0)</f>
        <v>1732197</v>
      </c>
      <c r="D223" t="s">
        <v>756</v>
      </c>
      <c r="E223" t="s">
        <v>26</v>
      </c>
      <c r="F223">
        <v>-1420.96</v>
      </c>
      <c r="G223" t="s">
        <v>27</v>
      </c>
      <c r="H223">
        <v>1</v>
      </c>
      <c r="I223">
        <v>1450</v>
      </c>
      <c r="J223">
        <v>1420.96</v>
      </c>
      <c r="K223">
        <v>29.04</v>
      </c>
      <c r="L223">
        <v>0</v>
      </c>
      <c r="M223">
        <v>0</v>
      </c>
      <c r="N223" t="s">
        <v>28</v>
      </c>
      <c r="O223" t="s">
        <v>84</v>
      </c>
      <c r="P223" t="s">
        <v>30</v>
      </c>
      <c r="Q223" t="s">
        <v>31</v>
      </c>
      <c r="R223" t="s">
        <v>49</v>
      </c>
      <c r="S223" t="s">
        <v>32</v>
      </c>
      <c r="T223" t="s">
        <v>33</v>
      </c>
      <c r="U223" t="s">
        <v>34</v>
      </c>
      <c r="V223" t="s">
        <v>27</v>
      </c>
      <c r="W223" t="str">
        <f t="shared" si="3"/>
        <v>，1732197</v>
      </c>
    </row>
    <row r="224" spans="1:23">
      <c r="A224" t="s">
        <v>757</v>
      </c>
      <c r="B224" t="s">
        <v>758</v>
      </c>
      <c r="C224" t="str">
        <f>VLOOKUP(B224,[1]应付款管理!$C$1:$D$65536,2,0)</f>
        <v>1732162</v>
      </c>
      <c r="D224" t="s">
        <v>759</v>
      </c>
      <c r="E224" t="s">
        <v>26</v>
      </c>
      <c r="F224">
        <v>-1674.76</v>
      </c>
      <c r="G224" t="s">
        <v>27</v>
      </c>
      <c r="H224">
        <v>1</v>
      </c>
      <c r="I224">
        <v>1709</v>
      </c>
      <c r="J224">
        <v>1674.76</v>
      </c>
      <c r="K224">
        <v>34.24</v>
      </c>
      <c r="L224">
        <v>0</v>
      </c>
      <c r="M224">
        <v>0</v>
      </c>
      <c r="N224" t="s">
        <v>28</v>
      </c>
      <c r="O224" t="s">
        <v>176</v>
      </c>
      <c r="P224" t="s">
        <v>110</v>
      </c>
      <c r="Q224" t="s">
        <v>31</v>
      </c>
      <c r="R224" t="s">
        <v>49</v>
      </c>
      <c r="S224" t="s">
        <v>32</v>
      </c>
      <c r="T224" t="s">
        <v>33</v>
      </c>
      <c r="U224" t="s">
        <v>34</v>
      </c>
      <c r="V224" t="s">
        <v>27</v>
      </c>
      <c r="W224" t="str">
        <f t="shared" si="3"/>
        <v>，1732162</v>
      </c>
    </row>
    <row r="225" spans="1:23">
      <c r="A225" t="s">
        <v>760</v>
      </c>
      <c r="B225" t="s">
        <v>761</v>
      </c>
      <c r="C225" t="str">
        <f>VLOOKUP(B225,[1]应付款管理!$C$1:$D$65536,2,0)</f>
        <v>1732054</v>
      </c>
      <c r="D225" t="s">
        <v>762</v>
      </c>
      <c r="E225" t="s">
        <v>26</v>
      </c>
      <c r="F225">
        <v>-751.4</v>
      </c>
      <c r="G225" t="s">
        <v>27</v>
      </c>
      <c r="H225">
        <v>1</v>
      </c>
      <c r="I225">
        <v>791</v>
      </c>
      <c r="J225">
        <v>751.4</v>
      </c>
      <c r="K225">
        <v>39.6</v>
      </c>
      <c r="L225">
        <v>0</v>
      </c>
      <c r="M225">
        <v>0</v>
      </c>
      <c r="N225" t="s">
        <v>28</v>
      </c>
      <c r="O225" t="s">
        <v>63</v>
      </c>
      <c r="P225" t="s">
        <v>58</v>
      </c>
      <c r="Q225" t="s">
        <v>31</v>
      </c>
      <c r="R225" t="s">
        <v>32</v>
      </c>
      <c r="S225" t="s">
        <v>32</v>
      </c>
      <c r="T225" t="s">
        <v>33</v>
      </c>
      <c r="U225" t="s">
        <v>34</v>
      </c>
      <c r="V225" t="s">
        <v>27</v>
      </c>
      <c r="W225" t="str">
        <f t="shared" si="3"/>
        <v>，1732054</v>
      </c>
    </row>
    <row r="226" spans="1:23">
      <c r="A226" t="s">
        <v>763</v>
      </c>
      <c r="B226" t="s">
        <v>764</v>
      </c>
      <c r="C226" t="str">
        <f>VLOOKUP(B226,[1]应付款管理!$C$1:$D$65536,2,0)</f>
        <v>1731973</v>
      </c>
      <c r="D226" t="s">
        <v>765</v>
      </c>
      <c r="E226" t="s">
        <v>26</v>
      </c>
      <c r="F226">
        <v>-2005</v>
      </c>
      <c r="G226" t="s">
        <v>27</v>
      </c>
      <c r="H226">
        <v>1</v>
      </c>
      <c r="I226">
        <v>2095</v>
      </c>
      <c r="J226">
        <v>2005</v>
      </c>
      <c r="K226">
        <v>90</v>
      </c>
      <c r="L226">
        <v>0</v>
      </c>
      <c r="M226">
        <v>0</v>
      </c>
      <c r="N226" t="s">
        <v>28</v>
      </c>
      <c r="O226" t="s">
        <v>766</v>
      </c>
      <c r="P226" t="s">
        <v>767</v>
      </c>
      <c r="Q226" t="s">
        <v>31</v>
      </c>
      <c r="R226" t="s">
        <v>32</v>
      </c>
      <c r="S226" t="s">
        <v>32</v>
      </c>
      <c r="T226" t="s">
        <v>33</v>
      </c>
      <c r="U226" t="s">
        <v>34</v>
      </c>
      <c r="V226" t="s">
        <v>27</v>
      </c>
      <c r="W226" t="str">
        <f t="shared" si="3"/>
        <v>，1731973</v>
      </c>
    </row>
    <row r="227" spans="1:23">
      <c r="A227" t="s">
        <v>768</v>
      </c>
      <c r="B227" t="s">
        <v>769</v>
      </c>
      <c r="C227" t="str">
        <f>VLOOKUP(B227,[1]应付款管理!$C$1:$D$65536,2,0)</f>
        <v>1731964</v>
      </c>
      <c r="D227" t="s">
        <v>770</v>
      </c>
      <c r="E227" t="s">
        <v>26</v>
      </c>
      <c r="F227">
        <v>-280.25</v>
      </c>
      <c r="G227" t="s">
        <v>27</v>
      </c>
      <c r="H227">
        <v>1</v>
      </c>
      <c r="I227">
        <v>295</v>
      </c>
      <c r="J227">
        <v>280.25</v>
      </c>
      <c r="K227">
        <v>14.75</v>
      </c>
      <c r="L227">
        <v>0</v>
      </c>
      <c r="M227">
        <v>0</v>
      </c>
      <c r="N227" t="s">
        <v>28</v>
      </c>
      <c r="O227" t="s">
        <v>544</v>
      </c>
      <c r="P227" t="s">
        <v>314</v>
      </c>
      <c r="Q227" t="s">
        <v>31</v>
      </c>
      <c r="R227" t="s">
        <v>32</v>
      </c>
      <c r="S227" t="s">
        <v>32</v>
      </c>
      <c r="T227" t="s">
        <v>33</v>
      </c>
      <c r="U227" t="s">
        <v>34</v>
      </c>
      <c r="V227" t="s">
        <v>27</v>
      </c>
      <c r="W227" t="str">
        <f t="shared" si="3"/>
        <v>，1731964</v>
      </c>
    </row>
    <row r="228" spans="1:23">
      <c r="A228" t="s">
        <v>771</v>
      </c>
      <c r="B228" t="s">
        <v>772</v>
      </c>
      <c r="C228" t="str">
        <f>VLOOKUP(B228,[1]应付款管理!$C$1:$D$65536,2,0)</f>
        <v>1731946</v>
      </c>
      <c r="D228" t="s">
        <v>773</v>
      </c>
      <c r="E228" t="s">
        <v>26</v>
      </c>
      <c r="F228">
        <v>-1018</v>
      </c>
      <c r="G228" t="s">
        <v>27</v>
      </c>
      <c r="H228">
        <v>1</v>
      </c>
      <c r="I228">
        <v>1030</v>
      </c>
      <c r="J228">
        <v>1018</v>
      </c>
      <c r="K228">
        <v>12</v>
      </c>
      <c r="L228">
        <v>0</v>
      </c>
      <c r="M228">
        <v>0</v>
      </c>
      <c r="N228" t="s">
        <v>28</v>
      </c>
      <c r="O228" t="s">
        <v>526</v>
      </c>
      <c r="P228" t="s">
        <v>58</v>
      </c>
      <c r="Q228" t="s">
        <v>31</v>
      </c>
      <c r="R228" t="s">
        <v>49</v>
      </c>
      <c r="S228" t="s">
        <v>32</v>
      </c>
      <c r="T228" t="s">
        <v>33</v>
      </c>
      <c r="U228" t="s">
        <v>34</v>
      </c>
      <c r="V228" t="s">
        <v>27</v>
      </c>
      <c r="W228" t="str">
        <f t="shared" si="3"/>
        <v>，1731946</v>
      </c>
    </row>
    <row r="229" spans="1:23">
      <c r="A229" t="s">
        <v>774</v>
      </c>
      <c r="B229" t="s">
        <v>775</v>
      </c>
      <c r="C229" t="str">
        <f>VLOOKUP(B229,[1]应付款管理!$C$1:$D$65536,2,0)</f>
        <v>1731871</v>
      </c>
      <c r="D229" t="s">
        <v>776</v>
      </c>
      <c r="E229" t="s">
        <v>26</v>
      </c>
      <c r="F229">
        <v>-1199.05</v>
      </c>
      <c r="G229" t="s">
        <v>27</v>
      </c>
      <c r="H229">
        <v>1</v>
      </c>
      <c r="I229">
        <v>1254</v>
      </c>
      <c r="J229">
        <v>1199.05</v>
      </c>
      <c r="K229">
        <v>54.95</v>
      </c>
      <c r="L229">
        <v>0</v>
      </c>
      <c r="M229">
        <v>0</v>
      </c>
      <c r="N229" t="s">
        <v>28</v>
      </c>
      <c r="O229" t="s">
        <v>777</v>
      </c>
      <c r="P229" t="s">
        <v>314</v>
      </c>
      <c r="Q229" t="s">
        <v>31</v>
      </c>
      <c r="R229" t="s">
        <v>32</v>
      </c>
      <c r="S229" t="s">
        <v>32</v>
      </c>
      <c r="T229" t="s">
        <v>33</v>
      </c>
      <c r="U229" t="s">
        <v>34</v>
      </c>
      <c r="V229" t="s">
        <v>27</v>
      </c>
      <c r="W229" t="str">
        <f t="shared" si="3"/>
        <v>，1731871</v>
      </c>
    </row>
    <row r="230" spans="1:23">
      <c r="A230" t="s">
        <v>778</v>
      </c>
      <c r="B230" t="s">
        <v>779</v>
      </c>
      <c r="C230" t="str">
        <f>VLOOKUP(B230,[1]应付款管理!$C$1:$D$65536,2,0)</f>
        <v>1731850</v>
      </c>
      <c r="D230" t="s">
        <v>780</v>
      </c>
      <c r="E230" t="s">
        <v>26</v>
      </c>
      <c r="F230">
        <v>-1100.1</v>
      </c>
      <c r="G230" t="s">
        <v>27</v>
      </c>
      <c r="H230">
        <v>1</v>
      </c>
      <c r="I230">
        <v>1158</v>
      </c>
      <c r="J230">
        <v>1100.1</v>
      </c>
      <c r="K230">
        <v>57.9</v>
      </c>
      <c r="L230">
        <v>0</v>
      </c>
      <c r="M230">
        <v>0</v>
      </c>
      <c r="N230" t="s">
        <v>28</v>
      </c>
      <c r="O230" t="s">
        <v>73</v>
      </c>
      <c r="P230" t="s">
        <v>101</v>
      </c>
      <c r="Q230" t="s">
        <v>31</v>
      </c>
      <c r="R230" t="s">
        <v>32</v>
      </c>
      <c r="S230" t="s">
        <v>32</v>
      </c>
      <c r="T230" t="s">
        <v>33</v>
      </c>
      <c r="U230" t="s">
        <v>34</v>
      </c>
      <c r="V230" t="s">
        <v>27</v>
      </c>
      <c r="W230" t="str">
        <f t="shared" si="3"/>
        <v>，1731850</v>
      </c>
    </row>
    <row r="231" spans="1:23">
      <c r="A231" t="s">
        <v>781</v>
      </c>
      <c r="B231" t="s">
        <v>782</v>
      </c>
      <c r="C231" t="str">
        <f>VLOOKUP(B231,[1]应付款管理!$C$1:$D$65536,2,0)</f>
        <v>1731849</v>
      </c>
      <c r="D231" t="s">
        <v>783</v>
      </c>
      <c r="E231" t="s">
        <v>26</v>
      </c>
      <c r="F231">
        <v>-1063</v>
      </c>
      <c r="G231" t="s">
        <v>27</v>
      </c>
      <c r="H231">
        <v>1</v>
      </c>
      <c r="I231">
        <v>1119</v>
      </c>
      <c r="J231">
        <v>1063</v>
      </c>
      <c r="K231">
        <v>56</v>
      </c>
      <c r="L231">
        <v>0</v>
      </c>
      <c r="M231">
        <v>0</v>
      </c>
      <c r="N231" t="s">
        <v>28</v>
      </c>
      <c r="O231" t="s">
        <v>165</v>
      </c>
      <c r="P231" t="s">
        <v>43</v>
      </c>
      <c r="Q231" t="s">
        <v>31</v>
      </c>
      <c r="R231" t="s">
        <v>32</v>
      </c>
      <c r="S231" t="s">
        <v>32</v>
      </c>
      <c r="T231" t="s">
        <v>33</v>
      </c>
      <c r="U231" t="s">
        <v>34</v>
      </c>
      <c r="V231" t="s">
        <v>27</v>
      </c>
      <c r="W231" t="str">
        <f t="shared" si="3"/>
        <v>，1731849</v>
      </c>
    </row>
    <row r="232" spans="1:23">
      <c r="A232" t="s">
        <v>784</v>
      </c>
      <c r="B232" t="s">
        <v>785</v>
      </c>
      <c r="C232" t="str">
        <f>VLOOKUP(B232,[1]应付款管理!$C$1:$D$65536,2,0)</f>
        <v>1731820</v>
      </c>
      <c r="D232" t="s">
        <v>786</v>
      </c>
      <c r="E232" t="s">
        <v>26</v>
      </c>
      <c r="F232">
        <v>-571</v>
      </c>
      <c r="G232" t="s">
        <v>27</v>
      </c>
      <c r="H232">
        <v>1</v>
      </c>
      <c r="I232">
        <v>601</v>
      </c>
      <c r="J232">
        <v>571</v>
      </c>
      <c r="K232">
        <v>30</v>
      </c>
      <c r="L232">
        <v>0</v>
      </c>
      <c r="M232">
        <v>0</v>
      </c>
      <c r="N232" t="s">
        <v>28</v>
      </c>
      <c r="O232" t="s">
        <v>69</v>
      </c>
      <c r="P232" t="s">
        <v>101</v>
      </c>
      <c r="Q232" t="s">
        <v>31</v>
      </c>
      <c r="R232" t="s">
        <v>32</v>
      </c>
      <c r="S232" t="s">
        <v>32</v>
      </c>
      <c r="T232" t="s">
        <v>33</v>
      </c>
      <c r="U232" t="s">
        <v>34</v>
      </c>
      <c r="V232" t="s">
        <v>27</v>
      </c>
      <c r="W232" t="str">
        <f t="shared" si="3"/>
        <v>，1731820</v>
      </c>
    </row>
    <row r="233" spans="1:23">
      <c r="A233" t="s">
        <v>787</v>
      </c>
      <c r="B233" t="s">
        <v>788</v>
      </c>
      <c r="C233" t="str">
        <f>VLOOKUP(B233,[1]应付款管理!$C$1:$D$65536,2,0)</f>
        <v>1731791</v>
      </c>
      <c r="D233" t="s">
        <v>789</v>
      </c>
      <c r="E233" t="s">
        <v>26</v>
      </c>
      <c r="F233">
        <v>-223.25</v>
      </c>
      <c r="G233" t="s">
        <v>27</v>
      </c>
      <c r="H233">
        <v>1</v>
      </c>
      <c r="I233">
        <v>235</v>
      </c>
      <c r="J233">
        <v>223.25</v>
      </c>
      <c r="K233">
        <v>11.75</v>
      </c>
      <c r="L233">
        <v>0</v>
      </c>
      <c r="M233">
        <v>0</v>
      </c>
      <c r="N233" t="s">
        <v>28</v>
      </c>
      <c r="O233" t="s">
        <v>69</v>
      </c>
      <c r="P233" t="s">
        <v>101</v>
      </c>
      <c r="Q233" t="s">
        <v>31</v>
      </c>
      <c r="R233" t="s">
        <v>32</v>
      </c>
      <c r="S233" t="s">
        <v>32</v>
      </c>
      <c r="T233" t="s">
        <v>33</v>
      </c>
      <c r="U233" t="s">
        <v>34</v>
      </c>
      <c r="V233" t="s">
        <v>27</v>
      </c>
      <c r="W233" t="str">
        <f t="shared" si="3"/>
        <v>，1731791</v>
      </c>
    </row>
    <row r="234" spans="1:23">
      <c r="A234" t="s">
        <v>790</v>
      </c>
      <c r="B234" t="s">
        <v>791</v>
      </c>
      <c r="C234" t="str">
        <f>VLOOKUP(B234,[1]应付款管理!$C$1:$D$65536,2,0)</f>
        <v>1731736</v>
      </c>
      <c r="D234" t="s">
        <v>792</v>
      </c>
      <c r="E234" t="s">
        <v>26</v>
      </c>
      <c r="F234">
        <v>-569.05</v>
      </c>
      <c r="G234" t="s">
        <v>27</v>
      </c>
      <c r="H234">
        <v>1</v>
      </c>
      <c r="I234">
        <v>599</v>
      </c>
      <c r="J234">
        <v>569.05</v>
      </c>
      <c r="K234">
        <v>29.95</v>
      </c>
      <c r="L234">
        <v>0</v>
      </c>
      <c r="M234">
        <v>0</v>
      </c>
      <c r="N234" t="s">
        <v>28</v>
      </c>
      <c r="O234" t="s">
        <v>68</v>
      </c>
      <c r="P234" t="s">
        <v>69</v>
      </c>
      <c r="Q234" t="s">
        <v>31</v>
      </c>
      <c r="R234" t="s">
        <v>32</v>
      </c>
      <c r="S234" t="s">
        <v>32</v>
      </c>
      <c r="T234" t="s">
        <v>33</v>
      </c>
      <c r="U234" t="s">
        <v>34</v>
      </c>
      <c r="V234" t="s">
        <v>27</v>
      </c>
      <c r="W234" t="str">
        <f t="shared" si="3"/>
        <v>，1731736</v>
      </c>
    </row>
    <row r="235" spans="1:23">
      <c r="A235" t="s">
        <v>793</v>
      </c>
      <c r="B235" t="s">
        <v>794</v>
      </c>
      <c r="C235" t="str">
        <f>VLOOKUP(B235,[1]应付款管理!$C$1:$D$65536,2,0)</f>
        <v>1731710</v>
      </c>
      <c r="D235" t="s">
        <v>795</v>
      </c>
      <c r="E235" t="s">
        <v>26</v>
      </c>
      <c r="F235">
        <v>-579</v>
      </c>
      <c r="G235" t="s">
        <v>27</v>
      </c>
      <c r="H235">
        <v>1</v>
      </c>
      <c r="I235">
        <v>609</v>
      </c>
      <c r="J235">
        <v>579</v>
      </c>
      <c r="K235">
        <v>30</v>
      </c>
      <c r="L235">
        <v>0</v>
      </c>
      <c r="M235">
        <v>0</v>
      </c>
      <c r="N235" t="s">
        <v>28</v>
      </c>
      <c r="O235" t="s">
        <v>80</v>
      </c>
      <c r="P235" t="s">
        <v>135</v>
      </c>
      <c r="Q235" t="s">
        <v>31</v>
      </c>
      <c r="R235" t="s">
        <v>32</v>
      </c>
      <c r="S235" t="s">
        <v>32</v>
      </c>
      <c r="T235" t="s">
        <v>33</v>
      </c>
      <c r="U235" t="s">
        <v>34</v>
      </c>
      <c r="V235" t="s">
        <v>27</v>
      </c>
      <c r="W235" t="str">
        <f t="shared" si="3"/>
        <v>，1731710</v>
      </c>
    </row>
    <row r="236" spans="1:23">
      <c r="A236" t="s">
        <v>796</v>
      </c>
      <c r="B236" t="s">
        <v>797</v>
      </c>
      <c r="C236" t="str">
        <f>VLOOKUP(B236,[1]应付款管理!$C$1:$D$65536,2,0)</f>
        <v>1731686</v>
      </c>
      <c r="D236" t="s">
        <v>798</v>
      </c>
      <c r="E236" t="s">
        <v>26</v>
      </c>
      <c r="F236">
        <v>-908.15</v>
      </c>
      <c r="G236" t="s">
        <v>27</v>
      </c>
      <c r="H236">
        <v>1</v>
      </c>
      <c r="I236">
        <v>956</v>
      </c>
      <c r="J236">
        <v>908.15</v>
      </c>
      <c r="K236">
        <v>47.85</v>
      </c>
      <c r="L236">
        <v>0</v>
      </c>
      <c r="M236">
        <v>0</v>
      </c>
      <c r="N236" t="s">
        <v>28</v>
      </c>
      <c r="O236" t="s">
        <v>68</v>
      </c>
      <c r="P236" t="s">
        <v>114</v>
      </c>
      <c r="Q236" t="s">
        <v>31</v>
      </c>
      <c r="R236" t="s">
        <v>32</v>
      </c>
      <c r="S236" t="s">
        <v>32</v>
      </c>
      <c r="T236" t="s">
        <v>33</v>
      </c>
      <c r="U236" t="s">
        <v>34</v>
      </c>
      <c r="V236" t="s">
        <v>27</v>
      </c>
      <c r="W236" t="str">
        <f t="shared" si="3"/>
        <v>，1731686</v>
      </c>
    </row>
    <row r="237" spans="1:23">
      <c r="A237" t="s">
        <v>799</v>
      </c>
      <c r="B237" t="s">
        <v>800</v>
      </c>
      <c r="C237" t="str">
        <f>VLOOKUP(B237,[1]应付款管理!$C$1:$D$65536,2,0)</f>
        <v>1731617</v>
      </c>
      <c r="D237" t="s">
        <v>801</v>
      </c>
      <c r="E237" t="s">
        <v>26</v>
      </c>
      <c r="F237">
        <v>-590</v>
      </c>
      <c r="G237" t="s">
        <v>27</v>
      </c>
      <c r="H237">
        <v>1</v>
      </c>
      <c r="I237">
        <v>602</v>
      </c>
      <c r="J237">
        <v>590</v>
      </c>
      <c r="K237">
        <v>12</v>
      </c>
      <c r="L237">
        <v>0</v>
      </c>
      <c r="M237">
        <v>0</v>
      </c>
      <c r="N237" t="s">
        <v>28</v>
      </c>
      <c r="O237" t="s">
        <v>777</v>
      </c>
      <c r="P237" t="s">
        <v>544</v>
      </c>
      <c r="Q237" t="s">
        <v>31</v>
      </c>
      <c r="R237" t="s">
        <v>49</v>
      </c>
      <c r="S237" t="s">
        <v>32</v>
      </c>
      <c r="T237" t="s">
        <v>33</v>
      </c>
      <c r="U237" t="s">
        <v>34</v>
      </c>
      <c r="V237" t="s">
        <v>27</v>
      </c>
      <c r="W237" t="str">
        <f t="shared" si="3"/>
        <v>，1731617</v>
      </c>
    </row>
    <row r="238" spans="1:23">
      <c r="A238" t="s">
        <v>802</v>
      </c>
      <c r="B238" t="s">
        <v>803</v>
      </c>
      <c r="C238" t="str">
        <f>VLOOKUP(B238,[1]应付款管理!$C$1:$D$65536,2,0)</f>
        <v>1731610</v>
      </c>
      <c r="D238" t="s">
        <v>804</v>
      </c>
      <c r="E238" t="s">
        <v>26</v>
      </c>
      <c r="F238">
        <v>-291.65</v>
      </c>
      <c r="G238" t="s">
        <v>27</v>
      </c>
      <c r="H238">
        <v>1</v>
      </c>
      <c r="I238">
        <v>307</v>
      </c>
      <c r="J238">
        <v>291.65</v>
      </c>
      <c r="K238">
        <v>15.35</v>
      </c>
      <c r="L238">
        <v>0</v>
      </c>
      <c r="M238">
        <v>0</v>
      </c>
      <c r="N238" t="s">
        <v>28</v>
      </c>
      <c r="O238" t="s">
        <v>88</v>
      </c>
      <c r="P238" t="s">
        <v>89</v>
      </c>
      <c r="Q238" t="s">
        <v>31</v>
      </c>
      <c r="R238" t="s">
        <v>32</v>
      </c>
      <c r="S238" t="s">
        <v>32</v>
      </c>
      <c r="T238" t="s">
        <v>33</v>
      </c>
      <c r="U238" t="s">
        <v>34</v>
      </c>
      <c r="V238" t="s">
        <v>27</v>
      </c>
      <c r="W238" t="str">
        <f t="shared" si="3"/>
        <v>，1731610</v>
      </c>
    </row>
    <row r="239" spans="1:23">
      <c r="A239" t="s">
        <v>805</v>
      </c>
      <c r="B239" t="s">
        <v>806</v>
      </c>
      <c r="C239" t="str">
        <f>VLOOKUP(B239,[1]应付款管理!$C$1:$D$65536,2,0)</f>
        <v>1731552</v>
      </c>
      <c r="D239" t="s">
        <v>807</v>
      </c>
      <c r="E239" t="s">
        <v>26</v>
      </c>
      <c r="F239">
        <v>-193.8</v>
      </c>
      <c r="G239" t="s">
        <v>27</v>
      </c>
      <c r="H239">
        <v>1</v>
      </c>
      <c r="I239">
        <v>204</v>
      </c>
      <c r="J239">
        <v>193.8</v>
      </c>
      <c r="K239">
        <v>10.2</v>
      </c>
      <c r="L239">
        <v>0</v>
      </c>
      <c r="M239">
        <v>0</v>
      </c>
      <c r="N239" t="s">
        <v>28</v>
      </c>
      <c r="O239" t="s">
        <v>114</v>
      </c>
      <c r="P239" t="s">
        <v>84</v>
      </c>
      <c r="Q239" t="s">
        <v>31</v>
      </c>
      <c r="R239" t="s">
        <v>32</v>
      </c>
      <c r="S239" t="s">
        <v>32</v>
      </c>
      <c r="T239" t="s">
        <v>33</v>
      </c>
      <c r="U239" t="s">
        <v>34</v>
      </c>
      <c r="V239" t="s">
        <v>27</v>
      </c>
      <c r="W239" t="str">
        <f t="shared" si="3"/>
        <v>，1731552</v>
      </c>
    </row>
    <row r="240" spans="1:23">
      <c r="A240" t="s">
        <v>808</v>
      </c>
      <c r="B240" t="s">
        <v>809</v>
      </c>
      <c r="C240" t="str">
        <f>VLOOKUP(B240,[1]应付款管理!$C$1:$D$65536,2,0)</f>
        <v>1731491</v>
      </c>
      <c r="D240" t="s">
        <v>810</v>
      </c>
      <c r="E240" t="s">
        <v>26</v>
      </c>
      <c r="F240">
        <v>-3975</v>
      </c>
      <c r="G240" t="s">
        <v>27</v>
      </c>
      <c r="H240">
        <v>1</v>
      </c>
      <c r="I240">
        <v>4095</v>
      </c>
      <c r="J240">
        <v>3975</v>
      </c>
      <c r="K240">
        <v>120</v>
      </c>
      <c r="L240">
        <v>0</v>
      </c>
      <c r="M240">
        <v>0</v>
      </c>
      <c r="N240" t="s">
        <v>28</v>
      </c>
      <c r="O240" t="s">
        <v>811</v>
      </c>
      <c r="P240" t="s">
        <v>812</v>
      </c>
      <c r="Q240" t="s">
        <v>31</v>
      </c>
      <c r="R240" t="s">
        <v>32</v>
      </c>
      <c r="S240" t="s">
        <v>32</v>
      </c>
      <c r="T240" t="s">
        <v>33</v>
      </c>
      <c r="U240" t="s">
        <v>34</v>
      </c>
      <c r="V240" t="s">
        <v>27</v>
      </c>
      <c r="W240" t="str">
        <f t="shared" si="3"/>
        <v>，1731491</v>
      </c>
    </row>
    <row r="241" spans="1:23">
      <c r="A241" t="s">
        <v>813</v>
      </c>
      <c r="B241" t="s">
        <v>814</v>
      </c>
      <c r="C241" t="str">
        <f>VLOOKUP(B241,[1]应付款管理!$C$1:$D$65536,2,0)</f>
        <v>1731451</v>
      </c>
      <c r="D241" t="s">
        <v>815</v>
      </c>
      <c r="E241" t="s">
        <v>26</v>
      </c>
      <c r="F241">
        <v>-631.7</v>
      </c>
      <c r="G241" t="s">
        <v>27</v>
      </c>
      <c r="H241">
        <v>1</v>
      </c>
      <c r="I241">
        <v>665</v>
      </c>
      <c r="J241">
        <v>631.7</v>
      </c>
      <c r="K241">
        <v>33.3</v>
      </c>
      <c r="L241">
        <v>0</v>
      </c>
      <c r="M241">
        <v>0</v>
      </c>
      <c r="N241" t="s">
        <v>28</v>
      </c>
      <c r="O241" t="s">
        <v>54</v>
      </c>
      <c r="P241" t="s">
        <v>109</v>
      </c>
      <c r="Q241" t="s">
        <v>31</v>
      </c>
      <c r="R241" t="s">
        <v>32</v>
      </c>
      <c r="S241" t="s">
        <v>32</v>
      </c>
      <c r="T241" t="s">
        <v>33</v>
      </c>
      <c r="U241" t="s">
        <v>34</v>
      </c>
      <c r="V241" t="s">
        <v>27</v>
      </c>
      <c r="W241" t="str">
        <f t="shared" si="3"/>
        <v>，1731451</v>
      </c>
    </row>
    <row r="242" spans="1:23">
      <c r="A242" t="s">
        <v>816</v>
      </c>
      <c r="B242" t="s">
        <v>817</v>
      </c>
      <c r="C242" t="str">
        <f>VLOOKUP(B242,[1]应付款管理!$C$1:$D$65536,2,0)</f>
        <v>1731440</v>
      </c>
      <c r="D242" t="s">
        <v>818</v>
      </c>
      <c r="E242" t="s">
        <v>26</v>
      </c>
      <c r="F242">
        <v>-1162.3</v>
      </c>
      <c r="G242" t="s">
        <v>27</v>
      </c>
      <c r="H242">
        <v>1</v>
      </c>
      <c r="I242">
        <v>1186</v>
      </c>
      <c r="J242">
        <v>1162.3</v>
      </c>
      <c r="K242">
        <v>23.7</v>
      </c>
      <c r="L242">
        <v>0</v>
      </c>
      <c r="M242">
        <v>0</v>
      </c>
      <c r="N242" t="s">
        <v>28</v>
      </c>
      <c r="O242" t="s">
        <v>189</v>
      </c>
      <c r="P242" t="s">
        <v>88</v>
      </c>
      <c r="Q242" t="s">
        <v>31</v>
      </c>
      <c r="R242" t="s">
        <v>49</v>
      </c>
      <c r="S242" t="s">
        <v>32</v>
      </c>
      <c r="T242" t="s">
        <v>33</v>
      </c>
      <c r="U242" t="s">
        <v>34</v>
      </c>
      <c r="V242" t="s">
        <v>27</v>
      </c>
      <c r="W242" t="str">
        <f t="shared" si="3"/>
        <v>，1731440</v>
      </c>
    </row>
    <row r="243" spans="1:23">
      <c r="A243" t="s">
        <v>819</v>
      </c>
      <c r="B243" t="s">
        <v>820</v>
      </c>
      <c r="C243" t="str">
        <f>VLOOKUP(B243,[1]应付款管理!$C$1:$D$65536,2,0)</f>
        <v>1731396</v>
      </c>
      <c r="D243" t="s">
        <v>821</v>
      </c>
      <c r="E243" t="s">
        <v>26</v>
      </c>
      <c r="F243">
        <v>-576.65</v>
      </c>
      <c r="G243" t="s">
        <v>27</v>
      </c>
      <c r="H243">
        <v>1</v>
      </c>
      <c r="I243">
        <v>607</v>
      </c>
      <c r="J243">
        <v>576.65</v>
      </c>
      <c r="K243">
        <v>30.35</v>
      </c>
      <c r="L243">
        <v>0</v>
      </c>
      <c r="M243">
        <v>0</v>
      </c>
      <c r="N243" t="s">
        <v>28</v>
      </c>
      <c r="O243" t="s">
        <v>189</v>
      </c>
      <c r="P243" t="s">
        <v>244</v>
      </c>
      <c r="Q243" t="s">
        <v>31</v>
      </c>
      <c r="R243" t="s">
        <v>32</v>
      </c>
      <c r="S243" t="s">
        <v>32</v>
      </c>
      <c r="T243" t="s">
        <v>33</v>
      </c>
      <c r="U243" t="s">
        <v>34</v>
      </c>
      <c r="V243" t="s">
        <v>27</v>
      </c>
      <c r="W243" t="str">
        <f t="shared" si="3"/>
        <v>，1731396</v>
      </c>
    </row>
    <row r="244" spans="1:23">
      <c r="A244" t="s">
        <v>822</v>
      </c>
      <c r="B244" t="s">
        <v>823</v>
      </c>
      <c r="C244" t="str">
        <f>VLOOKUP(B244,[1]应付款管理!$C$1:$D$65536,2,0)</f>
        <v>1731385</v>
      </c>
      <c r="D244" t="s">
        <v>824</v>
      </c>
      <c r="E244" t="s">
        <v>26</v>
      </c>
      <c r="F244">
        <v>-575.26</v>
      </c>
      <c r="G244" t="s">
        <v>27</v>
      </c>
      <c r="H244">
        <v>1</v>
      </c>
      <c r="I244">
        <v>587</v>
      </c>
      <c r="J244">
        <v>575.26</v>
      </c>
      <c r="K244">
        <v>11.74</v>
      </c>
      <c r="L244">
        <v>0</v>
      </c>
      <c r="M244">
        <v>0</v>
      </c>
      <c r="N244" t="s">
        <v>28</v>
      </c>
      <c r="O244" t="s">
        <v>272</v>
      </c>
      <c r="P244" t="s">
        <v>657</v>
      </c>
      <c r="Q244" t="s">
        <v>31</v>
      </c>
      <c r="R244" t="s">
        <v>49</v>
      </c>
      <c r="S244" t="s">
        <v>32</v>
      </c>
      <c r="T244" t="s">
        <v>33</v>
      </c>
      <c r="U244" t="s">
        <v>34</v>
      </c>
      <c r="V244" t="s">
        <v>27</v>
      </c>
      <c r="W244" t="str">
        <f t="shared" si="3"/>
        <v>，1731385</v>
      </c>
    </row>
    <row r="245" spans="1:23">
      <c r="A245" t="s">
        <v>825</v>
      </c>
      <c r="B245" t="s">
        <v>826</v>
      </c>
      <c r="C245" t="str">
        <f>VLOOKUP(B245,[1]应付款管理!$C$1:$D$65536,2,0)</f>
        <v>1731386</v>
      </c>
      <c r="D245" t="s">
        <v>827</v>
      </c>
      <c r="E245" t="s">
        <v>26</v>
      </c>
      <c r="F245">
        <v>-575</v>
      </c>
      <c r="G245" t="s">
        <v>27</v>
      </c>
      <c r="H245">
        <v>1</v>
      </c>
      <c r="I245">
        <v>605</v>
      </c>
      <c r="J245">
        <v>575</v>
      </c>
      <c r="K245">
        <v>30</v>
      </c>
      <c r="L245">
        <v>0</v>
      </c>
      <c r="M245">
        <v>0</v>
      </c>
      <c r="N245" t="s">
        <v>28</v>
      </c>
      <c r="O245" t="s">
        <v>777</v>
      </c>
      <c r="P245" t="s">
        <v>544</v>
      </c>
      <c r="Q245" t="s">
        <v>31</v>
      </c>
      <c r="R245" t="s">
        <v>32</v>
      </c>
      <c r="S245" t="s">
        <v>32</v>
      </c>
      <c r="T245" t="s">
        <v>33</v>
      </c>
      <c r="U245" t="s">
        <v>34</v>
      </c>
      <c r="V245" t="s">
        <v>27</v>
      </c>
      <c r="W245" t="str">
        <f t="shared" si="3"/>
        <v>，1731386</v>
      </c>
    </row>
    <row r="246" spans="1:23">
      <c r="A246" t="s">
        <v>828</v>
      </c>
      <c r="B246" t="s">
        <v>829</v>
      </c>
      <c r="C246" t="str">
        <f>VLOOKUP(B246,[1]应付款管理!$C$1:$D$65536,2,0)</f>
        <v>1731379</v>
      </c>
      <c r="D246" t="s">
        <v>830</v>
      </c>
      <c r="E246" t="s">
        <v>26</v>
      </c>
      <c r="F246">
        <v>-563.35</v>
      </c>
      <c r="G246" t="s">
        <v>27</v>
      </c>
      <c r="H246">
        <v>1</v>
      </c>
      <c r="I246">
        <v>593</v>
      </c>
      <c r="J246">
        <v>563.35</v>
      </c>
      <c r="K246">
        <v>29.65</v>
      </c>
      <c r="L246">
        <v>0</v>
      </c>
      <c r="M246">
        <v>0</v>
      </c>
      <c r="N246" t="s">
        <v>28</v>
      </c>
      <c r="O246" t="s">
        <v>189</v>
      </c>
      <c r="P246" t="s">
        <v>244</v>
      </c>
      <c r="Q246" t="s">
        <v>31</v>
      </c>
      <c r="R246" t="s">
        <v>32</v>
      </c>
      <c r="S246" t="s">
        <v>32</v>
      </c>
      <c r="T246" t="s">
        <v>33</v>
      </c>
      <c r="U246" t="s">
        <v>34</v>
      </c>
      <c r="V246" t="s">
        <v>27</v>
      </c>
      <c r="W246" t="str">
        <f t="shared" si="3"/>
        <v>，1731379</v>
      </c>
    </row>
    <row r="247" spans="1:23">
      <c r="A247" t="s">
        <v>831</v>
      </c>
      <c r="B247" t="s">
        <v>832</v>
      </c>
      <c r="C247" t="str">
        <f>VLOOKUP(B247,[1]应付款管理!$C$1:$D$65536,2,0)</f>
        <v>1731331</v>
      </c>
      <c r="D247" t="s">
        <v>833</v>
      </c>
      <c r="E247" t="s">
        <v>26</v>
      </c>
      <c r="F247">
        <v>-207.76</v>
      </c>
      <c r="G247" t="s">
        <v>27</v>
      </c>
      <c r="H247">
        <v>1</v>
      </c>
      <c r="I247">
        <v>212</v>
      </c>
      <c r="J247">
        <v>207.76</v>
      </c>
      <c r="K247">
        <v>4.24</v>
      </c>
      <c r="L247">
        <v>0</v>
      </c>
      <c r="M247">
        <v>0</v>
      </c>
      <c r="N247" t="s">
        <v>28</v>
      </c>
      <c r="O247" t="s">
        <v>777</v>
      </c>
      <c r="P247" t="s">
        <v>544</v>
      </c>
      <c r="Q247" t="s">
        <v>31</v>
      </c>
      <c r="R247" t="s">
        <v>49</v>
      </c>
      <c r="S247" t="s">
        <v>32</v>
      </c>
      <c r="T247" t="s">
        <v>33</v>
      </c>
      <c r="U247" t="s">
        <v>34</v>
      </c>
      <c r="V247" t="s">
        <v>27</v>
      </c>
      <c r="W247" t="str">
        <f t="shared" si="3"/>
        <v>，1731331</v>
      </c>
    </row>
    <row r="248" spans="1:23">
      <c r="A248" t="s">
        <v>834</v>
      </c>
      <c r="B248" t="s">
        <v>835</v>
      </c>
      <c r="C248" t="str">
        <f>VLOOKUP(B248,[1]应付款管理!$C$1:$D$65536,2,0)</f>
        <v>1731304</v>
      </c>
      <c r="D248" t="s">
        <v>836</v>
      </c>
      <c r="E248" t="s">
        <v>26</v>
      </c>
      <c r="F248">
        <v>-874</v>
      </c>
      <c r="G248" t="s">
        <v>27</v>
      </c>
      <c r="H248">
        <v>1</v>
      </c>
      <c r="I248">
        <v>920</v>
      </c>
      <c r="J248">
        <v>874</v>
      </c>
      <c r="K248">
        <v>46</v>
      </c>
      <c r="L248">
        <v>0</v>
      </c>
      <c r="M248">
        <v>0</v>
      </c>
      <c r="N248" t="s">
        <v>28</v>
      </c>
      <c r="O248" t="s">
        <v>526</v>
      </c>
      <c r="P248" t="s">
        <v>59</v>
      </c>
      <c r="Q248" t="s">
        <v>31</v>
      </c>
      <c r="R248" t="s">
        <v>32</v>
      </c>
      <c r="S248" t="s">
        <v>32</v>
      </c>
      <c r="T248" t="s">
        <v>33</v>
      </c>
      <c r="U248" t="s">
        <v>34</v>
      </c>
      <c r="V248" t="s">
        <v>27</v>
      </c>
      <c r="W248" t="str">
        <f t="shared" si="3"/>
        <v>，1731304</v>
      </c>
    </row>
    <row r="249" spans="1:23">
      <c r="A249" t="s">
        <v>837</v>
      </c>
      <c r="B249" t="s">
        <v>838</v>
      </c>
      <c r="C249" t="str">
        <f>VLOOKUP(B249,[1]应付款管理!$C$1:$D$65536,2,0)</f>
        <v>1731299</v>
      </c>
      <c r="D249" t="s">
        <v>839</v>
      </c>
      <c r="E249" t="s">
        <v>26</v>
      </c>
      <c r="F249">
        <v>-608</v>
      </c>
      <c r="G249" t="s">
        <v>27</v>
      </c>
      <c r="H249">
        <v>1</v>
      </c>
      <c r="I249">
        <v>640</v>
      </c>
      <c r="J249">
        <v>608</v>
      </c>
      <c r="K249">
        <v>32</v>
      </c>
      <c r="L249">
        <v>0</v>
      </c>
      <c r="M249">
        <v>0</v>
      </c>
      <c r="N249" t="s">
        <v>28</v>
      </c>
      <c r="O249" t="s">
        <v>43</v>
      </c>
      <c r="P249" t="s">
        <v>840</v>
      </c>
      <c r="Q249" t="s">
        <v>31</v>
      </c>
      <c r="R249" t="s">
        <v>32</v>
      </c>
      <c r="S249" t="s">
        <v>32</v>
      </c>
      <c r="T249" t="s">
        <v>33</v>
      </c>
      <c r="U249" t="s">
        <v>34</v>
      </c>
      <c r="V249" t="s">
        <v>27</v>
      </c>
      <c r="W249" t="str">
        <f t="shared" si="3"/>
        <v>，1731299</v>
      </c>
    </row>
    <row r="250" spans="1:23">
      <c r="A250" t="s">
        <v>841</v>
      </c>
      <c r="B250" t="s">
        <v>842</v>
      </c>
      <c r="C250" t="str">
        <f>VLOOKUP(B250,[1]应付款管理!$C$1:$D$65536,2,0)</f>
        <v>1731266</v>
      </c>
      <c r="D250" t="s">
        <v>843</v>
      </c>
      <c r="E250" t="s">
        <v>26</v>
      </c>
      <c r="F250">
        <v>-821.65</v>
      </c>
      <c r="G250" t="s">
        <v>27</v>
      </c>
      <c r="H250">
        <v>1</v>
      </c>
      <c r="I250">
        <v>865</v>
      </c>
      <c r="J250">
        <v>821.65</v>
      </c>
      <c r="K250">
        <v>43.35</v>
      </c>
      <c r="L250">
        <v>0</v>
      </c>
      <c r="M250">
        <v>0</v>
      </c>
      <c r="N250" t="s">
        <v>28</v>
      </c>
      <c r="O250" t="s">
        <v>68</v>
      </c>
      <c r="P250" t="s">
        <v>48</v>
      </c>
      <c r="Q250" t="s">
        <v>31</v>
      </c>
      <c r="R250" t="s">
        <v>32</v>
      </c>
      <c r="S250" t="s">
        <v>32</v>
      </c>
      <c r="T250" t="s">
        <v>33</v>
      </c>
      <c r="U250" t="s">
        <v>34</v>
      </c>
      <c r="V250" t="s">
        <v>27</v>
      </c>
      <c r="W250" t="str">
        <f t="shared" si="3"/>
        <v>，1731266</v>
      </c>
    </row>
    <row r="251" spans="1:23">
      <c r="A251" t="s">
        <v>844</v>
      </c>
      <c r="B251" t="s">
        <v>845</v>
      </c>
      <c r="C251" t="str">
        <f>VLOOKUP(B251,[1]应付款管理!$C$1:$D$65536,2,0)</f>
        <v>1731242</v>
      </c>
      <c r="D251" t="s">
        <v>846</v>
      </c>
      <c r="E251" t="s">
        <v>26</v>
      </c>
      <c r="F251">
        <v>-968</v>
      </c>
      <c r="G251" t="s">
        <v>27</v>
      </c>
      <c r="H251">
        <v>1</v>
      </c>
      <c r="I251">
        <v>1019</v>
      </c>
      <c r="J251">
        <v>968</v>
      </c>
      <c r="K251">
        <v>51</v>
      </c>
      <c r="L251">
        <v>0</v>
      </c>
      <c r="M251">
        <v>0</v>
      </c>
      <c r="N251" t="s">
        <v>28</v>
      </c>
      <c r="O251" t="s">
        <v>68</v>
      </c>
      <c r="P251" t="s">
        <v>101</v>
      </c>
      <c r="Q251" t="s">
        <v>31</v>
      </c>
      <c r="R251" t="s">
        <v>32</v>
      </c>
      <c r="S251" t="s">
        <v>32</v>
      </c>
      <c r="T251" t="s">
        <v>33</v>
      </c>
      <c r="U251" t="s">
        <v>34</v>
      </c>
      <c r="V251" t="s">
        <v>27</v>
      </c>
      <c r="W251" t="str">
        <f t="shared" si="3"/>
        <v>，1731242</v>
      </c>
    </row>
    <row r="252" spans="1:23">
      <c r="A252" t="s">
        <v>847</v>
      </c>
      <c r="B252" t="s">
        <v>848</v>
      </c>
      <c r="C252" t="str">
        <f>VLOOKUP(B252,[1]应付款管理!$C$1:$D$65536,2,0)</f>
        <v>1731229</v>
      </c>
      <c r="D252" t="s">
        <v>849</v>
      </c>
      <c r="E252" t="s">
        <v>26</v>
      </c>
      <c r="F252">
        <v>-339.15</v>
      </c>
      <c r="G252" t="s">
        <v>27</v>
      </c>
      <c r="H252">
        <v>1</v>
      </c>
      <c r="I252">
        <v>357</v>
      </c>
      <c r="J252">
        <v>339.15</v>
      </c>
      <c r="K252">
        <v>17.85</v>
      </c>
      <c r="L252">
        <v>0</v>
      </c>
      <c r="M252">
        <v>0</v>
      </c>
      <c r="N252" t="s">
        <v>28</v>
      </c>
      <c r="O252" t="s">
        <v>777</v>
      </c>
      <c r="P252" t="s">
        <v>544</v>
      </c>
      <c r="Q252" t="s">
        <v>31</v>
      </c>
      <c r="R252" t="s">
        <v>32</v>
      </c>
      <c r="S252" t="s">
        <v>32</v>
      </c>
      <c r="T252" t="s">
        <v>33</v>
      </c>
      <c r="U252" t="s">
        <v>34</v>
      </c>
      <c r="V252" t="s">
        <v>27</v>
      </c>
      <c r="W252" t="str">
        <f t="shared" si="3"/>
        <v>，1731229</v>
      </c>
    </row>
    <row r="253" spans="1:23">
      <c r="A253" t="s">
        <v>850</v>
      </c>
      <c r="B253" t="s">
        <v>851</v>
      </c>
      <c r="C253" t="str">
        <f>VLOOKUP(B253,[1]应付款管理!$C$1:$D$65536,2,0)</f>
        <v>1731226</v>
      </c>
      <c r="D253" t="s">
        <v>852</v>
      </c>
      <c r="E253" t="s">
        <v>26</v>
      </c>
      <c r="F253">
        <v>-268.85</v>
      </c>
      <c r="G253" t="s">
        <v>27</v>
      </c>
      <c r="H253">
        <v>1</v>
      </c>
      <c r="I253">
        <v>283</v>
      </c>
      <c r="J253">
        <v>268.85</v>
      </c>
      <c r="K253">
        <v>14.15</v>
      </c>
      <c r="L253">
        <v>0</v>
      </c>
      <c r="M253">
        <v>0</v>
      </c>
      <c r="N253" t="s">
        <v>28</v>
      </c>
      <c r="O253" t="s">
        <v>777</v>
      </c>
      <c r="P253" t="s">
        <v>544</v>
      </c>
      <c r="Q253" t="s">
        <v>31</v>
      </c>
      <c r="R253" t="s">
        <v>32</v>
      </c>
      <c r="S253" t="s">
        <v>32</v>
      </c>
      <c r="T253" t="s">
        <v>33</v>
      </c>
      <c r="U253" t="s">
        <v>34</v>
      </c>
      <c r="V253" t="s">
        <v>27</v>
      </c>
      <c r="W253" t="str">
        <f t="shared" si="3"/>
        <v>，1731226</v>
      </c>
    </row>
    <row r="254" spans="1:23">
      <c r="A254" t="s">
        <v>853</v>
      </c>
      <c r="B254" t="s">
        <v>854</v>
      </c>
      <c r="C254" t="str">
        <f>VLOOKUP(B254,[1]应付款管理!$C$1:$D$65536,2,0)</f>
        <v>1731219</v>
      </c>
      <c r="D254" t="s">
        <v>855</v>
      </c>
      <c r="E254" t="s">
        <v>26</v>
      </c>
      <c r="F254">
        <v>-20316</v>
      </c>
      <c r="G254" t="s">
        <v>27</v>
      </c>
      <c r="H254">
        <v>2</v>
      </c>
      <c r="I254">
        <v>20388</v>
      </c>
      <c r="J254">
        <v>20316</v>
      </c>
      <c r="K254">
        <v>72</v>
      </c>
      <c r="L254">
        <v>0</v>
      </c>
      <c r="M254">
        <v>0</v>
      </c>
      <c r="N254" t="s">
        <v>28</v>
      </c>
      <c r="O254" t="s">
        <v>196</v>
      </c>
      <c r="P254" t="s">
        <v>110</v>
      </c>
      <c r="Q254" t="s">
        <v>31</v>
      </c>
      <c r="R254" t="s">
        <v>49</v>
      </c>
      <c r="S254" t="s">
        <v>32</v>
      </c>
      <c r="T254" t="s">
        <v>33</v>
      </c>
      <c r="U254" t="s">
        <v>34</v>
      </c>
      <c r="V254" t="s">
        <v>27</v>
      </c>
      <c r="W254" t="str">
        <f t="shared" si="3"/>
        <v>，1731219</v>
      </c>
    </row>
    <row r="255" spans="1:23">
      <c r="A255" t="s">
        <v>856</v>
      </c>
      <c r="B255" t="s">
        <v>857</v>
      </c>
      <c r="C255" t="str">
        <f>VLOOKUP(B255,[1]应付款管理!$C$1:$D$65536,2,0)</f>
        <v>1731214</v>
      </c>
      <c r="D255" t="s">
        <v>858</v>
      </c>
      <c r="E255" t="s">
        <v>26</v>
      </c>
      <c r="F255">
        <v>-376.2</v>
      </c>
      <c r="G255" t="s">
        <v>27</v>
      </c>
      <c r="H255">
        <v>1</v>
      </c>
      <c r="I255">
        <v>396</v>
      </c>
      <c r="J255">
        <v>376.2</v>
      </c>
      <c r="K255">
        <v>19.8</v>
      </c>
      <c r="L255">
        <v>0</v>
      </c>
      <c r="M255">
        <v>0</v>
      </c>
      <c r="N255" t="s">
        <v>28</v>
      </c>
      <c r="O255" t="s">
        <v>777</v>
      </c>
      <c r="P255" t="s">
        <v>544</v>
      </c>
      <c r="Q255" t="s">
        <v>31</v>
      </c>
      <c r="R255" t="s">
        <v>32</v>
      </c>
      <c r="S255" t="s">
        <v>32</v>
      </c>
      <c r="T255" t="s">
        <v>33</v>
      </c>
      <c r="U255" t="s">
        <v>34</v>
      </c>
      <c r="V255" t="s">
        <v>27</v>
      </c>
      <c r="W255" t="str">
        <f t="shared" si="3"/>
        <v>，1731214</v>
      </c>
    </row>
    <row r="256" spans="1:23">
      <c r="A256" t="s">
        <v>859</v>
      </c>
      <c r="B256" t="s">
        <v>860</v>
      </c>
      <c r="C256" t="str">
        <f>VLOOKUP(B256,[1]应付款管理!$C$1:$D$65536,2,0)</f>
        <v>1731133</v>
      </c>
      <c r="D256" t="s">
        <v>861</v>
      </c>
      <c r="E256" t="s">
        <v>26</v>
      </c>
      <c r="F256">
        <v>-444.92</v>
      </c>
      <c r="G256" t="s">
        <v>27</v>
      </c>
      <c r="H256">
        <v>1</v>
      </c>
      <c r="I256">
        <v>454</v>
      </c>
      <c r="J256">
        <v>444.92</v>
      </c>
      <c r="K256">
        <v>9.08</v>
      </c>
      <c r="L256">
        <v>0</v>
      </c>
      <c r="M256">
        <v>0</v>
      </c>
      <c r="N256" t="s">
        <v>28</v>
      </c>
      <c r="O256" t="s">
        <v>84</v>
      </c>
      <c r="P256" t="s">
        <v>102</v>
      </c>
      <c r="Q256" t="s">
        <v>31</v>
      </c>
      <c r="R256" t="s">
        <v>49</v>
      </c>
      <c r="S256" t="s">
        <v>32</v>
      </c>
      <c r="T256" t="s">
        <v>33</v>
      </c>
      <c r="U256" t="s">
        <v>34</v>
      </c>
      <c r="V256" t="s">
        <v>27</v>
      </c>
      <c r="W256" t="str">
        <f t="shared" si="3"/>
        <v>，1731133</v>
      </c>
    </row>
    <row r="257" spans="1:23">
      <c r="A257" t="s">
        <v>862</v>
      </c>
      <c r="B257" t="s">
        <v>863</v>
      </c>
      <c r="C257" t="str">
        <f>VLOOKUP(B257,[1]应付款管理!$C$1:$D$65536,2,0)</f>
        <v>1731132</v>
      </c>
      <c r="D257" t="s">
        <v>864</v>
      </c>
      <c r="E257" t="s">
        <v>26</v>
      </c>
      <c r="F257">
        <v>-268.85</v>
      </c>
      <c r="G257" t="s">
        <v>27</v>
      </c>
      <c r="H257">
        <v>1</v>
      </c>
      <c r="I257">
        <v>283</v>
      </c>
      <c r="J257">
        <v>268.85</v>
      </c>
      <c r="K257">
        <v>14.15</v>
      </c>
      <c r="L257">
        <v>0</v>
      </c>
      <c r="M257">
        <v>0</v>
      </c>
      <c r="N257" t="s">
        <v>28</v>
      </c>
      <c r="O257" t="s">
        <v>314</v>
      </c>
      <c r="P257" t="s">
        <v>73</v>
      </c>
      <c r="Q257" t="s">
        <v>31</v>
      </c>
      <c r="R257" t="s">
        <v>32</v>
      </c>
      <c r="S257" t="s">
        <v>32</v>
      </c>
      <c r="T257" t="s">
        <v>33</v>
      </c>
      <c r="U257" t="s">
        <v>34</v>
      </c>
      <c r="V257" t="s">
        <v>27</v>
      </c>
      <c r="W257" t="str">
        <f t="shared" si="3"/>
        <v>，1731132</v>
      </c>
    </row>
    <row r="258" spans="1:23">
      <c r="A258" t="s">
        <v>865</v>
      </c>
      <c r="B258" t="s">
        <v>866</v>
      </c>
      <c r="C258" t="str">
        <f>VLOOKUP(B258,[1]应付款管理!$C$1:$D$65536,2,0)</f>
        <v>1731097</v>
      </c>
      <c r="D258" t="s">
        <v>867</v>
      </c>
      <c r="E258" t="s">
        <v>26</v>
      </c>
      <c r="F258">
        <v>-275.5</v>
      </c>
      <c r="G258" t="s">
        <v>27</v>
      </c>
      <c r="H258">
        <v>1</v>
      </c>
      <c r="I258">
        <v>290</v>
      </c>
      <c r="J258">
        <v>275.5</v>
      </c>
      <c r="K258">
        <v>14.5</v>
      </c>
      <c r="L258">
        <v>0</v>
      </c>
      <c r="M258">
        <v>0</v>
      </c>
      <c r="N258" t="s">
        <v>28</v>
      </c>
      <c r="O258" t="s">
        <v>544</v>
      </c>
      <c r="P258" t="s">
        <v>314</v>
      </c>
      <c r="Q258" t="s">
        <v>31</v>
      </c>
      <c r="R258" t="s">
        <v>32</v>
      </c>
      <c r="S258" t="s">
        <v>32</v>
      </c>
      <c r="T258" t="s">
        <v>33</v>
      </c>
      <c r="U258" t="s">
        <v>34</v>
      </c>
      <c r="V258" t="s">
        <v>27</v>
      </c>
      <c r="W258" t="str">
        <f t="shared" si="3"/>
        <v>，1731097</v>
      </c>
    </row>
    <row r="259" spans="1:23">
      <c r="A259" t="s">
        <v>868</v>
      </c>
      <c r="B259" t="s">
        <v>869</v>
      </c>
      <c r="C259" t="str">
        <f>VLOOKUP(B259,[1]应付款管理!$C$1:$D$65536,2,0)</f>
        <v>1731089</v>
      </c>
      <c r="D259" t="s">
        <v>870</v>
      </c>
      <c r="E259" t="s">
        <v>26</v>
      </c>
      <c r="F259">
        <v>-513.52</v>
      </c>
      <c r="G259" t="s">
        <v>27</v>
      </c>
      <c r="H259">
        <v>1</v>
      </c>
      <c r="I259">
        <v>524</v>
      </c>
      <c r="J259">
        <v>513.52</v>
      </c>
      <c r="K259">
        <v>10.48</v>
      </c>
      <c r="L259">
        <v>0</v>
      </c>
      <c r="M259">
        <v>0</v>
      </c>
      <c r="N259" t="s">
        <v>28</v>
      </c>
      <c r="O259" t="s">
        <v>777</v>
      </c>
      <c r="P259" t="s">
        <v>544</v>
      </c>
      <c r="Q259" t="s">
        <v>31</v>
      </c>
      <c r="R259" t="s">
        <v>49</v>
      </c>
      <c r="S259" t="s">
        <v>32</v>
      </c>
      <c r="T259" t="s">
        <v>33</v>
      </c>
      <c r="U259" t="s">
        <v>34</v>
      </c>
      <c r="V259" t="s">
        <v>27</v>
      </c>
      <c r="W259" t="str">
        <f t="shared" ref="W259:W322" si="4">$W$1&amp;C259</f>
        <v>，1731089</v>
      </c>
    </row>
    <row r="260" spans="1:23">
      <c r="A260" t="s">
        <v>871</v>
      </c>
      <c r="B260" t="s">
        <v>872</v>
      </c>
      <c r="C260" t="str">
        <f>VLOOKUP(B260,[1]应付款管理!$C$1:$D$65536,2,0)</f>
        <v>1731084</v>
      </c>
      <c r="D260" t="s">
        <v>873</v>
      </c>
      <c r="E260" t="s">
        <v>26</v>
      </c>
      <c r="F260">
        <v>-339.15</v>
      </c>
      <c r="G260" t="s">
        <v>27</v>
      </c>
      <c r="H260">
        <v>1</v>
      </c>
      <c r="I260">
        <v>357</v>
      </c>
      <c r="J260">
        <v>339.15</v>
      </c>
      <c r="K260">
        <v>17.85</v>
      </c>
      <c r="L260">
        <v>0</v>
      </c>
      <c r="M260">
        <v>0</v>
      </c>
      <c r="N260" t="s">
        <v>28</v>
      </c>
      <c r="O260" t="s">
        <v>777</v>
      </c>
      <c r="P260" t="s">
        <v>544</v>
      </c>
      <c r="Q260" t="s">
        <v>31</v>
      </c>
      <c r="R260" t="s">
        <v>32</v>
      </c>
      <c r="S260" t="s">
        <v>32</v>
      </c>
      <c r="T260" t="s">
        <v>33</v>
      </c>
      <c r="U260" t="s">
        <v>34</v>
      </c>
      <c r="V260" t="s">
        <v>27</v>
      </c>
      <c r="W260" t="str">
        <f t="shared" si="4"/>
        <v>，1731084</v>
      </c>
    </row>
    <row r="261" spans="1:23">
      <c r="A261" t="s">
        <v>874</v>
      </c>
      <c r="B261" t="s">
        <v>875</v>
      </c>
      <c r="C261" t="str">
        <f>VLOOKUP(B261,[1]应付款管理!$C$1:$D$65536,2,0)</f>
        <v>1731069</v>
      </c>
      <c r="D261" t="s">
        <v>876</v>
      </c>
      <c r="E261" t="s">
        <v>26</v>
      </c>
      <c r="F261">
        <v>-628.16</v>
      </c>
      <c r="G261" t="s">
        <v>27</v>
      </c>
      <c r="H261">
        <v>1</v>
      </c>
      <c r="I261">
        <v>641</v>
      </c>
      <c r="J261">
        <v>628.16</v>
      </c>
      <c r="K261">
        <v>12.84</v>
      </c>
      <c r="L261">
        <v>0</v>
      </c>
      <c r="M261">
        <v>0</v>
      </c>
      <c r="N261" t="s">
        <v>28</v>
      </c>
      <c r="O261" t="s">
        <v>777</v>
      </c>
      <c r="P261" t="s">
        <v>73</v>
      </c>
      <c r="Q261" t="s">
        <v>31</v>
      </c>
      <c r="R261" t="s">
        <v>49</v>
      </c>
      <c r="S261" t="s">
        <v>32</v>
      </c>
      <c r="T261" t="s">
        <v>33</v>
      </c>
      <c r="U261" t="s">
        <v>34</v>
      </c>
      <c r="V261" t="s">
        <v>27</v>
      </c>
      <c r="W261" t="str">
        <f t="shared" si="4"/>
        <v>，1731069</v>
      </c>
    </row>
    <row r="262" spans="1:23">
      <c r="A262" t="s">
        <v>877</v>
      </c>
      <c r="B262" t="s">
        <v>878</v>
      </c>
      <c r="C262" t="str">
        <f>VLOOKUP(B262,[1]应付款管理!$C$1:$D$65536,2,0)</f>
        <v>1731036</v>
      </c>
      <c r="D262" t="s">
        <v>879</v>
      </c>
      <c r="E262" t="s">
        <v>26</v>
      </c>
      <c r="F262">
        <v>-3991</v>
      </c>
      <c r="G262" t="s">
        <v>27</v>
      </c>
      <c r="H262">
        <v>1</v>
      </c>
      <c r="I262">
        <v>4111</v>
      </c>
      <c r="J262">
        <v>3991</v>
      </c>
      <c r="K262">
        <v>120</v>
      </c>
      <c r="L262">
        <v>0</v>
      </c>
      <c r="M262">
        <v>0</v>
      </c>
      <c r="N262" t="s">
        <v>28</v>
      </c>
      <c r="O262" t="s">
        <v>59</v>
      </c>
      <c r="P262" t="s">
        <v>196</v>
      </c>
      <c r="Q262" t="s">
        <v>31</v>
      </c>
      <c r="R262" t="s">
        <v>32</v>
      </c>
      <c r="S262" t="s">
        <v>32</v>
      </c>
      <c r="T262" t="s">
        <v>33</v>
      </c>
      <c r="U262" t="s">
        <v>34</v>
      </c>
      <c r="V262" t="s">
        <v>27</v>
      </c>
      <c r="W262" t="str">
        <f t="shared" si="4"/>
        <v>，1731036</v>
      </c>
    </row>
    <row r="263" spans="1:23">
      <c r="A263" t="s">
        <v>880</v>
      </c>
      <c r="B263" t="s">
        <v>881</v>
      </c>
      <c r="C263" t="str">
        <f>VLOOKUP(B263,[1]应付款管理!$C$1:$D$65536,2,0)</f>
        <v>1731031</v>
      </c>
      <c r="D263" t="s">
        <v>882</v>
      </c>
      <c r="E263" t="s">
        <v>26</v>
      </c>
      <c r="F263">
        <v>-756.2</v>
      </c>
      <c r="G263" t="s">
        <v>27</v>
      </c>
      <c r="H263">
        <v>1</v>
      </c>
      <c r="I263">
        <v>796</v>
      </c>
      <c r="J263">
        <v>756.2</v>
      </c>
      <c r="K263">
        <v>39.8</v>
      </c>
      <c r="L263">
        <v>0</v>
      </c>
      <c r="M263">
        <v>0</v>
      </c>
      <c r="N263" t="s">
        <v>28</v>
      </c>
      <c r="O263" t="s">
        <v>73</v>
      </c>
      <c r="P263" t="s">
        <v>69</v>
      </c>
      <c r="Q263" t="s">
        <v>31</v>
      </c>
      <c r="R263" t="s">
        <v>32</v>
      </c>
      <c r="S263" t="s">
        <v>32</v>
      </c>
      <c r="T263" t="s">
        <v>33</v>
      </c>
      <c r="U263" t="s">
        <v>34</v>
      </c>
      <c r="V263" t="s">
        <v>27</v>
      </c>
      <c r="W263" t="str">
        <f t="shared" si="4"/>
        <v>，1731031</v>
      </c>
    </row>
    <row r="264" spans="1:23">
      <c r="A264" t="s">
        <v>883</v>
      </c>
      <c r="B264" t="s">
        <v>884</v>
      </c>
      <c r="C264" t="str">
        <f>VLOOKUP(B264,[1]应付款管理!$C$1:$D$65536,2,0)</f>
        <v>1731012</v>
      </c>
      <c r="D264" t="s">
        <v>885</v>
      </c>
      <c r="E264" t="s">
        <v>26</v>
      </c>
      <c r="F264">
        <v>-1690.05</v>
      </c>
      <c r="G264" t="s">
        <v>27</v>
      </c>
      <c r="H264">
        <v>1</v>
      </c>
      <c r="I264">
        <v>1779</v>
      </c>
      <c r="J264">
        <v>1690.05</v>
      </c>
      <c r="K264">
        <v>88.95</v>
      </c>
      <c r="L264">
        <v>0</v>
      </c>
      <c r="M264">
        <v>0</v>
      </c>
      <c r="N264" t="s">
        <v>28</v>
      </c>
      <c r="O264" t="s">
        <v>244</v>
      </c>
      <c r="P264" t="s">
        <v>63</v>
      </c>
      <c r="Q264" t="s">
        <v>31</v>
      </c>
      <c r="R264" t="s">
        <v>32</v>
      </c>
      <c r="S264" t="s">
        <v>32</v>
      </c>
      <c r="T264" t="s">
        <v>33</v>
      </c>
      <c r="U264" t="s">
        <v>34</v>
      </c>
      <c r="V264" t="s">
        <v>27</v>
      </c>
      <c r="W264" t="str">
        <f t="shared" si="4"/>
        <v>，1731012</v>
      </c>
    </row>
    <row r="265" spans="1:23">
      <c r="A265" t="s">
        <v>886</v>
      </c>
      <c r="B265" t="s">
        <v>887</v>
      </c>
      <c r="C265" t="str">
        <f>VLOOKUP(B265,[1]应付款管理!$C$1:$D$65536,2,0)</f>
        <v>1731000</v>
      </c>
      <c r="D265" t="s">
        <v>888</v>
      </c>
      <c r="E265" t="s">
        <v>26</v>
      </c>
      <c r="F265">
        <v>-738</v>
      </c>
      <c r="G265" t="s">
        <v>27</v>
      </c>
      <c r="H265">
        <v>1</v>
      </c>
      <c r="I265">
        <v>768</v>
      </c>
      <c r="J265">
        <v>738</v>
      </c>
      <c r="K265">
        <v>30</v>
      </c>
      <c r="L265">
        <v>0</v>
      </c>
      <c r="M265">
        <v>0</v>
      </c>
      <c r="N265" t="s">
        <v>28</v>
      </c>
      <c r="O265" t="s">
        <v>544</v>
      </c>
      <c r="P265" t="s">
        <v>314</v>
      </c>
      <c r="Q265" t="s">
        <v>31</v>
      </c>
      <c r="R265" t="s">
        <v>32</v>
      </c>
      <c r="S265" t="s">
        <v>32</v>
      </c>
      <c r="T265" t="s">
        <v>33</v>
      </c>
      <c r="U265" t="s">
        <v>34</v>
      </c>
      <c r="V265" t="s">
        <v>27</v>
      </c>
      <c r="W265" t="str">
        <f t="shared" si="4"/>
        <v>，1731000</v>
      </c>
    </row>
    <row r="266" spans="1:23">
      <c r="A266" t="s">
        <v>889</v>
      </c>
      <c r="B266" t="s">
        <v>890</v>
      </c>
      <c r="C266" t="str">
        <f>VLOOKUP(B266,[1]应付款管理!$C$1:$D$65536,2,0)</f>
        <v>1730946</v>
      </c>
      <c r="D266" t="s">
        <v>891</v>
      </c>
      <c r="E266" t="s">
        <v>26</v>
      </c>
      <c r="F266">
        <v>-2211.5</v>
      </c>
      <c r="G266" t="s">
        <v>27</v>
      </c>
      <c r="H266">
        <v>1</v>
      </c>
      <c r="I266">
        <v>2328</v>
      </c>
      <c r="J266">
        <v>2211.5</v>
      </c>
      <c r="K266">
        <v>116.5</v>
      </c>
      <c r="L266">
        <v>0</v>
      </c>
      <c r="M266">
        <v>0</v>
      </c>
      <c r="N266" t="s">
        <v>28</v>
      </c>
      <c r="O266" t="s">
        <v>176</v>
      </c>
      <c r="P266" t="s">
        <v>110</v>
      </c>
      <c r="Q266" t="s">
        <v>31</v>
      </c>
      <c r="R266" t="s">
        <v>32</v>
      </c>
      <c r="S266" t="s">
        <v>32</v>
      </c>
      <c r="T266" t="s">
        <v>33</v>
      </c>
      <c r="U266" t="s">
        <v>34</v>
      </c>
      <c r="V266" t="s">
        <v>27</v>
      </c>
      <c r="W266" t="str">
        <f t="shared" si="4"/>
        <v>，1730946</v>
      </c>
    </row>
    <row r="267" spans="1:23">
      <c r="A267" t="s">
        <v>892</v>
      </c>
      <c r="B267" t="s">
        <v>893</v>
      </c>
      <c r="C267" t="str">
        <f>VLOOKUP(B267,[1]应付款管理!$C$1:$D$65536,2,0)</f>
        <v>1730911</v>
      </c>
      <c r="D267" t="s">
        <v>894</v>
      </c>
      <c r="E267" t="s">
        <v>26</v>
      </c>
      <c r="F267">
        <v>-243.04</v>
      </c>
      <c r="G267" t="s">
        <v>27</v>
      </c>
      <c r="H267">
        <v>1</v>
      </c>
      <c r="I267">
        <v>248</v>
      </c>
      <c r="J267">
        <v>243.04</v>
      </c>
      <c r="K267">
        <v>4.96</v>
      </c>
      <c r="L267">
        <v>0</v>
      </c>
      <c r="M267">
        <v>0</v>
      </c>
      <c r="N267" t="s">
        <v>28</v>
      </c>
      <c r="O267" t="s">
        <v>777</v>
      </c>
      <c r="P267" t="s">
        <v>544</v>
      </c>
      <c r="Q267" t="s">
        <v>31</v>
      </c>
      <c r="R267" t="s">
        <v>49</v>
      </c>
      <c r="S267" t="s">
        <v>32</v>
      </c>
      <c r="T267" t="s">
        <v>33</v>
      </c>
      <c r="U267" t="s">
        <v>34</v>
      </c>
      <c r="V267" t="s">
        <v>27</v>
      </c>
      <c r="W267" t="str">
        <f t="shared" si="4"/>
        <v>，1730911</v>
      </c>
    </row>
    <row r="268" spans="1:23">
      <c r="A268" t="s">
        <v>895</v>
      </c>
      <c r="B268" t="s">
        <v>896</v>
      </c>
      <c r="C268" t="str">
        <f>VLOOKUP(B268,[1]应付款管理!$C$1:$D$65536,2,0)</f>
        <v>1730897</v>
      </c>
      <c r="D268" t="s">
        <v>897</v>
      </c>
      <c r="E268" t="s">
        <v>26</v>
      </c>
      <c r="F268">
        <v>-3047</v>
      </c>
      <c r="G268" t="s">
        <v>27</v>
      </c>
      <c r="H268">
        <v>1</v>
      </c>
      <c r="I268">
        <v>3137</v>
      </c>
      <c r="J268">
        <v>3047</v>
      </c>
      <c r="K268">
        <v>90</v>
      </c>
      <c r="L268">
        <v>0</v>
      </c>
      <c r="M268">
        <v>0</v>
      </c>
      <c r="N268" t="s">
        <v>28</v>
      </c>
      <c r="O268" t="s">
        <v>898</v>
      </c>
      <c r="P268" t="s">
        <v>899</v>
      </c>
      <c r="Q268" t="s">
        <v>31</v>
      </c>
      <c r="R268" t="s">
        <v>32</v>
      </c>
      <c r="S268" t="s">
        <v>32</v>
      </c>
      <c r="T268" t="s">
        <v>33</v>
      </c>
      <c r="U268" t="s">
        <v>34</v>
      </c>
      <c r="V268" t="s">
        <v>27</v>
      </c>
      <c r="W268" t="str">
        <f t="shared" si="4"/>
        <v>，1730897</v>
      </c>
    </row>
    <row r="269" spans="1:23">
      <c r="A269" t="s">
        <v>900</v>
      </c>
      <c r="B269" t="s">
        <v>901</v>
      </c>
      <c r="C269" t="str">
        <f>VLOOKUP(B269,[1]应付款管理!$C$1:$D$65536,2,0)</f>
        <v>1730896</v>
      </c>
      <c r="D269" t="s">
        <v>902</v>
      </c>
      <c r="E269" t="s">
        <v>26</v>
      </c>
      <c r="F269">
        <v>-2501</v>
      </c>
      <c r="G269" t="s">
        <v>27</v>
      </c>
      <c r="H269">
        <v>1</v>
      </c>
      <c r="I269">
        <v>2531</v>
      </c>
      <c r="J269">
        <v>2501</v>
      </c>
      <c r="K269">
        <v>30</v>
      </c>
      <c r="L269">
        <v>0</v>
      </c>
      <c r="M269">
        <v>0</v>
      </c>
      <c r="N269" t="s">
        <v>28</v>
      </c>
      <c r="O269" t="s">
        <v>189</v>
      </c>
      <c r="P269" t="s">
        <v>155</v>
      </c>
      <c r="Q269" t="s">
        <v>31</v>
      </c>
      <c r="R269" t="s">
        <v>32</v>
      </c>
      <c r="S269" t="s">
        <v>32</v>
      </c>
      <c r="T269" t="s">
        <v>33</v>
      </c>
      <c r="U269" t="s">
        <v>34</v>
      </c>
      <c r="V269" t="s">
        <v>27</v>
      </c>
      <c r="W269" t="str">
        <f t="shared" si="4"/>
        <v>，1730896</v>
      </c>
    </row>
    <row r="270" spans="1:23">
      <c r="A270" t="s">
        <v>903</v>
      </c>
      <c r="B270" t="s">
        <v>904</v>
      </c>
      <c r="C270" t="str">
        <f>VLOOKUP(B270,[1]应付款管理!$C$1:$D$65536,2,0)</f>
        <v>1730889</v>
      </c>
      <c r="D270" t="s">
        <v>905</v>
      </c>
      <c r="E270" t="s">
        <v>26</v>
      </c>
      <c r="F270">
        <v>-164.35</v>
      </c>
      <c r="G270" t="s">
        <v>27</v>
      </c>
      <c r="H270">
        <v>1</v>
      </c>
      <c r="I270">
        <v>173</v>
      </c>
      <c r="J270">
        <v>164.35</v>
      </c>
      <c r="K270">
        <v>8.65</v>
      </c>
      <c r="L270">
        <v>0</v>
      </c>
      <c r="M270">
        <v>0</v>
      </c>
      <c r="N270" t="s">
        <v>28</v>
      </c>
      <c r="O270" t="s">
        <v>544</v>
      </c>
      <c r="P270" t="s">
        <v>314</v>
      </c>
      <c r="Q270" t="s">
        <v>31</v>
      </c>
      <c r="R270" t="s">
        <v>32</v>
      </c>
      <c r="S270" t="s">
        <v>32</v>
      </c>
      <c r="T270" t="s">
        <v>33</v>
      </c>
      <c r="U270" t="s">
        <v>34</v>
      </c>
      <c r="V270" t="s">
        <v>27</v>
      </c>
      <c r="W270" t="str">
        <f t="shared" si="4"/>
        <v>，1730889</v>
      </c>
    </row>
    <row r="271" spans="1:23">
      <c r="A271" t="s">
        <v>906</v>
      </c>
      <c r="B271" t="s">
        <v>907</v>
      </c>
      <c r="C271" t="str">
        <f>VLOOKUP(B271,[1]应付款管理!$C$1:$D$65536,2,0)</f>
        <v>1730866</v>
      </c>
      <c r="D271" t="s">
        <v>908</v>
      </c>
      <c r="E271" t="s">
        <v>26</v>
      </c>
      <c r="F271">
        <v>-249.9</v>
      </c>
      <c r="G271" t="s">
        <v>27</v>
      </c>
      <c r="H271">
        <v>1</v>
      </c>
      <c r="I271">
        <v>255</v>
      </c>
      <c r="J271">
        <v>249.9</v>
      </c>
      <c r="K271">
        <v>5.1</v>
      </c>
      <c r="L271">
        <v>0</v>
      </c>
      <c r="M271">
        <v>0</v>
      </c>
      <c r="N271" t="s">
        <v>28</v>
      </c>
      <c r="O271" t="s">
        <v>314</v>
      </c>
      <c r="P271" t="s">
        <v>73</v>
      </c>
      <c r="Q271" t="s">
        <v>31</v>
      </c>
      <c r="R271" t="s">
        <v>49</v>
      </c>
      <c r="S271" t="s">
        <v>32</v>
      </c>
      <c r="T271" t="s">
        <v>33</v>
      </c>
      <c r="U271" t="s">
        <v>34</v>
      </c>
      <c r="V271" t="s">
        <v>27</v>
      </c>
      <c r="W271" t="str">
        <f t="shared" si="4"/>
        <v>，1730866</v>
      </c>
    </row>
    <row r="272" spans="1:23">
      <c r="A272" t="s">
        <v>909</v>
      </c>
      <c r="B272" t="s">
        <v>910</v>
      </c>
      <c r="C272" t="str">
        <f>VLOOKUP(B272,[1]应付款管理!$C$1:$D$65536,2,0)</f>
        <v>1730844</v>
      </c>
      <c r="D272" t="s">
        <v>911</v>
      </c>
      <c r="E272" t="s">
        <v>26</v>
      </c>
      <c r="F272">
        <v>-787.5</v>
      </c>
      <c r="G272" t="s">
        <v>27</v>
      </c>
      <c r="H272">
        <v>1</v>
      </c>
      <c r="I272">
        <v>829</v>
      </c>
      <c r="J272">
        <v>787.5</v>
      </c>
      <c r="K272">
        <v>41.5</v>
      </c>
      <c r="L272">
        <v>0</v>
      </c>
      <c r="M272">
        <v>0</v>
      </c>
      <c r="N272" t="s">
        <v>28</v>
      </c>
      <c r="O272" t="s">
        <v>314</v>
      </c>
      <c r="P272" t="s">
        <v>68</v>
      </c>
      <c r="Q272" t="s">
        <v>31</v>
      </c>
      <c r="R272" t="s">
        <v>32</v>
      </c>
      <c r="S272" t="s">
        <v>32</v>
      </c>
      <c r="T272" t="s">
        <v>33</v>
      </c>
      <c r="U272" t="s">
        <v>34</v>
      </c>
      <c r="V272" t="s">
        <v>27</v>
      </c>
      <c r="W272" t="str">
        <f t="shared" si="4"/>
        <v>，1730844</v>
      </c>
    </row>
    <row r="273" spans="1:23">
      <c r="A273" t="s">
        <v>912</v>
      </c>
      <c r="B273" t="s">
        <v>913</v>
      </c>
      <c r="C273" t="str">
        <f>VLOOKUP(B273,[1]应付款管理!$C$1:$D$65536,2,0)</f>
        <v>1730776</v>
      </c>
      <c r="D273" t="s">
        <v>914</v>
      </c>
      <c r="E273" t="s">
        <v>26</v>
      </c>
      <c r="F273">
        <v>-602</v>
      </c>
      <c r="G273" t="s">
        <v>27</v>
      </c>
      <c r="H273">
        <v>1</v>
      </c>
      <c r="I273">
        <v>632</v>
      </c>
      <c r="J273">
        <v>602</v>
      </c>
      <c r="K273">
        <v>30</v>
      </c>
      <c r="L273">
        <v>0</v>
      </c>
      <c r="M273">
        <v>0</v>
      </c>
      <c r="N273" t="s">
        <v>28</v>
      </c>
      <c r="O273" t="s">
        <v>544</v>
      </c>
      <c r="P273" t="s">
        <v>314</v>
      </c>
      <c r="Q273" t="s">
        <v>31</v>
      </c>
      <c r="R273" t="s">
        <v>32</v>
      </c>
      <c r="S273" t="s">
        <v>32</v>
      </c>
      <c r="T273" t="s">
        <v>33</v>
      </c>
      <c r="U273" t="s">
        <v>34</v>
      </c>
      <c r="V273" t="s">
        <v>27</v>
      </c>
      <c r="W273" t="str">
        <f t="shared" si="4"/>
        <v>，1730776</v>
      </c>
    </row>
    <row r="274" spans="1:23">
      <c r="A274" t="s">
        <v>915</v>
      </c>
      <c r="B274" t="s">
        <v>916</v>
      </c>
      <c r="C274" t="str">
        <f>VLOOKUP(B274,[1]应付款管理!$C$1:$D$65536,2,0)</f>
        <v>1730766</v>
      </c>
      <c r="D274" t="s">
        <v>917</v>
      </c>
      <c r="E274" t="s">
        <v>26</v>
      </c>
      <c r="F274">
        <v>-663.1</v>
      </c>
      <c r="G274" t="s">
        <v>27</v>
      </c>
      <c r="H274">
        <v>1</v>
      </c>
      <c r="I274">
        <v>698</v>
      </c>
      <c r="J274">
        <v>663.1</v>
      </c>
      <c r="K274">
        <v>34.9</v>
      </c>
      <c r="L274">
        <v>0</v>
      </c>
      <c r="M274">
        <v>0</v>
      </c>
      <c r="N274" t="s">
        <v>28</v>
      </c>
      <c r="O274" t="s">
        <v>135</v>
      </c>
      <c r="P274" t="s">
        <v>155</v>
      </c>
      <c r="Q274" t="s">
        <v>31</v>
      </c>
      <c r="R274" t="s">
        <v>32</v>
      </c>
      <c r="S274" t="s">
        <v>32</v>
      </c>
      <c r="T274" t="s">
        <v>33</v>
      </c>
      <c r="U274" t="s">
        <v>34</v>
      </c>
      <c r="V274" t="s">
        <v>27</v>
      </c>
      <c r="W274" t="str">
        <f t="shared" si="4"/>
        <v>，1730766</v>
      </c>
    </row>
    <row r="275" spans="1:23">
      <c r="A275" t="s">
        <v>918</v>
      </c>
      <c r="B275" t="s">
        <v>919</v>
      </c>
      <c r="C275" t="str">
        <f>VLOOKUP(B275,[1]应付款管理!$C$1:$D$65536,2,0)</f>
        <v>1730758</v>
      </c>
      <c r="D275" t="s">
        <v>920</v>
      </c>
      <c r="E275" t="s">
        <v>26</v>
      </c>
      <c r="F275">
        <v>-208.74</v>
      </c>
      <c r="G275" t="s">
        <v>27</v>
      </c>
      <c r="H275">
        <v>1</v>
      </c>
      <c r="I275">
        <v>213</v>
      </c>
      <c r="J275">
        <v>208.74</v>
      </c>
      <c r="K275">
        <v>4.26</v>
      </c>
      <c r="L275">
        <v>0</v>
      </c>
      <c r="M275">
        <v>0</v>
      </c>
      <c r="N275" t="s">
        <v>28</v>
      </c>
      <c r="O275" t="s">
        <v>135</v>
      </c>
      <c r="P275" t="s">
        <v>189</v>
      </c>
      <c r="Q275" t="s">
        <v>31</v>
      </c>
      <c r="R275" t="s">
        <v>49</v>
      </c>
      <c r="S275" t="s">
        <v>32</v>
      </c>
      <c r="T275" t="s">
        <v>33</v>
      </c>
      <c r="U275" t="s">
        <v>34</v>
      </c>
      <c r="V275" t="s">
        <v>27</v>
      </c>
      <c r="W275" t="str">
        <f t="shared" si="4"/>
        <v>，1730758</v>
      </c>
    </row>
    <row r="276" spans="1:23">
      <c r="A276" t="s">
        <v>921</v>
      </c>
      <c r="B276" t="s">
        <v>922</v>
      </c>
      <c r="C276" t="str">
        <f>VLOOKUP(B276,[1]应付款管理!$C$1:$D$65536,2,0)</f>
        <v>1730754</v>
      </c>
      <c r="D276" t="s">
        <v>923</v>
      </c>
      <c r="E276" t="s">
        <v>26</v>
      </c>
      <c r="F276">
        <v>-735</v>
      </c>
      <c r="G276" t="s">
        <v>27</v>
      </c>
      <c r="H276">
        <v>1</v>
      </c>
      <c r="I276">
        <v>750</v>
      </c>
      <c r="J276">
        <v>735</v>
      </c>
      <c r="K276">
        <v>15</v>
      </c>
      <c r="L276">
        <v>0</v>
      </c>
      <c r="M276">
        <v>0</v>
      </c>
      <c r="N276" t="s">
        <v>28</v>
      </c>
      <c r="O276" t="s">
        <v>63</v>
      </c>
      <c r="P276" t="s">
        <v>118</v>
      </c>
      <c r="Q276" t="s">
        <v>31</v>
      </c>
      <c r="R276" t="s">
        <v>49</v>
      </c>
      <c r="S276" t="s">
        <v>32</v>
      </c>
      <c r="T276" t="s">
        <v>33</v>
      </c>
      <c r="U276" t="s">
        <v>34</v>
      </c>
      <c r="V276" t="s">
        <v>27</v>
      </c>
      <c r="W276" t="str">
        <f t="shared" si="4"/>
        <v>，1730754</v>
      </c>
    </row>
    <row r="277" spans="1:23">
      <c r="A277" t="s">
        <v>924</v>
      </c>
      <c r="B277" t="s">
        <v>925</v>
      </c>
      <c r="C277" t="str">
        <f>VLOOKUP(B277,[1]应付款管理!$C$1:$D$65536,2,0)</f>
        <v>1730747</v>
      </c>
      <c r="D277" t="s">
        <v>926</v>
      </c>
      <c r="E277" t="s">
        <v>26</v>
      </c>
      <c r="F277">
        <v>-651.7</v>
      </c>
      <c r="G277" t="s">
        <v>27</v>
      </c>
      <c r="H277">
        <v>1</v>
      </c>
      <c r="I277">
        <v>686</v>
      </c>
      <c r="J277">
        <v>651.7</v>
      </c>
      <c r="K277">
        <v>34.3</v>
      </c>
      <c r="L277">
        <v>0</v>
      </c>
      <c r="M277">
        <v>0</v>
      </c>
      <c r="N277" t="s">
        <v>28</v>
      </c>
      <c r="O277" t="s">
        <v>80</v>
      </c>
      <c r="P277" t="s">
        <v>189</v>
      </c>
      <c r="Q277" t="s">
        <v>31</v>
      </c>
      <c r="R277" t="s">
        <v>32</v>
      </c>
      <c r="S277" t="s">
        <v>32</v>
      </c>
      <c r="T277" t="s">
        <v>33</v>
      </c>
      <c r="U277" t="s">
        <v>34</v>
      </c>
      <c r="V277" t="s">
        <v>27</v>
      </c>
      <c r="W277" t="str">
        <f t="shared" si="4"/>
        <v>，1730747</v>
      </c>
    </row>
    <row r="278" spans="1:23">
      <c r="A278" t="s">
        <v>927</v>
      </c>
      <c r="B278" t="s">
        <v>928</v>
      </c>
      <c r="C278" t="str">
        <f>VLOOKUP(B278,[1]应付款管理!$C$1:$D$65536,2,0)</f>
        <v>1730728</v>
      </c>
      <c r="D278" t="s">
        <v>929</v>
      </c>
      <c r="E278" t="s">
        <v>26</v>
      </c>
      <c r="F278">
        <v>-600.4</v>
      </c>
      <c r="G278" t="s">
        <v>27</v>
      </c>
      <c r="H278">
        <v>1</v>
      </c>
      <c r="I278">
        <v>632</v>
      </c>
      <c r="J278">
        <v>600.4</v>
      </c>
      <c r="K278">
        <v>31.6</v>
      </c>
      <c r="L278">
        <v>0</v>
      </c>
      <c r="M278">
        <v>0</v>
      </c>
      <c r="N278" t="s">
        <v>28</v>
      </c>
      <c r="O278" t="s">
        <v>29</v>
      </c>
      <c r="P278" t="s">
        <v>30</v>
      </c>
      <c r="Q278" t="s">
        <v>31</v>
      </c>
      <c r="R278" t="s">
        <v>32</v>
      </c>
      <c r="S278" t="s">
        <v>32</v>
      </c>
      <c r="T278" t="s">
        <v>33</v>
      </c>
      <c r="U278" t="s">
        <v>34</v>
      </c>
      <c r="V278" t="s">
        <v>27</v>
      </c>
      <c r="W278" t="str">
        <f t="shared" si="4"/>
        <v>，1730728</v>
      </c>
    </row>
    <row r="279" spans="1:23">
      <c r="A279" t="s">
        <v>930</v>
      </c>
      <c r="B279" t="s">
        <v>931</v>
      </c>
      <c r="C279" t="str">
        <f>VLOOKUP(B279,[1]应付款管理!$C$1:$D$65536,2,0)</f>
        <v>1730712</v>
      </c>
      <c r="D279" t="s">
        <v>932</v>
      </c>
      <c r="E279" t="s">
        <v>26</v>
      </c>
      <c r="F279">
        <v>-895</v>
      </c>
      <c r="G279" t="s">
        <v>27</v>
      </c>
      <c r="H279">
        <v>1</v>
      </c>
      <c r="I279">
        <v>925</v>
      </c>
      <c r="J279">
        <v>895</v>
      </c>
      <c r="K279">
        <v>30</v>
      </c>
      <c r="L279">
        <v>0</v>
      </c>
      <c r="M279">
        <v>0</v>
      </c>
      <c r="N279" t="s">
        <v>28</v>
      </c>
      <c r="O279" t="s">
        <v>101</v>
      </c>
      <c r="P279" t="s">
        <v>48</v>
      </c>
      <c r="Q279" t="s">
        <v>31</v>
      </c>
      <c r="R279" t="s">
        <v>32</v>
      </c>
      <c r="S279" t="s">
        <v>32</v>
      </c>
      <c r="T279" t="s">
        <v>33</v>
      </c>
      <c r="U279" t="s">
        <v>34</v>
      </c>
      <c r="V279" t="s">
        <v>27</v>
      </c>
      <c r="W279" t="str">
        <f t="shared" si="4"/>
        <v>，1730712</v>
      </c>
    </row>
    <row r="280" spans="1:23">
      <c r="A280" t="s">
        <v>933</v>
      </c>
      <c r="B280" t="s">
        <v>934</v>
      </c>
      <c r="C280" t="str">
        <f>VLOOKUP(B280,[1]应付款管理!$C$1:$D$65536,2,0)</f>
        <v>1730710</v>
      </c>
      <c r="D280" t="s">
        <v>935</v>
      </c>
      <c r="E280" t="s">
        <v>26</v>
      </c>
      <c r="F280">
        <v>-654.64</v>
      </c>
      <c r="G280" t="s">
        <v>27</v>
      </c>
      <c r="H280">
        <v>1</v>
      </c>
      <c r="I280">
        <v>668</v>
      </c>
      <c r="J280">
        <v>654.64</v>
      </c>
      <c r="K280">
        <v>13.36</v>
      </c>
      <c r="L280">
        <v>0</v>
      </c>
      <c r="M280">
        <v>0</v>
      </c>
      <c r="N280" t="s">
        <v>28</v>
      </c>
      <c r="O280" t="s">
        <v>155</v>
      </c>
      <c r="P280" t="s">
        <v>88</v>
      </c>
      <c r="Q280" t="s">
        <v>31</v>
      </c>
      <c r="R280" t="s">
        <v>49</v>
      </c>
      <c r="S280" t="s">
        <v>32</v>
      </c>
      <c r="T280" t="s">
        <v>33</v>
      </c>
      <c r="U280" t="s">
        <v>34</v>
      </c>
      <c r="V280" t="s">
        <v>27</v>
      </c>
      <c r="W280" t="str">
        <f t="shared" si="4"/>
        <v>，1730710</v>
      </c>
    </row>
    <row r="281" spans="1:23">
      <c r="A281" t="s">
        <v>936</v>
      </c>
      <c r="B281" t="s">
        <v>937</v>
      </c>
      <c r="C281" t="str">
        <f>VLOOKUP(B281,[1]应付款管理!$C$1:$D$65536,2,0)</f>
        <v>1730699</v>
      </c>
      <c r="D281" t="s">
        <v>938</v>
      </c>
      <c r="E281" t="s">
        <v>26</v>
      </c>
      <c r="F281">
        <v>-877</v>
      </c>
      <c r="G281" t="s">
        <v>27</v>
      </c>
      <c r="H281">
        <v>1</v>
      </c>
      <c r="I281">
        <v>907</v>
      </c>
      <c r="J281">
        <v>877</v>
      </c>
      <c r="K281">
        <v>30</v>
      </c>
      <c r="L281">
        <v>0</v>
      </c>
      <c r="M281">
        <v>0</v>
      </c>
      <c r="N281" t="s">
        <v>28</v>
      </c>
      <c r="O281" t="s">
        <v>101</v>
      </c>
      <c r="P281" t="s">
        <v>48</v>
      </c>
      <c r="Q281" t="s">
        <v>31</v>
      </c>
      <c r="R281" t="s">
        <v>32</v>
      </c>
      <c r="S281" t="s">
        <v>32</v>
      </c>
      <c r="T281" t="s">
        <v>33</v>
      </c>
      <c r="U281" t="s">
        <v>34</v>
      </c>
      <c r="V281" t="s">
        <v>27</v>
      </c>
      <c r="W281" t="str">
        <f t="shared" si="4"/>
        <v>，1730699</v>
      </c>
    </row>
    <row r="282" spans="1:23">
      <c r="A282" t="s">
        <v>939</v>
      </c>
      <c r="B282" t="s">
        <v>940</v>
      </c>
      <c r="C282" t="str">
        <f>VLOOKUP(B282,[1]应付款管理!$C$1:$D$65536,2,0)</f>
        <v>1730691</v>
      </c>
      <c r="D282" t="s">
        <v>941</v>
      </c>
      <c r="E282" t="s">
        <v>26</v>
      </c>
      <c r="F282">
        <v>-3034.2</v>
      </c>
      <c r="G282" t="s">
        <v>27</v>
      </c>
      <c r="H282">
        <v>2</v>
      </c>
      <c r="I282">
        <v>3194</v>
      </c>
      <c r="J282">
        <v>3034.2</v>
      </c>
      <c r="K282">
        <v>159.8</v>
      </c>
      <c r="L282">
        <v>0</v>
      </c>
      <c r="M282">
        <v>0</v>
      </c>
      <c r="N282" t="s">
        <v>28</v>
      </c>
      <c r="O282" t="s">
        <v>59</v>
      </c>
      <c r="P282" t="s">
        <v>196</v>
      </c>
      <c r="Q282" t="s">
        <v>31</v>
      </c>
      <c r="R282" t="s">
        <v>32</v>
      </c>
      <c r="S282" t="s">
        <v>32</v>
      </c>
      <c r="T282" t="s">
        <v>33</v>
      </c>
      <c r="U282" t="s">
        <v>34</v>
      </c>
      <c r="V282" t="s">
        <v>27</v>
      </c>
      <c r="W282" t="str">
        <f t="shared" si="4"/>
        <v>，1730691</v>
      </c>
    </row>
    <row r="283" spans="1:23">
      <c r="A283" t="s">
        <v>942</v>
      </c>
      <c r="B283" t="s">
        <v>943</v>
      </c>
      <c r="C283" t="str">
        <f>VLOOKUP(B283,[1]应付款管理!$C$1:$D$65536,2,0)</f>
        <v>1730679</v>
      </c>
      <c r="D283" t="s">
        <v>944</v>
      </c>
      <c r="E283" t="s">
        <v>26</v>
      </c>
      <c r="F283">
        <v>-955</v>
      </c>
      <c r="G283" t="s">
        <v>27</v>
      </c>
      <c r="H283">
        <v>1</v>
      </c>
      <c r="I283">
        <v>985</v>
      </c>
      <c r="J283">
        <v>955</v>
      </c>
      <c r="K283">
        <v>30</v>
      </c>
      <c r="L283">
        <v>0</v>
      </c>
      <c r="M283">
        <v>0</v>
      </c>
      <c r="N283" t="s">
        <v>28</v>
      </c>
      <c r="O283" t="s">
        <v>73</v>
      </c>
      <c r="P283" t="s">
        <v>68</v>
      </c>
      <c r="Q283" t="s">
        <v>31</v>
      </c>
      <c r="R283" t="s">
        <v>32</v>
      </c>
      <c r="S283" t="s">
        <v>32</v>
      </c>
      <c r="T283" t="s">
        <v>33</v>
      </c>
      <c r="U283" t="s">
        <v>34</v>
      </c>
      <c r="V283" t="s">
        <v>27</v>
      </c>
      <c r="W283" t="str">
        <f t="shared" si="4"/>
        <v>，1730679</v>
      </c>
    </row>
    <row r="284" spans="1:23">
      <c r="A284" t="s">
        <v>945</v>
      </c>
      <c r="B284" t="s">
        <v>946</v>
      </c>
      <c r="C284" t="str">
        <f>VLOOKUP(B284,[1]应付款管理!$C$1:$D$65536,2,0)</f>
        <v>1730673</v>
      </c>
      <c r="D284" t="s">
        <v>947</v>
      </c>
      <c r="E284" t="s">
        <v>26</v>
      </c>
      <c r="F284">
        <v>-779</v>
      </c>
      <c r="G284" t="s">
        <v>27</v>
      </c>
      <c r="H284">
        <v>1</v>
      </c>
      <c r="I284">
        <v>809</v>
      </c>
      <c r="J284">
        <v>779</v>
      </c>
      <c r="K284">
        <v>30</v>
      </c>
      <c r="L284">
        <v>0</v>
      </c>
      <c r="M284">
        <v>0</v>
      </c>
      <c r="N284" t="s">
        <v>28</v>
      </c>
      <c r="O284" t="s">
        <v>73</v>
      </c>
      <c r="P284" t="s">
        <v>68</v>
      </c>
      <c r="Q284" t="s">
        <v>31</v>
      </c>
      <c r="R284" t="s">
        <v>32</v>
      </c>
      <c r="S284" t="s">
        <v>32</v>
      </c>
      <c r="T284" t="s">
        <v>33</v>
      </c>
      <c r="U284" t="s">
        <v>34</v>
      </c>
      <c r="V284" t="s">
        <v>27</v>
      </c>
      <c r="W284" t="str">
        <f t="shared" si="4"/>
        <v>，1730673</v>
      </c>
    </row>
    <row r="285" spans="1:23">
      <c r="A285" t="s">
        <v>948</v>
      </c>
      <c r="B285" t="s">
        <v>949</v>
      </c>
      <c r="C285" t="str">
        <f>VLOOKUP(B285,[1]应付款管理!$C$1:$D$65536,2,0)</f>
        <v>1730665</v>
      </c>
      <c r="D285" t="s">
        <v>950</v>
      </c>
      <c r="E285" t="s">
        <v>26</v>
      </c>
      <c r="F285">
        <v>-1304.36</v>
      </c>
      <c r="G285" t="s">
        <v>27</v>
      </c>
      <c r="H285">
        <v>1</v>
      </c>
      <c r="I285">
        <v>1331</v>
      </c>
      <c r="J285">
        <v>1304.36</v>
      </c>
      <c r="K285">
        <v>26.64</v>
      </c>
      <c r="L285">
        <v>0</v>
      </c>
      <c r="M285">
        <v>0</v>
      </c>
      <c r="N285" t="s">
        <v>28</v>
      </c>
      <c r="O285" t="s">
        <v>64</v>
      </c>
      <c r="P285" t="s">
        <v>59</v>
      </c>
      <c r="Q285" t="s">
        <v>31</v>
      </c>
      <c r="R285" t="s">
        <v>49</v>
      </c>
      <c r="S285" t="s">
        <v>32</v>
      </c>
      <c r="T285" t="s">
        <v>33</v>
      </c>
      <c r="U285" t="s">
        <v>34</v>
      </c>
      <c r="V285" t="s">
        <v>27</v>
      </c>
      <c r="W285" t="str">
        <f t="shared" si="4"/>
        <v>，1730665</v>
      </c>
    </row>
    <row r="286" spans="1:23">
      <c r="A286" t="s">
        <v>951</v>
      </c>
      <c r="B286" t="s">
        <v>952</v>
      </c>
      <c r="C286" t="str">
        <f>VLOOKUP(B286,[1]应付款管理!$C$1:$D$65536,2,0)</f>
        <v>1730639</v>
      </c>
      <c r="D286" t="s">
        <v>953</v>
      </c>
      <c r="E286" t="s">
        <v>26</v>
      </c>
      <c r="F286">
        <v>-5140</v>
      </c>
      <c r="G286" t="s">
        <v>27</v>
      </c>
      <c r="H286">
        <v>1</v>
      </c>
      <c r="I286">
        <v>5164</v>
      </c>
      <c r="J286">
        <v>5140</v>
      </c>
      <c r="K286">
        <v>24</v>
      </c>
      <c r="L286">
        <v>0</v>
      </c>
      <c r="M286">
        <v>0</v>
      </c>
      <c r="N286" t="s">
        <v>28</v>
      </c>
      <c r="O286" t="s">
        <v>54</v>
      </c>
      <c r="P286" t="s">
        <v>196</v>
      </c>
      <c r="Q286" t="s">
        <v>31</v>
      </c>
      <c r="R286" t="s">
        <v>49</v>
      </c>
      <c r="S286" t="s">
        <v>32</v>
      </c>
      <c r="T286" t="s">
        <v>33</v>
      </c>
      <c r="U286" t="s">
        <v>34</v>
      </c>
      <c r="V286" t="s">
        <v>27</v>
      </c>
      <c r="W286" t="str">
        <f t="shared" si="4"/>
        <v>，1730639</v>
      </c>
    </row>
    <row r="287" spans="1:23">
      <c r="A287" t="s">
        <v>954</v>
      </c>
      <c r="B287" t="s">
        <v>955</v>
      </c>
      <c r="C287" t="str">
        <f>VLOOKUP(B287,[1]应付款管理!$C$1:$D$65536,2,0)</f>
        <v>1730621</v>
      </c>
      <c r="D287" t="s">
        <v>956</v>
      </c>
      <c r="E287" t="s">
        <v>26</v>
      </c>
      <c r="F287">
        <v>-3494</v>
      </c>
      <c r="G287" t="s">
        <v>27</v>
      </c>
      <c r="H287">
        <v>1</v>
      </c>
      <c r="I287">
        <v>3554</v>
      </c>
      <c r="J287">
        <v>3494</v>
      </c>
      <c r="K287">
        <v>60</v>
      </c>
      <c r="L287">
        <v>0</v>
      </c>
      <c r="M287">
        <v>0</v>
      </c>
      <c r="N287" t="s">
        <v>28</v>
      </c>
      <c r="O287" t="s">
        <v>44</v>
      </c>
      <c r="P287" t="s">
        <v>145</v>
      </c>
      <c r="Q287" t="s">
        <v>31</v>
      </c>
      <c r="R287" t="s">
        <v>32</v>
      </c>
      <c r="S287" t="s">
        <v>32</v>
      </c>
      <c r="T287" t="s">
        <v>33</v>
      </c>
      <c r="U287" t="s">
        <v>34</v>
      </c>
      <c r="V287" t="s">
        <v>27</v>
      </c>
      <c r="W287" t="str">
        <f t="shared" si="4"/>
        <v>，1730621</v>
      </c>
    </row>
    <row r="288" spans="1:23">
      <c r="A288" t="s">
        <v>957</v>
      </c>
      <c r="B288" t="s">
        <v>958</v>
      </c>
      <c r="C288" t="str">
        <f>VLOOKUP(B288,[1]应付款管理!$C$1:$D$65536,2,0)</f>
        <v>1730597</v>
      </c>
      <c r="D288" t="s">
        <v>959</v>
      </c>
      <c r="E288" t="s">
        <v>26</v>
      </c>
      <c r="F288">
        <v>-460.7</v>
      </c>
      <c r="G288" t="s">
        <v>27</v>
      </c>
      <c r="H288">
        <v>1</v>
      </c>
      <c r="I288">
        <v>485</v>
      </c>
      <c r="J288">
        <v>460.7</v>
      </c>
      <c r="K288">
        <v>24.3</v>
      </c>
      <c r="L288">
        <v>0</v>
      </c>
      <c r="M288">
        <v>0</v>
      </c>
      <c r="N288" t="s">
        <v>28</v>
      </c>
      <c r="O288" t="s">
        <v>93</v>
      </c>
      <c r="P288" t="s">
        <v>298</v>
      </c>
      <c r="Q288" t="s">
        <v>31</v>
      </c>
      <c r="R288" t="s">
        <v>32</v>
      </c>
      <c r="S288" t="s">
        <v>32</v>
      </c>
      <c r="T288" t="s">
        <v>33</v>
      </c>
      <c r="U288" t="s">
        <v>34</v>
      </c>
      <c r="V288" t="s">
        <v>27</v>
      </c>
      <c r="W288" t="str">
        <f t="shared" si="4"/>
        <v>，1730597</v>
      </c>
    </row>
    <row r="289" spans="1:23">
      <c r="A289" t="s">
        <v>960</v>
      </c>
      <c r="B289" t="s">
        <v>961</v>
      </c>
      <c r="C289" t="str">
        <f>VLOOKUP(B289,[1]应付款管理!$C$1:$D$65536,2,0)</f>
        <v>1730576</v>
      </c>
      <c r="D289" t="s">
        <v>962</v>
      </c>
      <c r="E289" t="s">
        <v>26</v>
      </c>
      <c r="F289">
        <v>-314.45</v>
      </c>
      <c r="G289" t="s">
        <v>27</v>
      </c>
      <c r="H289">
        <v>1</v>
      </c>
      <c r="I289">
        <v>331</v>
      </c>
      <c r="J289">
        <v>314.45</v>
      </c>
      <c r="K289">
        <v>16.55</v>
      </c>
      <c r="L289">
        <v>0</v>
      </c>
      <c r="M289">
        <v>0</v>
      </c>
      <c r="N289" t="s">
        <v>28</v>
      </c>
      <c r="O289" t="s">
        <v>53</v>
      </c>
      <c r="P289" t="s">
        <v>54</v>
      </c>
      <c r="Q289" t="s">
        <v>31</v>
      </c>
      <c r="R289" t="s">
        <v>32</v>
      </c>
      <c r="S289" t="s">
        <v>32</v>
      </c>
      <c r="T289" t="s">
        <v>33</v>
      </c>
      <c r="U289" t="s">
        <v>34</v>
      </c>
      <c r="V289" t="s">
        <v>27</v>
      </c>
      <c r="W289" t="str">
        <f t="shared" si="4"/>
        <v>，1730576</v>
      </c>
    </row>
    <row r="290" spans="1:23">
      <c r="A290" t="s">
        <v>963</v>
      </c>
      <c r="B290" t="s">
        <v>964</v>
      </c>
      <c r="C290" t="str">
        <f>VLOOKUP(B290,[1]应付款管理!$C$1:$D$65536,2,0)</f>
        <v>1730508</v>
      </c>
      <c r="D290" t="s">
        <v>965</v>
      </c>
      <c r="E290" t="s">
        <v>26</v>
      </c>
      <c r="F290">
        <v>-539.6</v>
      </c>
      <c r="G290" t="s">
        <v>27</v>
      </c>
      <c r="H290">
        <v>1</v>
      </c>
      <c r="I290">
        <v>568</v>
      </c>
      <c r="J290">
        <v>539.6</v>
      </c>
      <c r="K290">
        <v>28.4</v>
      </c>
      <c r="L290">
        <v>0</v>
      </c>
      <c r="M290">
        <v>0</v>
      </c>
      <c r="N290" t="s">
        <v>28</v>
      </c>
      <c r="O290" t="s">
        <v>777</v>
      </c>
      <c r="P290" t="s">
        <v>314</v>
      </c>
      <c r="Q290" t="s">
        <v>31</v>
      </c>
      <c r="R290" t="s">
        <v>32</v>
      </c>
      <c r="S290" t="s">
        <v>32</v>
      </c>
      <c r="T290" t="s">
        <v>33</v>
      </c>
      <c r="U290" t="s">
        <v>34</v>
      </c>
      <c r="V290" t="s">
        <v>27</v>
      </c>
      <c r="W290" t="str">
        <f t="shared" si="4"/>
        <v>，1730508</v>
      </c>
    </row>
    <row r="291" spans="1:23">
      <c r="A291" t="s">
        <v>966</v>
      </c>
      <c r="B291" t="s">
        <v>967</v>
      </c>
      <c r="C291" t="str">
        <f>VLOOKUP(B291,[1]应付款管理!$C$1:$D$65536,2,0)</f>
        <v>1730502</v>
      </c>
      <c r="D291" t="s">
        <v>968</v>
      </c>
      <c r="E291" t="s">
        <v>26</v>
      </c>
      <c r="F291">
        <v>-1288.05</v>
      </c>
      <c r="G291" t="s">
        <v>27</v>
      </c>
      <c r="H291">
        <v>1</v>
      </c>
      <c r="I291">
        <v>1356</v>
      </c>
      <c r="J291">
        <v>1288.05</v>
      </c>
      <c r="K291">
        <v>67.95</v>
      </c>
      <c r="L291">
        <v>0</v>
      </c>
      <c r="M291">
        <v>0</v>
      </c>
      <c r="N291" t="s">
        <v>28</v>
      </c>
      <c r="O291" t="s">
        <v>114</v>
      </c>
      <c r="P291" t="s">
        <v>30</v>
      </c>
      <c r="Q291" t="s">
        <v>31</v>
      </c>
      <c r="R291" t="s">
        <v>32</v>
      </c>
      <c r="S291" t="s">
        <v>32</v>
      </c>
      <c r="T291" t="s">
        <v>33</v>
      </c>
      <c r="U291" t="s">
        <v>34</v>
      </c>
      <c r="V291" t="s">
        <v>27</v>
      </c>
      <c r="W291" t="str">
        <f t="shared" si="4"/>
        <v>，1730502</v>
      </c>
    </row>
    <row r="292" spans="1:23">
      <c r="A292" t="s">
        <v>969</v>
      </c>
      <c r="B292" t="s">
        <v>970</v>
      </c>
      <c r="C292" t="str">
        <f>VLOOKUP(B292,[1]应付款管理!$C$1:$D$65536,2,0)</f>
        <v>1730351</v>
      </c>
      <c r="D292" t="s">
        <v>971</v>
      </c>
      <c r="E292" t="s">
        <v>26</v>
      </c>
      <c r="F292">
        <v>-1029.7</v>
      </c>
      <c r="G292" t="s">
        <v>27</v>
      </c>
      <c r="H292">
        <v>1</v>
      </c>
      <c r="I292">
        <v>1084</v>
      </c>
      <c r="J292">
        <v>1029.7</v>
      </c>
      <c r="K292">
        <v>54.3</v>
      </c>
      <c r="L292">
        <v>0</v>
      </c>
      <c r="M292">
        <v>0</v>
      </c>
      <c r="N292" t="s">
        <v>28</v>
      </c>
      <c r="O292" t="s">
        <v>314</v>
      </c>
      <c r="P292" t="s">
        <v>69</v>
      </c>
      <c r="Q292" t="s">
        <v>31</v>
      </c>
      <c r="R292" t="s">
        <v>32</v>
      </c>
      <c r="S292" t="s">
        <v>32</v>
      </c>
      <c r="T292" t="s">
        <v>33</v>
      </c>
      <c r="U292" t="s">
        <v>34</v>
      </c>
      <c r="V292" t="s">
        <v>27</v>
      </c>
      <c r="W292" t="str">
        <f t="shared" si="4"/>
        <v>，1730351</v>
      </c>
    </row>
    <row r="293" spans="1:23">
      <c r="A293" t="s">
        <v>972</v>
      </c>
      <c r="B293" t="s">
        <v>973</v>
      </c>
      <c r="C293" t="str">
        <f>VLOOKUP(B293,[1]应付款管理!$C$1:$D$65536,2,0)</f>
        <v>1730345</v>
      </c>
      <c r="D293" t="s">
        <v>974</v>
      </c>
      <c r="E293" t="s">
        <v>26</v>
      </c>
      <c r="F293">
        <v>-1961.25</v>
      </c>
      <c r="G293" t="s">
        <v>27</v>
      </c>
      <c r="H293">
        <v>1</v>
      </c>
      <c r="I293">
        <v>2064</v>
      </c>
      <c r="J293">
        <v>1961.25</v>
      </c>
      <c r="K293">
        <v>102.75</v>
      </c>
      <c r="L293">
        <v>0</v>
      </c>
      <c r="M293">
        <v>0</v>
      </c>
      <c r="N293" t="s">
        <v>28</v>
      </c>
      <c r="O293" t="s">
        <v>29</v>
      </c>
      <c r="P293" t="s">
        <v>80</v>
      </c>
      <c r="Q293" t="s">
        <v>31</v>
      </c>
      <c r="R293" t="s">
        <v>32</v>
      </c>
      <c r="S293" t="s">
        <v>32</v>
      </c>
      <c r="T293" t="s">
        <v>33</v>
      </c>
      <c r="U293" t="s">
        <v>34</v>
      </c>
      <c r="V293" t="s">
        <v>27</v>
      </c>
      <c r="W293" t="str">
        <f t="shared" si="4"/>
        <v>，1730345</v>
      </c>
    </row>
    <row r="294" spans="1:23">
      <c r="A294" t="s">
        <v>975</v>
      </c>
      <c r="B294" t="s">
        <v>976</v>
      </c>
      <c r="C294" t="str">
        <f>VLOOKUP(B294,[1]应付款管理!$C$1:$D$65536,2,0)</f>
        <v>1730293</v>
      </c>
      <c r="D294" t="s">
        <v>977</v>
      </c>
      <c r="E294" t="s">
        <v>26</v>
      </c>
      <c r="F294">
        <v>-298.3</v>
      </c>
      <c r="G294" t="s">
        <v>27</v>
      </c>
      <c r="H294">
        <v>1</v>
      </c>
      <c r="I294">
        <v>314</v>
      </c>
      <c r="J294">
        <v>298.3</v>
      </c>
      <c r="K294">
        <v>15.7</v>
      </c>
      <c r="L294">
        <v>0</v>
      </c>
      <c r="M294">
        <v>0</v>
      </c>
      <c r="N294" t="s">
        <v>28</v>
      </c>
      <c r="O294" t="s">
        <v>118</v>
      </c>
      <c r="P294" t="s">
        <v>526</v>
      </c>
      <c r="Q294" t="s">
        <v>31</v>
      </c>
      <c r="R294" t="s">
        <v>32</v>
      </c>
      <c r="S294" t="s">
        <v>32</v>
      </c>
      <c r="T294" t="s">
        <v>33</v>
      </c>
      <c r="U294" t="s">
        <v>34</v>
      </c>
      <c r="V294" t="s">
        <v>27</v>
      </c>
      <c r="W294" t="str">
        <f t="shared" si="4"/>
        <v>，1730293</v>
      </c>
    </row>
    <row r="295" spans="1:23">
      <c r="A295" t="s">
        <v>978</v>
      </c>
      <c r="B295" t="s">
        <v>979</v>
      </c>
      <c r="C295" t="str">
        <f>VLOOKUP(B295,[1]应付款管理!$C$1:$D$65536,2,0)</f>
        <v>1730261</v>
      </c>
      <c r="D295" t="s">
        <v>980</v>
      </c>
      <c r="E295" t="s">
        <v>26</v>
      </c>
      <c r="F295">
        <v>-4254</v>
      </c>
      <c r="G295" t="s">
        <v>27</v>
      </c>
      <c r="H295">
        <v>1</v>
      </c>
      <c r="I295">
        <v>4314</v>
      </c>
      <c r="J295">
        <v>4254</v>
      </c>
      <c r="K295">
        <v>60</v>
      </c>
      <c r="L295">
        <v>0</v>
      </c>
      <c r="M295">
        <v>0</v>
      </c>
      <c r="N295" t="s">
        <v>28</v>
      </c>
      <c r="O295" t="s">
        <v>176</v>
      </c>
      <c r="P295" t="s">
        <v>109</v>
      </c>
      <c r="Q295" t="s">
        <v>31</v>
      </c>
      <c r="R295" t="s">
        <v>32</v>
      </c>
      <c r="S295" t="s">
        <v>32</v>
      </c>
      <c r="T295" t="s">
        <v>33</v>
      </c>
      <c r="U295" t="s">
        <v>34</v>
      </c>
      <c r="V295" t="s">
        <v>27</v>
      </c>
      <c r="W295" t="str">
        <f t="shared" si="4"/>
        <v>，1730261</v>
      </c>
    </row>
    <row r="296" spans="1:23">
      <c r="A296" t="s">
        <v>981</v>
      </c>
      <c r="B296" t="s">
        <v>982</v>
      </c>
      <c r="C296" t="str">
        <f>VLOOKUP(B296,[1]应付款管理!$C$1:$D$65536,2,0)</f>
        <v>1730252</v>
      </c>
      <c r="D296" t="s">
        <v>983</v>
      </c>
      <c r="E296" t="s">
        <v>26</v>
      </c>
      <c r="F296">
        <v>-661</v>
      </c>
      <c r="G296" t="s">
        <v>27</v>
      </c>
      <c r="H296">
        <v>1</v>
      </c>
      <c r="I296">
        <v>691</v>
      </c>
      <c r="J296">
        <v>661</v>
      </c>
      <c r="K296">
        <v>30</v>
      </c>
      <c r="L296">
        <v>0</v>
      </c>
      <c r="M296">
        <v>0</v>
      </c>
      <c r="N296" t="s">
        <v>28</v>
      </c>
      <c r="O296" t="s">
        <v>840</v>
      </c>
      <c r="P296" t="s">
        <v>332</v>
      </c>
      <c r="Q296" t="s">
        <v>31</v>
      </c>
      <c r="R296" t="s">
        <v>32</v>
      </c>
      <c r="S296" t="s">
        <v>32</v>
      </c>
      <c r="T296" t="s">
        <v>33</v>
      </c>
      <c r="U296" t="s">
        <v>34</v>
      </c>
      <c r="V296" t="s">
        <v>27</v>
      </c>
      <c r="W296" t="str">
        <f t="shared" si="4"/>
        <v>，1730252</v>
      </c>
    </row>
    <row r="297" spans="1:23">
      <c r="A297" t="s">
        <v>984</v>
      </c>
      <c r="B297" t="s">
        <v>985</v>
      </c>
      <c r="C297" t="str">
        <f>VLOOKUP(B297,[1]应付款管理!$C$1:$D$65536,2,0)</f>
        <v>1730249</v>
      </c>
      <c r="D297" t="s">
        <v>986</v>
      </c>
      <c r="E297" t="s">
        <v>26</v>
      </c>
      <c r="F297">
        <v>-512.05</v>
      </c>
      <c r="G297" t="s">
        <v>27</v>
      </c>
      <c r="H297">
        <v>1</v>
      </c>
      <c r="I297">
        <v>539</v>
      </c>
      <c r="J297">
        <v>512.05</v>
      </c>
      <c r="K297">
        <v>26.95</v>
      </c>
      <c r="L297">
        <v>0</v>
      </c>
      <c r="M297">
        <v>0</v>
      </c>
      <c r="N297" t="s">
        <v>28</v>
      </c>
      <c r="O297" t="s">
        <v>109</v>
      </c>
      <c r="P297" t="s">
        <v>93</v>
      </c>
      <c r="Q297" t="s">
        <v>31</v>
      </c>
      <c r="R297" t="s">
        <v>32</v>
      </c>
      <c r="S297" t="s">
        <v>32</v>
      </c>
      <c r="T297" t="s">
        <v>33</v>
      </c>
      <c r="U297" t="s">
        <v>34</v>
      </c>
      <c r="V297" t="s">
        <v>27</v>
      </c>
      <c r="W297" t="str">
        <f t="shared" si="4"/>
        <v>，1730249</v>
      </c>
    </row>
    <row r="298" spans="1:23">
      <c r="A298" t="s">
        <v>987</v>
      </c>
      <c r="B298" t="s">
        <v>988</v>
      </c>
      <c r="C298" t="str">
        <f>VLOOKUP(B298,[1]应付款管理!$C$1:$D$65536,2,0)</f>
        <v>1730246</v>
      </c>
      <c r="D298" t="s">
        <v>989</v>
      </c>
      <c r="E298" t="s">
        <v>26</v>
      </c>
      <c r="F298">
        <v>-465.5</v>
      </c>
      <c r="G298" t="s">
        <v>27</v>
      </c>
      <c r="H298">
        <v>1</v>
      </c>
      <c r="I298">
        <v>490</v>
      </c>
      <c r="J298">
        <v>465.5</v>
      </c>
      <c r="K298">
        <v>24.5</v>
      </c>
      <c r="L298">
        <v>0</v>
      </c>
      <c r="M298">
        <v>0</v>
      </c>
      <c r="N298" t="s">
        <v>28</v>
      </c>
      <c r="O298" t="s">
        <v>109</v>
      </c>
      <c r="P298" t="s">
        <v>93</v>
      </c>
      <c r="Q298" t="s">
        <v>31</v>
      </c>
      <c r="R298" t="s">
        <v>32</v>
      </c>
      <c r="S298" t="s">
        <v>32</v>
      </c>
      <c r="T298" t="s">
        <v>33</v>
      </c>
      <c r="U298" t="s">
        <v>34</v>
      </c>
      <c r="V298" t="s">
        <v>27</v>
      </c>
      <c r="W298" t="str">
        <f t="shared" si="4"/>
        <v>，1730246</v>
      </c>
    </row>
    <row r="299" spans="1:23">
      <c r="A299" t="s">
        <v>990</v>
      </c>
      <c r="B299" t="s">
        <v>991</v>
      </c>
      <c r="C299" t="str">
        <f>VLOOKUP(B299,[1]应付款管理!$C$1:$D$65536,2,0)</f>
        <v>1730212</v>
      </c>
      <c r="D299" t="s">
        <v>992</v>
      </c>
      <c r="E299" t="s">
        <v>26</v>
      </c>
      <c r="F299">
        <v>-3268</v>
      </c>
      <c r="G299" t="s">
        <v>27</v>
      </c>
      <c r="H299">
        <v>1</v>
      </c>
      <c r="I299">
        <v>3280</v>
      </c>
      <c r="J299">
        <v>3268</v>
      </c>
      <c r="K299">
        <v>12</v>
      </c>
      <c r="L299">
        <v>0</v>
      </c>
      <c r="M299">
        <v>0</v>
      </c>
      <c r="N299" t="s">
        <v>28</v>
      </c>
      <c r="O299" t="s">
        <v>172</v>
      </c>
      <c r="P299" t="s">
        <v>63</v>
      </c>
      <c r="Q299" t="s">
        <v>31</v>
      </c>
      <c r="R299" t="s">
        <v>49</v>
      </c>
      <c r="S299" t="s">
        <v>32</v>
      </c>
      <c r="T299" t="s">
        <v>33</v>
      </c>
      <c r="U299" t="s">
        <v>34</v>
      </c>
      <c r="V299" t="s">
        <v>27</v>
      </c>
      <c r="W299" t="str">
        <f t="shared" si="4"/>
        <v>，1730212</v>
      </c>
    </row>
    <row r="300" spans="1:23">
      <c r="A300" t="s">
        <v>993</v>
      </c>
      <c r="B300" t="s">
        <v>994</v>
      </c>
      <c r="C300" t="str">
        <f>VLOOKUP(B300,[1]应付款管理!$C$1:$D$65536,2,0)</f>
        <v>1730202</v>
      </c>
      <c r="D300" t="s">
        <v>995</v>
      </c>
      <c r="E300" t="s">
        <v>26</v>
      </c>
      <c r="F300">
        <v>-298.3</v>
      </c>
      <c r="G300" t="s">
        <v>27</v>
      </c>
      <c r="H300">
        <v>1</v>
      </c>
      <c r="I300">
        <v>314</v>
      </c>
      <c r="J300">
        <v>298.3</v>
      </c>
      <c r="K300">
        <v>15.7</v>
      </c>
      <c r="L300">
        <v>0</v>
      </c>
      <c r="M300">
        <v>0</v>
      </c>
      <c r="N300" t="s">
        <v>28</v>
      </c>
      <c r="O300" t="s">
        <v>134</v>
      </c>
      <c r="P300" t="s">
        <v>80</v>
      </c>
      <c r="Q300" t="s">
        <v>31</v>
      </c>
      <c r="R300" t="s">
        <v>32</v>
      </c>
      <c r="S300" t="s">
        <v>32</v>
      </c>
      <c r="T300" t="s">
        <v>33</v>
      </c>
      <c r="U300" t="s">
        <v>34</v>
      </c>
      <c r="V300" t="s">
        <v>27</v>
      </c>
      <c r="W300" t="str">
        <f t="shared" si="4"/>
        <v>，1730202</v>
      </c>
    </row>
    <row r="301" spans="1:23">
      <c r="A301" t="s">
        <v>996</v>
      </c>
      <c r="B301" t="s">
        <v>997</v>
      </c>
      <c r="C301" t="str">
        <f>VLOOKUP(B301,[1]应付款管理!$C$1:$D$65536,2,0)</f>
        <v>1730195</v>
      </c>
      <c r="D301" t="s">
        <v>998</v>
      </c>
      <c r="E301" t="s">
        <v>26</v>
      </c>
      <c r="F301">
        <v>-937.84</v>
      </c>
      <c r="G301" t="s">
        <v>27</v>
      </c>
      <c r="H301">
        <v>1</v>
      </c>
      <c r="I301">
        <v>957</v>
      </c>
      <c r="J301">
        <v>937.84</v>
      </c>
      <c r="K301">
        <v>19.16</v>
      </c>
      <c r="L301">
        <v>0</v>
      </c>
      <c r="M301">
        <v>0</v>
      </c>
      <c r="N301" t="s">
        <v>28</v>
      </c>
      <c r="O301" t="s">
        <v>999</v>
      </c>
      <c r="P301" t="s">
        <v>544</v>
      </c>
      <c r="Q301" t="s">
        <v>31</v>
      </c>
      <c r="R301" t="s">
        <v>49</v>
      </c>
      <c r="S301" t="s">
        <v>32</v>
      </c>
      <c r="T301" t="s">
        <v>33</v>
      </c>
      <c r="U301" t="s">
        <v>34</v>
      </c>
      <c r="V301" t="s">
        <v>27</v>
      </c>
      <c r="W301" t="str">
        <f t="shared" si="4"/>
        <v>，1730195</v>
      </c>
    </row>
    <row r="302" spans="1:23">
      <c r="A302" t="s">
        <v>1000</v>
      </c>
      <c r="B302" t="s">
        <v>1001</v>
      </c>
      <c r="C302" t="str">
        <f>VLOOKUP(B302,[1]应付款管理!$C$1:$D$65536,2,0)</f>
        <v>1730188</v>
      </c>
      <c r="D302" t="s">
        <v>1002</v>
      </c>
      <c r="E302" t="s">
        <v>26</v>
      </c>
      <c r="F302">
        <v>-579.18</v>
      </c>
      <c r="G302" t="s">
        <v>27</v>
      </c>
      <c r="H302">
        <v>1</v>
      </c>
      <c r="I302">
        <v>591</v>
      </c>
      <c r="J302">
        <v>579.18</v>
      </c>
      <c r="K302">
        <v>11.82</v>
      </c>
      <c r="L302">
        <v>0</v>
      </c>
      <c r="M302">
        <v>0</v>
      </c>
      <c r="N302" t="s">
        <v>28</v>
      </c>
      <c r="O302" t="s">
        <v>196</v>
      </c>
      <c r="P302" t="s">
        <v>109</v>
      </c>
      <c r="Q302" t="s">
        <v>31</v>
      </c>
      <c r="R302" t="s">
        <v>49</v>
      </c>
      <c r="S302" t="s">
        <v>32</v>
      </c>
      <c r="T302" t="s">
        <v>33</v>
      </c>
      <c r="U302" t="s">
        <v>34</v>
      </c>
      <c r="V302" t="s">
        <v>27</v>
      </c>
      <c r="W302" t="str">
        <f t="shared" si="4"/>
        <v>，1730188</v>
      </c>
    </row>
    <row r="303" spans="1:23">
      <c r="A303" t="s">
        <v>1003</v>
      </c>
      <c r="B303" t="s">
        <v>1004</v>
      </c>
      <c r="C303" t="str">
        <f>VLOOKUP(B303,[1]应付款管理!$C$1:$D$65536,2,0)</f>
        <v>1730189</v>
      </c>
      <c r="D303" t="s">
        <v>1005</v>
      </c>
      <c r="E303" t="s">
        <v>26</v>
      </c>
      <c r="F303">
        <v>-143.45</v>
      </c>
      <c r="G303" t="s">
        <v>27</v>
      </c>
      <c r="H303">
        <v>1</v>
      </c>
      <c r="I303">
        <v>151</v>
      </c>
      <c r="J303">
        <v>143.45</v>
      </c>
      <c r="K303">
        <v>7.55</v>
      </c>
      <c r="L303">
        <v>0</v>
      </c>
      <c r="M303">
        <v>0</v>
      </c>
      <c r="N303" t="s">
        <v>28</v>
      </c>
      <c r="O303" t="s">
        <v>999</v>
      </c>
      <c r="P303" t="s">
        <v>777</v>
      </c>
      <c r="Q303" t="s">
        <v>31</v>
      </c>
      <c r="R303" t="s">
        <v>32</v>
      </c>
      <c r="S303" t="s">
        <v>32</v>
      </c>
      <c r="T303" t="s">
        <v>33</v>
      </c>
      <c r="U303" t="s">
        <v>34</v>
      </c>
      <c r="V303" t="s">
        <v>27</v>
      </c>
      <c r="W303" t="str">
        <f t="shared" si="4"/>
        <v>，1730189</v>
      </c>
    </row>
    <row r="304" spans="1:23">
      <c r="A304" t="s">
        <v>1006</v>
      </c>
      <c r="B304" t="s">
        <v>1007</v>
      </c>
      <c r="C304" t="str">
        <f>VLOOKUP(B304,[1]应付款管理!$C$1:$D$65536,2,0)</f>
        <v>1730170</v>
      </c>
      <c r="D304" t="s">
        <v>1008</v>
      </c>
      <c r="E304" t="s">
        <v>26</v>
      </c>
      <c r="F304">
        <v>-637</v>
      </c>
      <c r="G304" t="s">
        <v>27</v>
      </c>
      <c r="H304">
        <v>1</v>
      </c>
      <c r="I304">
        <v>667</v>
      </c>
      <c r="J304">
        <v>637</v>
      </c>
      <c r="K304">
        <v>30</v>
      </c>
      <c r="L304">
        <v>0</v>
      </c>
      <c r="M304">
        <v>0</v>
      </c>
      <c r="N304" t="s">
        <v>28</v>
      </c>
      <c r="O304" t="s">
        <v>293</v>
      </c>
      <c r="P304" t="s">
        <v>1009</v>
      </c>
      <c r="Q304" t="s">
        <v>31</v>
      </c>
      <c r="R304" t="s">
        <v>32</v>
      </c>
      <c r="S304" t="s">
        <v>32</v>
      </c>
      <c r="T304" t="s">
        <v>33</v>
      </c>
      <c r="U304" t="s">
        <v>34</v>
      </c>
      <c r="V304" t="s">
        <v>27</v>
      </c>
      <c r="W304" t="str">
        <f t="shared" si="4"/>
        <v>，1730170</v>
      </c>
    </row>
    <row r="305" spans="1:23">
      <c r="A305" t="s">
        <v>1010</v>
      </c>
      <c r="B305" t="s">
        <v>1011</v>
      </c>
      <c r="C305" t="str">
        <f>VLOOKUP(B305,[1]应付款管理!$C$1:$D$65536,2,0)</f>
        <v>1730140</v>
      </c>
      <c r="D305" t="s">
        <v>1012</v>
      </c>
      <c r="E305" t="s">
        <v>26</v>
      </c>
      <c r="F305">
        <v>-389.5</v>
      </c>
      <c r="G305" t="s">
        <v>27</v>
      </c>
      <c r="H305">
        <v>1</v>
      </c>
      <c r="I305">
        <v>410</v>
      </c>
      <c r="J305">
        <v>389.5</v>
      </c>
      <c r="K305">
        <v>20.5</v>
      </c>
      <c r="L305">
        <v>0</v>
      </c>
      <c r="M305">
        <v>0</v>
      </c>
      <c r="N305" t="s">
        <v>28</v>
      </c>
      <c r="O305" t="s">
        <v>84</v>
      </c>
      <c r="P305" t="s">
        <v>29</v>
      </c>
      <c r="Q305" t="s">
        <v>31</v>
      </c>
      <c r="R305" t="s">
        <v>32</v>
      </c>
      <c r="S305" t="s">
        <v>32</v>
      </c>
      <c r="T305" t="s">
        <v>33</v>
      </c>
      <c r="U305" t="s">
        <v>34</v>
      </c>
      <c r="V305" t="s">
        <v>27</v>
      </c>
      <c r="W305" t="str">
        <f t="shared" si="4"/>
        <v>，1730140</v>
      </c>
    </row>
    <row r="306" spans="1:23">
      <c r="A306" t="s">
        <v>1013</v>
      </c>
      <c r="B306" t="s">
        <v>1014</v>
      </c>
      <c r="C306" t="str">
        <f>VLOOKUP(B306,[1]应付款管理!$C$1:$D$65536,2,0)</f>
        <v>1730127</v>
      </c>
      <c r="D306" t="s">
        <v>1015</v>
      </c>
      <c r="E306" t="s">
        <v>26</v>
      </c>
      <c r="F306">
        <v>-676</v>
      </c>
      <c r="G306" t="s">
        <v>27</v>
      </c>
      <c r="H306">
        <v>1</v>
      </c>
      <c r="I306">
        <v>706</v>
      </c>
      <c r="J306">
        <v>676</v>
      </c>
      <c r="K306">
        <v>30</v>
      </c>
      <c r="L306">
        <v>0</v>
      </c>
      <c r="M306">
        <v>0</v>
      </c>
      <c r="N306" t="s">
        <v>28</v>
      </c>
      <c r="O306" t="s">
        <v>134</v>
      </c>
      <c r="P306" t="s">
        <v>80</v>
      </c>
      <c r="Q306" t="s">
        <v>31</v>
      </c>
      <c r="R306" t="s">
        <v>32</v>
      </c>
      <c r="S306" t="s">
        <v>32</v>
      </c>
      <c r="T306" t="s">
        <v>33</v>
      </c>
      <c r="U306" t="s">
        <v>34</v>
      </c>
      <c r="V306" t="s">
        <v>27</v>
      </c>
      <c r="W306" t="str">
        <f t="shared" si="4"/>
        <v>，1730127</v>
      </c>
    </row>
    <row r="307" spans="1:23">
      <c r="A307" t="s">
        <v>1016</v>
      </c>
      <c r="B307" t="s">
        <v>1017</v>
      </c>
      <c r="C307" t="str">
        <f>VLOOKUP(B307,[1]应付款管理!$C$1:$D$65536,2,0)</f>
        <v>1730101</v>
      </c>
      <c r="D307" t="s">
        <v>1018</v>
      </c>
      <c r="E307" t="s">
        <v>26</v>
      </c>
      <c r="F307">
        <v>-1018.4</v>
      </c>
      <c r="G307" t="s">
        <v>27</v>
      </c>
      <c r="H307">
        <v>2</v>
      </c>
      <c r="I307">
        <v>1072</v>
      </c>
      <c r="J307">
        <v>1018.4</v>
      </c>
      <c r="K307">
        <v>53.6</v>
      </c>
      <c r="L307">
        <v>0</v>
      </c>
      <c r="M307">
        <v>0</v>
      </c>
      <c r="N307" t="s">
        <v>28</v>
      </c>
      <c r="O307" t="s">
        <v>102</v>
      </c>
      <c r="P307" t="s">
        <v>134</v>
      </c>
      <c r="Q307" t="s">
        <v>31</v>
      </c>
      <c r="R307" t="s">
        <v>32</v>
      </c>
      <c r="S307" t="s">
        <v>32</v>
      </c>
      <c r="T307" t="s">
        <v>33</v>
      </c>
      <c r="U307" t="s">
        <v>34</v>
      </c>
      <c r="V307" t="s">
        <v>27</v>
      </c>
      <c r="W307" t="str">
        <f t="shared" si="4"/>
        <v>，1730101</v>
      </c>
    </row>
    <row r="308" spans="1:23">
      <c r="A308" t="s">
        <v>1019</v>
      </c>
      <c r="B308" t="s">
        <v>1020</v>
      </c>
      <c r="C308" t="str">
        <f>VLOOKUP(B308,[1]应付款管理!$C$1:$D$65536,2,0)</f>
        <v>1730087</v>
      </c>
      <c r="D308" t="s">
        <v>1021</v>
      </c>
      <c r="E308" t="s">
        <v>26</v>
      </c>
      <c r="F308">
        <v>-2566</v>
      </c>
      <c r="G308" t="s">
        <v>27</v>
      </c>
      <c r="H308">
        <v>1</v>
      </c>
      <c r="I308">
        <v>2656</v>
      </c>
      <c r="J308">
        <v>2566</v>
      </c>
      <c r="K308">
        <v>90</v>
      </c>
      <c r="L308">
        <v>0</v>
      </c>
      <c r="M308">
        <v>0</v>
      </c>
      <c r="N308" t="s">
        <v>28</v>
      </c>
      <c r="O308" t="s">
        <v>68</v>
      </c>
      <c r="P308" t="s">
        <v>48</v>
      </c>
      <c r="Q308" t="s">
        <v>31</v>
      </c>
      <c r="R308" t="s">
        <v>32</v>
      </c>
      <c r="S308" t="s">
        <v>32</v>
      </c>
      <c r="T308" t="s">
        <v>33</v>
      </c>
      <c r="U308" t="s">
        <v>34</v>
      </c>
      <c r="V308" t="s">
        <v>27</v>
      </c>
      <c r="W308" t="str">
        <f t="shared" si="4"/>
        <v>，1730087</v>
      </c>
    </row>
    <row r="309" spans="1:23">
      <c r="A309" t="s">
        <v>1022</v>
      </c>
      <c r="B309" t="s">
        <v>1023</v>
      </c>
      <c r="C309" t="str">
        <f>VLOOKUP(B309,[1]应付款管理!$C$1:$D$65536,2,0)</f>
        <v>1730045</v>
      </c>
      <c r="D309" t="s">
        <v>1024</v>
      </c>
      <c r="E309" t="s">
        <v>26</v>
      </c>
      <c r="F309">
        <v>-528.22</v>
      </c>
      <c r="G309" t="s">
        <v>27</v>
      </c>
      <c r="H309">
        <v>1</v>
      </c>
      <c r="I309">
        <v>539</v>
      </c>
      <c r="J309">
        <v>528.22</v>
      </c>
      <c r="K309">
        <v>10.78</v>
      </c>
      <c r="L309">
        <v>0</v>
      </c>
      <c r="M309">
        <v>0</v>
      </c>
      <c r="N309" t="s">
        <v>28</v>
      </c>
      <c r="O309" t="s">
        <v>155</v>
      </c>
      <c r="P309" t="s">
        <v>244</v>
      </c>
      <c r="Q309" t="s">
        <v>31</v>
      </c>
      <c r="R309" t="s">
        <v>49</v>
      </c>
      <c r="S309" t="s">
        <v>32</v>
      </c>
      <c r="T309" t="s">
        <v>33</v>
      </c>
      <c r="U309" t="s">
        <v>34</v>
      </c>
      <c r="V309" t="s">
        <v>27</v>
      </c>
      <c r="W309" t="str">
        <f t="shared" si="4"/>
        <v>，1730045</v>
      </c>
    </row>
    <row r="310" spans="1:23">
      <c r="A310" t="s">
        <v>1025</v>
      </c>
      <c r="B310" t="s">
        <v>1026</v>
      </c>
      <c r="C310" t="str">
        <f>VLOOKUP(B310,[1]应付款管理!$C$1:$D$65536,2,0)</f>
        <v>1730029</v>
      </c>
      <c r="D310" t="s">
        <v>1027</v>
      </c>
      <c r="E310" t="s">
        <v>26</v>
      </c>
      <c r="F310">
        <v>-144.06</v>
      </c>
      <c r="G310" t="s">
        <v>27</v>
      </c>
      <c r="H310">
        <v>1</v>
      </c>
      <c r="I310">
        <v>147</v>
      </c>
      <c r="J310">
        <v>144.06</v>
      </c>
      <c r="K310">
        <v>2.94</v>
      </c>
      <c r="L310">
        <v>0</v>
      </c>
      <c r="M310">
        <v>0</v>
      </c>
      <c r="N310" t="s">
        <v>28</v>
      </c>
      <c r="O310" t="s">
        <v>999</v>
      </c>
      <c r="P310" t="s">
        <v>777</v>
      </c>
      <c r="Q310" t="s">
        <v>31</v>
      </c>
      <c r="R310" t="s">
        <v>49</v>
      </c>
      <c r="S310" t="s">
        <v>32</v>
      </c>
      <c r="T310" t="s">
        <v>33</v>
      </c>
      <c r="U310" t="s">
        <v>34</v>
      </c>
      <c r="V310" t="s">
        <v>27</v>
      </c>
      <c r="W310" t="str">
        <f t="shared" si="4"/>
        <v>，1730029</v>
      </c>
    </row>
    <row r="311" spans="1:23">
      <c r="A311" t="s">
        <v>1028</v>
      </c>
      <c r="B311" t="s">
        <v>1029</v>
      </c>
      <c r="C311" t="str">
        <f>VLOOKUP(B311,[1]应付款管理!$C$1:$D$65536,2,0)</f>
        <v>1729938</v>
      </c>
      <c r="D311" t="s">
        <v>1030</v>
      </c>
      <c r="E311" t="s">
        <v>26</v>
      </c>
      <c r="F311">
        <v>-1457.74</v>
      </c>
      <c r="G311" t="s">
        <v>27</v>
      </c>
      <c r="H311">
        <v>1</v>
      </c>
      <c r="I311">
        <v>1481</v>
      </c>
      <c r="J311">
        <v>1457.74</v>
      </c>
      <c r="K311">
        <v>23.26</v>
      </c>
      <c r="L311">
        <v>0</v>
      </c>
      <c r="M311">
        <v>0</v>
      </c>
      <c r="N311" t="s">
        <v>28</v>
      </c>
      <c r="O311" t="s">
        <v>63</v>
      </c>
      <c r="P311" t="s">
        <v>118</v>
      </c>
      <c r="Q311" t="s">
        <v>31</v>
      </c>
      <c r="R311" t="s">
        <v>49</v>
      </c>
      <c r="S311" t="s">
        <v>32</v>
      </c>
      <c r="T311" t="s">
        <v>33</v>
      </c>
      <c r="U311" t="s">
        <v>34</v>
      </c>
      <c r="V311" t="s">
        <v>27</v>
      </c>
      <c r="W311" t="str">
        <f t="shared" si="4"/>
        <v>，1729938</v>
      </c>
    </row>
    <row r="312" spans="1:23">
      <c r="A312" t="s">
        <v>1031</v>
      </c>
      <c r="B312" t="s">
        <v>1032</v>
      </c>
      <c r="C312" t="str">
        <f>VLOOKUP(B312,[1]应付款管理!$C$1:$D$65536,2,0)</f>
        <v>1730031</v>
      </c>
      <c r="D312" t="s">
        <v>1033</v>
      </c>
      <c r="E312" t="s">
        <v>26</v>
      </c>
      <c r="F312">
        <v>-3094</v>
      </c>
      <c r="G312" t="s">
        <v>27</v>
      </c>
      <c r="H312">
        <v>1</v>
      </c>
      <c r="I312">
        <v>3154</v>
      </c>
      <c r="J312">
        <v>3094</v>
      </c>
      <c r="K312">
        <v>60</v>
      </c>
      <c r="L312">
        <v>0</v>
      </c>
      <c r="M312">
        <v>0</v>
      </c>
      <c r="N312" t="s">
        <v>28</v>
      </c>
      <c r="O312" t="s">
        <v>101</v>
      </c>
      <c r="P312" t="s">
        <v>114</v>
      </c>
      <c r="Q312" t="s">
        <v>31</v>
      </c>
      <c r="R312" t="s">
        <v>32</v>
      </c>
      <c r="S312" t="s">
        <v>32</v>
      </c>
      <c r="T312" t="s">
        <v>33</v>
      </c>
      <c r="U312" t="s">
        <v>34</v>
      </c>
      <c r="V312" t="s">
        <v>27</v>
      </c>
      <c r="W312" t="str">
        <f t="shared" si="4"/>
        <v>，1730031</v>
      </c>
    </row>
    <row r="313" spans="1:23">
      <c r="A313" t="s">
        <v>1034</v>
      </c>
      <c r="B313" t="s">
        <v>1035</v>
      </c>
      <c r="C313" t="str">
        <f>VLOOKUP(B313,[1]应付款管理!$C$1:$D$65536,2,0)</f>
        <v>1729997</v>
      </c>
      <c r="D313" t="s">
        <v>1036</v>
      </c>
      <c r="E313" t="s">
        <v>26</v>
      </c>
      <c r="F313">
        <v>-661</v>
      </c>
      <c r="G313" t="s">
        <v>27</v>
      </c>
      <c r="H313">
        <v>1</v>
      </c>
      <c r="I313">
        <v>691</v>
      </c>
      <c r="J313">
        <v>661</v>
      </c>
      <c r="K313">
        <v>30</v>
      </c>
      <c r="L313">
        <v>0</v>
      </c>
      <c r="M313">
        <v>0</v>
      </c>
      <c r="N313" t="s">
        <v>28</v>
      </c>
      <c r="O313" t="s">
        <v>999</v>
      </c>
      <c r="P313" t="s">
        <v>777</v>
      </c>
      <c r="Q313" t="s">
        <v>31</v>
      </c>
      <c r="R313" t="s">
        <v>32</v>
      </c>
      <c r="S313" t="s">
        <v>32</v>
      </c>
      <c r="T313" t="s">
        <v>33</v>
      </c>
      <c r="U313" t="s">
        <v>34</v>
      </c>
      <c r="V313" t="s">
        <v>27</v>
      </c>
      <c r="W313" t="str">
        <f t="shared" si="4"/>
        <v>，1729997</v>
      </c>
    </row>
    <row r="314" spans="1:23">
      <c r="A314" t="s">
        <v>1037</v>
      </c>
      <c r="B314" t="s">
        <v>1038</v>
      </c>
      <c r="C314" t="str">
        <f>VLOOKUP(B314,[1]应付款管理!$C$1:$D$65536,2,0)</f>
        <v>1729976</v>
      </c>
      <c r="D314" t="s">
        <v>1039</v>
      </c>
      <c r="E314" t="s">
        <v>26</v>
      </c>
      <c r="F314">
        <v>-304.95</v>
      </c>
      <c r="G314" t="s">
        <v>27</v>
      </c>
      <c r="H314">
        <v>1</v>
      </c>
      <c r="I314">
        <v>321</v>
      </c>
      <c r="J314">
        <v>304.95</v>
      </c>
      <c r="K314">
        <v>16.05</v>
      </c>
      <c r="L314">
        <v>0</v>
      </c>
      <c r="M314">
        <v>0</v>
      </c>
      <c r="N314" t="s">
        <v>28</v>
      </c>
      <c r="O314" t="s">
        <v>89</v>
      </c>
      <c r="P314" t="s">
        <v>172</v>
      </c>
      <c r="Q314" t="s">
        <v>31</v>
      </c>
      <c r="R314" t="s">
        <v>32</v>
      </c>
      <c r="S314" t="s">
        <v>32</v>
      </c>
      <c r="T314" t="s">
        <v>33</v>
      </c>
      <c r="U314" t="s">
        <v>34</v>
      </c>
      <c r="V314" t="s">
        <v>27</v>
      </c>
      <c r="W314" t="str">
        <f t="shared" si="4"/>
        <v>，1729976</v>
      </c>
    </row>
    <row r="315" spans="1:23">
      <c r="A315" t="s">
        <v>1040</v>
      </c>
      <c r="B315" t="s">
        <v>1041</v>
      </c>
      <c r="C315" t="str">
        <f>VLOOKUP(B315,[1]应付款管理!$C$1:$D$65536,2,0)</f>
        <v>1729975</v>
      </c>
      <c r="D315" t="s">
        <v>1042</v>
      </c>
      <c r="E315" t="s">
        <v>26</v>
      </c>
      <c r="F315">
        <v>-993</v>
      </c>
      <c r="G315" t="s">
        <v>27</v>
      </c>
      <c r="H315">
        <v>1</v>
      </c>
      <c r="I315">
        <v>1023</v>
      </c>
      <c r="J315">
        <v>993</v>
      </c>
      <c r="K315">
        <v>30</v>
      </c>
      <c r="L315">
        <v>0</v>
      </c>
      <c r="M315">
        <v>0</v>
      </c>
      <c r="N315" t="s">
        <v>28</v>
      </c>
      <c r="O315" t="s">
        <v>73</v>
      </c>
      <c r="P315" t="s">
        <v>68</v>
      </c>
      <c r="Q315" t="s">
        <v>31</v>
      </c>
      <c r="R315" t="s">
        <v>32</v>
      </c>
      <c r="S315" t="s">
        <v>32</v>
      </c>
      <c r="T315" t="s">
        <v>33</v>
      </c>
      <c r="U315" t="s">
        <v>34</v>
      </c>
      <c r="V315" t="s">
        <v>27</v>
      </c>
      <c r="W315" t="str">
        <f t="shared" si="4"/>
        <v>，1729975</v>
      </c>
    </row>
    <row r="316" spans="1:23">
      <c r="A316" t="s">
        <v>1043</v>
      </c>
      <c r="B316" t="s">
        <v>1044</v>
      </c>
      <c r="C316" t="str">
        <f>VLOOKUP(B316,[1]应付款管理!$C$1:$D$65536,2,0)</f>
        <v>1729950</v>
      </c>
      <c r="D316" t="s">
        <v>1045</v>
      </c>
      <c r="E316" t="s">
        <v>26</v>
      </c>
      <c r="F316">
        <v>-1083.85</v>
      </c>
      <c r="G316" t="s">
        <v>27</v>
      </c>
      <c r="H316">
        <v>1</v>
      </c>
      <c r="I316">
        <v>1141</v>
      </c>
      <c r="J316">
        <v>1083.85</v>
      </c>
      <c r="K316">
        <v>57.15</v>
      </c>
      <c r="L316">
        <v>0</v>
      </c>
      <c r="M316">
        <v>0</v>
      </c>
      <c r="N316" t="s">
        <v>28</v>
      </c>
      <c r="O316" t="s">
        <v>29</v>
      </c>
      <c r="P316" t="s">
        <v>189</v>
      </c>
      <c r="Q316" t="s">
        <v>31</v>
      </c>
      <c r="R316" t="s">
        <v>32</v>
      </c>
      <c r="S316" t="s">
        <v>32</v>
      </c>
      <c r="T316" t="s">
        <v>33</v>
      </c>
      <c r="U316" t="s">
        <v>34</v>
      </c>
      <c r="V316" t="s">
        <v>27</v>
      </c>
      <c r="W316" t="str">
        <f t="shared" si="4"/>
        <v>，1729950</v>
      </c>
    </row>
    <row r="317" spans="1:23">
      <c r="A317" t="s">
        <v>1046</v>
      </c>
      <c r="B317" t="s">
        <v>1047</v>
      </c>
      <c r="C317" t="str">
        <f>VLOOKUP(B317,[1]应付款管理!$C$1:$D$65536,2,0)</f>
        <v>1729920</v>
      </c>
      <c r="D317" t="s">
        <v>1048</v>
      </c>
      <c r="E317" t="s">
        <v>26</v>
      </c>
      <c r="F317">
        <v>-557.65</v>
      </c>
      <c r="G317" t="s">
        <v>27</v>
      </c>
      <c r="H317">
        <v>1</v>
      </c>
      <c r="I317">
        <v>587</v>
      </c>
      <c r="J317">
        <v>557.65</v>
      </c>
      <c r="K317">
        <v>29.35</v>
      </c>
      <c r="L317">
        <v>0</v>
      </c>
      <c r="M317">
        <v>0</v>
      </c>
      <c r="N317" t="s">
        <v>28</v>
      </c>
      <c r="O317" t="s">
        <v>777</v>
      </c>
      <c r="P317" t="s">
        <v>544</v>
      </c>
      <c r="Q317" t="s">
        <v>31</v>
      </c>
      <c r="R317" t="s">
        <v>32</v>
      </c>
      <c r="S317" t="s">
        <v>32</v>
      </c>
      <c r="T317" t="s">
        <v>33</v>
      </c>
      <c r="U317" t="s">
        <v>34</v>
      </c>
      <c r="V317" t="s">
        <v>27</v>
      </c>
      <c r="W317" t="str">
        <f t="shared" si="4"/>
        <v>，1729920</v>
      </c>
    </row>
    <row r="318" spans="1:23">
      <c r="A318" t="s">
        <v>1049</v>
      </c>
      <c r="B318" t="s">
        <v>1050</v>
      </c>
      <c r="C318" t="str">
        <f>VLOOKUP(B318,[1]应付款管理!$C$1:$D$65536,2,0)</f>
        <v>1729883</v>
      </c>
      <c r="D318" t="s">
        <v>1051</v>
      </c>
      <c r="E318" t="s">
        <v>26</v>
      </c>
      <c r="F318">
        <v>-2438</v>
      </c>
      <c r="G318" t="s">
        <v>27</v>
      </c>
      <c r="H318">
        <v>1</v>
      </c>
      <c r="I318">
        <v>2468</v>
      </c>
      <c r="J318">
        <v>2438</v>
      </c>
      <c r="K318">
        <v>30</v>
      </c>
      <c r="L318">
        <v>0</v>
      </c>
      <c r="M318">
        <v>0</v>
      </c>
      <c r="N318" t="s">
        <v>28</v>
      </c>
      <c r="O318" t="s">
        <v>999</v>
      </c>
      <c r="P318" t="s">
        <v>777</v>
      </c>
      <c r="Q318" t="s">
        <v>31</v>
      </c>
      <c r="R318" t="s">
        <v>32</v>
      </c>
      <c r="S318" t="s">
        <v>32</v>
      </c>
      <c r="T318" t="s">
        <v>33</v>
      </c>
      <c r="U318" t="s">
        <v>34</v>
      </c>
      <c r="V318" t="s">
        <v>27</v>
      </c>
      <c r="W318" t="str">
        <f t="shared" si="4"/>
        <v>，1729883</v>
      </c>
    </row>
    <row r="319" spans="1:23">
      <c r="A319" t="s">
        <v>1052</v>
      </c>
      <c r="B319" t="s">
        <v>1053</v>
      </c>
      <c r="C319" t="str">
        <f>VLOOKUP(B319,[1]应付款管理!$C$1:$D$65536,2,0)</f>
        <v>1729871</v>
      </c>
      <c r="D319" t="s">
        <v>1054</v>
      </c>
      <c r="E319" t="s">
        <v>26</v>
      </c>
      <c r="F319">
        <v>-316.54</v>
      </c>
      <c r="G319" t="s">
        <v>27</v>
      </c>
      <c r="H319">
        <v>1</v>
      </c>
      <c r="I319">
        <v>323</v>
      </c>
      <c r="J319">
        <v>316.54</v>
      </c>
      <c r="K319">
        <v>6.46</v>
      </c>
      <c r="L319">
        <v>0</v>
      </c>
      <c r="M319">
        <v>0</v>
      </c>
      <c r="N319" t="s">
        <v>28</v>
      </c>
      <c r="O319" t="s">
        <v>999</v>
      </c>
      <c r="P319" t="s">
        <v>777</v>
      </c>
      <c r="Q319" t="s">
        <v>31</v>
      </c>
      <c r="R319" t="s">
        <v>49</v>
      </c>
      <c r="S319" t="s">
        <v>32</v>
      </c>
      <c r="T319" t="s">
        <v>33</v>
      </c>
      <c r="U319" t="s">
        <v>34</v>
      </c>
      <c r="V319" t="s">
        <v>27</v>
      </c>
      <c r="W319" t="str">
        <f t="shared" si="4"/>
        <v>，1729871</v>
      </c>
    </row>
    <row r="320" spans="1:23">
      <c r="A320" t="s">
        <v>1055</v>
      </c>
      <c r="B320" t="s">
        <v>1056</v>
      </c>
      <c r="C320" t="str">
        <f>VLOOKUP(B320,[1]应付款管理!$C$1:$D$65536,2,0)</f>
        <v>1729854</v>
      </c>
      <c r="D320" t="s">
        <v>1057</v>
      </c>
      <c r="E320" t="s">
        <v>26</v>
      </c>
      <c r="F320">
        <v>-290.7</v>
      </c>
      <c r="G320" t="s">
        <v>27</v>
      </c>
      <c r="H320">
        <v>1</v>
      </c>
      <c r="I320">
        <v>306</v>
      </c>
      <c r="J320">
        <v>290.7</v>
      </c>
      <c r="K320">
        <v>15.3</v>
      </c>
      <c r="L320">
        <v>0</v>
      </c>
      <c r="M320">
        <v>0</v>
      </c>
      <c r="N320" t="s">
        <v>28</v>
      </c>
      <c r="O320" t="s">
        <v>999</v>
      </c>
      <c r="P320" t="s">
        <v>777</v>
      </c>
      <c r="Q320" t="s">
        <v>31</v>
      </c>
      <c r="R320" t="s">
        <v>32</v>
      </c>
      <c r="S320" t="s">
        <v>32</v>
      </c>
      <c r="T320" t="s">
        <v>33</v>
      </c>
      <c r="U320" t="s">
        <v>34</v>
      </c>
      <c r="V320" t="s">
        <v>27</v>
      </c>
      <c r="W320" t="str">
        <f t="shared" si="4"/>
        <v>，1729854</v>
      </c>
    </row>
    <row r="321" spans="1:23">
      <c r="A321" t="s">
        <v>1058</v>
      </c>
      <c r="B321" t="s">
        <v>1059</v>
      </c>
      <c r="C321" t="str">
        <f>VLOOKUP(B321,[1]应付款管理!$C$1:$D$65536,2,0)</f>
        <v>1729821</v>
      </c>
      <c r="D321" t="s">
        <v>1060</v>
      </c>
      <c r="E321" t="s">
        <v>26</v>
      </c>
      <c r="F321">
        <v>-498.7</v>
      </c>
      <c r="G321" t="s">
        <v>27</v>
      </c>
      <c r="H321">
        <v>1</v>
      </c>
      <c r="I321">
        <v>525</v>
      </c>
      <c r="J321">
        <v>498.7</v>
      </c>
      <c r="K321">
        <v>26.3</v>
      </c>
      <c r="L321">
        <v>0</v>
      </c>
      <c r="M321">
        <v>0</v>
      </c>
      <c r="N321" t="s">
        <v>28</v>
      </c>
      <c r="O321" t="s">
        <v>68</v>
      </c>
      <c r="P321" t="s">
        <v>101</v>
      </c>
      <c r="Q321" t="s">
        <v>31</v>
      </c>
      <c r="R321" t="s">
        <v>32</v>
      </c>
      <c r="S321" t="s">
        <v>32</v>
      </c>
      <c r="T321" t="s">
        <v>33</v>
      </c>
      <c r="U321" t="s">
        <v>34</v>
      </c>
      <c r="V321" t="s">
        <v>27</v>
      </c>
      <c r="W321" t="str">
        <f t="shared" si="4"/>
        <v>，1729821</v>
      </c>
    </row>
    <row r="322" spans="1:23">
      <c r="A322" t="s">
        <v>1061</v>
      </c>
      <c r="B322" t="s">
        <v>1062</v>
      </c>
      <c r="C322" t="str">
        <f>VLOOKUP(B322,[1]应付款管理!$C$1:$D$65536,2,0)</f>
        <v>1729765</v>
      </c>
      <c r="D322" t="s">
        <v>1063</v>
      </c>
      <c r="E322" t="s">
        <v>26</v>
      </c>
      <c r="F322">
        <v>-440.02</v>
      </c>
      <c r="G322" t="s">
        <v>27</v>
      </c>
      <c r="H322">
        <v>1</v>
      </c>
      <c r="I322">
        <v>449</v>
      </c>
      <c r="J322">
        <v>440.02</v>
      </c>
      <c r="K322">
        <v>8.98</v>
      </c>
      <c r="L322">
        <v>0</v>
      </c>
      <c r="M322">
        <v>0</v>
      </c>
      <c r="N322" t="s">
        <v>28</v>
      </c>
      <c r="O322" t="s">
        <v>999</v>
      </c>
      <c r="P322" t="s">
        <v>777</v>
      </c>
      <c r="Q322" t="s">
        <v>31</v>
      </c>
      <c r="R322" t="s">
        <v>49</v>
      </c>
      <c r="S322" t="s">
        <v>32</v>
      </c>
      <c r="T322" t="s">
        <v>33</v>
      </c>
      <c r="U322" t="s">
        <v>34</v>
      </c>
      <c r="V322" t="s">
        <v>27</v>
      </c>
      <c r="W322" t="str">
        <f t="shared" si="4"/>
        <v>，1729765</v>
      </c>
    </row>
    <row r="323" spans="1:23">
      <c r="A323" t="s">
        <v>1064</v>
      </c>
      <c r="B323" t="s">
        <v>1065</v>
      </c>
      <c r="C323" t="str">
        <f>VLOOKUP(B323,[1]应付款管理!$C$1:$D$65536,2,0)</f>
        <v>1729780</v>
      </c>
      <c r="D323" t="s">
        <v>1066</v>
      </c>
      <c r="E323" t="s">
        <v>26</v>
      </c>
      <c r="F323">
        <v>-1622</v>
      </c>
      <c r="G323" t="s">
        <v>27</v>
      </c>
      <c r="H323">
        <v>1</v>
      </c>
      <c r="I323">
        <v>1682</v>
      </c>
      <c r="J323">
        <v>1622</v>
      </c>
      <c r="K323">
        <v>60</v>
      </c>
      <c r="L323">
        <v>0</v>
      </c>
      <c r="M323">
        <v>0</v>
      </c>
      <c r="N323" t="s">
        <v>28</v>
      </c>
      <c r="O323" t="s">
        <v>29</v>
      </c>
      <c r="P323" t="s">
        <v>30</v>
      </c>
      <c r="Q323" t="s">
        <v>31</v>
      </c>
      <c r="R323" t="s">
        <v>32</v>
      </c>
      <c r="S323" t="s">
        <v>32</v>
      </c>
      <c r="T323" t="s">
        <v>33</v>
      </c>
      <c r="U323" t="s">
        <v>34</v>
      </c>
      <c r="V323" t="s">
        <v>27</v>
      </c>
      <c r="W323" t="str">
        <f t="shared" ref="W323:W386" si="5">$W$1&amp;C323</f>
        <v>，1729780</v>
      </c>
    </row>
    <row r="324" spans="1:23">
      <c r="A324" t="s">
        <v>1067</v>
      </c>
      <c r="B324" t="s">
        <v>1068</v>
      </c>
      <c r="C324" t="str">
        <f>VLOOKUP(B324,[1]应付款管理!$C$1:$D$65536,2,0)</f>
        <v>1729746</v>
      </c>
      <c r="D324" t="s">
        <v>1069</v>
      </c>
      <c r="E324" t="s">
        <v>26</v>
      </c>
      <c r="F324">
        <v>-256.5</v>
      </c>
      <c r="G324" t="s">
        <v>27</v>
      </c>
      <c r="H324">
        <v>1</v>
      </c>
      <c r="I324">
        <v>270</v>
      </c>
      <c r="J324">
        <v>256.5</v>
      </c>
      <c r="K324">
        <v>13.5</v>
      </c>
      <c r="L324">
        <v>0</v>
      </c>
      <c r="M324">
        <v>0</v>
      </c>
      <c r="N324" t="s">
        <v>28</v>
      </c>
      <c r="O324" t="s">
        <v>69</v>
      </c>
      <c r="P324" t="s">
        <v>101</v>
      </c>
      <c r="Q324" t="s">
        <v>31</v>
      </c>
      <c r="R324" t="s">
        <v>32</v>
      </c>
      <c r="S324" t="s">
        <v>32</v>
      </c>
      <c r="T324" t="s">
        <v>33</v>
      </c>
      <c r="U324" t="s">
        <v>34</v>
      </c>
      <c r="V324" t="s">
        <v>27</v>
      </c>
      <c r="W324" t="str">
        <f t="shared" si="5"/>
        <v>，1729746</v>
      </c>
    </row>
    <row r="325" spans="1:23">
      <c r="A325" t="s">
        <v>1070</v>
      </c>
      <c r="B325" t="s">
        <v>1071</v>
      </c>
      <c r="C325" t="str">
        <f>VLOOKUP(B325,[1]应付款管理!$C$1:$D$65536,2,0)</f>
        <v>1729734</v>
      </c>
      <c r="D325" t="s">
        <v>1072</v>
      </c>
      <c r="E325" t="s">
        <v>26</v>
      </c>
      <c r="F325">
        <v>-945.5</v>
      </c>
      <c r="G325" t="s">
        <v>27</v>
      </c>
      <c r="H325">
        <v>1</v>
      </c>
      <c r="I325">
        <v>963</v>
      </c>
      <c r="J325">
        <v>945.5</v>
      </c>
      <c r="K325">
        <v>17.5</v>
      </c>
      <c r="L325">
        <v>0</v>
      </c>
      <c r="M325">
        <v>0</v>
      </c>
      <c r="N325" t="s">
        <v>28</v>
      </c>
      <c r="O325" t="s">
        <v>777</v>
      </c>
      <c r="P325" t="s">
        <v>314</v>
      </c>
      <c r="Q325" t="s">
        <v>31</v>
      </c>
      <c r="R325" t="s">
        <v>49</v>
      </c>
      <c r="S325" t="s">
        <v>32</v>
      </c>
      <c r="T325" t="s">
        <v>33</v>
      </c>
      <c r="U325" t="s">
        <v>34</v>
      </c>
      <c r="V325" t="s">
        <v>27</v>
      </c>
      <c r="W325" t="str">
        <f t="shared" si="5"/>
        <v>，1729734</v>
      </c>
    </row>
    <row r="326" spans="1:23">
      <c r="A326" t="s">
        <v>1073</v>
      </c>
      <c r="B326" t="s">
        <v>1074</v>
      </c>
      <c r="C326" t="str">
        <f>VLOOKUP(B326,[1]应付款管理!$C$1:$D$65536,2,0)</f>
        <v>1729730</v>
      </c>
      <c r="D326" t="s">
        <v>1075</v>
      </c>
      <c r="E326" t="s">
        <v>26</v>
      </c>
      <c r="F326">
        <v>-744</v>
      </c>
      <c r="G326" t="s">
        <v>27</v>
      </c>
      <c r="H326">
        <v>1</v>
      </c>
      <c r="I326">
        <v>756</v>
      </c>
      <c r="J326">
        <v>744</v>
      </c>
      <c r="K326">
        <v>12</v>
      </c>
      <c r="L326">
        <v>0</v>
      </c>
      <c r="M326">
        <v>0</v>
      </c>
      <c r="N326" t="s">
        <v>28</v>
      </c>
      <c r="O326" t="s">
        <v>48</v>
      </c>
      <c r="P326" t="s">
        <v>114</v>
      </c>
      <c r="Q326" t="s">
        <v>31</v>
      </c>
      <c r="R326" t="s">
        <v>49</v>
      </c>
      <c r="S326" t="s">
        <v>32</v>
      </c>
      <c r="T326" t="s">
        <v>33</v>
      </c>
      <c r="U326" t="s">
        <v>34</v>
      </c>
      <c r="V326" t="s">
        <v>27</v>
      </c>
      <c r="W326" t="str">
        <f t="shared" si="5"/>
        <v>，1729730</v>
      </c>
    </row>
    <row r="327" spans="1:23">
      <c r="A327" t="s">
        <v>1076</v>
      </c>
      <c r="B327" t="s">
        <v>1077</v>
      </c>
      <c r="C327" t="str">
        <f>VLOOKUP(B327,[1]应付款管理!$C$1:$D$65536,2,0)</f>
        <v>1729720</v>
      </c>
      <c r="D327" t="s">
        <v>1078</v>
      </c>
      <c r="E327" t="s">
        <v>26</v>
      </c>
      <c r="F327">
        <v>-1319</v>
      </c>
      <c r="G327" t="s">
        <v>27</v>
      </c>
      <c r="H327">
        <v>1</v>
      </c>
      <c r="I327">
        <v>1331</v>
      </c>
      <c r="J327">
        <v>1319</v>
      </c>
      <c r="K327">
        <v>12</v>
      </c>
      <c r="L327">
        <v>0</v>
      </c>
      <c r="M327">
        <v>0</v>
      </c>
      <c r="N327" t="s">
        <v>28</v>
      </c>
      <c r="O327" t="s">
        <v>777</v>
      </c>
      <c r="P327" t="s">
        <v>544</v>
      </c>
      <c r="Q327" t="s">
        <v>31</v>
      </c>
      <c r="R327" t="s">
        <v>49</v>
      </c>
      <c r="S327" t="s">
        <v>32</v>
      </c>
      <c r="T327" t="s">
        <v>33</v>
      </c>
      <c r="U327" t="s">
        <v>34</v>
      </c>
      <c r="V327" t="s">
        <v>27</v>
      </c>
      <c r="W327" t="str">
        <f t="shared" si="5"/>
        <v>，1729720</v>
      </c>
    </row>
    <row r="328" spans="1:23">
      <c r="A328" t="s">
        <v>1079</v>
      </c>
      <c r="B328" t="s">
        <v>1080</v>
      </c>
      <c r="C328" t="str">
        <f>VLOOKUP(B328,[1]应付款管理!$C$1:$D$65536,2,0)</f>
        <v>1729717</v>
      </c>
      <c r="D328" t="s">
        <v>1081</v>
      </c>
      <c r="E328" t="s">
        <v>26</v>
      </c>
      <c r="F328">
        <v>-1646</v>
      </c>
      <c r="G328" t="s">
        <v>27</v>
      </c>
      <c r="H328">
        <v>1</v>
      </c>
      <c r="I328">
        <v>1706</v>
      </c>
      <c r="J328">
        <v>1646</v>
      </c>
      <c r="K328">
        <v>60</v>
      </c>
      <c r="L328">
        <v>0</v>
      </c>
      <c r="M328">
        <v>0</v>
      </c>
      <c r="N328" t="s">
        <v>28</v>
      </c>
      <c r="O328" t="s">
        <v>172</v>
      </c>
      <c r="P328" t="s">
        <v>64</v>
      </c>
      <c r="Q328" t="s">
        <v>31</v>
      </c>
      <c r="R328" t="s">
        <v>32</v>
      </c>
      <c r="S328" t="s">
        <v>32</v>
      </c>
      <c r="T328" t="s">
        <v>33</v>
      </c>
      <c r="U328" t="s">
        <v>34</v>
      </c>
      <c r="V328" t="s">
        <v>27</v>
      </c>
      <c r="W328" t="str">
        <f t="shared" si="5"/>
        <v>，1729717</v>
      </c>
    </row>
    <row r="329" spans="1:23">
      <c r="A329" t="s">
        <v>1082</v>
      </c>
      <c r="B329" t="s">
        <v>1083</v>
      </c>
      <c r="C329" t="str">
        <f>VLOOKUP(B329,[1]应付款管理!$C$1:$D$65536,2,0)</f>
        <v>1729712</v>
      </c>
      <c r="D329" t="s">
        <v>1084</v>
      </c>
      <c r="E329" t="s">
        <v>26</v>
      </c>
      <c r="F329">
        <v>-158.65</v>
      </c>
      <c r="G329" t="s">
        <v>27</v>
      </c>
      <c r="H329">
        <v>1</v>
      </c>
      <c r="I329">
        <v>167</v>
      </c>
      <c r="J329">
        <v>158.65</v>
      </c>
      <c r="K329">
        <v>8.35</v>
      </c>
      <c r="L329">
        <v>0</v>
      </c>
      <c r="M329">
        <v>0</v>
      </c>
      <c r="N329" t="s">
        <v>28</v>
      </c>
      <c r="O329" t="s">
        <v>69</v>
      </c>
      <c r="P329" t="s">
        <v>101</v>
      </c>
      <c r="Q329" t="s">
        <v>31</v>
      </c>
      <c r="R329" t="s">
        <v>32</v>
      </c>
      <c r="S329" t="s">
        <v>32</v>
      </c>
      <c r="T329" t="s">
        <v>33</v>
      </c>
      <c r="U329" t="s">
        <v>34</v>
      </c>
      <c r="V329" t="s">
        <v>27</v>
      </c>
      <c r="W329" t="str">
        <f t="shared" si="5"/>
        <v>，1729712</v>
      </c>
    </row>
    <row r="330" spans="1:23">
      <c r="A330" t="s">
        <v>1085</v>
      </c>
      <c r="B330" t="s">
        <v>1086</v>
      </c>
      <c r="C330" t="str">
        <f>VLOOKUP(B330,[1]应付款管理!$C$1:$D$65536,2,0)</f>
        <v>1729678</v>
      </c>
      <c r="D330" t="s">
        <v>1087</v>
      </c>
      <c r="E330" t="s">
        <v>26</v>
      </c>
      <c r="F330">
        <v>-330.6</v>
      </c>
      <c r="G330" t="s">
        <v>27</v>
      </c>
      <c r="H330">
        <v>1</v>
      </c>
      <c r="I330">
        <v>348</v>
      </c>
      <c r="J330">
        <v>330.6</v>
      </c>
      <c r="K330">
        <v>17.4</v>
      </c>
      <c r="L330">
        <v>0</v>
      </c>
      <c r="M330">
        <v>0</v>
      </c>
      <c r="N330" t="s">
        <v>28</v>
      </c>
      <c r="O330" t="s">
        <v>155</v>
      </c>
      <c r="P330" t="s">
        <v>244</v>
      </c>
      <c r="Q330" t="s">
        <v>31</v>
      </c>
      <c r="R330" t="s">
        <v>32</v>
      </c>
      <c r="S330" t="s">
        <v>32</v>
      </c>
      <c r="T330" t="s">
        <v>33</v>
      </c>
      <c r="U330" t="s">
        <v>34</v>
      </c>
      <c r="V330" t="s">
        <v>27</v>
      </c>
      <c r="W330" t="str">
        <f t="shared" si="5"/>
        <v>，1729678</v>
      </c>
    </row>
    <row r="331" spans="1:23">
      <c r="A331" t="s">
        <v>1088</v>
      </c>
      <c r="B331" t="s">
        <v>1089</v>
      </c>
      <c r="C331" t="str">
        <f>VLOOKUP(B331,[1]应付款管理!$C$1:$D$65536,2,0)</f>
        <v>1729658</v>
      </c>
      <c r="D331" t="s">
        <v>1090</v>
      </c>
      <c r="E331" t="s">
        <v>26</v>
      </c>
      <c r="F331">
        <v>-575.26</v>
      </c>
      <c r="G331" t="s">
        <v>27</v>
      </c>
      <c r="H331">
        <v>1</v>
      </c>
      <c r="I331">
        <v>587</v>
      </c>
      <c r="J331">
        <v>575.26</v>
      </c>
      <c r="K331">
        <v>11.74</v>
      </c>
      <c r="L331">
        <v>0</v>
      </c>
      <c r="M331">
        <v>0</v>
      </c>
      <c r="N331" t="s">
        <v>28</v>
      </c>
      <c r="O331" t="s">
        <v>172</v>
      </c>
      <c r="P331" t="s">
        <v>63</v>
      </c>
      <c r="Q331" t="s">
        <v>31</v>
      </c>
      <c r="R331" t="s">
        <v>49</v>
      </c>
      <c r="S331" t="s">
        <v>32</v>
      </c>
      <c r="T331" t="s">
        <v>33</v>
      </c>
      <c r="U331" t="s">
        <v>34</v>
      </c>
      <c r="V331" t="s">
        <v>27</v>
      </c>
      <c r="W331" t="str">
        <f t="shared" si="5"/>
        <v>，1729658</v>
      </c>
    </row>
    <row r="332" spans="1:23">
      <c r="A332" t="s">
        <v>1091</v>
      </c>
      <c r="B332" t="s">
        <v>1092</v>
      </c>
      <c r="C332" t="str">
        <f>VLOOKUP(B332,[1]应付款管理!$C$1:$D$65536,2,0)</f>
        <v>1729647</v>
      </c>
      <c r="D332" t="s">
        <v>1093</v>
      </c>
      <c r="E332" t="s">
        <v>26</v>
      </c>
      <c r="F332">
        <v>-516.8</v>
      </c>
      <c r="G332" t="s">
        <v>27</v>
      </c>
      <c r="H332">
        <v>1</v>
      </c>
      <c r="I332">
        <v>544</v>
      </c>
      <c r="J332">
        <v>516.8</v>
      </c>
      <c r="K332">
        <v>27.2</v>
      </c>
      <c r="L332">
        <v>0</v>
      </c>
      <c r="M332">
        <v>0</v>
      </c>
      <c r="N332" t="s">
        <v>28</v>
      </c>
      <c r="O332" t="s">
        <v>777</v>
      </c>
      <c r="P332" t="s">
        <v>544</v>
      </c>
      <c r="Q332" t="s">
        <v>31</v>
      </c>
      <c r="R332" t="s">
        <v>32</v>
      </c>
      <c r="S332" t="s">
        <v>32</v>
      </c>
      <c r="T332" t="s">
        <v>33</v>
      </c>
      <c r="U332" t="s">
        <v>34</v>
      </c>
      <c r="V332" t="s">
        <v>27</v>
      </c>
      <c r="W332" t="str">
        <f t="shared" si="5"/>
        <v>，1729647</v>
      </c>
    </row>
    <row r="333" spans="1:23">
      <c r="A333" t="s">
        <v>1094</v>
      </c>
      <c r="B333" t="s">
        <v>1095</v>
      </c>
      <c r="C333" t="str">
        <f>VLOOKUP(B333,[1]应付款管理!$C$1:$D$65536,2,0)</f>
        <v>1729629</v>
      </c>
      <c r="D333" t="s">
        <v>1096</v>
      </c>
      <c r="E333" t="s">
        <v>26</v>
      </c>
      <c r="F333">
        <v>-2586</v>
      </c>
      <c r="G333" t="s">
        <v>27</v>
      </c>
      <c r="H333">
        <v>1</v>
      </c>
      <c r="I333">
        <v>2646</v>
      </c>
      <c r="J333">
        <v>2586</v>
      </c>
      <c r="K333">
        <v>60</v>
      </c>
      <c r="L333">
        <v>0</v>
      </c>
      <c r="M333">
        <v>0</v>
      </c>
      <c r="N333" t="s">
        <v>28</v>
      </c>
      <c r="O333" t="s">
        <v>80</v>
      </c>
      <c r="P333" t="s">
        <v>189</v>
      </c>
      <c r="Q333" t="s">
        <v>31</v>
      </c>
      <c r="R333" t="s">
        <v>32</v>
      </c>
      <c r="S333" t="s">
        <v>32</v>
      </c>
      <c r="T333" t="s">
        <v>33</v>
      </c>
      <c r="U333" t="s">
        <v>34</v>
      </c>
      <c r="V333" t="s">
        <v>27</v>
      </c>
      <c r="W333" t="str">
        <f t="shared" si="5"/>
        <v>，1729629</v>
      </c>
    </row>
    <row r="334" spans="1:23">
      <c r="A334" t="s">
        <v>1097</v>
      </c>
      <c r="B334" t="s">
        <v>1098</v>
      </c>
      <c r="C334" t="str">
        <f>VLOOKUP(B334,[1]应付款管理!$C$1:$D$65536,2,0)</f>
        <v>1729596</v>
      </c>
      <c r="D334" t="s">
        <v>1099</v>
      </c>
      <c r="E334" t="s">
        <v>26</v>
      </c>
      <c r="F334">
        <v>-138.7</v>
      </c>
      <c r="G334" t="s">
        <v>27</v>
      </c>
      <c r="H334">
        <v>1</v>
      </c>
      <c r="I334">
        <v>146</v>
      </c>
      <c r="J334">
        <v>138.7</v>
      </c>
      <c r="K334">
        <v>7.3</v>
      </c>
      <c r="L334">
        <v>0</v>
      </c>
      <c r="M334">
        <v>0</v>
      </c>
      <c r="N334" t="s">
        <v>28</v>
      </c>
      <c r="O334" t="s">
        <v>48</v>
      </c>
      <c r="P334" t="s">
        <v>84</v>
      </c>
      <c r="Q334" t="s">
        <v>31</v>
      </c>
      <c r="R334" t="s">
        <v>32</v>
      </c>
      <c r="S334" t="s">
        <v>32</v>
      </c>
      <c r="T334" t="s">
        <v>33</v>
      </c>
      <c r="U334" t="s">
        <v>34</v>
      </c>
      <c r="V334" t="s">
        <v>27</v>
      </c>
      <c r="W334" t="str">
        <f t="shared" si="5"/>
        <v>，1729596</v>
      </c>
    </row>
    <row r="335" spans="1:23">
      <c r="A335" t="s">
        <v>1100</v>
      </c>
      <c r="B335" t="s">
        <v>1101</v>
      </c>
      <c r="C335" t="str">
        <f>VLOOKUP(B335,[1]应付款管理!$C$1:$D$65536,2,0)</f>
        <v>1729483</v>
      </c>
      <c r="D335" t="s">
        <v>1102</v>
      </c>
      <c r="E335" t="s">
        <v>26</v>
      </c>
      <c r="F335">
        <v>-378.1</v>
      </c>
      <c r="G335" t="s">
        <v>27</v>
      </c>
      <c r="H335">
        <v>1</v>
      </c>
      <c r="I335">
        <v>398</v>
      </c>
      <c r="J335">
        <v>378.1</v>
      </c>
      <c r="K335">
        <v>19.9</v>
      </c>
      <c r="L335">
        <v>0</v>
      </c>
      <c r="M335">
        <v>0</v>
      </c>
      <c r="N335" t="s">
        <v>28</v>
      </c>
      <c r="O335" t="s">
        <v>298</v>
      </c>
      <c r="P335" t="s">
        <v>94</v>
      </c>
      <c r="Q335" t="s">
        <v>31</v>
      </c>
      <c r="R335" t="s">
        <v>32</v>
      </c>
      <c r="S335" t="s">
        <v>32</v>
      </c>
      <c r="T335" t="s">
        <v>33</v>
      </c>
      <c r="U335" t="s">
        <v>34</v>
      </c>
      <c r="V335" t="s">
        <v>27</v>
      </c>
      <c r="W335" t="str">
        <f t="shared" si="5"/>
        <v>，1729483</v>
      </c>
    </row>
    <row r="336" spans="1:23">
      <c r="A336" t="s">
        <v>1103</v>
      </c>
      <c r="B336" t="s">
        <v>1104</v>
      </c>
      <c r="C336" t="str">
        <f>VLOOKUP(B336,[1]应付款管理!$C$1:$D$65536,2,0)</f>
        <v>1729572</v>
      </c>
      <c r="D336" t="s">
        <v>1105</v>
      </c>
      <c r="E336" t="s">
        <v>26</v>
      </c>
      <c r="F336">
        <v>-747.55</v>
      </c>
      <c r="G336" t="s">
        <v>27</v>
      </c>
      <c r="H336">
        <v>1</v>
      </c>
      <c r="I336">
        <v>787</v>
      </c>
      <c r="J336">
        <v>747.55</v>
      </c>
      <c r="K336">
        <v>39.45</v>
      </c>
      <c r="L336">
        <v>0</v>
      </c>
      <c r="M336">
        <v>0</v>
      </c>
      <c r="N336" t="s">
        <v>28</v>
      </c>
      <c r="O336" t="s">
        <v>272</v>
      </c>
      <c r="P336" t="s">
        <v>399</v>
      </c>
      <c r="Q336" t="s">
        <v>31</v>
      </c>
      <c r="R336" t="s">
        <v>32</v>
      </c>
      <c r="S336" t="s">
        <v>32</v>
      </c>
      <c r="T336" t="s">
        <v>33</v>
      </c>
      <c r="U336" t="s">
        <v>34</v>
      </c>
      <c r="V336" t="s">
        <v>27</v>
      </c>
      <c r="W336" t="str">
        <f t="shared" si="5"/>
        <v>，1729572</v>
      </c>
    </row>
    <row r="337" spans="1:23">
      <c r="A337" t="s">
        <v>1106</v>
      </c>
      <c r="B337" t="s">
        <v>1107</v>
      </c>
      <c r="C337" t="str">
        <f>VLOOKUP(B337,[1]应付款管理!$C$1:$D$65536,2,0)</f>
        <v>1729536</v>
      </c>
      <c r="D337" t="s">
        <v>1108</v>
      </c>
      <c r="E337" t="s">
        <v>26</v>
      </c>
      <c r="F337">
        <v>-1228.3</v>
      </c>
      <c r="G337" t="s">
        <v>27</v>
      </c>
      <c r="H337">
        <v>1</v>
      </c>
      <c r="I337">
        <v>1293</v>
      </c>
      <c r="J337">
        <v>1228.3</v>
      </c>
      <c r="K337">
        <v>64.7</v>
      </c>
      <c r="L337">
        <v>0</v>
      </c>
      <c r="M337">
        <v>0</v>
      </c>
      <c r="N337" t="s">
        <v>28</v>
      </c>
      <c r="O337" t="s">
        <v>999</v>
      </c>
      <c r="P337" t="s">
        <v>314</v>
      </c>
      <c r="Q337" t="s">
        <v>31</v>
      </c>
      <c r="R337" t="s">
        <v>32</v>
      </c>
      <c r="S337" t="s">
        <v>32</v>
      </c>
      <c r="T337" t="s">
        <v>33</v>
      </c>
      <c r="U337" t="s">
        <v>34</v>
      </c>
      <c r="V337" t="s">
        <v>27</v>
      </c>
      <c r="W337" t="str">
        <f t="shared" si="5"/>
        <v>，1729536</v>
      </c>
    </row>
    <row r="338" spans="1:23">
      <c r="A338" t="s">
        <v>1109</v>
      </c>
      <c r="B338" t="s">
        <v>1110</v>
      </c>
      <c r="C338" t="str">
        <f>VLOOKUP(B338,[1]应付款管理!$C$1:$D$65536,2,0)</f>
        <v>1729480</v>
      </c>
      <c r="D338" t="s">
        <v>1111</v>
      </c>
      <c r="E338" t="s">
        <v>26</v>
      </c>
      <c r="F338">
        <v>-570</v>
      </c>
      <c r="G338" t="s">
        <v>27</v>
      </c>
      <c r="H338">
        <v>1</v>
      </c>
      <c r="I338">
        <v>600</v>
      </c>
      <c r="J338">
        <v>570</v>
      </c>
      <c r="K338">
        <v>30</v>
      </c>
      <c r="L338">
        <v>0</v>
      </c>
      <c r="M338">
        <v>0</v>
      </c>
      <c r="N338" t="s">
        <v>28</v>
      </c>
      <c r="O338" t="s">
        <v>777</v>
      </c>
      <c r="P338" t="s">
        <v>544</v>
      </c>
      <c r="Q338" t="s">
        <v>31</v>
      </c>
      <c r="R338" t="s">
        <v>32</v>
      </c>
      <c r="S338" t="s">
        <v>32</v>
      </c>
      <c r="T338" t="s">
        <v>33</v>
      </c>
      <c r="U338" t="s">
        <v>34</v>
      </c>
      <c r="V338" t="s">
        <v>27</v>
      </c>
      <c r="W338" t="str">
        <f t="shared" si="5"/>
        <v>，1729480</v>
      </c>
    </row>
    <row r="339" spans="1:23">
      <c r="A339" t="s">
        <v>1112</v>
      </c>
      <c r="B339" t="s">
        <v>1113</v>
      </c>
      <c r="C339" t="str">
        <f>VLOOKUP(B339,[1]应付款管理!$C$1:$D$65536,2,0)</f>
        <v>1729461</v>
      </c>
      <c r="D339" t="s">
        <v>1114</v>
      </c>
      <c r="E339" t="s">
        <v>26</v>
      </c>
      <c r="F339">
        <v>-1027.04</v>
      </c>
      <c r="G339" t="s">
        <v>27</v>
      </c>
      <c r="H339">
        <v>1</v>
      </c>
      <c r="I339">
        <v>1048</v>
      </c>
      <c r="J339">
        <v>1027.04</v>
      </c>
      <c r="K339">
        <v>20.96</v>
      </c>
      <c r="L339">
        <v>0</v>
      </c>
      <c r="M339">
        <v>0</v>
      </c>
      <c r="N339" t="s">
        <v>28</v>
      </c>
      <c r="O339" t="s">
        <v>999</v>
      </c>
      <c r="P339" t="s">
        <v>544</v>
      </c>
      <c r="Q339" t="s">
        <v>31</v>
      </c>
      <c r="R339" t="s">
        <v>49</v>
      </c>
      <c r="S339" t="s">
        <v>32</v>
      </c>
      <c r="T339" t="s">
        <v>33</v>
      </c>
      <c r="U339" t="s">
        <v>34</v>
      </c>
      <c r="V339" t="s">
        <v>27</v>
      </c>
      <c r="W339" t="str">
        <f t="shared" si="5"/>
        <v>，1729461</v>
      </c>
    </row>
    <row r="340" spans="1:23">
      <c r="A340" t="s">
        <v>1115</v>
      </c>
      <c r="B340" t="s">
        <v>1116</v>
      </c>
      <c r="C340" t="str">
        <f>VLOOKUP(B340,[1]应付款管理!$C$1:$D$65536,2,0)</f>
        <v>1729458</v>
      </c>
      <c r="D340" t="s">
        <v>1117</v>
      </c>
      <c r="E340" t="s">
        <v>26</v>
      </c>
      <c r="F340">
        <v>-1027.04</v>
      </c>
      <c r="G340" t="s">
        <v>27</v>
      </c>
      <c r="H340">
        <v>1</v>
      </c>
      <c r="I340">
        <v>1048</v>
      </c>
      <c r="J340">
        <v>1027.04</v>
      </c>
      <c r="K340">
        <v>20.96</v>
      </c>
      <c r="L340">
        <v>0</v>
      </c>
      <c r="M340">
        <v>0</v>
      </c>
      <c r="N340" t="s">
        <v>28</v>
      </c>
      <c r="O340" t="s">
        <v>999</v>
      </c>
      <c r="P340" t="s">
        <v>544</v>
      </c>
      <c r="Q340" t="s">
        <v>31</v>
      </c>
      <c r="R340" t="s">
        <v>49</v>
      </c>
      <c r="S340" t="s">
        <v>32</v>
      </c>
      <c r="T340" t="s">
        <v>33</v>
      </c>
      <c r="U340" t="s">
        <v>34</v>
      </c>
      <c r="V340" t="s">
        <v>27</v>
      </c>
      <c r="W340" t="str">
        <f t="shared" si="5"/>
        <v>，1729458</v>
      </c>
    </row>
    <row r="341" spans="1:23">
      <c r="A341" t="s">
        <v>1118</v>
      </c>
      <c r="B341" t="s">
        <v>1119</v>
      </c>
      <c r="C341" t="str">
        <f>VLOOKUP(B341,[1]应付款管理!$C$1:$D$65536,2,0)</f>
        <v>1729427</v>
      </c>
      <c r="D341" t="s">
        <v>1120</v>
      </c>
      <c r="E341" t="s">
        <v>26</v>
      </c>
      <c r="F341">
        <v>-204.82</v>
      </c>
      <c r="G341" t="s">
        <v>27</v>
      </c>
      <c r="H341">
        <v>1</v>
      </c>
      <c r="I341">
        <v>209</v>
      </c>
      <c r="J341">
        <v>204.82</v>
      </c>
      <c r="K341">
        <v>4.18</v>
      </c>
      <c r="L341">
        <v>0</v>
      </c>
      <c r="M341">
        <v>0</v>
      </c>
      <c r="N341" t="s">
        <v>28</v>
      </c>
      <c r="O341" t="s">
        <v>777</v>
      </c>
      <c r="P341" t="s">
        <v>544</v>
      </c>
      <c r="Q341" t="s">
        <v>31</v>
      </c>
      <c r="R341" t="s">
        <v>49</v>
      </c>
      <c r="S341" t="s">
        <v>32</v>
      </c>
      <c r="T341" t="s">
        <v>33</v>
      </c>
      <c r="U341" t="s">
        <v>34</v>
      </c>
      <c r="V341" t="s">
        <v>27</v>
      </c>
      <c r="W341" t="str">
        <f t="shared" si="5"/>
        <v>，1729427</v>
      </c>
    </row>
    <row r="342" spans="1:23">
      <c r="A342" t="s">
        <v>1121</v>
      </c>
      <c r="B342" t="s">
        <v>1122</v>
      </c>
      <c r="C342" t="str">
        <f>VLOOKUP(B342,[1]应付款管理!$C$1:$D$65536,2,0)</f>
        <v>1729406</v>
      </c>
      <c r="D342" t="s">
        <v>1123</v>
      </c>
      <c r="E342" t="s">
        <v>26</v>
      </c>
      <c r="F342">
        <v>-978.4</v>
      </c>
      <c r="G342" t="s">
        <v>27</v>
      </c>
      <c r="H342">
        <v>1</v>
      </c>
      <c r="I342">
        <v>1030</v>
      </c>
      <c r="J342">
        <v>978.4</v>
      </c>
      <c r="K342">
        <v>51.6</v>
      </c>
      <c r="L342">
        <v>0</v>
      </c>
      <c r="M342">
        <v>0</v>
      </c>
      <c r="N342" t="s">
        <v>28</v>
      </c>
      <c r="O342" t="s">
        <v>999</v>
      </c>
      <c r="P342" t="s">
        <v>314</v>
      </c>
      <c r="Q342" t="s">
        <v>31</v>
      </c>
      <c r="R342" t="s">
        <v>32</v>
      </c>
      <c r="S342" t="s">
        <v>32</v>
      </c>
      <c r="T342" t="s">
        <v>33</v>
      </c>
      <c r="U342" t="s">
        <v>34</v>
      </c>
      <c r="V342" t="s">
        <v>27</v>
      </c>
      <c r="W342" t="str">
        <f t="shared" si="5"/>
        <v>，1729406</v>
      </c>
    </row>
    <row r="343" spans="1:23">
      <c r="A343" t="s">
        <v>1124</v>
      </c>
      <c r="B343" t="s">
        <v>1125</v>
      </c>
      <c r="C343" t="str">
        <f>VLOOKUP(B343,[1]应付款管理!$C$1:$D$65536,2,0)</f>
        <v>1729402</v>
      </c>
      <c r="D343" t="s">
        <v>1126</v>
      </c>
      <c r="E343" t="s">
        <v>26</v>
      </c>
      <c r="F343">
        <v>-321.44</v>
      </c>
      <c r="G343" t="s">
        <v>27</v>
      </c>
      <c r="H343">
        <v>1</v>
      </c>
      <c r="I343">
        <v>328</v>
      </c>
      <c r="J343">
        <v>321.44</v>
      </c>
      <c r="K343">
        <v>6.56</v>
      </c>
      <c r="L343">
        <v>0</v>
      </c>
      <c r="M343">
        <v>0</v>
      </c>
      <c r="N343" t="s">
        <v>28</v>
      </c>
      <c r="O343" t="s">
        <v>999</v>
      </c>
      <c r="P343" t="s">
        <v>777</v>
      </c>
      <c r="Q343" t="s">
        <v>31</v>
      </c>
      <c r="R343" t="s">
        <v>49</v>
      </c>
      <c r="S343" t="s">
        <v>32</v>
      </c>
      <c r="T343" t="s">
        <v>33</v>
      </c>
      <c r="U343" t="s">
        <v>34</v>
      </c>
      <c r="V343" t="s">
        <v>27</v>
      </c>
      <c r="W343" t="str">
        <f t="shared" si="5"/>
        <v>，1729402</v>
      </c>
    </row>
    <row r="344" spans="1:23">
      <c r="A344" t="s">
        <v>1127</v>
      </c>
      <c r="B344" t="s">
        <v>1128</v>
      </c>
      <c r="C344" t="str">
        <f>VLOOKUP(B344,[1]应付款管理!$C$1:$D$65536,2,0)</f>
        <v>1729397</v>
      </c>
      <c r="D344" t="s">
        <v>1129</v>
      </c>
      <c r="E344" t="s">
        <v>26</v>
      </c>
      <c r="F344">
        <v>-188.16</v>
      </c>
      <c r="G344" t="s">
        <v>27</v>
      </c>
      <c r="H344">
        <v>1</v>
      </c>
      <c r="I344">
        <v>192</v>
      </c>
      <c r="J344">
        <v>188.16</v>
      </c>
      <c r="K344">
        <v>3.84</v>
      </c>
      <c r="L344">
        <v>0</v>
      </c>
      <c r="M344">
        <v>0</v>
      </c>
      <c r="N344" t="s">
        <v>28</v>
      </c>
      <c r="O344" t="s">
        <v>544</v>
      </c>
      <c r="P344" t="s">
        <v>314</v>
      </c>
      <c r="Q344" t="s">
        <v>31</v>
      </c>
      <c r="R344" t="s">
        <v>49</v>
      </c>
      <c r="S344" t="s">
        <v>32</v>
      </c>
      <c r="T344" t="s">
        <v>33</v>
      </c>
      <c r="U344" t="s">
        <v>34</v>
      </c>
      <c r="V344" t="s">
        <v>27</v>
      </c>
      <c r="W344" t="str">
        <f t="shared" si="5"/>
        <v>，1729397</v>
      </c>
    </row>
    <row r="345" spans="1:23">
      <c r="A345" t="s">
        <v>1130</v>
      </c>
      <c r="B345" t="s">
        <v>1131</v>
      </c>
      <c r="C345" t="str">
        <f>VLOOKUP(B345,[1]应付款管理!$C$1:$D$65536,2,0)</f>
        <v>1729396</v>
      </c>
      <c r="D345" t="s">
        <v>1132</v>
      </c>
      <c r="E345" t="s">
        <v>26</v>
      </c>
      <c r="F345">
        <v>-573.3</v>
      </c>
      <c r="G345" t="s">
        <v>27</v>
      </c>
      <c r="H345">
        <v>1</v>
      </c>
      <c r="I345">
        <v>585</v>
      </c>
      <c r="J345">
        <v>573.3</v>
      </c>
      <c r="K345">
        <v>11.7</v>
      </c>
      <c r="L345">
        <v>0</v>
      </c>
      <c r="M345">
        <v>0</v>
      </c>
      <c r="N345" t="s">
        <v>28</v>
      </c>
      <c r="O345" t="s">
        <v>999</v>
      </c>
      <c r="P345" t="s">
        <v>777</v>
      </c>
      <c r="Q345" t="s">
        <v>31</v>
      </c>
      <c r="R345" t="s">
        <v>49</v>
      </c>
      <c r="S345" t="s">
        <v>32</v>
      </c>
      <c r="T345" t="s">
        <v>33</v>
      </c>
      <c r="U345" t="s">
        <v>34</v>
      </c>
      <c r="V345" t="s">
        <v>27</v>
      </c>
      <c r="W345" t="str">
        <f t="shared" si="5"/>
        <v>，1729396</v>
      </c>
    </row>
    <row r="346" spans="1:23">
      <c r="A346" t="s">
        <v>1133</v>
      </c>
      <c r="B346" t="s">
        <v>1134</v>
      </c>
      <c r="C346" t="str">
        <f>VLOOKUP(B346,[1]应付款管理!$C$1:$D$65536,2,0)</f>
        <v>1729394</v>
      </c>
      <c r="D346" t="s">
        <v>1135</v>
      </c>
      <c r="E346" t="s">
        <v>26</v>
      </c>
      <c r="F346">
        <v>-680.15</v>
      </c>
      <c r="G346" t="s">
        <v>27</v>
      </c>
      <c r="H346">
        <v>1</v>
      </c>
      <c r="I346">
        <v>716</v>
      </c>
      <c r="J346">
        <v>680.15</v>
      </c>
      <c r="K346">
        <v>35.85</v>
      </c>
      <c r="L346">
        <v>0</v>
      </c>
      <c r="M346">
        <v>0</v>
      </c>
      <c r="N346" t="s">
        <v>28</v>
      </c>
      <c r="O346" t="s">
        <v>999</v>
      </c>
      <c r="P346" t="s">
        <v>544</v>
      </c>
      <c r="Q346" t="s">
        <v>31</v>
      </c>
      <c r="R346" t="s">
        <v>32</v>
      </c>
      <c r="S346" t="s">
        <v>32</v>
      </c>
      <c r="T346" t="s">
        <v>33</v>
      </c>
      <c r="U346" t="s">
        <v>34</v>
      </c>
      <c r="V346" t="s">
        <v>27</v>
      </c>
      <c r="W346" t="str">
        <f t="shared" si="5"/>
        <v>，1729394</v>
      </c>
    </row>
    <row r="347" spans="1:23">
      <c r="A347" t="s">
        <v>1136</v>
      </c>
      <c r="B347" t="s">
        <v>1137</v>
      </c>
      <c r="C347" t="str">
        <f>VLOOKUP(B347,[1]应付款管理!$C$1:$D$65536,2,0)</f>
        <v>1729351</v>
      </c>
      <c r="D347" t="s">
        <v>1138</v>
      </c>
      <c r="E347" t="s">
        <v>26</v>
      </c>
      <c r="F347">
        <v>-545.86</v>
      </c>
      <c r="G347" t="s">
        <v>27</v>
      </c>
      <c r="H347">
        <v>1</v>
      </c>
      <c r="I347">
        <v>557</v>
      </c>
      <c r="J347">
        <v>545.86</v>
      </c>
      <c r="K347">
        <v>11.14</v>
      </c>
      <c r="L347">
        <v>0</v>
      </c>
      <c r="M347">
        <v>0</v>
      </c>
      <c r="N347" t="s">
        <v>28</v>
      </c>
      <c r="O347" t="s">
        <v>777</v>
      </c>
      <c r="P347" t="s">
        <v>544</v>
      </c>
      <c r="Q347" t="s">
        <v>31</v>
      </c>
      <c r="R347" t="s">
        <v>49</v>
      </c>
      <c r="S347" t="s">
        <v>32</v>
      </c>
      <c r="T347" t="s">
        <v>33</v>
      </c>
      <c r="U347" t="s">
        <v>34</v>
      </c>
      <c r="V347" t="s">
        <v>27</v>
      </c>
      <c r="W347" t="str">
        <f t="shared" si="5"/>
        <v>，1729351</v>
      </c>
    </row>
    <row r="348" spans="1:23">
      <c r="A348" t="s">
        <v>1139</v>
      </c>
      <c r="B348" t="s">
        <v>1140</v>
      </c>
      <c r="C348" t="str">
        <f>VLOOKUP(B348,[1]应付款管理!$C$1:$D$65536,2,0)</f>
        <v>1729330</v>
      </c>
      <c r="D348" t="s">
        <v>1141</v>
      </c>
      <c r="E348" t="s">
        <v>26</v>
      </c>
      <c r="F348">
        <v>-214.62</v>
      </c>
      <c r="G348" t="s">
        <v>27</v>
      </c>
      <c r="H348">
        <v>1</v>
      </c>
      <c r="I348">
        <v>219</v>
      </c>
      <c r="J348">
        <v>214.62</v>
      </c>
      <c r="K348">
        <v>4.38</v>
      </c>
      <c r="L348">
        <v>0</v>
      </c>
      <c r="M348">
        <v>0</v>
      </c>
      <c r="N348" t="s">
        <v>28</v>
      </c>
      <c r="O348" t="s">
        <v>999</v>
      </c>
      <c r="P348" t="s">
        <v>777</v>
      </c>
      <c r="Q348" t="s">
        <v>31</v>
      </c>
      <c r="R348" t="s">
        <v>49</v>
      </c>
      <c r="S348" t="s">
        <v>32</v>
      </c>
      <c r="T348" t="s">
        <v>33</v>
      </c>
      <c r="U348" t="s">
        <v>34</v>
      </c>
      <c r="V348" t="s">
        <v>27</v>
      </c>
      <c r="W348" t="str">
        <f t="shared" si="5"/>
        <v>，1729330</v>
      </c>
    </row>
    <row r="349" spans="1:23">
      <c r="A349" t="s">
        <v>1142</v>
      </c>
      <c r="B349" t="s">
        <v>1143</v>
      </c>
      <c r="C349" t="str">
        <f>VLOOKUP(B349,[1]应付款管理!$C$1:$D$65536,2,0)</f>
        <v>1729282</v>
      </c>
      <c r="D349" t="s">
        <v>1144</v>
      </c>
      <c r="E349" t="s">
        <v>26</v>
      </c>
      <c r="F349">
        <v>-4154</v>
      </c>
      <c r="G349" t="s">
        <v>27</v>
      </c>
      <c r="H349">
        <v>1</v>
      </c>
      <c r="I349">
        <v>4214</v>
      </c>
      <c r="J349">
        <v>4154</v>
      </c>
      <c r="K349">
        <v>60</v>
      </c>
      <c r="L349">
        <v>0</v>
      </c>
      <c r="M349">
        <v>0</v>
      </c>
      <c r="N349" t="s">
        <v>28</v>
      </c>
      <c r="O349" t="s">
        <v>80</v>
      </c>
      <c r="P349" t="s">
        <v>189</v>
      </c>
      <c r="Q349" t="s">
        <v>31</v>
      </c>
      <c r="R349" t="s">
        <v>32</v>
      </c>
      <c r="S349" t="s">
        <v>32</v>
      </c>
      <c r="T349" t="s">
        <v>33</v>
      </c>
      <c r="U349" t="s">
        <v>34</v>
      </c>
      <c r="V349" t="s">
        <v>27</v>
      </c>
      <c r="W349" t="str">
        <f t="shared" si="5"/>
        <v>，1729282</v>
      </c>
    </row>
    <row r="350" spans="1:23">
      <c r="A350" t="s">
        <v>1145</v>
      </c>
      <c r="B350" t="s">
        <v>1146</v>
      </c>
      <c r="C350" t="str">
        <f>VLOOKUP(B350,[1]应付款管理!$C$1:$D$65536,2,0)</f>
        <v>1729264</v>
      </c>
      <c r="D350" t="s">
        <v>1147</v>
      </c>
      <c r="E350" t="s">
        <v>26</v>
      </c>
      <c r="F350">
        <v>-472.15</v>
      </c>
      <c r="G350" t="s">
        <v>27</v>
      </c>
      <c r="H350">
        <v>1</v>
      </c>
      <c r="I350">
        <v>497</v>
      </c>
      <c r="J350">
        <v>472.15</v>
      </c>
      <c r="K350">
        <v>24.85</v>
      </c>
      <c r="L350">
        <v>0</v>
      </c>
      <c r="M350">
        <v>0</v>
      </c>
      <c r="N350" t="s">
        <v>28</v>
      </c>
      <c r="O350" t="s">
        <v>216</v>
      </c>
      <c r="P350" t="s">
        <v>1148</v>
      </c>
      <c r="Q350" t="s">
        <v>31</v>
      </c>
      <c r="R350" t="s">
        <v>32</v>
      </c>
      <c r="S350" t="s">
        <v>32</v>
      </c>
      <c r="T350" t="s">
        <v>33</v>
      </c>
      <c r="U350" t="s">
        <v>34</v>
      </c>
      <c r="V350" t="s">
        <v>27</v>
      </c>
      <c r="W350" t="str">
        <f t="shared" si="5"/>
        <v>，1729264</v>
      </c>
    </row>
    <row r="351" spans="1:23">
      <c r="A351" t="s">
        <v>1149</v>
      </c>
      <c r="B351" t="s">
        <v>1150</v>
      </c>
      <c r="C351" t="str">
        <f>VLOOKUP(B351,[1]应付款管理!$C$1:$D$65536,2,0)</f>
        <v>1729259</v>
      </c>
      <c r="D351" t="s">
        <v>1151</v>
      </c>
      <c r="E351" t="s">
        <v>26</v>
      </c>
      <c r="F351">
        <v>-1188</v>
      </c>
      <c r="G351" t="s">
        <v>27</v>
      </c>
      <c r="H351">
        <v>1</v>
      </c>
      <c r="I351">
        <v>1248</v>
      </c>
      <c r="J351">
        <v>1188</v>
      </c>
      <c r="K351">
        <v>60</v>
      </c>
      <c r="L351">
        <v>0</v>
      </c>
      <c r="M351">
        <v>0</v>
      </c>
      <c r="N351" t="s">
        <v>28</v>
      </c>
      <c r="O351" t="s">
        <v>244</v>
      </c>
      <c r="P351" t="s">
        <v>89</v>
      </c>
      <c r="Q351" t="s">
        <v>31</v>
      </c>
      <c r="R351" t="s">
        <v>32</v>
      </c>
      <c r="S351" t="s">
        <v>32</v>
      </c>
      <c r="T351" t="s">
        <v>33</v>
      </c>
      <c r="U351" t="s">
        <v>34</v>
      </c>
      <c r="V351" t="s">
        <v>27</v>
      </c>
      <c r="W351" t="str">
        <f t="shared" si="5"/>
        <v>，1729259</v>
      </c>
    </row>
    <row r="352" spans="1:23">
      <c r="A352" t="s">
        <v>1152</v>
      </c>
      <c r="B352" t="s">
        <v>1153</v>
      </c>
      <c r="C352" t="str">
        <f>VLOOKUP(B352,[1]应付款管理!$C$1:$D$65536,2,0)</f>
        <v>1729246</v>
      </c>
      <c r="D352" t="s">
        <v>1154</v>
      </c>
      <c r="E352" t="s">
        <v>26</v>
      </c>
      <c r="F352">
        <v>-299.25</v>
      </c>
      <c r="G352" t="s">
        <v>27</v>
      </c>
      <c r="H352">
        <v>1</v>
      </c>
      <c r="I352">
        <v>315</v>
      </c>
      <c r="J352">
        <v>299.25</v>
      </c>
      <c r="K352">
        <v>15.75</v>
      </c>
      <c r="L352">
        <v>0</v>
      </c>
      <c r="M352">
        <v>0</v>
      </c>
      <c r="N352" t="s">
        <v>28</v>
      </c>
      <c r="O352" t="s">
        <v>84</v>
      </c>
      <c r="P352" t="s">
        <v>29</v>
      </c>
      <c r="Q352" t="s">
        <v>31</v>
      </c>
      <c r="R352" t="s">
        <v>32</v>
      </c>
      <c r="S352" t="s">
        <v>32</v>
      </c>
      <c r="T352" t="s">
        <v>33</v>
      </c>
      <c r="U352" t="s">
        <v>34</v>
      </c>
      <c r="V352" t="s">
        <v>27</v>
      </c>
      <c r="W352" t="str">
        <f t="shared" si="5"/>
        <v>，1729246</v>
      </c>
    </row>
    <row r="353" spans="1:23">
      <c r="A353" t="s">
        <v>1155</v>
      </c>
      <c r="B353" t="s">
        <v>1156</v>
      </c>
      <c r="C353" t="str">
        <f>VLOOKUP(B353,[1]应付款管理!$C$1:$D$65536,2,0)</f>
        <v>1729240</v>
      </c>
      <c r="D353" t="s">
        <v>1157</v>
      </c>
      <c r="E353" t="s">
        <v>26</v>
      </c>
      <c r="F353">
        <v>-766.65</v>
      </c>
      <c r="G353" t="s">
        <v>27</v>
      </c>
      <c r="H353">
        <v>1</v>
      </c>
      <c r="I353">
        <v>807</v>
      </c>
      <c r="J353">
        <v>766.65</v>
      </c>
      <c r="K353">
        <v>40.35</v>
      </c>
      <c r="L353">
        <v>0</v>
      </c>
      <c r="M353">
        <v>0</v>
      </c>
      <c r="N353" t="s">
        <v>28</v>
      </c>
      <c r="O353" t="s">
        <v>196</v>
      </c>
      <c r="P353" t="s">
        <v>110</v>
      </c>
      <c r="Q353" t="s">
        <v>31</v>
      </c>
      <c r="R353" t="s">
        <v>32</v>
      </c>
      <c r="S353" t="s">
        <v>32</v>
      </c>
      <c r="T353" t="s">
        <v>33</v>
      </c>
      <c r="U353" t="s">
        <v>34</v>
      </c>
      <c r="V353" t="s">
        <v>27</v>
      </c>
      <c r="W353" t="str">
        <f t="shared" si="5"/>
        <v>，1729240</v>
      </c>
    </row>
    <row r="354" spans="1:23">
      <c r="A354" t="s">
        <v>1158</v>
      </c>
      <c r="B354" t="s">
        <v>1159</v>
      </c>
      <c r="C354" t="str">
        <f>VLOOKUP(B354,[1]应付款管理!$C$1:$D$65536,2,0)</f>
        <v>1729239</v>
      </c>
      <c r="D354" t="s">
        <v>1160</v>
      </c>
      <c r="E354" t="s">
        <v>26</v>
      </c>
      <c r="F354">
        <v>-1013.6</v>
      </c>
      <c r="G354" t="s">
        <v>27</v>
      </c>
      <c r="H354">
        <v>1</v>
      </c>
      <c r="I354">
        <v>1067</v>
      </c>
      <c r="J354">
        <v>1013.6</v>
      </c>
      <c r="K354">
        <v>53.4</v>
      </c>
      <c r="L354">
        <v>0</v>
      </c>
      <c r="M354">
        <v>0</v>
      </c>
      <c r="N354" t="s">
        <v>28</v>
      </c>
      <c r="O354" t="s">
        <v>63</v>
      </c>
      <c r="P354" t="s">
        <v>118</v>
      </c>
      <c r="Q354" t="s">
        <v>31</v>
      </c>
      <c r="R354" t="s">
        <v>32</v>
      </c>
      <c r="S354" t="s">
        <v>32</v>
      </c>
      <c r="T354" t="s">
        <v>33</v>
      </c>
      <c r="U354" t="s">
        <v>34</v>
      </c>
      <c r="V354" t="s">
        <v>27</v>
      </c>
      <c r="W354" t="str">
        <f t="shared" si="5"/>
        <v>，1729239</v>
      </c>
    </row>
    <row r="355" spans="1:23">
      <c r="A355" t="s">
        <v>1161</v>
      </c>
      <c r="B355" t="s">
        <v>1162</v>
      </c>
      <c r="C355" t="str">
        <f>VLOOKUP(B355,[1]应付款管理!$C$1:$D$65536,2,0)</f>
        <v>1729223</v>
      </c>
      <c r="D355" t="s">
        <v>1163</v>
      </c>
      <c r="E355" t="s">
        <v>26</v>
      </c>
      <c r="F355">
        <v>-1535.62</v>
      </c>
      <c r="G355" t="s">
        <v>27</v>
      </c>
      <c r="H355">
        <v>1</v>
      </c>
      <c r="I355">
        <v>1567</v>
      </c>
      <c r="J355">
        <v>1535.62</v>
      </c>
      <c r="K355">
        <v>31.38</v>
      </c>
      <c r="L355">
        <v>0</v>
      </c>
      <c r="M355">
        <v>0</v>
      </c>
      <c r="N355" t="s">
        <v>28</v>
      </c>
      <c r="O355" t="s">
        <v>999</v>
      </c>
      <c r="P355" t="s">
        <v>314</v>
      </c>
      <c r="Q355" t="s">
        <v>31</v>
      </c>
      <c r="R355" t="s">
        <v>49</v>
      </c>
      <c r="S355" t="s">
        <v>32</v>
      </c>
      <c r="T355" t="s">
        <v>33</v>
      </c>
      <c r="U355" t="s">
        <v>34</v>
      </c>
      <c r="V355" t="s">
        <v>27</v>
      </c>
      <c r="W355" t="str">
        <f t="shared" si="5"/>
        <v>，1729223</v>
      </c>
    </row>
    <row r="356" spans="1:23">
      <c r="A356" t="s">
        <v>1164</v>
      </c>
      <c r="B356" t="s">
        <v>1165</v>
      </c>
      <c r="C356" t="str">
        <f>VLOOKUP(B356,[1]应付款管理!$C$1:$D$65536,2,0)</f>
        <v>1729206</v>
      </c>
      <c r="D356" t="s">
        <v>1166</v>
      </c>
      <c r="E356" t="s">
        <v>26</v>
      </c>
      <c r="F356">
        <v>-680</v>
      </c>
      <c r="G356" t="s">
        <v>27</v>
      </c>
      <c r="H356">
        <v>1</v>
      </c>
      <c r="I356">
        <v>692</v>
      </c>
      <c r="J356">
        <v>680</v>
      </c>
      <c r="K356">
        <v>12</v>
      </c>
      <c r="L356">
        <v>0</v>
      </c>
      <c r="M356">
        <v>0</v>
      </c>
      <c r="N356" t="s">
        <v>28</v>
      </c>
      <c r="O356" t="s">
        <v>1167</v>
      </c>
      <c r="P356" t="s">
        <v>289</v>
      </c>
      <c r="Q356" t="s">
        <v>31</v>
      </c>
      <c r="R356" t="s">
        <v>49</v>
      </c>
      <c r="S356" t="s">
        <v>32</v>
      </c>
      <c r="T356" t="s">
        <v>33</v>
      </c>
      <c r="U356" t="s">
        <v>34</v>
      </c>
      <c r="V356" t="s">
        <v>27</v>
      </c>
      <c r="W356" t="str">
        <f t="shared" si="5"/>
        <v>，1729206</v>
      </c>
    </row>
    <row r="357" spans="1:23">
      <c r="A357" t="s">
        <v>1168</v>
      </c>
      <c r="B357" t="s">
        <v>1169</v>
      </c>
      <c r="C357" t="str">
        <f>VLOOKUP(B357,[1]应付款管理!$C$1:$D$65536,2,0)</f>
        <v>1729184</v>
      </c>
      <c r="D357" t="s">
        <v>1170</v>
      </c>
      <c r="E357" t="s">
        <v>26</v>
      </c>
      <c r="F357">
        <v>-1097.25</v>
      </c>
      <c r="G357" t="s">
        <v>27</v>
      </c>
      <c r="H357">
        <v>1</v>
      </c>
      <c r="I357">
        <v>1155</v>
      </c>
      <c r="J357">
        <v>1097.25</v>
      </c>
      <c r="K357">
        <v>57.75</v>
      </c>
      <c r="L357">
        <v>0</v>
      </c>
      <c r="M357">
        <v>0</v>
      </c>
      <c r="N357" t="s">
        <v>28</v>
      </c>
      <c r="O357" t="s">
        <v>101</v>
      </c>
      <c r="P357" t="s">
        <v>84</v>
      </c>
      <c r="Q357" t="s">
        <v>31</v>
      </c>
      <c r="R357" t="s">
        <v>32</v>
      </c>
      <c r="S357" t="s">
        <v>32</v>
      </c>
      <c r="T357" t="s">
        <v>33</v>
      </c>
      <c r="U357" t="s">
        <v>34</v>
      </c>
      <c r="V357" t="s">
        <v>27</v>
      </c>
      <c r="W357" t="str">
        <f t="shared" si="5"/>
        <v>，1729184</v>
      </c>
    </row>
    <row r="358" spans="1:23">
      <c r="A358" t="s">
        <v>1171</v>
      </c>
      <c r="B358" t="s">
        <v>1172</v>
      </c>
      <c r="C358" t="str">
        <f>VLOOKUP(B358,[1]应付款管理!$C$1:$D$65536,2,0)</f>
        <v>1729182</v>
      </c>
      <c r="D358" t="s">
        <v>1173</v>
      </c>
      <c r="E358" t="s">
        <v>26</v>
      </c>
      <c r="F358">
        <v>-769</v>
      </c>
      <c r="G358" t="s">
        <v>27</v>
      </c>
      <c r="H358">
        <v>1</v>
      </c>
      <c r="I358">
        <v>799</v>
      </c>
      <c r="J358">
        <v>769</v>
      </c>
      <c r="K358">
        <v>30</v>
      </c>
      <c r="L358">
        <v>0</v>
      </c>
      <c r="M358">
        <v>0</v>
      </c>
      <c r="N358" t="s">
        <v>28</v>
      </c>
      <c r="O358" t="s">
        <v>155</v>
      </c>
      <c r="P358" t="s">
        <v>244</v>
      </c>
      <c r="Q358" t="s">
        <v>31</v>
      </c>
      <c r="R358" t="s">
        <v>32</v>
      </c>
      <c r="S358" t="s">
        <v>32</v>
      </c>
      <c r="T358" t="s">
        <v>33</v>
      </c>
      <c r="U358" t="s">
        <v>34</v>
      </c>
      <c r="V358" t="s">
        <v>27</v>
      </c>
      <c r="W358" t="str">
        <f t="shared" si="5"/>
        <v>，1729182</v>
      </c>
    </row>
    <row r="359" spans="1:23">
      <c r="A359" t="s">
        <v>1174</v>
      </c>
      <c r="B359" t="s">
        <v>1175</v>
      </c>
      <c r="C359" t="str">
        <f>VLOOKUP(B359,[1]应付款管理!$C$1:$D$65536,2,0)</f>
        <v>1729145</v>
      </c>
      <c r="D359" t="s">
        <v>1176</v>
      </c>
      <c r="E359" t="s">
        <v>26</v>
      </c>
      <c r="F359">
        <v>-1410.65</v>
      </c>
      <c r="G359" t="s">
        <v>27</v>
      </c>
      <c r="H359">
        <v>1</v>
      </c>
      <c r="I359">
        <v>1485</v>
      </c>
      <c r="J359">
        <v>1410.65</v>
      </c>
      <c r="K359">
        <v>74.35</v>
      </c>
      <c r="L359">
        <v>0</v>
      </c>
      <c r="M359">
        <v>0</v>
      </c>
      <c r="N359" t="s">
        <v>28</v>
      </c>
      <c r="O359" t="s">
        <v>118</v>
      </c>
      <c r="P359" t="s">
        <v>59</v>
      </c>
      <c r="Q359" t="s">
        <v>31</v>
      </c>
      <c r="R359" t="s">
        <v>32</v>
      </c>
      <c r="S359" t="s">
        <v>32</v>
      </c>
      <c r="T359" t="s">
        <v>33</v>
      </c>
      <c r="U359" t="s">
        <v>34</v>
      </c>
      <c r="V359" t="s">
        <v>27</v>
      </c>
      <c r="W359" t="str">
        <f t="shared" si="5"/>
        <v>，1729145</v>
      </c>
    </row>
    <row r="360" spans="1:23">
      <c r="A360" t="s">
        <v>1177</v>
      </c>
      <c r="B360" t="s">
        <v>1178</v>
      </c>
      <c r="C360" t="str">
        <f>VLOOKUP(B360,[1]应付款管理!$C$1:$D$65536,2,0)</f>
        <v>1729146</v>
      </c>
      <c r="D360" t="s">
        <v>1179</v>
      </c>
      <c r="E360" t="s">
        <v>26</v>
      </c>
      <c r="F360">
        <v>-1816.88</v>
      </c>
      <c r="G360" t="s">
        <v>27</v>
      </c>
      <c r="H360">
        <v>1</v>
      </c>
      <c r="I360">
        <v>1854</v>
      </c>
      <c r="J360">
        <v>1816.88</v>
      </c>
      <c r="K360">
        <v>37.12</v>
      </c>
      <c r="L360">
        <v>0</v>
      </c>
      <c r="M360">
        <v>0</v>
      </c>
      <c r="N360" t="s">
        <v>28</v>
      </c>
      <c r="O360" t="s">
        <v>1009</v>
      </c>
      <c r="P360" t="s">
        <v>1180</v>
      </c>
      <c r="Q360" t="s">
        <v>31</v>
      </c>
      <c r="R360" t="s">
        <v>49</v>
      </c>
      <c r="S360" t="s">
        <v>32</v>
      </c>
      <c r="T360" t="s">
        <v>33</v>
      </c>
      <c r="U360" t="s">
        <v>34</v>
      </c>
      <c r="V360" t="s">
        <v>27</v>
      </c>
      <c r="W360" t="str">
        <f t="shared" si="5"/>
        <v>，1729146</v>
      </c>
    </row>
    <row r="361" spans="1:23">
      <c r="A361" t="s">
        <v>1181</v>
      </c>
      <c r="B361" t="s">
        <v>1182</v>
      </c>
      <c r="C361" t="str">
        <f>VLOOKUP(B361,[1]应付款管理!$C$1:$D$65536,2,0)</f>
        <v>1729130</v>
      </c>
      <c r="D361" t="s">
        <v>1183</v>
      </c>
      <c r="E361" t="s">
        <v>26</v>
      </c>
      <c r="F361">
        <v>-940.45</v>
      </c>
      <c r="G361" t="s">
        <v>27</v>
      </c>
      <c r="H361">
        <v>1</v>
      </c>
      <c r="I361">
        <v>990</v>
      </c>
      <c r="J361">
        <v>940.45</v>
      </c>
      <c r="K361">
        <v>49.55</v>
      </c>
      <c r="L361">
        <v>0</v>
      </c>
      <c r="M361">
        <v>0</v>
      </c>
      <c r="N361" t="s">
        <v>28</v>
      </c>
      <c r="O361" t="s">
        <v>101</v>
      </c>
      <c r="P361" t="s">
        <v>84</v>
      </c>
      <c r="Q361" t="s">
        <v>31</v>
      </c>
      <c r="R361" t="s">
        <v>32</v>
      </c>
      <c r="S361" t="s">
        <v>32</v>
      </c>
      <c r="T361" t="s">
        <v>33</v>
      </c>
      <c r="U361" t="s">
        <v>34</v>
      </c>
      <c r="V361" t="s">
        <v>27</v>
      </c>
      <c r="W361" t="str">
        <f t="shared" si="5"/>
        <v>，1729130</v>
      </c>
    </row>
    <row r="362" spans="1:23">
      <c r="A362" t="s">
        <v>1184</v>
      </c>
      <c r="B362" t="s">
        <v>1185</v>
      </c>
      <c r="C362" t="str">
        <f>VLOOKUP(B362,[1]应付款管理!$C$1:$D$65536,2,0)</f>
        <v>1729083</v>
      </c>
      <c r="D362" t="s">
        <v>1186</v>
      </c>
      <c r="E362" t="s">
        <v>26</v>
      </c>
      <c r="F362">
        <v>-225.4</v>
      </c>
      <c r="G362" t="s">
        <v>27</v>
      </c>
      <c r="H362">
        <v>1</v>
      </c>
      <c r="I362">
        <v>230</v>
      </c>
      <c r="J362">
        <v>225.4</v>
      </c>
      <c r="K362">
        <v>4.6</v>
      </c>
      <c r="L362">
        <v>0</v>
      </c>
      <c r="M362">
        <v>0</v>
      </c>
      <c r="N362" t="s">
        <v>28</v>
      </c>
      <c r="O362" t="s">
        <v>1187</v>
      </c>
      <c r="P362" t="s">
        <v>999</v>
      </c>
      <c r="Q362" t="s">
        <v>31</v>
      </c>
      <c r="R362" t="s">
        <v>49</v>
      </c>
      <c r="S362" t="s">
        <v>32</v>
      </c>
      <c r="T362" t="s">
        <v>33</v>
      </c>
      <c r="U362" t="s">
        <v>34</v>
      </c>
      <c r="V362" t="s">
        <v>27</v>
      </c>
      <c r="W362" t="str">
        <f t="shared" si="5"/>
        <v>，1729083</v>
      </c>
    </row>
    <row r="363" spans="1:23">
      <c r="A363" t="s">
        <v>1188</v>
      </c>
      <c r="B363" t="s">
        <v>1189</v>
      </c>
      <c r="C363" t="str">
        <f>VLOOKUP(B363,[1]应付款管理!$C$1:$D$65536,2,0)</f>
        <v>1729027</v>
      </c>
      <c r="D363" t="s">
        <v>1190</v>
      </c>
      <c r="E363" t="s">
        <v>26</v>
      </c>
      <c r="F363">
        <v>-3184</v>
      </c>
      <c r="G363" t="s">
        <v>27</v>
      </c>
      <c r="H363">
        <v>1</v>
      </c>
      <c r="I363">
        <v>3334</v>
      </c>
      <c r="J363">
        <v>3184</v>
      </c>
      <c r="K363">
        <v>150</v>
      </c>
      <c r="L363">
        <v>0</v>
      </c>
      <c r="M363">
        <v>0</v>
      </c>
      <c r="N363" t="s">
        <v>28</v>
      </c>
      <c r="O363" t="s">
        <v>101</v>
      </c>
      <c r="P363" t="s">
        <v>102</v>
      </c>
      <c r="Q363" t="s">
        <v>31</v>
      </c>
      <c r="R363" t="s">
        <v>32</v>
      </c>
      <c r="S363" t="s">
        <v>32</v>
      </c>
      <c r="T363" t="s">
        <v>33</v>
      </c>
      <c r="U363" t="s">
        <v>34</v>
      </c>
      <c r="V363" t="s">
        <v>27</v>
      </c>
      <c r="W363" t="str">
        <f t="shared" si="5"/>
        <v>，1729027</v>
      </c>
    </row>
    <row r="364" spans="1:23">
      <c r="A364" t="s">
        <v>1191</v>
      </c>
      <c r="B364" t="s">
        <v>1192</v>
      </c>
      <c r="C364" t="str">
        <f>VLOOKUP(B364,[1]应付款管理!$C$1:$D$65536,2,0)</f>
        <v>1729011</v>
      </c>
      <c r="D364" t="s">
        <v>1193</v>
      </c>
      <c r="E364" t="s">
        <v>26</v>
      </c>
      <c r="F364">
        <v>-766.6</v>
      </c>
      <c r="G364" t="s">
        <v>27</v>
      </c>
      <c r="H364">
        <v>1</v>
      </c>
      <c r="I364">
        <v>807</v>
      </c>
      <c r="J364">
        <v>766.6</v>
      </c>
      <c r="K364">
        <v>40.4</v>
      </c>
      <c r="L364">
        <v>0</v>
      </c>
      <c r="M364">
        <v>0</v>
      </c>
      <c r="N364" t="s">
        <v>28</v>
      </c>
      <c r="O364" t="s">
        <v>777</v>
      </c>
      <c r="P364" t="s">
        <v>314</v>
      </c>
      <c r="Q364" t="s">
        <v>31</v>
      </c>
      <c r="R364" t="s">
        <v>32</v>
      </c>
      <c r="S364" t="s">
        <v>32</v>
      </c>
      <c r="T364" t="s">
        <v>33</v>
      </c>
      <c r="U364" t="s">
        <v>34</v>
      </c>
      <c r="V364" t="s">
        <v>27</v>
      </c>
      <c r="W364" t="str">
        <f t="shared" si="5"/>
        <v>，1729011</v>
      </c>
    </row>
    <row r="365" spans="1:23">
      <c r="A365" t="s">
        <v>1194</v>
      </c>
      <c r="B365" t="s">
        <v>1195</v>
      </c>
      <c r="C365" t="str">
        <f>VLOOKUP(B365,[1]应付款管理!$C$1:$D$65536,2,0)</f>
        <v>1728955</v>
      </c>
      <c r="D365" t="s">
        <v>1196</v>
      </c>
      <c r="E365" t="s">
        <v>26</v>
      </c>
      <c r="F365">
        <v>-513.52</v>
      </c>
      <c r="G365" t="s">
        <v>27</v>
      </c>
      <c r="H365">
        <v>1</v>
      </c>
      <c r="I365">
        <v>524</v>
      </c>
      <c r="J365">
        <v>513.52</v>
      </c>
      <c r="K365">
        <v>10.48</v>
      </c>
      <c r="L365">
        <v>0</v>
      </c>
      <c r="M365">
        <v>0</v>
      </c>
      <c r="N365" t="s">
        <v>28</v>
      </c>
      <c r="O365" t="s">
        <v>1187</v>
      </c>
      <c r="P365" t="s">
        <v>999</v>
      </c>
      <c r="Q365" t="s">
        <v>31</v>
      </c>
      <c r="R365" t="s">
        <v>49</v>
      </c>
      <c r="S365" t="s">
        <v>32</v>
      </c>
      <c r="T365" t="s">
        <v>33</v>
      </c>
      <c r="U365" t="s">
        <v>34</v>
      </c>
      <c r="V365" t="s">
        <v>27</v>
      </c>
      <c r="W365" t="str">
        <f t="shared" si="5"/>
        <v>，1728955</v>
      </c>
    </row>
    <row r="366" spans="1:23">
      <c r="A366" t="s">
        <v>1197</v>
      </c>
      <c r="B366" t="s">
        <v>1198</v>
      </c>
      <c r="C366" t="str">
        <f>VLOOKUP(B366,[1]应付款管理!$C$1:$D$65536,2,0)</f>
        <v>1728943</v>
      </c>
      <c r="D366" t="s">
        <v>1199</v>
      </c>
      <c r="E366" t="s">
        <v>26</v>
      </c>
      <c r="F366">
        <v>-513.52</v>
      </c>
      <c r="G366" t="s">
        <v>27</v>
      </c>
      <c r="H366">
        <v>1</v>
      </c>
      <c r="I366">
        <v>524</v>
      </c>
      <c r="J366">
        <v>513.52</v>
      </c>
      <c r="K366">
        <v>10.48</v>
      </c>
      <c r="L366">
        <v>0</v>
      </c>
      <c r="M366">
        <v>0</v>
      </c>
      <c r="N366" t="s">
        <v>28</v>
      </c>
      <c r="O366" t="s">
        <v>1187</v>
      </c>
      <c r="P366" t="s">
        <v>999</v>
      </c>
      <c r="Q366" t="s">
        <v>31</v>
      </c>
      <c r="R366" t="s">
        <v>49</v>
      </c>
      <c r="S366" t="s">
        <v>32</v>
      </c>
      <c r="T366" t="s">
        <v>33</v>
      </c>
      <c r="U366" t="s">
        <v>34</v>
      </c>
      <c r="V366" t="s">
        <v>27</v>
      </c>
      <c r="W366" t="str">
        <f t="shared" si="5"/>
        <v>，1728943</v>
      </c>
    </row>
    <row r="367" spans="1:23">
      <c r="A367" t="s">
        <v>1200</v>
      </c>
      <c r="B367" t="s">
        <v>1201</v>
      </c>
      <c r="C367" t="str">
        <f>VLOOKUP(B367,[1]应付款管理!$C$1:$D$65536,2,0)</f>
        <v>1728891</v>
      </c>
      <c r="D367" t="s">
        <v>1202</v>
      </c>
      <c r="E367" t="s">
        <v>26</v>
      </c>
      <c r="F367">
        <v>-14309</v>
      </c>
      <c r="G367" t="s">
        <v>27</v>
      </c>
      <c r="H367">
        <v>1</v>
      </c>
      <c r="I367">
        <v>14459</v>
      </c>
      <c r="J367">
        <v>14309</v>
      </c>
      <c r="K367">
        <v>150</v>
      </c>
      <c r="L367">
        <v>0</v>
      </c>
      <c r="M367">
        <v>0</v>
      </c>
      <c r="N367" t="s">
        <v>28</v>
      </c>
      <c r="O367" t="s">
        <v>110</v>
      </c>
      <c r="P367" t="s">
        <v>165</v>
      </c>
      <c r="Q367" t="s">
        <v>31</v>
      </c>
      <c r="R367" t="s">
        <v>32</v>
      </c>
      <c r="S367" t="s">
        <v>32</v>
      </c>
      <c r="T367" t="s">
        <v>33</v>
      </c>
      <c r="U367" t="s">
        <v>34</v>
      </c>
      <c r="V367" t="s">
        <v>27</v>
      </c>
      <c r="W367" t="str">
        <f t="shared" si="5"/>
        <v>，1728891</v>
      </c>
    </row>
    <row r="368" spans="1:23">
      <c r="A368" t="s">
        <v>1203</v>
      </c>
      <c r="B368" t="s">
        <v>1204</v>
      </c>
      <c r="C368" t="str">
        <f>VLOOKUP(B368,[1]应付款管理!$C$1:$D$65536,2,0)</f>
        <v>1728922</v>
      </c>
      <c r="D368" t="s">
        <v>1205</v>
      </c>
      <c r="E368" t="s">
        <v>26</v>
      </c>
      <c r="F368">
        <v>-244.02</v>
      </c>
      <c r="G368" t="s">
        <v>27</v>
      </c>
      <c r="H368">
        <v>1</v>
      </c>
      <c r="I368">
        <v>249</v>
      </c>
      <c r="J368">
        <v>244.02</v>
      </c>
      <c r="K368">
        <v>4.98</v>
      </c>
      <c r="L368">
        <v>0</v>
      </c>
      <c r="M368">
        <v>0</v>
      </c>
      <c r="N368" t="s">
        <v>28</v>
      </c>
      <c r="O368" t="s">
        <v>59</v>
      </c>
      <c r="P368" t="s">
        <v>53</v>
      </c>
      <c r="Q368" t="s">
        <v>31</v>
      </c>
      <c r="R368" t="s">
        <v>49</v>
      </c>
      <c r="S368" t="s">
        <v>32</v>
      </c>
      <c r="T368" t="s">
        <v>33</v>
      </c>
      <c r="U368" t="s">
        <v>34</v>
      </c>
      <c r="V368" t="s">
        <v>27</v>
      </c>
      <c r="W368" t="str">
        <f t="shared" si="5"/>
        <v>，1728922</v>
      </c>
    </row>
    <row r="369" spans="1:23">
      <c r="A369" t="s">
        <v>1206</v>
      </c>
      <c r="B369" t="s">
        <v>1207</v>
      </c>
      <c r="C369" t="str">
        <f>VLOOKUP(B369,[1]应付款管理!$C$1:$D$65536,2,0)</f>
        <v>1728919</v>
      </c>
      <c r="D369" t="s">
        <v>1208</v>
      </c>
      <c r="E369" t="s">
        <v>26</v>
      </c>
      <c r="F369">
        <v>-675</v>
      </c>
      <c r="G369" t="s">
        <v>27</v>
      </c>
      <c r="H369">
        <v>1</v>
      </c>
      <c r="I369">
        <v>705</v>
      </c>
      <c r="J369">
        <v>675</v>
      </c>
      <c r="K369">
        <v>30</v>
      </c>
      <c r="L369">
        <v>0</v>
      </c>
      <c r="M369">
        <v>0</v>
      </c>
      <c r="N369" t="s">
        <v>28</v>
      </c>
      <c r="O369" t="s">
        <v>288</v>
      </c>
      <c r="P369" t="s">
        <v>1209</v>
      </c>
      <c r="Q369" t="s">
        <v>31</v>
      </c>
      <c r="R369" t="s">
        <v>32</v>
      </c>
      <c r="S369" t="s">
        <v>32</v>
      </c>
      <c r="T369" t="s">
        <v>33</v>
      </c>
      <c r="U369" t="s">
        <v>34</v>
      </c>
      <c r="V369" t="s">
        <v>27</v>
      </c>
      <c r="W369" t="str">
        <f t="shared" si="5"/>
        <v>，1728919</v>
      </c>
    </row>
    <row r="370" spans="1:23">
      <c r="A370" t="s">
        <v>1210</v>
      </c>
      <c r="B370" t="s">
        <v>1211</v>
      </c>
      <c r="C370" t="str">
        <f>VLOOKUP(B370,[1]应付款管理!$C$1:$D$65536,2,0)</f>
        <v>1728871</v>
      </c>
      <c r="D370" t="s">
        <v>1212</v>
      </c>
      <c r="E370" t="s">
        <v>26</v>
      </c>
      <c r="F370">
        <v>-140.6</v>
      </c>
      <c r="G370" t="s">
        <v>27</v>
      </c>
      <c r="H370">
        <v>1</v>
      </c>
      <c r="I370">
        <v>148</v>
      </c>
      <c r="J370">
        <v>140.6</v>
      </c>
      <c r="K370">
        <v>7.4</v>
      </c>
      <c r="L370">
        <v>0</v>
      </c>
      <c r="M370">
        <v>0</v>
      </c>
      <c r="N370" t="s">
        <v>28</v>
      </c>
      <c r="O370" t="s">
        <v>1187</v>
      </c>
      <c r="P370" t="s">
        <v>999</v>
      </c>
      <c r="Q370" t="s">
        <v>31</v>
      </c>
      <c r="R370" t="s">
        <v>32</v>
      </c>
      <c r="S370" t="s">
        <v>32</v>
      </c>
      <c r="T370" t="s">
        <v>33</v>
      </c>
      <c r="U370" t="s">
        <v>34</v>
      </c>
      <c r="V370" t="s">
        <v>27</v>
      </c>
      <c r="W370" t="str">
        <f t="shared" si="5"/>
        <v>，1728871</v>
      </c>
    </row>
    <row r="371" spans="1:23">
      <c r="A371" t="s">
        <v>1213</v>
      </c>
      <c r="B371" t="s">
        <v>1214</v>
      </c>
      <c r="C371" t="str">
        <f>VLOOKUP(B371,[1]应付款管理!$C$1:$D$65536,2,0)</f>
        <v>1728859</v>
      </c>
      <c r="D371" t="s">
        <v>1215</v>
      </c>
      <c r="E371" t="s">
        <v>26</v>
      </c>
      <c r="F371">
        <v>-634.6</v>
      </c>
      <c r="G371" t="s">
        <v>27</v>
      </c>
      <c r="H371">
        <v>1</v>
      </c>
      <c r="I371">
        <v>668</v>
      </c>
      <c r="J371">
        <v>634.6</v>
      </c>
      <c r="K371">
        <v>33.4</v>
      </c>
      <c r="L371">
        <v>0</v>
      </c>
      <c r="M371">
        <v>0</v>
      </c>
      <c r="N371" t="s">
        <v>28</v>
      </c>
      <c r="O371" t="s">
        <v>58</v>
      </c>
      <c r="P371" t="s">
        <v>53</v>
      </c>
      <c r="Q371" t="s">
        <v>31</v>
      </c>
      <c r="R371" t="s">
        <v>32</v>
      </c>
      <c r="S371" t="s">
        <v>32</v>
      </c>
      <c r="T371" t="s">
        <v>33</v>
      </c>
      <c r="U371" t="s">
        <v>34</v>
      </c>
      <c r="V371" t="s">
        <v>27</v>
      </c>
      <c r="W371" t="str">
        <f t="shared" si="5"/>
        <v>，1728859</v>
      </c>
    </row>
    <row r="372" spans="1:23">
      <c r="A372" t="s">
        <v>1216</v>
      </c>
      <c r="B372" t="s">
        <v>1217</v>
      </c>
      <c r="C372" t="str">
        <f>VLOOKUP(B372,[1]应付款管理!$C$1:$D$65536,2,0)</f>
        <v>1728844</v>
      </c>
      <c r="D372" t="s">
        <v>1218</v>
      </c>
      <c r="E372" t="s">
        <v>26</v>
      </c>
      <c r="F372">
        <v>-225.4</v>
      </c>
      <c r="G372" t="s">
        <v>27</v>
      </c>
      <c r="H372">
        <v>1</v>
      </c>
      <c r="I372">
        <v>230</v>
      </c>
      <c r="J372">
        <v>225.4</v>
      </c>
      <c r="K372">
        <v>4.6</v>
      </c>
      <c r="L372">
        <v>0</v>
      </c>
      <c r="M372">
        <v>0</v>
      </c>
      <c r="N372" t="s">
        <v>28</v>
      </c>
      <c r="O372" t="s">
        <v>1187</v>
      </c>
      <c r="P372" t="s">
        <v>999</v>
      </c>
      <c r="Q372" t="s">
        <v>31</v>
      </c>
      <c r="R372" t="s">
        <v>49</v>
      </c>
      <c r="S372" t="s">
        <v>32</v>
      </c>
      <c r="T372" t="s">
        <v>33</v>
      </c>
      <c r="U372" t="s">
        <v>34</v>
      </c>
      <c r="V372" t="s">
        <v>27</v>
      </c>
      <c r="W372" t="str">
        <f t="shared" si="5"/>
        <v>，1728844</v>
      </c>
    </row>
    <row r="373" spans="1:23">
      <c r="A373" t="s">
        <v>1219</v>
      </c>
      <c r="B373" t="s">
        <v>1220</v>
      </c>
      <c r="C373" t="str">
        <f>VLOOKUP(B373,[1]应付款管理!$C$1:$D$65536,2,0)</f>
        <v>1728768</v>
      </c>
      <c r="D373" t="s">
        <v>1221</v>
      </c>
      <c r="E373" t="s">
        <v>26</v>
      </c>
      <c r="F373">
        <v>-897.75</v>
      </c>
      <c r="G373" t="s">
        <v>27</v>
      </c>
      <c r="H373">
        <v>1</v>
      </c>
      <c r="I373">
        <v>945</v>
      </c>
      <c r="J373">
        <v>897.75</v>
      </c>
      <c r="K373">
        <v>47.25</v>
      </c>
      <c r="L373">
        <v>0</v>
      </c>
      <c r="M373">
        <v>0</v>
      </c>
      <c r="N373" t="s">
        <v>28</v>
      </c>
      <c r="O373" t="s">
        <v>68</v>
      </c>
      <c r="P373" t="s">
        <v>101</v>
      </c>
      <c r="Q373" t="s">
        <v>31</v>
      </c>
      <c r="R373" t="s">
        <v>32</v>
      </c>
      <c r="S373" t="s">
        <v>32</v>
      </c>
      <c r="T373" t="s">
        <v>33</v>
      </c>
      <c r="U373" t="s">
        <v>34</v>
      </c>
      <c r="V373" t="s">
        <v>27</v>
      </c>
      <c r="W373" t="str">
        <f t="shared" si="5"/>
        <v>，1728768</v>
      </c>
    </row>
    <row r="374" spans="1:23">
      <c r="A374" t="s">
        <v>1222</v>
      </c>
      <c r="B374" t="s">
        <v>1223</v>
      </c>
      <c r="C374" t="str">
        <f>VLOOKUP(B374,[1]应付款管理!$C$1:$D$65536,2,0)</f>
        <v>1728754</v>
      </c>
      <c r="D374" t="s">
        <v>1224</v>
      </c>
      <c r="E374" t="s">
        <v>26</v>
      </c>
      <c r="F374">
        <v>-1510</v>
      </c>
      <c r="G374" t="s">
        <v>27</v>
      </c>
      <c r="H374">
        <v>1</v>
      </c>
      <c r="I374">
        <v>1534</v>
      </c>
      <c r="J374">
        <v>1510</v>
      </c>
      <c r="K374">
        <v>24</v>
      </c>
      <c r="L374">
        <v>0</v>
      </c>
      <c r="M374">
        <v>0</v>
      </c>
      <c r="N374" t="s">
        <v>28</v>
      </c>
      <c r="O374" t="s">
        <v>324</v>
      </c>
      <c r="P374" t="s">
        <v>623</v>
      </c>
      <c r="Q374" t="s">
        <v>31</v>
      </c>
      <c r="R374" t="s">
        <v>49</v>
      </c>
      <c r="S374" t="s">
        <v>32</v>
      </c>
      <c r="T374" t="s">
        <v>33</v>
      </c>
      <c r="U374" t="s">
        <v>34</v>
      </c>
      <c r="V374" t="s">
        <v>27</v>
      </c>
      <c r="W374" t="str">
        <f t="shared" si="5"/>
        <v>，1728754</v>
      </c>
    </row>
    <row r="375" spans="1:23">
      <c r="A375" t="s">
        <v>1225</v>
      </c>
      <c r="B375" t="s">
        <v>1226</v>
      </c>
      <c r="C375" t="str">
        <f>VLOOKUP(B375,[1]应付款管理!$C$1:$D$65536,2,0)</f>
        <v>1728740</v>
      </c>
      <c r="D375" t="s">
        <v>1227</v>
      </c>
      <c r="E375" t="s">
        <v>26</v>
      </c>
      <c r="F375">
        <v>-976</v>
      </c>
      <c r="G375" t="s">
        <v>27</v>
      </c>
      <c r="H375">
        <v>1</v>
      </c>
      <c r="I375">
        <v>1006</v>
      </c>
      <c r="J375">
        <v>976</v>
      </c>
      <c r="K375">
        <v>30</v>
      </c>
      <c r="L375">
        <v>0</v>
      </c>
      <c r="M375">
        <v>0</v>
      </c>
      <c r="N375" t="s">
        <v>28</v>
      </c>
      <c r="O375" t="s">
        <v>196</v>
      </c>
      <c r="P375" t="s">
        <v>109</v>
      </c>
      <c r="Q375" t="s">
        <v>31</v>
      </c>
      <c r="R375" t="s">
        <v>32</v>
      </c>
      <c r="S375" t="s">
        <v>32</v>
      </c>
      <c r="T375" t="s">
        <v>33</v>
      </c>
      <c r="U375" t="s">
        <v>34</v>
      </c>
      <c r="V375" t="s">
        <v>27</v>
      </c>
      <c r="W375" t="str">
        <f t="shared" si="5"/>
        <v>，1728740</v>
      </c>
    </row>
    <row r="376" spans="1:23">
      <c r="A376" t="s">
        <v>1228</v>
      </c>
      <c r="B376" t="s">
        <v>1229</v>
      </c>
      <c r="C376" t="str">
        <f>VLOOKUP(B376,[1]应付款管理!$C$1:$D$65536,2,0)</f>
        <v>1728693</v>
      </c>
      <c r="D376" t="s">
        <v>1230</v>
      </c>
      <c r="E376" t="s">
        <v>26</v>
      </c>
      <c r="F376">
        <v>-433.16</v>
      </c>
      <c r="G376" t="s">
        <v>27</v>
      </c>
      <c r="H376">
        <v>1</v>
      </c>
      <c r="I376">
        <v>442</v>
      </c>
      <c r="J376">
        <v>433.16</v>
      </c>
      <c r="K376">
        <v>8.84</v>
      </c>
      <c r="L376">
        <v>0</v>
      </c>
      <c r="M376">
        <v>0</v>
      </c>
      <c r="N376" t="s">
        <v>28</v>
      </c>
      <c r="O376" t="s">
        <v>1187</v>
      </c>
      <c r="P376" t="s">
        <v>999</v>
      </c>
      <c r="Q376" t="s">
        <v>31</v>
      </c>
      <c r="R376" t="s">
        <v>49</v>
      </c>
      <c r="S376" t="s">
        <v>32</v>
      </c>
      <c r="T376" t="s">
        <v>33</v>
      </c>
      <c r="U376" t="s">
        <v>34</v>
      </c>
      <c r="V376" t="s">
        <v>27</v>
      </c>
      <c r="W376" t="str">
        <f t="shared" si="5"/>
        <v>，1728693</v>
      </c>
    </row>
    <row r="377" spans="1:23">
      <c r="A377" t="s">
        <v>1231</v>
      </c>
      <c r="B377" t="s">
        <v>1232</v>
      </c>
      <c r="C377" t="str">
        <f>VLOOKUP(B377,[1]应付款管理!$C$1:$D$65536,2,0)</f>
        <v>1728668</v>
      </c>
      <c r="D377" t="s">
        <v>1233</v>
      </c>
      <c r="E377" t="s">
        <v>26</v>
      </c>
      <c r="F377">
        <v>-362.6</v>
      </c>
      <c r="G377" t="s">
        <v>27</v>
      </c>
      <c r="H377">
        <v>1</v>
      </c>
      <c r="I377">
        <v>370</v>
      </c>
      <c r="J377">
        <v>362.6</v>
      </c>
      <c r="K377">
        <v>7.4</v>
      </c>
      <c r="L377">
        <v>0</v>
      </c>
      <c r="M377">
        <v>0</v>
      </c>
      <c r="N377" t="s">
        <v>28</v>
      </c>
      <c r="O377" t="s">
        <v>114</v>
      </c>
      <c r="P377" t="s">
        <v>84</v>
      </c>
      <c r="Q377" t="s">
        <v>31</v>
      </c>
      <c r="R377" t="s">
        <v>49</v>
      </c>
      <c r="S377" t="s">
        <v>32</v>
      </c>
      <c r="T377" t="s">
        <v>33</v>
      </c>
      <c r="U377" t="s">
        <v>34</v>
      </c>
      <c r="V377" t="s">
        <v>27</v>
      </c>
      <c r="W377" t="str">
        <f t="shared" si="5"/>
        <v>，1728668</v>
      </c>
    </row>
    <row r="378" spans="1:23">
      <c r="A378" t="s">
        <v>1234</v>
      </c>
      <c r="B378" t="s">
        <v>1235</v>
      </c>
      <c r="C378" t="str">
        <f>VLOOKUP(B378,[1]应付款管理!$C$1:$D$65536,2,0)</f>
        <v>1728642</v>
      </c>
      <c r="D378" t="s">
        <v>1236</v>
      </c>
      <c r="E378" t="s">
        <v>26</v>
      </c>
      <c r="F378">
        <v>-1065.9</v>
      </c>
      <c r="G378" t="s">
        <v>27</v>
      </c>
      <c r="H378">
        <v>3</v>
      </c>
      <c r="I378">
        <v>1122</v>
      </c>
      <c r="J378">
        <v>1065.9</v>
      </c>
      <c r="K378">
        <v>56.1</v>
      </c>
      <c r="L378">
        <v>0</v>
      </c>
      <c r="M378">
        <v>0</v>
      </c>
      <c r="N378" t="s">
        <v>28</v>
      </c>
      <c r="O378" t="s">
        <v>58</v>
      </c>
      <c r="P378" t="s">
        <v>59</v>
      </c>
      <c r="Q378" t="s">
        <v>31</v>
      </c>
      <c r="R378" t="s">
        <v>32</v>
      </c>
      <c r="S378" t="s">
        <v>32</v>
      </c>
      <c r="T378" t="s">
        <v>33</v>
      </c>
      <c r="U378" t="s">
        <v>34</v>
      </c>
      <c r="V378" t="s">
        <v>27</v>
      </c>
      <c r="W378" t="str">
        <f t="shared" si="5"/>
        <v>，1728642</v>
      </c>
    </row>
    <row r="379" spans="1:23">
      <c r="A379" t="s">
        <v>1237</v>
      </c>
      <c r="B379" t="s">
        <v>1238</v>
      </c>
      <c r="C379" t="str">
        <f>VLOOKUP(B379,[1]应付款管理!$C$1:$D$65536,2,0)</f>
        <v>1728640</v>
      </c>
      <c r="D379" t="s">
        <v>1239</v>
      </c>
      <c r="E379" t="s">
        <v>26</v>
      </c>
      <c r="F379">
        <v>-1455.35</v>
      </c>
      <c r="G379" t="s">
        <v>27</v>
      </c>
      <c r="H379">
        <v>1</v>
      </c>
      <c r="I379">
        <v>1532</v>
      </c>
      <c r="J379">
        <v>1455.35</v>
      </c>
      <c r="K379">
        <v>76.65</v>
      </c>
      <c r="L379">
        <v>0</v>
      </c>
      <c r="M379">
        <v>0</v>
      </c>
      <c r="N379" t="s">
        <v>28</v>
      </c>
      <c r="O379" t="s">
        <v>172</v>
      </c>
      <c r="P379" t="s">
        <v>118</v>
      </c>
      <c r="Q379" t="s">
        <v>31</v>
      </c>
      <c r="R379" t="s">
        <v>32</v>
      </c>
      <c r="S379" t="s">
        <v>32</v>
      </c>
      <c r="T379" t="s">
        <v>33</v>
      </c>
      <c r="U379" t="s">
        <v>34</v>
      </c>
      <c r="V379" t="s">
        <v>27</v>
      </c>
      <c r="W379" t="str">
        <f t="shared" si="5"/>
        <v>，1728640</v>
      </c>
    </row>
    <row r="380" spans="1:23">
      <c r="A380" t="s">
        <v>1240</v>
      </c>
      <c r="B380" t="s">
        <v>1241</v>
      </c>
      <c r="C380" t="str">
        <f>VLOOKUP(B380,[1]应付款管理!$C$1:$D$65536,2,0)</f>
        <v>1728493</v>
      </c>
      <c r="D380" t="s">
        <v>1242</v>
      </c>
      <c r="E380" t="s">
        <v>26</v>
      </c>
      <c r="F380">
        <v>-1119</v>
      </c>
      <c r="G380" t="s">
        <v>27</v>
      </c>
      <c r="H380">
        <v>1</v>
      </c>
      <c r="I380">
        <v>1178</v>
      </c>
      <c r="J380">
        <v>1119</v>
      </c>
      <c r="K380">
        <v>59</v>
      </c>
      <c r="L380">
        <v>0</v>
      </c>
      <c r="M380">
        <v>0</v>
      </c>
      <c r="N380" t="s">
        <v>28</v>
      </c>
      <c r="O380" t="s">
        <v>89</v>
      </c>
      <c r="P380" t="s">
        <v>64</v>
      </c>
      <c r="Q380" t="s">
        <v>31</v>
      </c>
      <c r="R380" t="s">
        <v>32</v>
      </c>
      <c r="S380" t="s">
        <v>32</v>
      </c>
      <c r="T380" t="s">
        <v>33</v>
      </c>
      <c r="U380" t="s">
        <v>34</v>
      </c>
      <c r="V380" t="s">
        <v>27</v>
      </c>
      <c r="W380" t="str">
        <f t="shared" si="5"/>
        <v>，1728493</v>
      </c>
    </row>
    <row r="381" spans="1:23">
      <c r="A381" t="s">
        <v>1243</v>
      </c>
      <c r="B381" t="s">
        <v>1244</v>
      </c>
      <c r="C381" t="str">
        <f>VLOOKUP(B381,[1]应付款管理!$C$1:$D$65536,2,0)</f>
        <v>1728441</v>
      </c>
      <c r="D381" t="s">
        <v>1245</v>
      </c>
      <c r="E381" t="s">
        <v>26</v>
      </c>
      <c r="F381">
        <v>-300.2</v>
      </c>
      <c r="G381" t="s">
        <v>27</v>
      </c>
      <c r="H381">
        <v>1</v>
      </c>
      <c r="I381">
        <v>316</v>
      </c>
      <c r="J381">
        <v>300.2</v>
      </c>
      <c r="K381">
        <v>15.8</v>
      </c>
      <c r="L381">
        <v>0</v>
      </c>
      <c r="M381">
        <v>0</v>
      </c>
      <c r="N381" t="s">
        <v>28</v>
      </c>
      <c r="O381" t="s">
        <v>114</v>
      </c>
      <c r="P381" t="s">
        <v>84</v>
      </c>
      <c r="Q381" t="s">
        <v>31</v>
      </c>
      <c r="R381" t="s">
        <v>32</v>
      </c>
      <c r="S381" t="s">
        <v>32</v>
      </c>
      <c r="T381" t="s">
        <v>33</v>
      </c>
      <c r="U381" t="s">
        <v>34</v>
      </c>
      <c r="V381" t="s">
        <v>27</v>
      </c>
      <c r="W381" t="str">
        <f t="shared" si="5"/>
        <v>，1728441</v>
      </c>
    </row>
    <row r="382" spans="1:23">
      <c r="A382" t="s">
        <v>1246</v>
      </c>
      <c r="B382" t="s">
        <v>1247</v>
      </c>
      <c r="C382" t="str">
        <f>VLOOKUP(B382,[1]应付款管理!$C$1:$D$65536,2,0)</f>
        <v>1728390</v>
      </c>
      <c r="D382" t="s">
        <v>1248</v>
      </c>
      <c r="E382" t="s">
        <v>26</v>
      </c>
      <c r="F382">
        <v>-133</v>
      </c>
      <c r="G382" t="s">
        <v>27</v>
      </c>
      <c r="H382">
        <v>1</v>
      </c>
      <c r="I382">
        <v>140</v>
      </c>
      <c r="J382">
        <v>133</v>
      </c>
      <c r="K382">
        <v>7</v>
      </c>
      <c r="L382">
        <v>0</v>
      </c>
      <c r="M382">
        <v>0</v>
      </c>
      <c r="N382" t="s">
        <v>28</v>
      </c>
      <c r="O382" t="s">
        <v>1187</v>
      </c>
      <c r="P382" t="s">
        <v>999</v>
      </c>
      <c r="Q382" t="s">
        <v>31</v>
      </c>
      <c r="R382" t="s">
        <v>32</v>
      </c>
      <c r="S382" t="s">
        <v>32</v>
      </c>
      <c r="T382" t="s">
        <v>33</v>
      </c>
      <c r="U382" t="s">
        <v>34</v>
      </c>
      <c r="V382" t="s">
        <v>27</v>
      </c>
      <c r="W382" t="str">
        <f t="shared" si="5"/>
        <v>，1728390</v>
      </c>
    </row>
    <row r="383" spans="1:23">
      <c r="A383" t="s">
        <v>1249</v>
      </c>
      <c r="B383" t="s">
        <v>1250</v>
      </c>
      <c r="C383" t="str">
        <f>VLOOKUP(B383,[1]应付款管理!$C$1:$D$65536,2,0)</f>
        <v>1728347</v>
      </c>
      <c r="D383" t="s">
        <v>1251</v>
      </c>
      <c r="E383" t="s">
        <v>26</v>
      </c>
      <c r="F383">
        <v>-539</v>
      </c>
      <c r="G383" t="s">
        <v>27</v>
      </c>
      <c r="H383">
        <v>1</v>
      </c>
      <c r="I383">
        <v>550</v>
      </c>
      <c r="J383">
        <v>539</v>
      </c>
      <c r="K383">
        <v>11</v>
      </c>
      <c r="L383">
        <v>0</v>
      </c>
      <c r="M383">
        <v>0</v>
      </c>
      <c r="N383" t="s">
        <v>28</v>
      </c>
      <c r="O383" t="s">
        <v>777</v>
      </c>
      <c r="P383" t="s">
        <v>544</v>
      </c>
      <c r="Q383" t="s">
        <v>31</v>
      </c>
      <c r="R383" t="s">
        <v>49</v>
      </c>
      <c r="S383" t="s">
        <v>32</v>
      </c>
      <c r="T383" t="s">
        <v>33</v>
      </c>
      <c r="U383" t="s">
        <v>34</v>
      </c>
      <c r="V383" t="s">
        <v>27</v>
      </c>
      <c r="W383" t="str">
        <f t="shared" si="5"/>
        <v>，1728347</v>
      </c>
    </row>
    <row r="384" spans="1:23">
      <c r="A384" t="s">
        <v>1252</v>
      </c>
      <c r="B384" t="s">
        <v>1253</v>
      </c>
      <c r="C384" t="str">
        <f>VLOOKUP(B384,[1]应付款管理!$C$1:$D$65536,2,0)</f>
        <v>1728340</v>
      </c>
      <c r="D384" t="s">
        <v>1254</v>
      </c>
      <c r="E384" t="s">
        <v>26</v>
      </c>
      <c r="F384">
        <v>-323.95</v>
      </c>
      <c r="G384" t="s">
        <v>27</v>
      </c>
      <c r="H384">
        <v>1</v>
      </c>
      <c r="I384">
        <v>341</v>
      </c>
      <c r="J384">
        <v>323.95</v>
      </c>
      <c r="K384">
        <v>17.05</v>
      </c>
      <c r="L384">
        <v>0</v>
      </c>
      <c r="M384">
        <v>0</v>
      </c>
      <c r="N384" t="s">
        <v>28</v>
      </c>
      <c r="O384" t="s">
        <v>777</v>
      </c>
      <c r="P384" t="s">
        <v>544</v>
      </c>
      <c r="Q384" t="s">
        <v>31</v>
      </c>
      <c r="R384" t="s">
        <v>32</v>
      </c>
      <c r="S384" t="s">
        <v>32</v>
      </c>
      <c r="T384" t="s">
        <v>33</v>
      </c>
      <c r="U384" t="s">
        <v>34</v>
      </c>
      <c r="V384" t="s">
        <v>27</v>
      </c>
      <c r="W384" t="str">
        <f t="shared" si="5"/>
        <v>，1728340</v>
      </c>
    </row>
    <row r="385" spans="1:23">
      <c r="A385" t="s">
        <v>1255</v>
      </c>
      <c r="B385" t="s">
        <v>1256</v>
      </c>
      <c r="C385" t="str">
        <f>VLOOKUP(B385,[1]应付款管理!$C$1:$D$65536,2,0)</f>
        <v>1728344</v>
      </c>
      <c r="D385" t="s">
        <v>1257</v>
      </c>
      <c r="E385" t="s">
        <v>26</v>
      </c>
      <c r="F385">
        <v>-586.04</v>
      </c>
      <c r="G385" t="s">
        <v>27</v>
      </c>
      <c r="H385">
        <v>1</v>
      </c>
      <c r="I385">
        <v>598</v>
      </c>
      <c r="J385">
        <v>586.04</v>
      </c>
      <c r="K385">
        <v>11.96</v>
      </c>
      <c r="L385">
        <v>0</v>
      </c>
      <c r="M385">
        <v>0</v>
      </c>
      <c r="N385" t="s">
        <v>28</v>
      </c>
      <c r="O385" t="s">
        <v>1187</v>
      </c>
      <c r="P385" t="s">
        <v>777</v>
      </c>
      <c r="Q385" t="s">
        <v>31</v>
      </c>
      <c r="R385" t="s">
        <v>49</v>
      </c>
      <c r="S385" t="s">
        <v>32</v>
      </c>
      <c r="T385" t="s">
        <v>33</v>
      </c>
      <c r="U385" t="s">
        <v>34</v>
      </c>
      <c r="V385" t="s">
        <v>27</v>
      </c>
      <c r="W385" t="str">
        <f t="shared" si="5"/>
        <v>，1728344</v>
      </c>
    </row>
    <row r="386" spans="1:23">
      <c r="A386" t="s">
        <v>1258</v>
      </c>
      <c r="B386" t="s">
        <v>1259</v>
      </c>
      <c r="C386" t="str">
        <f>VLOOKUP(B386,[1]应付款管理!$C$1:$D$65536,2,0)</f>
        <v>1728296</v>
      </c>
      <c r="D386" t="s">
        <v>1260</v>
      </c>
      <c r="E386" t="s">
        <v>26</v>
      </c>
      <c r="F386">
        <v>-743.8</v>
      </c>
      <c r="G386" t="s">
        <v>27</v>
      </c>
      <c r="H386">
        <v>1</v>
      </c>
      <c r="I386">
        <v>783</v>
      </c>
      <c r="J386">
        <v>743.8</v>
      </c>
      <c r="K386">
        <v>39.2</v>
      </c>
      <c r="L386">
        <v>0</v>
      </c>
      <c r="M386">
        <v>0</v>
      </c>
      <c r="N386" t="s">
        <v>28</v>
      </c>
      <c r="O386" t="s">
        <v>134</v>
      </c>
      <c r="P386" t="s">
        <v>135</v>
      </c>
      <c r="Q386" t="s">
        <v>31</v>
      </c>
      <c r="R386" t="s">
        <v>32</v>
      </c>
      <c r="S386" t="s">
        <v>32</v>
      </c>
      <c r="T386" t="s">
        <v>33</v>
      </c>
      <c r="U386" t="s">
        <v>34</v>
      </c>
      <c r="V386" t="s">
        <v>27</v>
      </c>
      <c r="W386" t="str">
        <f t="shared" si="5"/>
        <v>，1728296</v>
      </c>
    </row>
    <row r="387" spans="1:23">
      <c r="A387" t="s">
        <v>1261</v>
      </c>
      <c r="B387" t="s">
        <v>1262</v>
      </c>
      <c r="C387" t="str">
        <f>VLOOKUP(B387,[1]应付款管理!$C$1:$D$65536,2,0)</f>
        <v>1728298</v>
      </c>
      <c r="D387" t="s">
        <v>1263</v>
      </c>
      <c r="E387" t="s">
        <v>26</v>
      </c>
      <c r="F387">
        <v>-2600</v>
      </c>
      <c r="G387" t="s">
        <v>27</v>
      </c>
      <c r="H387">
        <v>1</v>
      </c>
      <c r="I387">
        <v>2648</v>
      </c>
      <c r="J387">
        <v>2600</v>
      </c>
      <c r="K387">
        <v>48</v>
      </c>
      <c r="L387">
        <v>0</v>
      </c>
      <c r="M387">
        <v>0</v>
      </c>
      <c r="N387" t="s">
        <v>28</v>
      </c>
      <c r="O387" t="s">
        <v>118</v>
      </c>
      <c r="P387" t="s">
        <v>53</v>
      </c>
      <c r="Q387" t="s">
        <v>31</v>
      </c>
      <c r="R387" t="s">
        <v>49</v>
      </c>
      <c r="S387" t="s">
        <v>32</v>
      </c>
      <c r="T387" t="s">
        <v>33</v>
      </c>
      <c r="U387" t="s">
        <v>34</v>
      </c>
      <c r="V387" t="s">
        <v>27</v>
      </c>
      <c r="W387" t="str">
        <f t="shared" ref="W387:W450" si="6">$W$1&amp;C387</f>
        <v>，1728298</v>
      </c>
    </row>
    <row r="388" spans="1:23">
      <c r="A388" t="s">
        <v>1264</v>
      </c>
      <c r="B388" t="s">
        <v>1265</v>
      </c>
      <c r="C388" t="str">
        <f>VLOOKUP(B388,[1]应付款管理!$C$1:$D$65536,2,0)</f>
        <v>1728266</v>
      </c>
      <c r="D388" t="s">
        <v>1266</v>
      </c>
      <c r="E388" t="s">
        <v>26</v>
      </c>
      <c r="F388">
        <v>-1279</v>
      </c>
      <c r="G388" t="s">
        <v>27</v>
      </c>
      <c r="H388">
        <v>1</v>
      </c>
      <c r="I388">
        <v>1309</v>
      </c>
      <c r="J388">
        <v>1279</v>
      </c>
      <c r="K388">
        <v>30</v>
      </c>
      <c r="L388">
        <v>0</v>
      </c>
      <c r="M388">
        <v>0</v>
      </c>
      <c r="N388" t="s">
        <v>28</v>
      </c>
      <c r="O388" t="s">
        <v>1187</v>
      </c>
      <c r="P388" t="s">
        <v>999</v>
      </c>
      <c r="Q388" t="s">
        <v>31</v>
      </c>
      <c r="R388" t="s">
        <v>32</v>
      </c>
      <c r="S388" t="s">
        <v>32</v>
      </c>
      <c r="T388" t="s">
        <v>33</v>
      </c>
      <c r="U388" t="s">
        <v>34</v>
      </c>
      <c r="V388" t="s">
        <v>27</v>
      </c>
      <c r="W388" t="str">
        <f t="shared" si="6"/>
        <v>，1728266</v>
      </c>
    </row>
    <row r="389" spans="1:23">
      <c r="A389" t="s">
        <v>1267</v>
      </c>
      <c r="B389" t="s">
        <v>1268</v>
      </c>
      <c r="C389" t="str">
        <f>VLOOKUP(B389,[1]应付款管理!$C$1:$D$65536,2,0)</f>
        <v>1728256</v>
      </c>
      <c r="D389" t="s">
        <v>1269</v>
      </c>
      <c r="E389" t="s">
        <v>26</v>
      </c>
      <c r="F389">
        <v>-316.54</v>
      </c>
      <c r="G389" t="s">
        <v>27</v>
      </c>
      <c r="H389">
        <v>1</v>
      </c>
      <c r="I389">
        <v>323</v>
      </c>
      <c r="J389">
        <v>316.54</v>
      </c>
      <c r="K389">
        <v>6.46</v>
      </c>
      <c r="L389">
        <v>0</v>
      </c>
      <c r="M389">
        <v>0</v>
      </c>
      <c r="N389" t="s">
        <v>28</v>
      </c>
      <c r="O389" t="s">
        <v>73</v>
      </c>
      <c r="P389" t="s">
        <v>68</v>
      </c>
      <c r="Q389" t="s">
        <v>31</v>
      </c>
      <c r="R389" t="s">
        <v>49</v>
      </c>
      <c r="S389" t="s">
        <v>32</v>
      </c>
      <c r="T389" t="s">
        <v>33</v>
      </c>
      <c r="U389" t="s">
        <v>34</v>
      </c>
      <c r="V389" t="s">
        <v>27</v>
      </c>
      <c r="W389" t="str">
        <f t="shared" si="6"/>
        <v>，1728256</v>
      </c>
    </row>
    <row r="390" spans="1:23">
      <c r="A390" t="s">
        <v>1270</v>
      </c>
      <c r="B390" t="s">
        <v>1271</v>
      </c>
      <c r="C390" t="str">
        <f>VLOOKUP(B390,[1]应付款管理!$C$1:$D$65536,2,0)</f>
        <v>1728225</v>
      </c>
      <c r="D390" t="s">
        <v>1272</v>
      </c>
      <c r="E390" t="s">
        <v>26</v>
      </c>
      <c r="F390">
        <v>-144.4</v>
      </c>
      <c r="G390" t="s">
        <v>27</v>
      </c>
      <c r="H390">
        <v>1</v>
      </c>
      <c r="I390">
        <v>152</v>
      </c>
      <c r="J390">
        <v>144.4</v>
      </c>
      <c r="K390">
        <v>7.6</v>
      </c>
      <c r="L390">
        <v>0</v>
      </c>
      <c r="M390">
        <v>0</v>
      </c>
      <c r="N390" t="s">
        <v>28</v>
      </c>
      <c r="O390" t="s">
        <v>1187</v>
      </c>
      <c r="P390" t="s">
        <v>999</v>
      </c>
      <c r="Q390" t="s">
        <v>31</v>
      </c>
      <c r="R390" t="s">
        <v>32</v>
      </c>
      <c r="S390" t="s">
        <v>32</v>
      </c>
      <c r="T390" t="s">
        <v>33</v>
      </c>
      <c r="U390" t="s">
        <v>34</v>
      </c>
      <c r="V390" t="s">
        <v>27</v>
      </c>
      <c r="W390" t="str">
        <f t="shared" si="6"/>
        <v>，1728225</v>
      </c>
    </row>
    <row r="391" spans="1:23">
      <c r="A391" t="s">
        <v>1273</v>
      </c>
      <c r="B391" t="s">
        <v>1274</v>
      </c>
      <c r="C391" t="str">
        <f>VLOOKUP(B391,[1]应付款管理!$C$1:$D$65536,2,0)</f>
        <v>1728197</v>
      </c>
      <c r="D391" t="s">
        <v>1275</v>
      </c>
      <c r="E391" t="s">
        <v>26</v>
      </c>
      <c r="F391">
        <v>-1454.35</v>
      </c>
      <c r="G391" t="s">
        <v>27</v>
      </c>
      <c r="H391">
        <v>1</v>
      </c>
      <c r="I391">
        <v>1531</v>
      </c>
      <c r="J391">
        <v>1454.35</v>
      </c>
      <c r="K391">
        <v>76.65</v>
      </c>
      <c r="L391">
        <v>0</v>
      </c>
      <c r="M391">
        <v>0</v>
      </c>
      <c r="N391" t="s">
        <v>28</v>
      </c>
      <c r="O391" t="s">
        <v>172</v>
      </c>
      <c r="P391" t="s">
        <v>118</v>
      </c>
      <c r="Q391" t="s">
        <v>31</v>
      </c>
      <c r="R391" t="s">
        <v>32</v>
      </c>
      <c r="S391" t="s">
        <v>32</v>
      </c>
      <c r="T391" t="s">
        <v>33</v>
      </c>
      <c r="U391" t="s">
        <v>34</v>
      </c>
      <c r="V391" t="s">
        <v>27</v>
      </c>
      <c r="W391" t="str">
        <f t="shared" si="6"/>
        <v>，1728197</v>
      </c>
    </row>
    <row r="392" spans="1:23">
      <c r="A392" t="s">
        <v>1276</v>
      </c>
      <c r="B392" t="s">
        <v>1277</v>
      </c>
      <c r="C392" t="str">
        <f>VLOOKUP(B392,[1]应付款管理!$C$1:$D$65536,2,0)</f>
        <v>1728006</v>
      </c>
      <c r="D392" t="s">
        <v>1278</v>
      </c>
      <c r="E392" t="s">
        <v>26</v>
      </c>
      <c r="F392">
        <v>-686</v>
      </c>
      <c r="G392" t="s">
        <v>27</v>
      </c>
      <c r="H392">
        <v>1</v>
      </c>
      <c r="I392">
        <v>698</v>
      </c>
      <c r="J392">
        <v>686</v>
      </c>
      <c r="K392">
        <v>12</v>
      </c>
      <c r="L392">
        <v>0</v>
      </c>
      <c r="M392">
        <v>0</v>
      </c>
      <c r="N392" t="s">
        <v>28</v>
      </c>
      <c r="O392" t="s">
        <v>189</v>
      </c>
      <c r="P392" t="s">
        <v>155</v>
      </c>
      <c r="Q392" t="s">
        <v>31</v>
      </c>
      <c r="R392" t="s">
        <v>49</v>
      </c>
      <c r="S392" t="s">
        <v>32</v>
      </c>
      <c r="T392" t="s">
        <v>33</v>
      </c>
      <c r="U392" t="s">
        <v>34</v>
      </c>
      <c r="V392" t="s">
        <v>27</v>
      </c>
      <c r="W392" t="str">
        <f t="shared" si="6"/>
        <v>，1728006</v>
      </c>
    </row>
    <row r="393" spans="1:23">
      <c r="A393" t="s">
        <v>1279</v>
      </c>
      <c r="B393" t="s">
        <v>1280</v>
      </c>
      <c r="C393" t="str">
        <f>VLOOKUP(B393,[1]应付款管理!$C$1:$D$65536,2,0)</f>
        <v>1727980</v>
      </c>
      <c r="D393" t="s">
        <v>1281</v>
      </c>
      <c r="E393" t="s">
        <v>26</v>
      </c>
      <c r="F393">
        <v>-1579.72</v>
      </c>
      <c r="G393" t="s">
        <v>27</v>
      </c>
      <c r="H393">
        <v>1</v>
      </c>
      <c r="I393">
        <v>1612</v>
      </c>
      <c r="J393">
        <v>1579.72</v>
      </c>
      <c r="K393">
        <v>32.28</v>
      </c>
      <c r="L393">
        <v>0</v>
      </c>
      <c r="M393">
        <v>0</v>
      </c>
      <c r="N393" t="s">
        <v>28</v>
      </c>
      <c r="O393" t="s">
        <v>544</v>
      </c>
      <c r="P393" t="s">
        <v>69</v>
      </c>
      <c r="Q393" t="s">
        <v>31</v>
      </c>
      <c r="R393" t="s">
        <v>49</v>
      </c>
      <c r="S393" t="s">
        <v>32</v>
      </c>
      <c r="T393" t="s">
        <v>33</v>
      </c>
      <c r="U393" t="s">
        <v>34</v>
      </c>
      <c r="V393" t="s">
        <v>27</v>
      </c>
      <c r="W393" t="str">
        <f t="shared" si="6"/>
        <v>，1727980</v>
      </c>
    </row>
    <row r="394" spans="1:23">
      <c r="A394" t="s">
        <v>1282</v>
      </c>
      <c r="B394" t="s">
        <v>1283</v>
      </c>
      <c r="C394" t="str">
        <f>VLOOKUP(B394,[1]应付款管理!$C$1:$D$65536,2,0)</f>
        <v>1727906</v>
      </c>
      <c r="D394" t="s">
        <v>1284</v>
      </c>
      <c r="E394" t="s">
        <v>26</v>
      </c>
      <c r="F394">
        <v>-235.2</v>
      </c>
      <c r="G394" t="s">
        <v>27</v>
      </c>
      <c r="H394">
        <v>1</v>
      </c>
      <c r="I394">
        <v>240</v>
      </c>
      <c r="J394">
        <v>235.2</v>
      </c>
      <c r="K394">
        <v>4.8</v>
      </c>
      <c r="L394">
        <v>0</v>
      </c>
      <c r="M394">
        <v>0</v>
      </c>
      <c r="N394" t="s">
        <v>28</v>
      </c>
      <c r="O394" t="s">
        <v>102</v>
      </c>
      <c r="P394" t="s">
        <v>30</v>
      </c>
      <c r="Q394" t="s">
        <v>31</v>
      </c>
      <c r="R394" t="s">
        <v>49</v>
      </c>
      <c r="S394" t="s">
        <v>32</v>
      </c>
      <c r="T394" t="s">
        <v>33</v>
      </c>
      <c r="U394" t="s">
        <v>34</v>
      </c>
      <c r="V394" t="s">
        <v>27</v>
      </c>
      <c r="W394" t="str">
        <f t="shared" si="6"/>
        <v>，1727906</v>
      </c>
    </row>
    <row r="395" spans="1:23">
      <c r="A395" t="s">
        <v>1285</v>
      </c>
      <c r="B395" t="s">
        <v>1286</v>
      </c>
      <c r="C395" t="str">
        <f>VLOOKUP(B395,[1]应付款管理!$C$1:$D$65536,2,0)</f>
        <v>1727757</v>
      </c>
      <c r="D395" t="s">
        <v>1287</v>
      </c>
      <c r="E395" t="s">
        <v>26</v>
      </c>
      <c r="F395">
        <v>-2419</v>
      </c>
      <c r="G395" t="s">
        <v>27</v>
      </c>
      <c r="H395">
        <v>1</v>
      </c>
      <c r="I395">
        <v>2539</v>
      </c>
      <c r="J395">
        <v>2419</v>
      </c>
      <c r="K395">
        <v>120</v>
      </c>
      <c r="L395">
        <v>0</v>
      </c>
      <c r="M395">
        <v>0</v>
      </c>
      <c r="N395" t="s">
        <v>28</v>
      </c>
      <c r="O395" t="s">
        <v>777</v>
      </c>
      <c r="P395" t="s">
        <v>68</v>
      </c>
      <c r="Q395" t="s">
        <v>31</v>
      </c>
      <c r="R395" t="s">
        <v>32</v>
      </c>
      <c r="S395" t="s">
        <v>32</v>
      </c>
      <c r="T395" t="s">
        <v>33</v>
      </c>
      <c r="U395" t="s">
        <v>34</v>
      </c>
      <c r="V395" t="s">
        <v>27</v>
      </c>
      <c r="W395" t="str">
        <f t="shared" si="6"/>
        <v>，1727757</v>
      </c>
    </row>
    <row r="396" spans="1:23">
      <c r="A396" t="s">
        <v>1288</v>
      </c>
      <c r="B396" t="s">
        <v>1289</v>
      </c>
      <c r="C396" t="str">
        <f>VLOOKUP(B396,[1]应付款管理!$C$1:$D$65536,2,0)</f>
        <v>1727752</v>
      </c>
      <c r="D396" t="s">
        <v>1290</v>
      </c>
      <c r="E396" t="s">
        <v>26</v>
      </c>
      <c r="F396">
        <v>-637</v>
      </c>
      <c r="G396" t="s">
        <v>27</v>
      </c>
      <c r="H396">
        <v>1</v>
      </c>
      <c r="I396">
        <v>667</v>
      </c>
      <c r="J396">
        <v>637</v>
      </c>
      <c r="K396">
        <v>30</v>
      </c>
      <c r="L396">
        <v>0</v>
      </c>
      <c r="M396">
        <v>0</v>
      </c>
      <c r="N396" t="s">
        <v>28</v>
      </c>
      <c r="O396" t="s">
        <v>999</v>
      </c>
      <c r="P396" t="s">
        <v>777</v>
      </c>
      <c r="Q396" t="s">
        <v>31</v>
      </c>
      <c r="R396" t="s">
        <v>32</v>
      </c>
      <c r="S396" t="s">
        <v>32</v>
      </c>
      <c r="T396" t="s">
        <v>33</v>
      </c>
      <c r="U396" t="s">
        <v>34</v>
      </c>
      <c r="V396" t="s">
        <v>27</v>
      </c>
      <c r="W396" t="str">
        <f t="shared" si="6"/>
        <v>，1727752</v>
      </c>
    </row>
    <row r="397" spans="1:23">
      <c r="A397" t="s">
        <v>1291</v>
      </c>
      <c r="B397" t="s">
        <v>1292</v>
      </c>
      <c r="C397" t="str">
        <f>VLOOKUP(B397,[1]应付款管理!$C$1:$D$65536,2,0)</f>
        <v>1727722</v>
      </c>
      <c r="D397" t="s">
        <v>1293</v>
      </c>
      <c r="E397" t="s">
        <v>26</v>
      </c>
      <c r="F397">
        <v>-147.25</v>
      </c>
      <c r="G397" t="s">
        <v>27</v>
      </c>
      <c r="H397">
        <v>1</v>
      </c>
      <c r="I397">
        <v>155</v>
      </c>
      <c r="J397">
        <v>147.25</v>
      </c>
      <c r="K397">
        <v>7.75</v>
      </c>
      <c r="L397">
        <v>0</v>
      </c>
      <c r="M397">
        <v>0</v>
      </c>
      <c r="N397" t="s">
        <v>28</v>
      </c>
      <c r="O397" t="s">
        <v>69</v>
      </c>
      <c r="P397" t="s">
        <v>101</v>
      </c>
      <c r="Q397" t="s">
        <v>31</v>
      </c>
      <c r="R397" t="s">
        <v>32</v>
      </c>
      <c r="S397" t="s">
        <v>32</v>
      </c>
      <c r="T397" t="s">
        <v>33</v>
      </c>
      <c r="U397" t="s">
        <v>34</v>
      </c>
      <c r="V397" t="s">
        <v>27</v>
      </c>
      <c r="W397" t="str">
        <f t="shared" si="6"/>
        <v>，1727722</v>
      </c>
    </row>
    <row r="398" spans="1:23">
      <c r="A398" t="s">
        <v>1294</v>
      </c>
      <c r="B398" t="s">
        <v>1295</v>
      </c>
      <c r="C398" t="str">
        <f>VLOOKUP(B398,[1]应付款管理!$C$1:$D$65536,2,0)</f>
        <v>1727712</v>
      </c>
      <c r="D398" t="s">
        <v>1296</v>
      </c>
      <c r="E398" t="s">
        <v>26</v>
      </c>
      <c r="F398">
        <v>-2420.4</v>
      </c>
      <c r="G398" t="s">
        <v>27</v>
      </c>
      <c r="H398">
        <v>2</v>
      </c>
      <c r="I398">
        <v>2548</v>
      </c>
      <c r="J398">
        <v>2420.4</v>
      </c>
      <c r="K398">
        <v>127.6</v>
      </c>
      <c r="L398">
        <v>0</v>
      </c>
      <c r="M398">
        <v>0</v>
      </c>
      <c r="N398" t="s">
        <v>28</v>
      </c>
      <c r="O398" t="s">
        <v>114</v>
      </c>
      <c r="P398" t="s">
        <v>30</v>
      </c>
      <c r="Q398" t="s">
        <v>31</v>
      </c>
      <c r="R398" t="s">
        <v>32</v>
      </c>
      <c r="S398" t="s">
        <v>32</v>
      </c>
      <c r="T398" t="s">
        <v>33</v>
      </c>
      <c r="U398" t="s">
        <v>34</v>
      </c>
      <c r="V398" t="s">
        <v>27</v>
      </c>
      <c r="W398" t="str">
        <f t="shared" si="6"/>
        <v>，1727712</v>
      </c>
    </row>
    <row r="399" spans="1:23">
      <c r="A399" t="s">
        <v>1297</v>
      </c>
      <c r="B399" t="s">
        <v>1298</v>
      </c>
      <c r="C399" t="str">
        <f>VLOOKUP(B399,[1]应付款管理!$C$1:$D$65536,2,0)</f>
        <v>1727673</v>
      </c>
      <c r="D399" t="s">
        <v>1299</v>
      </c>
      <c r="E399" t="s">
        <v>26</v>
      </c>
      <c r="F399">
        <v>-628</v>
      </c>
      <c r="G399" t="s">
        <v>27</v>
      </c>
      <c r="H399">
        <v>1</v>
      </c>
      <c r="I399">
        <v>640</v>
      </c>
      <c r="J399">
        <v>628</v>
      </c>
      <c r="K399">
        <v>12</v>
      </c>
      <c r="L399">
        <v>0</v>
      </c>
      <c r="M399">
        <v>0</v>
      </c>
      <c r="N399" t="s">
        <v>28</v>
      </c>
      <c r="O399" t="s">
        <v>89</v>
      </c>
      <c r="P399" t="s">
        <v>172</v>
      </c>
      <c r="Q399" t="s">
        <v>31</v>
      </c>
      <c r="R399" t="s">
        <v>49</v>
      </c>
      <c r="S399" t="s">
        <v>32</v>
      </c>
      <c r="T399" t="s">
        <v>33</v>
      </c>
      <c r="U399" t="s">
        <v>34</v>
      </c>
      <c r="V399" t="s">
        <v>27</v>
      </c>
      <c r="W399" t="str">
        <f t="shared" si="6"/>
        <v>，1727673</v>
      </c>
    </row>
    <row r="400" spans="1:23">
      <c r="A400" t="s">
        <v>1300</v>
      </c>
      <c r="B400" t="s">
        <v>1301</v>
      </c>
      <c r="C400" t="str">
        <f>VLOOKUP(B400,[1]应付款管理!$C$1:$D$65536,2,0)</f>
        <v>1727571</v>
      </c>
      <c r="D400" t="s">
        <v>1302</v>
      </c>
      <c r="E400" t="s">
        <v>26</v>
      </c>
      <c r="F400">
        <v>-3948</v>
      </c>
      <c r="G400" t="s">
        <v>27</v>
      </c>
      <c r="H400">
        <v>1</v>
      </c>
      <c r="I400">
        <v>3972</v>
      </c>
      <c r="J400">
        <v>3948</v>
      </c>
      <c r="K400">
        <v>24</v>
      </c>
      <c r="L400">
        <v>0</v>
      </c>
      <c r="M400">
        <v>0</v>
      </c>
      <c r="N400" t="s">
        <v>28</v>
      </c>
      <c r="O400" t="s">
        <v>59</v>
      </c>
      <c r="P400" t="s">
        <v>54</v>
      </c>
      <c r="Q400" t="s">
        <v>31</v>
      </c>
      <c r="R400" t="s">
        <v>49</v>
      </c>
      <c r="S400" t="s">
        <v>32</v>
      </c>
      <c r="T400" t="s">
        <v>33</v>
      </c>
      <c r="U400" t="s">
        <v>34</v>
      </c>
      <c r="V400" t="s">
        <v>27</v>
      </c>
      <c r="W400" t="str">
        <f t="shared" si="6"/>
        <v>，1727571</v>
      </c>
    </row>
    <row r="401" spans="1:23">
      <c r="A401" t="s">
        <v>1303</v>
      </c>
      <c r="B401" t="s">
        <v>1304</v>
      </c>
      <c r="C401" t="str">
        <f>VLOOKUP(B401,[1]应付款管理!$C$1:$D$65536,2,0)</f>
        <v>1727521</v>
      </c>
      <c r="D401" t="s">
        <v>1305</v>
      </c>
      <c r="E401" t="s">
        <v>26</v>
      </c>
      <c r="F401">
        <v>-1454.76</v>
      </c>
      <c r="G401" t="s">
        <v>27</v>
      </c>
      <c r="H401">
        <v>1</v>
      </c>
      <c r="I401">
        <v>1478</v>
      </c>
      <c r="J401">
        <v>1454.76</v>
      </c>
      <c r="K401">
        <v>23.24</v>
      </c>
      <c r="L401">
        <v>0</v>
      </c>
      <c r="M401">
        <v>0</v>
      </c>
      <c r="N401" t="s">
        <v>28</v>
      </c>
      <c r="O401" t="s">
        <v>88</v>
      </c>
      <c r="P401" t="s">
        <v>172</v>
      </c>
      <c r="Q401" t="s">
        <v>31</v>
      </c>
      <c r="R401" t="s">
        <v>49</v>
      </c>
      <c r="S401" t="s">
        <v>32</v>
      </c>
      <c r="T401" t="s">
        <v>33</v>
      </c>
      <c r="U401" t="s">
        <v>34</v>
      </c>
      <c r="V401" t="s">
        <v>27</v>
      </c>
      <c r="W401" t="str">
        <f t="shared" si="6"/>
        <v>，1727521</v>
      </c>
    </row>
    <row r="402" spans="1:23">
      <c r="A402" t="s">
        <v>1306</v>
      </c>
      <c r="B402" t="s">
        <v>1307</v>
      </c>
      <c r="C402" t="str">
        <f>VLOOKUP(B402,[1]应付款管理!$C$1:$D$65536,2,0)</f>
        <v>1727513</v>
      </c>
      <c r="D402" t="s">
        <v>1308</v>
      </c>
      <c r="E402" t="s">
        <v>26</v>
      </c>
      <c r="F402">
        <v>-575.26</v>
      </c>
      <c r="G402" t="s">
        <v>27</v>
      </c>
      <c r="H402">
        <v>1</v>
      </c>
      <c r="I402">
        <v>587</v>
      </c>
      <c r="J402">
        <v>575.26</v>
      </c>
      <c r="K402">
        <v>11.74</v>
      </c>
      <c r="L402">
        <v>0</v>
      </c>
      <c r="M402">
        <v>0</v>
      </c>
      <c r="N402" t="s">
        <v>28</v>
      </c>
      <c r="O402" t="s">
        <v>80</v>
      </c>
      <c r="P402" t="s">
        <v>135</v>
      </c>
      <c r="Q402" t="s">
        <v>31</v>
      </c>
      <c r="R402" t="s">
        <v>49</v>
      </c>
      <c r="S402" t="s">
        <v>32</v>
      </c>
      <c r="T402" t="s">
        <v>33</v>
      </c>
      <c r="U402" t="s">
        <v>34</v>
      </c>
      <c r="V402" t="s">
        <v>27</v>
      </c>
      <c r="W402" t="str">
        <f t="shared" si="6"/>
        <v>，1727513</v>
      </c>
    </row>
    <row r="403" spans="1:23">
      <c r="A403" t="s">
        <v>1309</v>
      </c>
      <c r="B403" t="s">
        <v>1310</v>
      </c>
      <c r="C403" t="str">
        <f>VLOOKUP(B403,[1]应付款管理!$C$1:$D$65536,2,0)</f>
        <v>1727473</v>
      </c>
      <c r="D403" t="s">
        <v>1311</v>
      </c>
      <c r="E403" t="s">
        <v>26</v>
      </c>
      <c r="F403">
        <v>-749.5</v>
      </c>
      <c r="G403" t="s">
        <v>27</v>
      </c>
      <c r="H403">
        <v>1</v>
      </c>
      <c r="I403">
        <v>789</v>
      </c>
      <c r="J403">
        <v>749.5</v>
      </c>
      <c r="K403">
        <v>39.5</v>
      </c>
      <c r="L403">
        <v>0</v>
      </c>
      <c r="M403">
        <v>0</v>
      </c>
      <c r="N403" t="s">
        <v>28</v>
      </c>
      <c r="O403" t="s">
        <v>59</v>
      </c>
      <c r="P403" t="s">
        <v>176</v>
      </c>
      <c r="Q403" t="s">
        <v>31</v>
      </c>
      <c r="R403" t="s">
        <v>32</v>
      </c>
      <c r="S403" t="s">
        <v>32</v>
      </c>
      <c r="T403" t="s">
        <v>33</v>
      </c>
      <c r="U403" t="s">
        <v>34</v>
      </c>
      <c r="V403" t="s">
        <v>27</v>
      </c>
      <c r="W403" t="str">
        <f t="shared" si="6"/>
        <v>，1727473</v>
      </c>
    </row>
    <row r="404" spans="1:23">
      <c r="A404" t="s">
        <v>1312</v>
      </c>
      <c r="B404" t="s">
        <v>1313</v>
      </c>
      <c r="C404" t="str">
        <f>VLOOKUP(B404,[1]应付款管理!$C$1:$D$65536,2,0)</f>
        <v>1727426</v>
      </c>
      <c r="D404" t="s">
        <v>1314</v>
      </c>
      <c r="E404" t="s">
        <v>26</v>
      </c>
      <c r="F404">
        <v>-968</v>
      </c>
      <c r="G404" t="s">
        <v>27</v>
      </c>
      <c r="H404">
        <v>1</v>
      </c>
      <c r="I404">
        <v>998</v>
      </c>
      <c r="J404">
        <v>968</v>
      </c>
      <c r="K404">
        <v>30</v>
      </c>
      <c r="L404">
        <v>0</v>
      </c>
      <c r="M404">
        <v>0</v>
      </c>
      <c r="N404" t="s">
        <v>28</v>
      </c>
      <c r="O404" t="s">
        <v>68</v>
      </c>
      <c r="P404" t="s">
        <v>69</v>
      </c>
      <c r="Q404" t="s">
        <v>31</v>
      </c>
      <c r="R404" t="s">
        <v>32</v>
      </c>
      <c r="S404" t="s">
        <v>32</v>
      </c>
      <c r="T404" t="s">
        <v>33</v>
      </c>
      <c r="U404" t="s">
        <v>34</v>
      </c>
      <c r="V404" t="s">
        <v>27</v>
      </c>
      <c r="W404" t="str">
        <f t="shared" si="6"/>
        <v>，1727426</v>
      </c>
    </row>
    <row r="405" spans="1:23">
      <c r="A405" t="s">
        <v>1315</v>
      </c>
      <c r="B405" t="s">
        <v>1316</v>
      </c>
      <c r="C405" t="str">
        <f>VLOOKUP(B405,[1]应付款管理!$C$1:$D$65536,2,0)</f>
        <v>1727367</v>
      </c>
      <c r="D405" t="s">
        <v>1317</v>
      </c>
      <c r="E405" t="s">
        <v>26</v>
      </c>
      <c r="F405">
        <v>-692</v>
      </c>
      <c r="G405" t="s">
        <v>27</v>
      </c>
      <c r="H405">
        <v>1</v>
      </c>
      <c r="I405">
        <v>722</v>
      </c>
      <c r="J405">
        <v>692</v>
      </c>
      <c r="K405">
        <v>30</v>
      </c>
      <c r="L405">
        <v>0</v>
      </c>
      <c r="M405">
        <v>0</v>
      </c>
      <c r="N405" t="s">
        <v>28</v>
      </c>
      <c r="O405" t="s">
        <v>1318</v>
      </c>
      <c r="P405" t="s">
        <v>1187</v>
      </c>
      <c r="Q405" t="s">
        <v>31</v>
      </c>
      <c r="R405" t="s">
        <v>32</v>
      </c>
      <c r="S405" t="s">
        <v>32</v>
      </c>
      <c r="T405" t="s">
        <v>33</v>
      </c>
      <c r="U405" t="s">
        <v>34</v>
      </c>
      <c r="V405" t="s">
        <v>27</v>
      </c>
      <c r="W405" t="str">
        <f t="shared" si="6"/>
        <v>，1727367</v>
      </c>
    </row>
    <row r="406" spans="1:23">
      <c r="A406" t="s">
        <v>1319</v>
      </c>
      <c r="B406" t="s">
        <v>1320</v>
      </c>
      <c r="C406" t="str">
        <f>VLOOKUP(B406,[1]应付款管理!$C$1:$D$65536,2,0)</f>
        <v>1727347</v>
      </c>
      <c r="D406" t="s">
        <v>1321</v>
      </c>
      <c r="E406" t="s">
        <v>26</v>
      </c>
      <c r="F406">
        <v>-1807</v>
      </c>
      <c r="G406" t="s">
        <v>27</v>
      </c>
      <c r="H406">
        <v>1</v>
      </c>
      <c r="I406">
        <v>1867</v>
      </c>
      <c r="J406">
        <v>1807</v>
      </c>
      <c r="K406">
        <v>60</v>
      </c>
      <c r="L406">
        <v>0</v>
      </c>
      <c r="M406">
        <v>0</v>
      </c>
      <c r="N406" t="s">
        <v>28</v>
      </c>
      <c r="O406" t="s">
        <v>314</v>
      </c>
      <c r="P406" t="s">
        <v>68</v>
      </c>
      <c r="Q406" t="s">
        <v>31</v>
      </c>
      <c r="R406" t="s">
        <v>32</v>
      </c>
      <c r="S406" t="s">
        <v>32</v>
      </c>
      <c r="T406" t="s">
        <v>33</v>
      </c>
      <c r="U406" t="s">
        <v>34</v>
      </c>
      <c r="V406" t="s">
        <v>27</v>
      </c>
      <c r="W406" t="str">
        <f t="shared" si="6"/>
        <v>，1727347</v>
      </c>
    </row>
    <row r="407" spans="1:23">
      <c r="A407" t="s">
        <v>1322</v>
      </c>
      <c r="B407" t="s">
        <v>1323</v>
      </c>
      <c r="C407" t="str">
        <f>VLOOKUP(B407,[1]应付款管理!$C$1:$D$65536,2,0)</f>
        <v>1727343</v>
      </c>
      <c r="D407" t="s">
        <v>1324</v>
      </c>
      <c r="E407" t="s">
        <v>26</v>
      </c>
      <c r="F407">
        <v>-380.24</v>
      </c>
      <c r="G407" t="s">
        <v>27</v>
      </c>
      <c r="H407">
        <v>1</v>
      </c>
      <c r="I407">
        <v>388</v>
      </c>
      <c r="J407">
        <v>380.24</v>
      </c>
      <c r="K407">
        <v>7.76</v>
      </c>
      <c r="L407">
        <v>0</v>
      </c>
      <c r="M407">
        <v>0</v>
      </c>
      <c r="N407" t="s">
        <v>28</v>
      </c>
      <c r="O407" t="s">
        <v>165</v>
      </c>
      <c r="P407" t="s">
        <v>399</v>
      </c>
      <c r="Q407" t="s">
        <v>31</v>
      </c>
      <c r="R407" t="s">
        <v>49</v>
      </c>
      <c r="S407" t="s">
        <v>32</v>
      </c>
      <c r="T407" t="s">
        <v>33</v>
      </c>
      <c r="U407" t="s">
        <v>34</v>
      </c>
      <c r="V407" t="s">
        <v>27</v>
      </c>
      <c r="W407" t="str">
        <f t="shared" si="6"/>
        <v>，1727343</v>
      </c>
    </row>
    <row r="408" spans="1:23">
      <c r="A408" t="s">
        <v>1325</v>
      </c>
      <c r="B408" t="s">
        <v>1326</v>
      </c>
      <c r="C408" t="str">
        <f>VLOOKUP(B408,[1]应付款管理!$C$1:$D$65536,2,0)</f>
        <v>1727291</v>
      </c>
      <c r="D408" t="s">
        <v>1327</v>
      </c>
      <c r="E408" t="s">
        <v>26</v>
      </c>
      <c r="F408">
        <v>-409.45</v>
      </c>
      <c r="G408" t="s">
        <v>27</v>
      </c>
      <c r="H408">
        <v>1</v>
      </c>
      <c r="I408">
        <v>431</v>
      </c>
      <c r="J408">
        <v>409.45</v>
      </c>
      <c r="K408">
        <v>21.55</v>
      </c>
      <c r="L408">
        <v>0</v>
      </c>
      <c r="M408">
        <v>0</v>
      </c>
      <c r="N408" t="s">
        <v>28</v>
      </c>
      <c r="O408" t="s">
        <v>109</v>
      </c>
      <c r="P408" t="s">
        <v>93</v>
      </c>
      <c r="Q408" t="s">
        <v>31</v>
      </c>
      <c r="R408" t="s">
        <v>32</v>
      </c>
      <c r="S408" t="s">
        <v>32</v>
      </c>
      <c r="T408" t="s">
        <v>33</v>
      </c>
      <c r="U408" t="s">
        <v>34</v>
      </c>
      <c r="V408" t="s">
        <v>27</v>
      </c>
      <c r="W408" t="str">
        <f t="shared" si="6"/>
        <v>，1727291</v>
      </c>
    </row>
    <row r="409" spans="1:23">
      <c r="A409" t="s">
        <v>1328</v>
      </c>
      <c r="B409" t="s">
        <v>1329</v>
      </c>
      <c r="C409" t="str">
        <f>VLOOKUP(B409,[1]应付款管理!$C$1:$D$65536,2,0)</f>
        <v>1727287</v>
      </c>
      <c r="D409" t="s">
        <v>1330</v>
      </c>
      <c r="E409" t="s">
        <v>26</v>
      </c>
      <c r="F409">
        <v>-409.45</v>
      </c>
      <c r="G409" t="s">
        <v>27</v>
      </c>
      <c r="H409">
        <v>1</v>
      </c>
      <c r="I409">
        <v>431</v>
      </c>
      <c r="J409">
        <v>409.45</v>
      </c>
      <c r="K409">
        <v>21.55</v>
      </c>
      <c r="L409">
        <v>0</v>
      </c>
      <c r="M409">
        <v>0</v>
      </c>
      <c r="N409" t="s">
        <v>28</v>
      </c>
      <c r="O409" t="s">
        <v>109</v>
      </c>
      <c r="P409" t="s">
        <v>93</v>
      </c>
      <c r="Q409" t="s">
        <v>31</v>
      </c>
      <c r="R409" t="s">
        <v>32</v>
      </c>
      <c r="S409" t="s">
        <v>32</v>
      </c>
      <c r="T409" t="s">
        <v>33</v>
      </c>
      <c r="U409" t="s">
        <v>34</v>
      </c>
      <c r="V409" t="s">
        <v>27</v>
      </c>
      <c r="W409" t="str">
        <f t="shared" si="6"/>
        <v>，1727287</v>
      </c>
    </row>
    <row r="410" spans="1:23">
      <c r="A410" t="s">
        <v>1331</v>
      </c>
      <c r="B410" t="s">
        <v>1332</v>
      </c>
      <c r="C410" t="str">
        <f>VLOOKUP(B410,[1]应付款管理!$C$1:$D$65536,2,0)</f>
        <v>1727292</v>
      </c>
      <c r="D410" t="s">
        <v>1333</v>
      </c>
      <c r="E410" t="s">
        <v>26</v>
      </c>
      <c r="F410">
        <v>-1122.8</v>
      </c>
      <c r="G410" t="s">
        <v>27</v>
      </c>
      <c r="H410">
        <v>1</v>
      </c>
      <c r="I410">
        <v>1182</v>
      </c>
      <c r="J410">
        <v>1122.8</v>
      </c>
      <c r="K410">
        <v>59.2</v>
      </c>
      <c r="L410">
        <v>0</v>
      </c>
      <c r="M410">
        <v>0</v>
      </c>
      <c r="N410" t="s">
        <v>28</v>
      </c>
      <c r="O410" t="s">
        <v>145</v>
      </c>
      <c r="P410" t="s">
        <v>898</v>
      </c>
      <c r="Q410" t="s">
        <v>31</v>
      </c>
      <c r="R410" t="s">
        <v>32</v>
      </c>
      <c r="S410" t="s">
        <v>32</v>
      </c>
      <c r="T410" t="s">
        <v>33</v>
      </c>
      <c r="U410" t="s">
        <v>34</v>
      </c>
      <c r="V410" t="s">
        <v>27</v>
      </c>
      <c r="W410" t="str">
        <f t="shared" si="6"/>
        <v>，1727292</v>
      </c>
    </row>
    <row r="411" spans="1:23">
      <c r="A411" t="s">
        <v>1334</v>
      </c>
      <c r="B411" t="s">
        <v>1335</v>
      </c>
      <c r="C411" t="str">
        <f>VLOOKUP(B411,[1]应付款管理!$C$1:$D$65536,2,0)</f>
        <v>1727286</v>
      </c>
      <c r="D411" t="s">
        <v>1336</v>
      </c>
      <c r="E411" t="s">
        <v>26</v>
      </c>
      <c r="F411">
        <v>-331.55</v>
      </c>
      <c r="G411" t="s">
        <v>27</v>
      </c>
      <c r="H411">
        <v>1</v>
      </c>
      <c r="I411">
        <v>349</v>
      </c>
      <c r="J411">
        <v>331.55</v>
      </c>
      <c r="K411">
        <v>17.45</v>
      </c>
      <c r="L411">
        <v>0</v>
      </c>
      <c r="M411">
        <v>0</v>
      </c>
      <c r="N411" t="s">
        <v>28</v>
      </c>
      <c r="O411" t="s">
        <v>114</v>
      </c>
      <c r="P411" t="s">
        <v>84</v>
      </c>
      <c r="Q411" t="s">
        <v>31</v>
      </c>
      <c r="R411" t="s">
        <v>32</v>
      </c>
      <c r="S411" t="s">
        <v>32</v>
      </c>
      <c r="T411" t="s">
        <v>33</v>
      </c>
      <c r="U411" t="s">
        <v>34</v>
      </c>
      <c r="V411" t="s">
        <v>27</v>
      </c>
      <c r="W411" t="str">
        <f t="shared" si="6"/>
        <v>，1727286</v>
      </c>
    </row>
    <row r="412" spans="1:23">
      <c r="A412" t="s">
        <v>1337</v>
      </c>
      <c r="B412" t="s">
        <v>1338</v>
      </c>
      <c r="C412" t="str">
        <f>VLOOKUP(B412,[1]应付款管理!$C$1:$D$65536,2,0)</f>
        <v>1727208</v>
      </c>
      <c r="D412" t="s">
        <v>1339</v>
      </c>
      <c r="E412" t="s">
        <v>26</v>
      </c>
      <c r="F412">
        <v>-14658</v>
      </c>
      <c r="G412" t="s">
        <v>27</v>
      </c>
      <c r="H412">
        <v>2</v>
      </c>
      <c r="I412">
        <v>14958</v>
      </c>
      <c r="J412">
        <v>14658</v>
      </c>
      <c r="K412">
        <v>300</v>
      </c>
      <c r="L412">
        <v>0</v>
      </c>
      <c r="M412">
        <v>0</v>
      </c>
      <c r="N412" t="s">
        <v>28</v>
      </c>
      <c r="O412" t="s">
        <v>58</v>
      </c>
      <c r="P412" t="s">
        <v>196</v>
      </c>
      <c r="Q412" t="s">
        <v>31</v>
      </c>
      <c r="R412" t="s">
        <v>32</v>
      </c>
      <c r="S412" t="s">
        <v>32</v>
      </c>
      <c r="T412" t="s">
        <v>33</v>
      </c>
      <c r="U412" t="s">
        <v>34</v>
      </c>
      <c r="V412" t="s">
        <v>27</v>
      </c>
      <c r="W412" t="str">
        <f t="shared" si="6"/>
        <v>，1727208</v>
      </c>
    </row>
    <row r="413" spans="1:23">
      <c r="A413" t="s">
        <v>1340</v>
      </c>
      <c r="B413" t="s">
        <v>1341</v>
      </c>
      <c r="C413" t="str">
        <f>VLOOKUP(B413,[1]应付款管理!$C$1:$D$65536,2,0)</f>
        <v>1727233</v>
      </c>
      <c r="D413" t="s">
        <v>1342</v>
      </c>
      <c r="E413" t="s">
        <v>26</v>
      </c>
      <c r="F413">
        <v>-164.35</v>
      </c>
      <c r="G413" t="s">
        <v>27</v>
      </c>
      <c r="H413">
        <v>1</v>
      </c>
      <c r="I413">
        <v>173</v>
      </c>
      <c r="J413">
        <v>164.35</v>
      </c>
      <c r="K413">
        <v>8.65</v>
      </c>
      <c r="L413">
        <v>0</v>
      </c>
      <c r="M413">
        <v>0</v>
      </c>
      <c r="N413" t="s">
        <v>28</v>
      </c>
      <c r="O413" t="s">
        <v>1318</v>
      </c>
      <c r="P413" t="s">
        <v>1187</v>
      </c>
      <c r="Q413" t="s">
        <v>31</v>
      </c>
      <c r="R413" t="s">
        <v>32</v>
      </c>
      <c r="S413" t="s">
        <v>32</v>
      </c>
      <c r="T413" t="s">
        <v>33</v>
      </c>
      <c r="U413" t="s">
        <v>34</v>
      </c>
      <c r="V413" t="s">
        <v>27</v>
      </c>
      <c r="W413" t="str">
        <f t="shared" si="6"/>
        <v>，1727233</v>
      </c>
    </row>
    <row r="414" spans="1:23">
      <c r="A414" t="s">
        <v>1343</v>
      </c>
      <c r="B414" t="s">
        <v>1344</v>
      </c>
      <c r="C414" t="str">
        <f>VLOOKUP(B414,[1]应付款管理!$C$1:$D$65536,2,0)</f>
        <v>1727187</v>
      </c>
      <c r="D414" t="s">
        <v>1345</v>
      </c>
      <c r="E414" t="s">
        <v>26</v>
      </c>
      <c r="F414">
        <v>-679</v>
      </c>
      <c r="G414" t="s">
        <v>27</v>
      </c>
      <c r="H414">
        <v>1</v>
      </c>
      <c r="I414">
        <v>709</v>
      </c>
      <c r="J414">
        <v>679</v>
      </c>
      <c r="K414">
        <v>30</v>
      </c>
      <c r="L414">
        <v>0</v>
      </c>
      <c r="M414">
        <v>0</v>
      </c>
      <c r="N414" t="s">
        <v>28</v>
      </c>
      <c r="O414" t="s">
        <v>176</v>
      </c>
      <c r="P414" t="s">
        <v>196</v>
      </c>
      <c r="Q414" t="s">
        <v>31</v>
      </c>
      <c r="R414" t="s">
        <v>32</v>
      </c>
      <c r="S414" t="s">
        <v>32</v>
      </c>
      <c r="T414" t="s">
        <v>33</v>
      </c>
      <c r="U414" t="s">
        <v>34</v>
      </c>
      <c r="V414" t="s">
        <v>27</v>
      </c>
      <c r="W414" t="str">
        <f t="shared" si="6"/>
        <v>，1727187</v>
      </c>
    </row>
    <row r="415" spans="1:23">
      <c r="A415" t="s">
        <v>1346</v>
      </c>
      <c r="B415" t="s">
        <v>1347</v>
      </c>
      <c r="C415" t="str">
        <f>VLOOKUP(B415,[1]应付款管理!$C$1:$D$65536,2,0)</f>
        <v>1727089</v>
      </c>
      <c r="D415" t="s">
        <v>1348</v>
      </c>
      <c r="E415" t="s">
        <v>26</v>
      </c>
      <c r="F415">
        <v>-268.85</v>
      </c>
      <c r="G415" t="s">
        <v>27</v>
      </c>
      <c r="H415">
        <v>1</v>
      </c>
      <c r="I415">
        <v>283</v>
      </c>
      <c r="J415">
        <v>268.85</v>
      </c>
      <c r="K415">
        <v>14.15</v>
      </c>
      <c r="L415">
        <v>0</v>
      </c>
      <c r="M415">
        <v>0</v>
      </c>
      <c r="N415" t="s">
        <v>28</v>
      </c>
      <c r="O415" t="s">
        <v>999</v>
      </c>
      <c r="P415" t="s">
        <v>777</v>
      </c>
      <c r="Q415" t="s">
        <v>31</v>
      </c>
      <c r="R415" t="s">
        <v>32</v>
      </c>
      <c r="S415" t="s">
        <v>32</v>
      </c>
      <c r="T415" t="s">
        <v>33</v>
      </c>
      <c r="U415" t="s">
        <v>34</v>
      </c>
      <c r="V415" t="s">
        <v>27</v>
      </c>
      <c r="W415" t="str">
        <f t="shared" si="6"/>
        <v>，1727089</v>
      </c>
    </row>
    <row r="416" spans="1:23">
      <c r="A416" t="s">
        <v>1349</v>
      </c>
      <c r="B416" t="s">
        <v>1350</v>
      </c>
      <c r="C416" t="str">
        <f>VLOOKUP(B416,[1]应付款管理!$C$1:$D$65536,2,0)</f>
        <v>1726909</v>
      </c>
      <c r="D416" t="s">
        <v>1351</v>
      </c>
      <c r="E416" t="s">
        <v>26</v>
      </c>
      <c r="F416">
        <v>-854.54</v>
      </c>
      <c r="G416" t="s">
        <v>27</v>
      </c>
      <c r="H416">
        <v>1</v>
      </c>
      <c r="I416">
        <v>872</v>
      </c>
      <c r="J416">
        <v>854.54</v>
      </c>
      <c r="K416">
        <v>17.46</v>
      </c>
      <c r="L416">
        <v>0</v>
      </c>
      <c r="M416">
        <v>0</v>
      </c>
      <c r="N416" t="s">
        <v>28</v>
      </c>
      <c r="O416" t="s">
        <v>1187</v>
      </c>
      <c r="P416" t="s">
        <v>544</v>
      </c>
      <c r="Q416" t="s">
        <v>31</v>
      </c>
      <c r="R416" t="s">
        <v>49</v>
      </c>
      <c r="S416" t="s">
        <v>32</v>
      </c>
      <c r="T416" t="s">
        <v>33</v>
      </c>
      <c r="U416" t="s">
        <v>34</v>
      </c>
      <c r="V416" t="s">
        <v>27</v>
      </c>
      <c r="W416" t="str">
        <f t="shared" si="6"/>
        <v>，1726909</v>
      </c>
    </row>
    <row r="417" spans="1:23">
      <c r="A417" t="s">
        <v>1352</v>
      </c>
      <c r="B417" t="s">
        <v>1353</v>
      </c>
      <c r="C417" t="str">
        <f>VLOOKUP(B417,[1]应付款管理!$C$1:$D$65536,2,0)</f>
        <v>1726890</v>
      </c>
      <c r="D417" t="s">
        <v>1354</v>
      </c>
      <c r="E417" t="s">
        <v>26</v>
      </c>
      <c r="F417">
        <v>-338.2</v>
      </c>
      <c r="G417" t="s">
        <v>27</v>
      </c>
      <c r="H417">
        <v>1</v>
      </c>
      <c r="I417">
        <v>356</v>
      </c>
      <c r="J417">
        <v>338.2</v>
      </c>
      <c r="K417">
        <v>17.8</v>
      </c>
      <c r="L417">
        <v>0</v>
      </c>
      <c r="M417">
        <v>0</v>
      </c>
      <c r="N417" t="s">
        <v>28</v>
      </c>
      <c r="O417" t="s">
        <v>110</v>
      </c>
      <c r="P417" t="s">
        <v>298</v>
      </c>
      <c r="Q417" t="s">
        <v>31</v>
      </c>
      <c r="R417" t="s">
        <v>32</v>
      </c>
      <c r="S417" t="s">
        <v>32</v>
      </c>
      <c r="T417" t="s">
        <v>33</v>
      </c>
      <c r="U417" t="s">
        <v>34</v>
      </c>
      <c r="V417" t="s">
        <v>27</v>
      </c>
      <c r="W417" t="str">
        <f t="shared" si="6"/>
        <v>，1726890</v>
      </c>
    </row>
    <row r="418" spans="1:23">
      <c r="A418" t="s">
        <v>1355</v>
      </c>
      <c r="B418" t="s">
        <v>1356</v>
      </c>
      <c r="C418" t="str">
        <f>VLOOKUP(B418,[1]应付款管理!$C$1:$D$65536,2,0)</f>
        <v>1726880</v>
      </c>
      <c r="D418" t="s">
        <v>1357</v>
      </c>
      <c r="E418" t="s">
        <v>26</v>
      </c>
      <c r="F418">
        <v>-676</v>
      </c>
      <c r="G418" t="s">
        <v>27</v>
      </c>
      <c r="H418">
        <v>1</v>
      </c>
      <c r="I418">
        <v>706</v>
      </c>
      <c r="J418">
        <v>676</v>
      </c>
      <c r="K418">
        <v>30</v>
      </c>
      <c r="L418">
        <v>0</v>
      </c>
      <c r="M418">
        <v>0</v>
      </c>
      <c r="N418" t="s">
        <v>28</v>
      </c>
      <c r="O418" t="s">
        <v>101</v>
      </c>
      <c r="P418" t="s">
        <v>48</v>
      </c>
      <c r="Q418" t="s">
        <v>31</v>
      </c>
      <c r="R418" t="s">
        <v>32</v>
      </c>
      <c r="S418" t="s">
        <v>32</v>
      </c>
      <c r="T418" t="s">
        <v>33</v>
      </c>
      <c r="U418" t="s">
        <v>34</v>
      </c>
      <c r="V418" t="s">
        <v>27</v>
      </c>
      <c r="W418" t="str">
        <f t="shared" si="6"/>
        <v>，1726880</v>
      </c>
    </row>
    <row r="419" spans="1:23">
      <c r="A419" t="s">
        <v>1358</v>
      </c>
      <c r="B419" t="s">
        <v>1359</v>
      </c>
      <c r="C419" t="str">
        <f>VLOOKUP(B419,[1]应付款管理!$C$1:$D$65536,2,0)</f>
        <v>1726888</v>
      </c>
      <c r="D419" t="s">
        <v>1360</v>
      </c>
      <c r="E419" t="s">
        <v>26</v>
      </c>
      <c r="F419">
        <v>-978.45</v>
      </c>
      <c r="G419" t="s">
        <v>27</v>
      </c>
      <c r="H419">
        <v>1</v>
      </c>
      <c r="I419">
        <v>1030</v>
      </c>
      <c r="J419">
        <v>978.45</v>
      </c>
      <c r="K419">
        <v>51.55</v>
      </c>
      <c r="L419">
        <v>0</v>
      </c>
      <c r="M419">
        <v>0</v>
      </c>
      <c r="N419" t="s">
        <v>28</v>
      </c>
      <c r="O419" t="s">
        <v>54</v>
      </c>
      <c r="P419" t="s">
        <v>196</v>
      </c>
      <c r="Q419" t="s">
        <v>31</v>
      </c>
      <c r="R419" t="s">
        <v>32</v>
      </c>
      <c r="S419" t="s">
        <v>32</v>
      </c>
      <c r="T419" t="s">
        <v>33</v>
      </c>
      <c r="U419" t="s">
        <v>34</v>
      </c>
      <c r="V419" t="s">
        <v>27</v>
      </c>
      <c r="W419" t="str">
        <f t="shared" si="6"/>
        <v>，1726888</v>
      </c>
    </row>
    <row r="420" spans="1:23">
      <c r="A420" t="s">
        <v>1361</v>
      </c>
      <c r="B420" t="s">
        <v>1362</v>
      </c>
      <c r="C420" t="str">
        <f>VLOOKUP(B420,[1]应付款管理!$C$1:$D$65536,2,0)</f>
        <v>1726876</v>
      </c>
      <c r="D420" t="s">
        <v>1363</v>
      </c>
      <c r="E420" t="s">
        <v>26</v>
      </c>
      <c r="F420">
        <v>-269.8</v>
      </c>
      <c r="G420" t="s">
        <v>27</v>
      </c>
      <c r="H420">
        <v>1</v>
      </c>
      <c r="I420">
        <v>284</v>
      </c>
      <c r="J420">
        <v>269.8</v>
      </c>
      <c r="K420">
        <v>14.2</v>
      </c>
      <c r="L420">
        <v>0</v>
      </c>
      <c r="M420">
        <v>0</v>
      </c>
      <c r="N420" t="s">
        <v>28</v>
      </c>
      <c r="O420" t="s">
        <v>777</v>
      </c>
      <c r="P420" t="s">
        <v>544</v>
      </c>
      <c r="Q420" t="s">
        <v>31</v>
      </c>
      <c r="R420" t="s">
        <v>32</v>
      </c>
      <c r="S420" t="s">
        <v>32</v>
      </c>
      <c r="T420" t="s">
        <v>33</v>
      </c>
      <c r="U420" t="s">
        <v>34</v>
      </c>
      <c r="V420" t="s">
        <v>27</v>
      </c>
      <c r="W420" t="str">
        <f t="shared" si="6"/>
        <v>，1726876</v>
      </c>
    </row>
    <row r="421" spans="1:23">
      <c r="A421" t="s">
        <v>1364</v>
      </c>
      <c r="B421" t="s">
        <v>1365</v>
      </c>
      <c r="C421" t="str">
        <f>VLOOKUP(B421,[1]应付款管理!$C$1:$D$65536,2,0)</f>
        <v>1726807</v>
      </c>
      <c r="D421" t="s">
        <v>1366</v>
      </c>
      <c r="E421" t="s">
        <v>26</v>
      </c>
      <c r="F421">
        <v>-514.5</v>
      </c>
      <c r="G421" t="s">
        <v>27</v>
      </c>
      <c r="H421">
        <v>1</v>
      </c>
      <c r="I421">
        <v>525</v>
      </c>
      <c r="J421">
        <v>514.5</v>
      </c>
      <c r="K421">
        <v>10.5</v>
      </c>
      <c r="L421">
        <v>0</v>
      </c>
      <c r="M421">
        <v>0</v>
      </c>
      <c r="N421" t="s">
        <v>28</v>
      </c>
      <c r="O421" t="s">
        <v>1318</v>
      </c>
      <c r="P421" t="s">
        <v>1187</v>
      </c>
      <c r="Q421" t="s">
        <v>31</v>
      </c>
      <c r="R421" t="s">
        <v>49</v>
      </c>
      <c r="S421" t="s">
        <v>32</v>
      </c>
      <c r="T421" t="s">
        <v>33</v>
      </c>
      <c r="U421" t="s">
        <v>34</v>
      </c>
      <c r="V421" t="s">
        <v>27</v>
      </c>
      <c r="W421" t="str">
        <f t="shared" si="6"/>
        <v>，1726807</v>
      </c>
    </row>
    <row r="422" spans="1:23">
      <c r="A422" t="s">
        <v>1367</v>
      </c>
      <c r="B422" t="s">
        <v>1368</v>
      </c>
      <c r="C422" t="str">
        <f>VLOOKUP(B422,[1]应付款管理!$C$1:$D$65536,2,0)</f>
        <v>1726748</v>
      </c>
      <c r="D422" t="s">
        <v>1369</v>
      </c>
      <c r="E422" t="s">
        <v>26</v>
      </c>
      <c r="F422">
        <v>-746.7</v>
      </c>
      <c r="G422" t="s">
        <v>27</v>
      </c>
      <c r="H422">
        <v>1</v>
      </c>
      <c r="I422">
        <v>786</v>
      </c>
      <c r="J422">
        <v>746.7</v>
      </c>
      <c r="K422">
        <v>39.3</v>
      </c>
      <c r="L422">
        <v>0</v>
      </c>
      <c r="M422">
        <v>0</v>
      </c>
      <c r="N422" t="s">
        <v>28</v>
      </c>
      <c r="O422" t="s">
        <v>109</v>
      </c>
      <c r="P422" t="s">
        <v>110</v>
      </c>
      <c r="Q422" t="s">
        <v>31</v>
      </c>
      <c r="R422" t="s">
        <v>32</v>
      </c>
      <c r="S422" t="s">
        <v>32</v>
      </c>
      <c r="T422" t="s">
        <v>33</v>
      </c>
      <c r="U422" t="s">
        <v>34</v>
      </c>
      <c r="V422" t="s">
        <v>27</v>
      </c>
      <c r="W422" t="str">
        <f t="shared" si="6"/>
        <v>，1726748</v>
      </c>
    </row>
    <row r="423" spans="1:23">
      <c r="A423" t="s">
        <v>1370</v>
      </c>
      <c r="B423" t="s">
        <v>1371</v>
      </c>
      <c r="C423" t="str">
        <f>VLOOKUP(B423,[1]应付款管理!$C$1:$D$65536,2,0)</f>
        <v>1726712</v>
      </c>
      <c r="D423" t="s">
        <v>1372</v>
      </c>
      <c r="E423" t="s">
        <v>26</v>
      </c>
      <c r="F423">
        <v>-194.75</v>
      </c>
      <c r="G423" t="s">
        <v>27</v>
      </c>
      <c r="H423">
        <v>1</v>
      </c>
      <c r="I423">
        <v>205</v>
      </c>
      <c r="J423">
        <v>194.75</v>
      </c>
      <c r="K423">
        <v>10.25</v>
      </c>
      <c r="L423">
        <v>0</v>
      </c>
      <c r="M423">
        <v>0</v>
      </c>
      <c r="N423" t="s">
        <v>28</v>
      </c>
      <c r="O423" t="s">
        <v>1318</v>
      </c>
      <c r="P423" t="s">
        <v>1187</v>
      </c>
      <c r="Q423" t="s">
        <v>31</v>
      </c>
      <c r="R423" t="s">
        <v>32</v>
      </c>
      <c r="S423" t="s">
        <v>32</v>
      </c>
      <c r="T423" t="s">
        <v>33</v>
      </c>
      <c r="U423" t="s">
        <v>34</v>
      </c>
      <c r="V423" t="s">
        <v>27</v>
      </c>
      <c r="W423" t="str">
        <f t="shared" si="6"/>
        <v>，1726712</v>
      </c>
    </row>
    <row r="424" spans="1:23">
      <c r="A424" t="s">
        <v>1373</v>
      </c>
      <c r="B424" t="s">
        <v>1374</v>
      </c>
      <c r="C424" t="str">
        <f>VLOOKUP(B424,[1]应付款管理!$C$1:$D$65536,2,0)</f>
        <v>1726704</v>
      </c>
      <c r="D424" t="s">
        <v>1375</v>
      </c>
      <c r="E424" t="s">
        <v>26</v>
      </c>
      <c r="F424">
        <v>-1566.8</v>
      </c>
      <c r="G424" t="s">
        <v>27</v>
      </c>
      <c r="H424">
        <v>1</v>
      </c>
      <c r="I424">
        <v>1649</v>
      </c>
      <c r="J424">
        <v>1566.8</v>
      </c>
      <c r="K424">
        <v>82.2</v>
      </c>
      <c r="L424">
        <v>0</v>
      </c>
      <c r="M424">
        <v>0</v>
      </c>
      <c r="N424" t="s">
        <v>28</v>
      </c>
      <c r="O424" t="s">
        <v>777</v>
      </c>
      <c r="P424" t="s">
        <v>73</v>
      </c>
      <c r="Q424" t="s">
        <v>31</v>
      </c>
      <c r="R424" t="s">
        <v>32</v>
      </c>
      <c r="S424" t="s">
        <v>32</v>
      </c>
      <c r="T424" t="s">
        <v>33</v>
      </c>
      <c r="U424" t="s">
        <v>34</v>
      </c>
      <c r="V424" t="s">
        <v>27</v>
      </c>
      <c r="W424" t="str">
        <f t="shared" si="6"/>
        <v>，1726704</v>
      </c>
    </row>
    <row r="425" spans="1:23">
      <c r="A425" t="s">
        <v>1376</v>
      </c>
      <c r="B425" t="s">
        <v>1377</v>
      </c>
      <c r="C425" t="str">
        <f>VLOOKUP(B425,[1]应付款管理!$C$1:$D$65536,2,0)</f>
        <v>1726679</v>
      </c>
      <c r="D425" t="s">
        <v>1378</v>
      </c>
      <c r="E425" t="s">
        <v>26</v>
      </c>
      <c r="F425">
        <v>-2372</v>
      </c>
      <c r="G425" t="s">
        <v>27</v>
      </c>
      <c r="H425">
        <v>1</v>
      </c>
      <c r="I425">
        <v>2432</v>
      </c>
      <c r="J425">
        <v>2372</v>
      </c>
      <c r="K425">
        <v>60</v>
      </c>
      <c r="L425">
        <v>0</v>
      </c>
      <c r="M425">
        <v>0</v>
      </c>
      <c r="N425" t="s">
        <v>28</v>
      </c>
      <c r="O425" t="s">
        <v>101</v>
      </c>
      <c r="P425" t="s">
        <v>114</v>
      </c>
      <c r="Q425" t="s">
        <v>31</v>
      </c>
      <c r="R425" t="s">
        <v>32</v>
      </c>
      <c r="S425" t="s">
        <v>32</v>
      </c>
      <c r="T425" t="s">
        <v>33</v>
      </c>
      <c r="U425" t="s">
        <v>34</v>
      </c>
      <c r="V425" t="s">
        <v>27</v>
      </c>
      <c r="W425" t="str">
        <f t="shared" si="6"/>
        <v>，1726679</v>
      </c>
    </row>
    <row r="426" spans="1:23">
      <c r="A426" t="s">
        <v>1379</v>
      </c>
      <c r="B426" t="s">
        <v>1380</v>
      </c>
      <c r="C426" t="str">
        <f>VLOOKUP(B426,[1]应付款管理!$C$1:$D$65536,2,0)</f>
        <v>1726619</v>
      </c>
      <c r="D426" t="s">
        <v>1381</v>
      </c>
      <c r="E426" t="s">
        <v>26</v>
      </c>
      <c r="F426">
        <v>-2027.8</v>
      </c>
      <c r="G426" t="s">
        <v>27</v>
      </c>
      <c r="H426">
        <v>1</v>
      </c>
      <c r="I426">
        <v>2129</v>
      </c>
      <c r="J426">
        <v>2027.8</v>
      </c>
      <c r="K426">
        <v>101.2</v>
      </c>
      <c r="L426">
        <v>0</v>
      </c>
      <c r="M426">
        <v>0</v>
      </c>
      <c r="N426" t="s">
        <v>28</v>
      </c>
      <c r="O426" t="s">
        <v>68</v>
      </c>
      <c r="P426" t="s">
        <v>114</v>
      </c>
      <c r="Q426" t="s">
        <v>31</v>
      </c>
      <c r="R426" t="s">
        <v>32</v>
      </c>
      <c r="S426" t="s">
        <v>32</v>
      </c>
      <c r="T426" t="s">
        <v>33</v>
      </c>
      <c r="U426" t="s">
        <v>34</v>
      </c>
      <c r="V426" t="s">
        <v>27</v>
      </c>
      <c r="W426" t="str">
        <f t="shared" si="6"/>
        <v>，1726619</v>
      </c>
    </row>
    <row r="427" spans="1:23">
      <c r="A427" t="s">
        <v>1382</v>
      </c>
      <c r="B427" t="s">
        <v>1383</v>
      </c>
      <c r="C427" t="str">
        <f>VLOOKUP(B427,[1]应付款管理!$C$1:$D$65536,2,0)</f>
        <v>1726602</v>
      </c>
      <c r="D427" t="s">
        <v>1384</v>
      </c>
      <c r="E427" t="s">
        <v>26</v>
      </c>
      <c r="F427">
        <v>-377.3</v>
      </c>
      <c r="G427" t="s">
        <v>27</v>
      </c>
      <c r="H427">
        <v>1</v>
      </c>
      <c r="I427">
        <v>385</v>
      </c>
      <c r="J427">
        <v>377.3</v>
      </c>
      <c r="K427">
        <v>7.7</v>
      </c>
      <c r="L427">
        <v>0</v>
      </c>
      <c r="M427">
        <v>0</v>
      </c>
      <c r="N427" t="s">
        <v>28</v>
      </c>
      <c r="O427" t="s">
        <v>1318</v>
      </c>
      <c r="P427" t="s">
        <v>1187</v>
      </c>
      <c r="Q427" t="s">
        <v>31</v>
      </c>
      <c r="R427" t="s">
        <v>49</v>
      </c>
      <c r="S427" t="s">
        <v>32</v>
      </c>
      <c r="T427" t="s">
        <v>33</v>
      </c>
      <c r="U427" t="s">
        <v>34</v>
      </c>
      <c r="V427" t="s">
        <v>27</v>
      </c>
      <c r="W427" t="str">
        <f t="shared" si="6"/>
        <v>，1726602</v>
      </c>
    </row>
    <row r="428" spans="1:23">
      <c r="A428" t="s">
        <v>1385</v>
      </c>
      <c r="B428" t="s">
        <v>1386</v>
      </c>
      <c r="C428" t="str">
        <f>VLOOKUP(B428,[1]应付款管理!$C$1:$D$65536,2,0)</f>
        <v>1726584</v>
      </c>
      <c r="D428" t="s">
        <v>1387</v>
      </c>
      <c r="E428" t="s">
        <v>26</v>
      </c>
      <c r="F428">
        <v>-915.75</v>
      </c>
      <c r="G428" t="s">
        <v>27</v>
      </c>
      <c r="H428">
        <v>1</v>
      </c>
      <c r="I428">
        <v>964</v>
      </c>
      <c r="J428">
        <v>915.75</v>
      </c>
      <c r="K428">
        <v>48.25</v>
      </c>
      <c r="L428">
        <v>0</v>
      </c>
      <c r="M428">
        <v>0</v>
      </c>
      <c r="N428" t="s">
        <v>28</v>
      </c>
      <c r="O428" t="s">
        <v>88</v>
      </c>
      <c r="P428" t="s">
        <v>118</v>
      </c>
      <c r="Q428" t="s">
        <v>31</v>
      </c>
      <c r="R428" t="s">
        <v>32</v>
      </c>
      <c r="S428" t="s">
        <v>32</v>
      </c>
      <c r="T428" t="s">
        <v>33</v>
      </c>
      <c r="U428" t="s">
        <v>34</v>
      </c>
      <c r="V428" t="s">
        <v>27</v>
      </c>
      <c r="W428" t="str">
        <f t="shared" si="6"/>
        <v>，1726584</v>
      </c>
    </row>
    <row r="429" spans="1:23">
      <c r="A429" t="s">
        <v>1388</v>
      </c>
      <c r="B429" t="s">
        <v>1389</v>
      </c>
      <c r="C429" t="str">
        <f>VLOOKUP(B429,[1]应付款管理!$C$1:$D$65536,2,0)</f>
        <v>1726530</v>
      </c>
      <c r="D429" t="s">
        <v>1390</v>
      </c>
      <c r="E429" t="s">
        <v>26</v>
      </c>
      <c r="F429">
        <v>-1722.25</v>
      </c>
      <c r="G429" t="s">
        <v>27</v>
      </c>
      <c r="H429">
        <v>1</v>
      </c>
      <c r="I429">
        <v>1813</v>
      </c>
      <c r="J429">
        <v>1722.25</v>
      </c>
      <c r="K429">
        <v>90.75</v>
      </c>
      <c r="L429">
        <v>0</v>
      </c>
      <c r="M429">
        <v>0</v>
      </c>
      <c r="N429" t="s">
        <v>28</v>
      </c>
      <c r="O429" t="s">
        <v>69</v>
      </c>
      <c r="P429" t="s">
        <v>29</v>
      </c>
      <c r="Q429" t="s">
        <v>31</v>
      </c>
      <c r="R429" t="s">
        <v>32</v>
      </c>
      <c r="S429" t="s">
        <v>32</v>
      </c>
      <c r="T429" t="s">
        <v>33</v>
      </c>
      <c r="U429" t="s">
        <v>34</v>
      </c>
      <c r="V429" t="s">
        <v>27</v>
      </c>
      <c r="W429" t="str">
        <f t="shared" si="6"/>
        <v>，1726530</v>
      </c>
    </row>
    <row r="430" spans="1:23">
      <c r="A430" t="s">
        <v>1391</v>
      </c>
      <c r="B430" t="s">
        <v>1392</v>
      </c>
      <c r="C430" t="str">
        <f>VLOOKUP(B430,[1]应付款管理!$C$1:$D$65536,2,0)</f>
        <v>1726506</v>
      </c>
      <c r="D430" t="s">
        <v>1393</v>
      </c>
      <c r="E430" t="s">
        <v>26</v>
      </c>
      <c r="F430">
        <v>-850.2</v>
      </c>
      <c r="G430" t="s">
        <v>27</v>
      </c>
      <c r="H430">
        <v>1</v>
      </c>
      <c r="I430">
        <v>895</v>
      </c>
      <c r="J430">
        <v>850.2</v>
      </c>
      <c r="K430">
        <v>44.8</v>
      </c>
      <c r="L430">
        <v>0</v>
      </c>
      <c r="M430">
        <v>0</v>
      </c>
      <c r="N430" t="s">
        <v>28</v>
      </c>
      <c r="O430" t="s">
        <v>53</v>
      </c>
      <c r="P430" t="s">
        <v>176</v>
      </c>
      <c r="Q430" t="s">
        <v>31</v>
      </c>
      <c r="R430" t="s">
        <v>32</v>
      </c>
      <c r="S430" t="s">
        <v>32</v>
      </c>
      <c r="T430" t="s">
        <v>33</v>
      </c>
      <c r="U430" t="s">
        <v>34</v>
      </c>
      <c r="V430" t="s">
        <v>27</v>
      </c>
      <c r="W430" t="str">
        <f t="shared" si="6"/>
        <v>，1726506</v>
      </c>
    </row>
    <row r="431" spans="1:23">
      <c r="A431" t="s">
        <v>1394</v>
      </c>
      <c r="B431" t="s">
        <v>1395</v>
      </c>
      <c r="C431" t="str">
        <f>VLOOKUP(B431,[1]应付款管理!$C$1:$D$65536,2,0)</f>
        <v>1726469</v>
      </c>
      <c r="D431" t="s">
        <v>1396</v>
      </c>
      <c r="E431" t="s">
        <v>26</v>
      </c>
      <c r="F431">
        <v>-338.2</v>
      </c>
      <c r="G431" t="s">
        <v>27</v>
      </c>
      <c r="H431">
        <v>1</v>
      </c>
      <c r="I431">
        <v>356</v>
      </c>
      <c r="J431">
        <v>338.2</v>
      </c>
      <c r="K431">
        <v>17.8</v>
      </c>
      <c r="L431">
        <v>0</v>
      </c>
      <c r="M431">
        <v>0</v>
      </c>
      <c r="N431" t="s">
        <v>28</v>
      </c>
      <c r="O431" t="s">
        <v>93</v>
      </c>
      <c r="P431" t="s">
        <v>110</v>
      </c>
      <c r="Q431" t="s">
        <v>31</v>
      </c>
      <c r="R431" t="s">
        <v>32</v>
      </c>
      <c r="S431" t="s">
        <v>32</v>
      </c>
      <c r="T431" t="s">
        <v>33</v>
      </c>
      <c r="U431" t="s">
        <v>34</v>
      </c>
      <c r="V431" t="s">
        <v>27</v>
      </c>
      <c r="W431" t="str">
        <f t="shared" si="6"/>
        <v>，1726469</v>
      </c>
    </row>
    <row r="432" spans="1:23">
      <c r="A432" t="s">
        <v>1397</v>
      </c>
      <c r="B432" t="s">
        <v>1398</v>
      </c>
      <c r="C432" t="str">
        <f>VLOOKUP(B432,[1]应付款管理!$C$1:$D$65536,2,0)</f>
        <v>1726458</v>
      </c>
      <c r="D432" t="s">
        <v>1399</v>
      </c>
      <c r="E432" t="s">
        <v>26</v>
      </c>
      <c r="F432">
        <v>-4983</v>
      </c>
      <c r="G432" t="s">
        <v>27</v>
      </c>
      <c r="H432">
        <v>1</v>
      </c>
      <c r="I432">
        <v>5103</v>
      </c>
      <c r="J432">
        <v>4983</v>
      </c>
      <c r="K432">
        <v>120</v>
      </c>
      <c r="L432">
        <v>0</v>
      </c>
      <c r="M432">
        <v>0</v>
      </c>
      <c r="N432" t="s">
        <v>28</v>
      </c>
      <c r="O432" t="s">
        <v>272</v>
      </c>
      <c r="P432" t="s">
        <v>43</v>
      </c>
      <c r="Q432" t="s">
        <v>31</v>
      </c>
      <c r="R432" t="s">
        <v>32</v>
      </c>
      <c r="S432" t="s">
        <v>32</v>
      </c>
      <c r="T432" t="s">
        <v>33</v>
      </c>
      <c r="U432" t="s">
        <v>34</v>
      </c>
      <c r="V432" t="s">
        <v>27</v>
      </c>
      <c r="W432" t="str">
        <f t="shared" si="6"/>
        <v>，1726458</v>
      </c>
    </row>
    <row r="433" spans="1:23">
      <c r="A433" t="s">
        <v>1400</v>
      </c>
      <c r="B433" t="s">
        <v>1401</v>
      </c>
      <c r="C433" t="str">
        <f>VLOOKUP(B433,[1]应付款管理!$C$1:$D$65536,2,0)</f>
        <v>1726448</v>
      </c>
      <c r="D433" t="s">
        <v>1402</v>
      </c>
      <c r="E433" t="s">
        <v>26</v>
      </c>
      <c r="F433">
        <v>-5872</v>
      </c>
      <c r="G433" t="s">
        <v>27</v>
      </c>
      <c r="H433">
        <v>1</v>
      </c>
      <c r="I433">
        <v>5992</v>
      </c>
      <c r="J433">
        <v>5872</v>
      </c>
      <c r="K433">
        <v>120</v>
      </c>
      <c r="L433">
        <v>0</v>
      </c>
      <c r="M433">
        <v>0</v>
      </c>
      <c r="N433" t="s">
        <v>28</v>
      </c>
      <c r="O433" t="s">
        <v>93</v>
      </c>
      <c r="P433" t="s">
        <v>272</v>
      </c>
      <c r="Q433" t="s">
        <v>31</v>
      </c>
      <c r="R433" t="s">
        <v>32</v>
      </c>
      <c r="S433" t="s">
        <v>32</v>
      </c>
      <c r="T433" t="s">
        <v>33</v>
      </c>
      <c r="U433" t="s">
        <v>34</v>
      </c>
      <c r="V433" t="s">
        <v>27</v>
      </c>
      <c r="W433" t="str">
        <f t="shared" si="6"/>
        <v>，1726448</v>
      </c>
    </row>
    <row r="434" spans="1:23">
      <c r="A434" t="s">
        <v>1403</v>
      </c>
      <c r="B434" t="s">
        <v>1404</v>
      </c>
      <c r="C434" t="str">
        <f>VLOOKUP(B434,[1]应付款管理!$C$1:$D$65536,2,0)</f>
        <v>1726440</v>
      </c>
      <c r="D434" t="s">
        <v>1405</v>
      </c>
      <c r="E434" t="s">
        <v>26</v>
      </c>
      <c r="F434">
        <v>-753.25</v>
      </c>
      <c r="G434" t="s">
        <v>27</v>
      </c>
      <c r="H434">
        <v>1</v>
      </c>
      <c r="I434">
        <v>793</v>
      </c>
      <c r="J434">
        <v>753.25</v>
      </c>
      <c r="K434">
        <v>39.75</v>
      </c>
      <c r="L434">
        <v>0</v>
      </c>
      <c r="M434">
        <v>0</v>
      </c>
      <c r="N434" t="s">
        <v>28</v>
      </c>
      <c r="O434" t="s">
        <v>135</v>
      </c>
      <c r="P434" t="s">
        <v>244</v>
      </c>
      <c r="Q434" t="s">
        <v>31</v>
      </c>
      <c r="R434" t="s">
        <v>32</v>
      </c>
      <c r="S434" t="s">
        <v>32</v>
      </c>
      <c r="T434" t="s">
        <v>33</v>
      </c>
      <c r="U434" t="s">
        <v>34</v>
      </c>
      <c r="V434" t="s">
        <v>27</v>
      </c>
      <c r="W434" t="str">
        <f t="shared" si="6"/>
        <v>，1726440</v>
      </c>
    </row>
    <row r="435" spans="1:23">
      <c r="A435" t="s">
        <v>1406</v>
      </c>
      <c r="B435" t="s">
        <v>1407</v>
      </c>
      <c r="C435" t="str">
        <f>VLOOKUP(B435,[1]应付款管理!$C$1:$D$65536,2,0)</f>
        <v>1726436</v>
      </c>
      <c r="D435" t="s">
        <v>1408</v>
      </c>
      <c r="E435" t="s">
        <v>26</v>
      </c>
      <c r="F435">
        <v>-269.8</v>
      </c>
      <c r="G435" t="s">
        <v>27</v>
      </c>
      <c r="H435">
        <v>1</v>
      </c>
      <c r="I435">
        <v>284</v>
      </c>
      <c r="J435">
        <v>269.8</v>
      </c>
      <c r="K435">
        <v>14.2</v>
      </c>
      <c r="L435">
        <v>0</v>
      </c>
      <c r="M435">
        <v>0</v>
      </c>
      <c r="N435" t="s">
        <v>28</v>
      </c>
      <c r="O435" t="s">
        <v>1318</v>
      </c>
      <c r="P435" t="s">
        <v>1187</v>
      </c>
      <c r="Q435" t="s">
        <v>31</v>
      </c>
      <c r="R435" t="s">
        <v>32</v>
      </c>
      <c r="S435" t="s">
        <v>32</v>
      </c>
      <c r="T435" t="s">
        <v>33</v>
      </c>
      <c r="U435" t="s">
        <v>34</v>
      </c>
      <c r="V435" t="s">
        <v>27</v>
      </c>
      <c r="W435" t="str">
        <f t="shared" si="6"/>
        <v>，1726436</v>
      </c>
    </row>
    <row r="436" spans="1:23">
      <c r="A436" t="s">
        <v>1409</v>
      </c>
      <c r="B436" t="s">
        <v>1410</v>
      </c>
      <c r="C436" t="str">
        <f>VLOOKUP(B436,[1]应付款管理!$C$1:$D$65536,2,0)</f>
        <v>1726427</v>
      </c>
      <c r="D436" t="s">
        <v>1411</v>
      </c>
      <c r="E436" t="s">
        <v>26</v>
      </c>
      <c r="F436">
        <v>-1677.65</v>
      </c>
      <c r="G436" t="s">
        <v>27</v>
      </c>
      <c r="H436">
        <v>1</v>
      </c>
      <c r="I436">
        <v>1766</v>
      </c>
      <c r="J436">
        <v>1677.65</v>
      </c>
      <c r="K436">
        <v>88.35</v>
      </c>
      <c r="L436">
        <v>0</v>
      </c>
      <c r="M436">
        <v>0</v>
      </c>
      <c r="N436" t="s">
        <v>28</v>
      </c>
      <c r="O436" t="s">
        <v>176</v>
      </c>
      <c r="P436" t="s">
        <v>93</v>
      </c>
      <c r="Q436" t="s">
        <v>31</v>
      </c>
      <c r="R436" t="s">
        <v>32</v>
      </c>
      <c r="S436" t="s">
        <v>32</v>
      </c>
      <c r="T436" t="s">
        <v>33</v>
      </c>
      <c r="U436" t="s">
        <v>34</v>
      </c>
      <c r="V436" t="s">
        <v>27</v>
      </c>
      <c r="W436" t="str">
        <f t="shared" si="6"/>
        <v>，1726427</v>
      </c>
    </row>
    <row r="437" spans="1:23">
      <c r="A437" t="s">
        <v>1412</v>
      </c>
      <c r="B437" t="s">
        <v>1413</v>
      </c>
      <c r="C437" t="str">
        <f>VLOOKUP(B437,[1]应付款管理!$C$1:$D$65536,2,0)</f>
        <v>1726426</v>
      </c>
      <c r="D437" t="s">
        <v>1414</v>
      </c>
      <c r="E437" t="s">
        <v>26</v>
      </c>
      <c r="F437">
        <v>-1629</v>
      </c>
      <c r="G437" t="s">
        <v>27</v>
      </c>
      <c r="H437">
        <v>1</v>
      </c>
      <c r="I437">
        <v>1653</v>
      </c>
      <c r="J437">
        <v>1629</v>
      </c>
      <c r="K437">
        <v>24</v>
      </c>
      <c r="L437">
        <v>0</v>
      </c>
      <c r="M437">
        <v>0</v>
      </c>
      <c r="N437" t="s">
        <v>28</v>
      </c>
      <c r="O437" t="s">
        <v>59</v>
      </c>
      <c r="P437" t="s">
        <v>54</v>
      </c>
      <c r="Q437" t="s">
        <v>31</v>
      </c>
      <c r="R437" t="s">
        <v>49</v>
      </c>
      <c r="S437" t="s">
        <v>32</v>
      </c>
      <c r="T437" t="s">
        <v>33</v>
      </c>
      <c r="U437" t="s">
        <v>34</v>
      </c>
      <c r="V437" t="s">
        <v>27</v>
      </c>
      <c r="W437" t="str">
        <f t="shared" si="6"/>
        <v>，1726426</v>
      </c>
    </row>
    <row r="438" spans="1:23">
      <c r="A438" t="s">
        <v>1415</v>
      </c>
      <c r="B438" t="s">
        <v>1416</v>
      </c>
      <c r="C438" t="str">
        <f>VLOOKUP(B438,[1]应付款管理!$C$1:$D$65536,2,0)</f>
        <v>1726404</v>
      </c>
      <c r="D438" t="s">
        <v>1417</v>
      </c>
      <c r="E438" t="s">
        <v>26</v>
      </c>
      <c r="F438">
        <v>-1187</v>
      </c>
      <c r="G438" t="s">
        <v>27</v>
      </c>
      <c r="H438">
        <v>1</v>
      </c>
      <c r="I438">
        <v>1217</v>
      </c>
      <c r="J438">
        <v>1187</v>
      </c>
      <c r="K438">
        <v>30</v>
      </c>
      <c r="L438">
        <v>0</v>
      </c>
      <c r="M438">
        <v>0</v>
      </c>
      <c r="N438" t="s">
        <v>28</v>
      </c>
      <c r="O438" t="s">
        <v>80</v>
      </c>
      <c r="P438" t="s">
        <v>135</v>
      </c>
      <c r="Q438" t="s">
        <v>31</v>
      </c>
      <c r="R438" t="s">
        <v>32</v>
      </c>
      <c r="S438" t="s">
        <v>32</v>
      </c>
      <c r="T438" t="s">
        <v>33</v>
      </c>
      <c r="U438" t="s">
        <v>34</v>
      </c>
      <c r="V438" t="s">
        <v>27</v>
      </c>
      <c r="W438" t="str">
        <f t="shared" si="6"/>
        <v>，1726404</v>
      </c>
    </row>
    <row r="439" spans="1:23">
      <c r="A439" t="s">
        <v>1418</v>
      </c>
      <c r="B439" t="s">
        <v>1419</v>
      </c>
      <c r="C439" t="str">
        <f>VLOOKUP(B439,[1]应付款管理!$C$1:$D$65536,2,0)</f>
        <v>1726363</v>
      </c>
      <c r="D439" t="s">
        <v>1420</v>
      </c>
      <c r="E439" t="s">
        <v>26</v>
      </c>
      <c r="F439">
        <v>-1196</v>
      </c>
      <c r="G439" t="s">
        <v>27</v>
      </c>
      <c r="H439">
        <v>1</v>
      </c>
      <c r="I439">
        <v>1226</v>
      </c>
      <c r="J439">
        <v>1196</v>
      </c>
      <c r="K439">
        <v>30</v>
      </c>
      <c r="L439">
        <v>0</v>
      </c>
      <c r="M439">
        <v>0</v>
      </c>
      <c r="N439" t="s">
        <v>28</v>
      </c>
      <c r="O439" t="s">
        <v>1187</v>
      </c>
      <c r="P439" t="s">
        <v>999</v>
      </c>
      <c r="Q439" t="s">
        <v>31</v>
      </c>
      <c r="R439" t="s">
        <v>32</v>
      </c>
      <c r="S439" t="s">
        <v>32</v>
      </c>
      <c r="T439" t="s">
        <v>33</v>
      </c>
      <c r="U439" t="s">
        <v>34</v>
      </c>
      <c r="V439" t="s">
        <v>27</v>
      </c>
      <c r="W439" t="str">
        <f t="shared" si="6"/>
        <v>，1726363</v>
      </c>
    </row>
    <row r="440" spans="1:23">
      <c r="A440" t="s">
        <v>1421</v>
      </c>
      <c r="B440" t="s">
        <v>1422</v>
      </c>
      <c r="C440" t="str">
        <f>VLOOKUP(B440,[1]应付款管理!$C$1:$D$65536,2,0)</f>
        <v>1726358</v>
      </c>
      <c r="D440" t="s">
        <v>1423</v>
      </c>
      <c r="E440" t="s">
        <v>26</v>
      </c>
      <c r="F440">
        <v>-309.7</v>
      </c>
      <c r="G440" t="s">
        <v>27</v>
      </c>
      <c r="H440">
        <v>1</v>
      </c>
      <c r="I440">
        <v>326</v>
      </c>
      <c r="J440">
        <v>309.7</v>
      </c>
      <c r="K440">
        <v>16.3</v>
      </c>
      <c r="L440">
        <v>0</v>
      </c>
      <c r="M440">
        <v>0</v>
      </c>
      <c r="N440" t="s">
        <v>28</v>
      </c>
      <c r="O440" t="s">
        <v>64</v>
      </c>
      <c r="P440" t="s">
        <v>118</v>
      </c>
      <c r="Q440" t="s">
        <v>31</v>
      </c>
      <c r="R440" t="s">
        <v>32</v>
      </c>
      <c r="S440" t="s">
        <v>32</v>
      </c>
      <c r="T440" t="s">
        <v>33</v>
      </c>
      <c r="U440" t="s">
        <v>34</v>
      </c>
      <c r="V440" t="s">
        <v>27</v>
      </c>
      <c r="W440" t="str">
        <f t="shared" si="6"/>
        <v>，1726358</v>
      </c>
    </row>
    <row r="441" spans="1:23">
      <c r="A441" t="s">
        <v>1424</v>
      </c>
      <c r="B441" t="s">
        <v>1425</v>
      </c>
      <c r="C441" t="str">
        <f>VLOOKUP(B441,[1]应付款管理!$C$1:$D$65536,2,0)</f>
        <v>1726297</v>
      </c>
      <c r="D441" t="s">
        <v>1426</v>
      </c>
      <c r="E441" t="s">
        <v>26</v>
      </c>
      <c r="F441">
        <v>-3250</v>
      </c>
      <c r="G441" t="s">
        <v>27</v>
      </c>
      <c r="H441">
        <v>1</v>
      </c>
      <c r="I441">
        <v>3400</v>
      </c>
      <c r="J441">
        <v>3250</v>
      </c>
      <c r="K441">
        <v>150</v>
      </c>
      <c r="L441">
        <v>0</v>
      </c>
      <c r="M441">
        <v>0</v>
      </c>
      <c r="N441" t="s">
        <v>28</v>
      </c>
      <c r="O441" t="s">
        <v>526</v>
      </c>
      <c r="P441" t="s">
        <v>176</v>
      </c>
      <c r="Q441" t="s">
        <v>31</v>
      </c>
      <c r="R441" t="s">
        <v>32</v>
      </c>
      <c r="S441" t="s">
        <v>32</v>
      </c>
      <c r="T441" t="s">
        <v>33</v>
      </c>
      <c r="U441" t="s">
        <v>34</v>
      </c>
      <c r="V441" t="s">
        <v>27</v>
      </c>
      <c r="W441" t="str">
        <f t="shared" si="6"/>
        <v>，1726297</v>
      </c>
    </row>
    <row r="442" spans="1:23">
      <c r="A442" t="s">
        <v>1427</v>
      </c>
      <c r="B442" t="s">
        <v>1428</v>
      </c>
      <c r="C442" t="str">
        <f>VLOOKUP(B442,[1]应付款管理!$C$1:$D$65536,2,0)</f>
        <v>1726255</v>
      </c>
      <c r="D442" t="s">
        <v>1429</v>
      </c>
      <c r="E442" t="s">
        <v>26</v>
      </c>
      <c r="F442">
        <v>-246.05</v>
      </c>
      <c r="G442" t="s">
        <v>27</v>
      </c>
      <c r="H442">
        <v>1</v>
      </c>
      <c r="I442">
        <v>259</v>
      </c>
      <c r="J442">
        <v>246.05</v>
      </c>
      <c r="K442">
        <v>12.95</v>
      </c>
      <c r="L442">
        <v>0</v>
      </c>
      <c r="M442">
        <v>0</v>
      </c>
      <c r="N442" t="s">
        <v>28</v>
      </c>
      <c r="O442" t="s">
        <v>1318</v>
      </c>
      <c r="P442" t="s">
        <v>1187</v>
      </c>
      <c r="Q442" t="s">
        <v>31</v>
      </c>
      <c r="R442" t="s">
        <v>32</v>
      </c>
      <c r="S442" t="s">
        <v>32</v>
      </c>
      <c r="T442" t="s">
        <v>33</v>
      </c>
      <c r="U442" t="s">
        <v>34</v>
      </c>
      <c r="V442" t="s">
        <v>27</v>
      </c>
      <c r="W442" t="str">
        <f t="shared" si="6"/>
        <v>，1726255</v>
      </c>
    </row>
    <row r="443" spans="1:23">
      <c r="A443" t="s">
        <v>1430</v>
      </c>
      <c r="B443" t="s">
        <v>1431</v>
      </c>
      <c r="C443" t="str">
        <f>VLOOKUP(B443,[1]应付款管理!$C$1:$D$65536,2,0)</f>
        <v>1726225</v>
      </c>
      <c r="D443" t="s">
        <v>1432</v>
      </c>
      <c r="E443" t="s">
        <v>26</v>
      </c>
      <c r="F443">
        <v>-191.9</v>
      </c>
      <c r="G443" t="s">
        <v>27</v>
      </c>
      <c r="H443">
        <v>1</v>
      </c>
      <c r="I443">
        <v>202</v>
      </c>
      <c r="J443">
        <v>191.9</v>
      </c>
      <c r="K443">
        <v>10.1</v>
      </c>
      <c r="L443">
        <v>0</v>
      </c>
      <c r="M443">
        <v>0</v>
      </c>
      <c r="N443" t="s">
        <v>28</v>
      </c>
      <c r="O443" t="s">
        <v>1318</v>
      </c>
      <c r="P443" t="s">
        <v>1187</v>
      </c>
      <c r="Q443" t="s">
        <v>31</v>
      </c>
      <c r="R443" t="s">
        <v>32</v>
      </c>
      <c r="S443" t="s">
        <v>32</v>
      </c>
      <c r="T443" t="s">
        <v>33</v>
      </c>
      <c r="U443" t="s">
        <v>34</v>
      </c>
      <c r="V443" t="s">
        <v>27</v>
      </c>
      <c r="W443" t="str">
        <f t="shared" si="6"/>
        <v>，1726225</v>
      </c>
    </row>
    <row r="444" spans="1:23">
      <c r="A444" t="s">
        <v>1433</v>
      </c>
      <c r="B444" t="s">
        <v>1434</v>
      </c>
      <c r="C444" t="str">
        <f>VLOOKUP(B444,[1]应付款管理!$C$1:$D$65536,2,0)</f>
        <v>1726211</v>
      </c>
      <c r="D444" t="s">
        <v>1435</v>
      </c>
      <c r="E444" t="s">
        <v>26</v>
      </c>
      <c r="F444">
        <v>-1277.75</v>
      </c>
      <c r="G444" t="s">
        <v>27</v>
      </c>
      <c r="H444">
        <v>1</v>
      </c>
      <c r="I444">
        <v>1345</v>
      </c>
      <c r="J444">
        <v>1277.75</v>
      </c>
      <c r="K444">
        <v>67.25</v>
      </c>
      <c r="L444">
        <v>0</v>
      </c>
      <c r="M444">
        <v>0</v>
      </c>
      <c r="N444" t="s">
        <v>28</v>
      </c>
      <c r="O444" t="s">
        <v>1318</v>
      </c>
      <c r="P444" t="s">
        <v>777</v>
      </c>
      <c r="Q444" t="s">
        <v>31</v>
      </c>
      <c r="R444" t="s">
        <v>32</v>
      </c>
      <c r="S444" t="s">
        <v>32</v>
      </c>
      <c r="T444" t="s">
        <v>33</v>
      </c>
      <c r="U444" t="s">
        <v>34</v>
      </c>
      <c r="V444" t="s">
        <v>27</v>
      </c>
      <c r="W444" t="str">
        <f t="shared" si="6"/>
        <v>，1726211</v>
      </c>
    </row>
    <row r="445" spans="1:23">
      <c r="A445" t="s">
        <v>1436</v>
      </c>
      <c r="B445" t="s">
        <v>1437</v>
      </c>
      <c r="C445" t="str">
        <f>VLOOKUP(B445,[1]应付款管理!$C$1:$D$65536,2,0)</f>
        <v>1726135</v>
      </c>
      <c r="D445" t="s">
        <v>1438</v>
      </c>
      <c r="E445" t="s">
        <v>26</v>
      </c>
      <c r="F445">
        <v>-1457.2</v>
      </c>
      <c r="G445" t="s">
        <v>27</v>
      </c>
      <c r="H445">
        <v>1</v>
      </c>
      <c r="I445">
        <v>1534</v>
      </c>
      <c r="J445">
        <v>1457.2</v>
      </c>
      <c r="K445">
        <v>76.8</v>
      </c>
      <c r="L445">
        <v>0</v>
      </c>
      <c r="M445">
        <v>0</v>
      </c>
      <c r="N445" t="s">
        <v>28</v>
      </c>
      <c r="O445" t="s">
        <v>172</v>
      </c>
      <c r="P445" t="s">
        <v>118</v>
      </c>
      <c r="Q445" t="s">
        <v>31</v>
      </c>
      <c r="R445" t="s">
        <v>32</v>
      </c>
      <c r="S445" t="s">
        <v>32</v>
      </c>
      <c r="T445" t="s">
        <v>33</v>
      </c>
      <c r="U445" t="s">
        <v>34</v>
      </c>
      <c r="V445" t="s">
        <v>27</v>
      </c>
      <c r="W445" t="str">
        <f t="shared" si="6"/>
        <v>，1726135</v>
      </c>
    </row>
    <row r="446" spans="1:23">
      <c r="A446" t="s">
        <v>1439</v>
      </c>
      <c r="B446" t="s">
        <v>1440</v>
      </c>
      <c r="C446" t="str">
        <f>VLOOKUP(B446,[1]应付款管理!$C$1:$D$65536,2,0)</f>
        <v>1726062</v>
      </c>
      <c r="D446" t="s">
        <v>1441</v>
      </c>
      <c r="E446" t="s">
        <v>26</v>
      </c>
      <c r="F446">
        <v>-937.65</v>
      </c>
      <c r="G446" t="s">
        <v>27</v>
      </c>
      <c r="H446">
        <v>1</v>
      </c>
      <c r="I446">
        <v>987</v>
      </c>
      <c r="J446">
        <v>937.65</v>
      </c>
      <c r="K446">
        <v>49.35</v>
      </c>
      <c r="L446">
        <v>0</v>
      </c>
      <c r="M446">
        <v>0</v>
      </c>
      <c r="N446" t="s">
        <v>28</v>
      </c>
      <c r="O446" t="s">
        <v>118</v>
      </c>
      <c r="P446" t="s">
        <v>59</v>
      </c>
      <c r="Q446" t="s">
        <v>31</v>
      </c>
      <c r="R446" t="s">
        <v>32</v>
      </c>
      <c r="S446" t="s">
        <v>32</v>
      </c>
      <c r="T446" t="s">
        <v>33</v>
      </c>
      <c r="U446" t="s">
        <v>34</v>
      </c>
      <c r="V446" t="s">
        <v>27</v>
      </c>
      <c r="W446" t="str">
        <f t="shared" si="6"/>
        <v>，1726062</v>
      </c>
    </row>
    <row r="447" spans="1:23">
      <c r="A447" t="s">
        <v>1442</v>
      </c>
      <c r="B447" t="s">
        <v>1443</v>
      </c>
      <c r="C447" t="str">
        <f>VLOOKUP(B447,[1]应付款管理!$C$1:$D$65536,2,0)</f>
        <v>1726007</v>
      </c>
      <c r="D447" t="s">
        <v>1444</v>
      </c>
      <c r="E447" t="s">
        <v>26</v>
      </c>
      <c r="F447">
        <v>-599</v>
      </c>
      <c r="G447" t="s">
        <v>27</v>
      </c>
      <c r="H447">
        <v>1</v>
      </c>
      <c r="I447">
        <v>629</v>
      </c>
      <c r="J447">
        <v>599</v>
      </c>
      <c r="K447">
        <v>30</v>
      </c>
      <c r="L447">
        <v>0</v>
      </c>
      <c r="M447">
        <v>0</v>
      </c>
      <c r="N447" t="s">
        <v>28</v>
      </c>
      <c r="O447" t="s">
        <v>298</v>
      </c>
      <c r="P447" t="s">
        <v>94</v>
      </c>
      <c r="Q447" t="s">
        <v>31</v>
      </c>
      <c r="R447" t="s">
        <v>32</v>
      </c>
      <c r="S447" t="s">
        <v>32</v>
      </c>
      <c r="T447" t="s">
        <v>33</v>
      </c>
      <c r="U447" t="s">
        <v>34</v>
      </c>
      <c r="V447" t="s">
        <v>27</v>
      </c>
      <c r="W447" t="str">
        <f t="shared" si="6"/>
        <v>，1726007</v>
      </c>
    </row>
    <row r="448" spans="1:23">
      <c r="A448" t="s">
        <v>1445</v>
      </c>
      <c r="B448" t="s">
        <v>1446</v>
      </c>
      <c r="C448" t="str">
        <f>VLOOKUP(B448,[1]应付款管理!$C$1:$D$65536,2,0)</f>
        <v>1725979</v>
      </c>
      <c r="D448" t="s">
        <v>1447</v>
      </c>
      <c r="E448" t="s">
        <v>26</v>
      </c>
      <c r="F448">
        <v>-261.66</v>
      </c>
      <c r="G448" t="s">
        <v>27</v>
      </c>
      <c r="H448">
        <v>1</v>
      </c>
      <c r="I448">
        <v>267</v>
      </c>
      <c r="J448">
        <v>261.66</v>
      </c>
      <c r="K448">
        <v>5.34</v>
      </c>
      <c r="L448">
        <v>0</v>
      </c>
      <c r="M448">
        <v>0</v>
      </c>
      <c r="N448" t="s">
        <v>28</v>
      </c>
      <c r="O448" t="s">
        <v>1318</v>
      </c>
      <c r="P448" t="s">
        <v>1187</v>
      </c>
      <c r="Q448" t="s">
        <v>31</v>
      </c>
      <c r="R448" t="s">
        <v>49</v>
      </c>
      <c r="S448" t="s">
        <v>32</v>
      </c>
      <c r="T448" t="s">
        <v>33</v>
      </c>
      <c r="U448" t="s">
        <v>34</v>
      </c>
      <c r="V448" t="s">
        <v>27</v>
      </c>
      <c r="W448" t="str">
        <f t="shared" si="6"/>
        <v>，1725979</v>
      </c>
    </row>
    <row r="449" spans="1:23">
      <c r="A449" t="s">
        <v>1448</v>
      </c>
      <c r="B449" t="s">
        <v>1449</v>
      </c>
      <c r="C449" t="str">
        <f>VLOOKUP(B449,[1]应付款管理!$C$1:$D$65536,2,0)</f>
        <v>1725931</v>
      </c>
      <c r="D449" t="s">
        <v>1450</v>
      </c>
      <c r="E449" t="s">
        <v>26</v>
      </c>
      <c r="F449">
        <v>-752</v>
      </c>
      <c r="G449" t="s">
        <v>27</v>
      </c>
      <c r="H449">
        <v>1</v>
      </c>
      <c r="I449">
        <v>782</v>
      </c>
      <c r="J449">
        <v>752</v>
      </c>
      <c r="K449">
        <v>30</v>
      </c>
      <c r="L449">
        <v>0</v>
      </c>
      <c r="M449">
        <v>0</v>
      </c>
      <c r="N449" t="s">
        <v>28</v>
      </c>
      <c r="O449" t="s">
        <v>999</v>
      </c>
      <c r="P449" t="s">
        <v>777</v>
      </c>
      <c r="Q449" t="s">
        <v>31</v>
      </c>
      <c r="R449" t="s">
        <v>32</v>
      </c>
      <c r="S449" t="s">
        <v>32</v>
      </c>
      <c r="T449" t="s">
        <v>33</v>
      </c>
      <c r="U449" t="s">
        <v>34</v>
      </c>
      <c r="V449" t="s">
        <v>27</v>
      </c>
      <c r="W449" t="str">
        <f t="shared" si="6"/>
        <v>，1725931</v>
      </c>
    </row>
    <row r="450" spans="1:23">
      <c r="A450" t="s">
        <v>1451</v>
      </c>
      <c r="B450" t="s">
        <v>1452</v>
      </c>
      <c r="C450" t="str">
        <f>VLOOKUP(B450,[1]应付款管理!$C$1:$D$65536,2,0)</f>
        <v>1725908</v>
      </c>
      <c r="D450" t="s">
        <v>1453</v>
      </c>
      <c r="E450" t="s">
        <v>26</v>
      </c>
      <c r="F450">
        <v>-1560.85</v>
      </c>
      <c r="G450" t="s">
        <v>27</v>
      </c>
      <c r="H450">
        <v>1</v>
      </c>
      <c r="I450">
        <v>1643</v>
      </c>
      <c r="J450">
        <v>1560.85</v>
      </c>
      <c r="K450">
        <v>82.15</v>
      </c>
      <c r="L450">
        <v>0</v>
      </c>
      <c r="M450">
        <v>0</v>
      </c>
      <c r="N450" t="s">
        <v>28</v>
      </c>
      <c r="O450" t="s">
        <v>244</v>
      </c>
      <c r="P450" t="s">
        <v>64</v>
      </c>
      <c r="Q450" t="s">
        <v>31</v>
      </c>
      <c r="R450" t="s">
        <v>32</v>
      </c>
      <c r="S450" t="s">
        <v>32</v>
      </c>
      <c r="T450" t="s">
        <v>33</v>
      </c>
      <c r="U450" t="s">
        <v>34</v>
      </c>
      <c r="V450" t="s">
        <v>27</v>
      </c>
      <c r="W450" t="str">
        <f t="shared" si="6"/>
        <v>，1725908</v>
      </c>
    </row>
    <row r="451" spans="1:23">
      <c r="A451" t="s">
        <v>1454</v>
      </c>
      <c r="B451" t="s">
        <v>1455</v>
      </c>
      <c r="C451" t="str">
        <f>VLOOKUP(B451,[1]应付款管理!$C$1:$D$65536,2,0)</f>
        <v>1725864</v>
      </c>
      <c r="D451" t="s">
        <v>1456</v>
      </c>
      <c r="E451" t="s">
        <v>26</v>
      </c>
      <c r="F451">
        <v>-459.62</v>
      </c>
      <c r="G451" t="s">
        <v>27</v>
      </c>
      <c r="H451">
        <v>1</v>
      </c>
      <c r="I451">
        <v>469</v>
      </c>
      <c r="J451">
        <v>459.62</v>
      </c>
      <c r="K451">
        <v>9.38</v>
      </c>
      <c r="L451">
        <v>0</v>
      </c>
      <c r="M451">
        <v>0</v>
      </c>
      <c r="N451" t="s">
        <v>28</v>
      </c>
      <c r="O451" t="s">
        <v>1457</v>
      </c>
      <c r="P451" t="s">
        <v>1318</v>
      </c>
      <c r="Q451" t="s">
        <v>31</v>
      </c>
      <c r="R451" t="s">
        <v>49</v>
      </c>
      <c r="S451" t="s">
        <v>32</v>
      </c>
      <c r="T451" t="s">
        <v>33</v>
      </c>
      <c r="U451" t="s">
        <v>34</v>
      </c>
      <c r="V451" t="s">
        <v>27</v>
      </c>
      <c r="W451" t="str">
        <f t="shared" ref="W451:W514" si="7">$W$1&amp;C451</f>
        <v>，1725864</v>
      </c>
    </row>
    <row r="452" spans="1:23">
      <c r="A452" t="s">
        <v>1458</v>
      </c>
      <c r="B452" t="s">
        <v>1459</v>
      </c>
      <c r="C452" t="str">
        <f>VLOOKUP(B452,[1]应付款管理!$C$1:$D$65536,2,0)</f>
        <v>1725860</v>
      </c>
      <c r="D452" t="s">
        <v>1460</v>
      </c>
      <c r="E452" t="s">
        <v>26</v>
      </c>
      <c r="F452">
        <v>-2391</v>
      </c>
      <c r="G452" t="s">
        <v>27</v>
      </c>
      <c r="H452">
        <v>1</v>
      </c>
      <c r="I452">
        <v>2481</v>
      </c>
      <c r="J452">
        <v>2391</v>
      </c>
      <c r="K452">
        <v>90</v>
      </c>
      <c r="L452">
        <v>0</v>
      </c>
      <c r="M452">
        <v>0</v>
      </c>
      <c r="N452" t="s">
        <v>28</v>
      </c>
      <c r="O452" t="s">
        <v>272</v>
      </c>
      <c r="P452" t="s">
        <v>399</v>
      </c>
      <c r="Q452" t="s">
        <v>31</v>
      </c>
      <c r="R452" t="s">
        <v>32</v>
      </c>
      <c r="S452" t="s">
        <v>32</v>
      </c>
      <c r="T452" t="s">
        <v>33</v>
      </c>
      <c r="U452" t="s">
        <v>34</v>
      </c>
      <c r="V452" t="s">
        <v>27</v>
      </c>
      <c r="W452" t="str">
        <f t="shared" si="7"/>
        <v>，1725860</v>
      </c>
    </row>
    <row r="453" spans="1:23">
      <c r="A453" t="s">
        <v>1461</v>
      </c>
      <c r="B453" t="s">
        <v>1462</v>
      </c>
      <c r="C453" t="str">
        <f>VLOOKUP(B453,[1]应付款管理!$C$1:$D$65536,2,0)</f>
        <v>1725829</v>
      </c>
      <c r="D453" t="s">
        <v>1463</v>
      </c>
      <c r="E453" t="s">
        <v>26</v>
      </c>
      <c r="F453">
        <v>-495.88</v>
      </c>
      <c r="G453" t="s">
        <v>27</v>
      </c>
      <c r="H453">
        <v>1</v>
      </c>
      <c r="I453">
        <v>506</v>
      </c>
      <c r="J453">
        <v>495.88</v>
      </c>
      <c r="K453">
        <v>10.12</v>
      </c>
      <c r="L453">
        <v>0</v>
      </c>
      <c r="M453">
        <v>0</v>
      </c>
      <c r="N453" t="s">
        <v>28</v>
      </c>
      <c r="O453" t="s">
        <v>1187</v>
      </c>
      <c r="P453" t="s">
        <v>999</v>
      </c>
      <c r="Q453" t="s">
        <v>31</v>
      </c>
      <c r="R453" t="s">
        <v>49</v>
      </c>
      <c r="S453" t="s">
        <v>32</v>
      </c>
      <c r="T453" t="s">
        <v>33</v>
      </c>
      <c r="U453" t="s">
        <v>34</v>
      </c>
      <c r="V453" t="s">
        <v>27</v>
      </c>
      <c r="W453" t="str">
        <f t="shared" si="7"/>
        <v>，1725829</v>
      </c>
    </row>
    <row r="454" spans="1:23">
      <c r="A454" t="s">
        <v>1464</v>
      </c>
      <c r="B454" t="s">
        <v>1465</v>
      </c>
      <c r="C454" t="str">
        <f>VLOOKUP(B454,[1]应付款管理!$C$1:$D$65536,2,0)</f>
        <v>1725812</v>
      </c>
      <c r="D454" t="s">
        <v>1466</v>
      </c>
      <c r="E454" t="s">
        <v>26</v>
      </c>
      <c r="F454">
        <v>-4629</v>
      </c>
      <c r="G454" t="s">
        <v>27</v>
      </c>
      <c r="H454">
        <v>3</v>
      </c>
      <c r="I454">
        <v>4719</v>
      </c>
      <c r="J454">
        <v>4629</v>
      </c>
      <c r="K454">
        <v>90</v>
      </c>
      <c r="L454">
        <v>0</v>
      </c>
      <c r="M454">
        <v>0</v>
      </c>
      <c r="N454" t="s">
        <v>28</v>
      </c>
      <c r="O454" t="s">
        <v>1457</v>
      </c>
      <c r="P454" t="s">
        <v>1318</v>
      </c>
      <c r="Q454" t="s">
        <v>31</v>
      </c>
      <c r="R454" t="s">
        <v>32</v>
      </c>
      <c r="S454" t="s">
        <v>32</v>
      </c>
      <c r="T454" t="s">
        <v>33</v>
      </c>
      <c r="U454" t="s">
        <v>34</v>
      </c>
      <c r="V454" t="s">
        <v>27</v>
      </c>
      <c r="W454" t="str">
        <f t="shared" si="7"/>
        <v>，1725812</v>
      </c>
    </row>
    <row r="455" spans="1:23">
      <c r="A455" t="s">
        <v>1467</v>
      </c>
      <c r="B455" t="s">
        <v>1468</v>
      </c>
      <c r="C455" t="str">
        <f>VLOOKUP(B455,[1]应付款管理!$C$1:$D$65536,2,0)</f>
        <v>1725776</v>
      </c>
      <c r="D455" t="s">
        <v>1469</v>
      </c>
      <c r="E455" t="s">
        <v>26</v>
      </c>
      <c r="F455">
        <v>-1117.2</v>
      </c>
      <c r="G455" t="s">
        <v>27</v>
      </c>
      <c r="H455">
        <v>1</v>
      </c>
      <c r="I455">
        <v>1140</v>
      </c>
      <c r="J455">
        <v>1117.2</v>
      </c>
      <c r="K455">
        <v>22.8</v>
      </c>
      <c r="L455">
        <v>0</v>
      </c>
      <c r="M455">
        <v>0</v>
      </c>
      <c r="N455" t="s">
        <v>28</v>
      </c>
      <c r="O455" t="s">
        <v>69</v>
      </c>
      <c r="P455" t="s">
        <v>48</v>
      </c>
      <c r="Q455" t="s">
        <v>31</v>
      </c>
      <c r="R455" t="s">
        <v>49</v>
      </c>
      <c r="S455" t="s">
        <v>32</v>
      </c>
      <c r="T455" t="s">
        <v>33</v>
      </c>
      <c r="U455" t="s">
        <v>34</v>
      </c>
      <c r="V455" t="s">
        <v>27</v>
      </c>
      <c r="W455" t="str">
        <f t="shared" si="7"/>
        <v>，1725776</v>
      </c>
    </row>
    <row r="456" spans="1:23">
      <c r="A456" t="s">
        <v>1470</v>
      </c>
      <c r="B456" t="s">
        <v>1471</v>
      </c>
      <c r="C456" t="str">
        <f>VLOOKUP(B456,[1]应付款管理!$C$1:$D$65536,2,0)</f>
        <v>1725764</v>
      </c>
      <c r="D456" t="s">
        <v>1472</v>
      </c>
      <c r="E456" t="s">
        <v>26</v>
      </c>
      <c r="F456">
        <v>-457.64</v>
      </c>
      <c r="G456" t="s">
        <v>27</v>
      </c>
      <c r="H456">
        <v>1</v>
      </c>
      <c r="I456">
        <v>467</v>
      </c>
      <c r="J456">
        <v>457.64</v>
      </c>
      <c r="K456">
        <v>9.36</v>
      </c>
      <c r="L456">
        <v>0</v>
      </c>
      <c r="M456">
        <v>0</v>
      </c>
      <c r="N456" t="s">
        <v>28</v>
      </c>
      <c r="O456" t="s">
        <v>1457</v>
      </c>
      <c r="P456" t="s">
        <v>1187</v>
      </c>
      <c r="Q456" t="s">
        <v>31</v>
      </c>
      <c r="R456" t="s">
        <v>49</v>
      </c>
      <c r="S456" t="s">
        <v>32</v>
      </c>
      <c r="T456" t="s">
        <v>33</v>
      </c>
      <c r="U456" t="s">
        <v>34</v>
      </c>
      <c r="V456" t="s">
        <v>27</v>
      </c>
      <c r="W456" t="str">
        <f t="shared" si="7"/>
        <v>，1725764</v>
      </c>
    </row>
    <row r="457" spans="1:23">
      <c r="A457" t="s">
        <v>1473</v>
      </c>
      <c r="B457" t="s">
        <v>1474</v>
      </c>
      <c r="C457" t="str">
        <f>VLOOKUP(B457,[1]应付款管理!$C$1:$D$65536,2,0)</f>
        <v>1725742</v>
      </c>
      <c r="D457" t="s">
        <v>1475</v>
      </c>
      <c r="E457" t="s">
        <v>26</v>
      </c>
      <c r="F457">
        <v>-882</v>
      </c>
      <c r="G457" t="s">
        <v>27</v>
      </c>
      <c r="H457">
        <v>1</v>
      </c>
      <c r="I457">
        <v>900</v>
      </c>
      <c r="J457">
        <v>882</v>
      </c>
      <c r="K457">
        <v>18</v>
      </c>
      <c r="L457">
        <v>0</v>
      </c>
      <c r="M457">
        <v>0</v>
      </c>
      <c r="N457" t="s">
        <v>28</v>
      </c>
      <c r="O457" t="s">
        <v>189</v>
      </c>
      <c r="P457" t="s">
        <v>88</v>
      </c>
      <c r="Q457" t="s">
        <v>31</v>
      </c>
      <c r="R457" t="s">
        <v>49</v>
      </c>
      <c r="S457" t="s">
        <v>32</v>
      </c>
      <c r="T457" t="s">
        <v>33</v>
      </c>
      <c r="U457" t="s">
        <v>34</v>
      </c>
      <c r="V457" t="s">
        <v>27</v>
      </c>
      <c r="W457" t="str">
        <f t="shared" si="7"/>
        <v>，1725742</v>
      </c>
    </row>
    <row r="458" spans="1:23">
      <c r="A458" t="s">
        <v>1476</v>
      </c>
      <c r="B458" t="s">
        <v>1477</v>
      </c>
      <c r="C458" t="str">
        <f>VLOOKUP(B458,[1]应付款管理!$C$1:$D$65536,2,0)</f>
        <v>1725709</v>
      </c>
      <c r="D458" t="s">
        <v>1478</v>
      </c>
      <c r="E458" t="s">
        <v>26</v>
      </c>
      <c r="F458">
        <v>-445.55</v>
      </c>
      <c r="G458" t="s">
        <v>27</v>
      </c>
      <c r="H458">
        <v>1</v>
      </c>
      <c r="I458">
        <v>469</v>
      </c>
      <c r="J458">
        <v>445.55</v>
      </c>
      <c r="K458">
        <v>23.45</v>
      </c>
      <c r="L458">
        <v>0</v>
      </c>
      <c r="M458">
        <v>0</v>
      </c>
      <c r="N458" t="s">
        <v>28</v>
      </c>
      <c r="O458" t="s">
        <v>777</v>
      </c>
      <c r="P458" t="s">
        <v>544</v>
      </c>
      <c r="Q458" t="s">
        <v>31</v>
      </c>
      <c r="R458" t="s">
        <v>32</v>
      </c>
      <c r="S458" t="s">
        <v>32</v>
      </c>
      <c r="T458" t="s">
        <v>33</v>
      </c>
      <c r="U458" t="s">
        <v>34</v>
      </c>
      <c r="V458" t="s">
        <v>27</v>
      </c>
      <c r="W458" t="str">
        <f t="shared" si="7"/>
        <v>，1725709</v>
      </c>
    </row>
    <row r="459" spans="1:23">
      <c r="A459" t="s">
        <v>1479</v>
      </c>
      <c r="B459" t="s">
        <v>1480</v>
      </c>
      <c r="C459" t="str">
        <f>VLOOKUP(B459,[1]应付款管理!$C$1:$D$65536,2,0)</f>
        <v>1725704</v>
      </c>
      <c r="D459" t="s">
        <v>1481</v>
      </c>
      <c r="E459" t="s">
        <v>26</v>
      </c>
      <c r="F459">
        <v>-662.1</v>
      </c>
      <c r="G459" t="s">
        <v>27</v>
      </c>
      <c r="H459">
        <v>1</v>
      </c>
      <c r="I459">
        <v>697</v>
      </c>
      <c r="J459">
        <v>662.1</v>
      </c>
      <c r="K459">
        <v>34.9</v>
      </c>
      <c r="L459">
        <v>0</v>
      </c>
      <c r="M459">
        <v>0</v>
      </c>
      <c r="N459" t="s">
        <v>28</v>
      </c>
      <c r="O459" t="s">
        <v>1457</v>
      </c>
      <c r="P459" t="s">
        <v>1187</v>
      </c>
      <c r="Q459" t="s">
        <v>31</v>
      </c>
      <c r="R459" t="s">
        <v>32</v>
      </c>
      <c r="S459" t="s">
        <v>32</v>
      </c>
      <c r="T459" t="s">
        <v>33</v>
      </c>
      <c r="U459" t="s">
        <v>34</v>
      </c>
      <c r="V459" t="s">
        <v>27</v>
      </c>
      <c r="W459" t="str">
        <f t="shared" si="7"/>
        <v>，1725704</v>
      </c>
    </row>
    <row r="460" spans="1:23">
      <c r="A460" t="s">
        <v>1482</v>
      </c>
      <c r="B460" t="s">
        <v>1483</v>
      </c>
      <c r="C460" t="str">
        <f>VLOOKUP(B460,[1]应付款管理!$C$1:$D$65536,2,0)</f>
        <v>1725702</v>
      </c>
      <c r="D460" t="s">
        <v>1484</v>
      </c>
      <c r="E460" t="s">
        <v>26</v>
      </c>
      <c r="F460">
        <v>-269.8</v>
      </c>
      <c r="G460" t="s">
        <v>27</v>
      </c>
      <c r="H460">
        <v>1</v>
      </c>
      <c r="I460">
        <v>284</v>
      </c>
      <c r="J460">
        <v>269.8</v>
      </c>
      <c r="K460">
        <v>14.2</v>
      </c>
      <c r="L460">
        <v>0</v>
      </c>
      <c r="M460">
        <v>0</v>
      </c>
      <c r="N460" t="s">
        <v>28</v>
      </c>
      <c r="O460" t="s">
        <v>1318</v>
      </c>
      <c r="P460" t="s">
        <v>1187</v>
      </c>
      <c r="Q460" t="s">
        <v>31</v>
      </c>
      <c r="R460" t="s">
        <v>32</v>
      </c>
      <c r="S460" t="s">
        <v>32</v>
      </c>
      <c r="T460" t="s">
        <v>33</v>
      </c>
      <c r="U460" t="s">
        <v>34</v>
      </c>
      <c r="V460" t="s">
        <v>27</v>
      </c>
      <c r="W460" t="str">
        <f t="shared" si="7"/>
        <v>，1725702</v>
      </c>
    </row>
    <row r="461" spans="1:23">
      <c r="A461" t="s">
        <v>1485</v>
      </c>
      <c r="B461" t="s">
        <v>1486</v>
      </c>
      <c r="C461" t="str">
        <f>VLOOKUP(B461,[1]应付款管理!$C$1:$D$65536,2,0)</f>
        <v>1725629</v>
      </c>
      <c r="D461" t="s">
        <v>1487</v>
      </c>
      <c r="E461" t="s">
        <v>26</v>
      </c>
      <c r="F461">
        <v>-190</v>
      </c>
      <c r="G461" t="s">
        <v>27</v>
      </c>
      <c r="H461">
        <v>1</v>
      </c>
      <c r="I461">
        <v>200</v>
      </c>
      <c r="J461">
        <v>190</v>
      </c>
      <c r="K461">
        <v>10</v>
      </c>
      <c r="L461">
        <v>0</v>
      </c>
      <c r="M461">
        <v>0</v>
      </c>
      <c r="N461" t="s">
        <v>28</v>
      </c>
      <c r="O461" t="s">
        <v>999</v>
      </c>
      <c r="P461" t="s">
        <v>777</v>
      </c>
      <c r="Q461" t="s">
        <v>31</v>
      </c>
      <c r="R461" t="s">
        <v>32</v>
      </c>
      <c r="S461" t="s">
        <v>32</v>
      </c>
      <c r="T461" t="s">
        <v>33</v>
      </c>
      <c r="U461" t="s">
        <v>34</v>
      </c>
      <c r="V461" t="s">
        <v>27</v>
      </c>
      <c r="W461" t="str">
        <f t="shared" si="7"/>
        <v>，1725629</v>
      </c>
    </row>
    <row r="462" spans="1:23">
      <c r="A462" t="s">
        <v>1488</v>
      </c>
      <c r="B462" t="s">
        <v>1489</v>
      </c>
      <c r="C462" t="str">
        <f>VLOOKUP(B462,[1]应付款管理!$C$1:$D$65536,2,0)</f>
        <v>1725615</v>
      </c>
      <c r="D462" t="s">
        <v>1490</v>
      </c>
      <c r="E462" t="s">
        <v>26</v>
      </c>
      <c r="F462">
        <v>-205.8</v>
      </c>
      <c r="G462" t="s">
        <v>27</v>
      </c>
      <c r="H462">
        <v>1</v>
      </c>
      <c r="I462">
        <v>210</v>
      </c>
      <c r="J462">
        <v>205.8</v>
      </c>
      <c r="K462">
        <v>4.2</v>
      </c>
      <c r="L462">
        <v>0</v>
      </c>
      <c r="M462">
        <v>0</v>
      </c>
      <c r="N462" t="s">
        <v>28</v>
      </c>
      <c r="O462" t="s">
        <v>189</v>
      </c>
      <c r="P462" t="s">
        <v>155</v>
      </c>
      <c r="Q462" t="s">
        <v>31</v>
      </c>
      <c r="R462" t="s">
        <v>49</v>
      </c>
      <c r="S462" t="s">
        <v>32</v>
      </c>
      <c r="T462" t="s">
        <v>33</v>
      </c>
      <c r="U462" t="s">
        <v>34</v>
      </c>
      <c r="V462" t="s">
        <v>27</v>
      </c>
      <c r="W462" t="str">
        <f t="shared" si="7"/>
        <v>，1725615</v>
      </c>
    </row>
    <row r="463" spans="1:23">
      <c r="A463" t="s">
        <v>1491</v>
      </c>
      <c r="B463" t="s">
        <v>1492</v>
      </c>
      <c r="C463" t="str">
        <f>VLOOKUP(B463,[1]应付款管理!$C$1:$D$65536,2,0)</f>
        <v>1725552</v>
      </c>
      <c r="D463" t="s">
        <v>1493</v>
      </c>
      <c r="E463" t="s">
        <v>26</v>
      </c>
      <c r="F463">
        <v>-187.15</v>
      </c>
      <c r="G463" t="s">
        <v>27</v>
      </c>
      <c r="H463">
        <v>1</v>
      </c>
      <c r="I463">
        <v>197</v>
      </c>
      <c r="J463">
        <v>187.15</v>
      </c>
      <c r="K463">
        <v>9.85</v>
      </c>
      <c r="L463">
        <v>0</v>
      </c>
      <c r="M463">
        <v>0</v>
      </c>
      <c r="N463" t="s">
        <v>28</v>
      </c>
      <c r="O463" t="s">
        <v>777</v>
      </c>
      <c r="P463" t="s">
        <v>544</v>
      </c>
      <c r="Q463" t="s">
        <v>31</v>
      </c>
      <c r="R463" t="s">
        <v>32</v>
      </c>
      <c r="S463" t="s">
        <v>32</v>
      </c>
      <c r="T463" t="s">
        <v>33</v>
      </c>
      <c r="U463" t="s">
        <v>34</v>
      </c>
      <c r="V463" t="s">
        <v>27</v>
      </c>
      <c r="W463" t="str">
        <f t="shared" si="7"/>
        <v>，1725552</v>
      </c>
    </row>
    <row r="464" spans="1:23">
      <c r="A464" t="s">
        <v>1494</v>
      </c>
      <c r="B464" t="s">
        <v>1495</v>
      </c>
      <c r="C464" t="str">
        <f>VLOOKUP(B464,[1]应付款管理!$C$1:$D$65536,2,0)</f>
        <v>1725525</v>
      </c>
      <c r="D464" t="s">
        <v>1496</v>
      </c>
      <c r="E464" t="s">
        <v>26</v>
      </c>
      <c r="F464">
        <v>-1629.25</v>
      </c>
      <c r="G464" t="s">
        <v>27</v>
      </c>
      <c r="H464">
        <v>1</v>
      </c>
      <c r="I464">
        <v>1715</v>
      </c>
      <c r="J464">
        <v>1629.25</v>
      </c>
      <c r="K464">
        <v>85.75</v>
      </c>
      <c r="L464">
        <v>0</v>
      </c>
      <c r="M464">
        <v>0</v>
      </c>
      <c r="N464" t="s">
        <v>28</v>
      </c>
      <c r="O464" t="s">
        <v>118</v>
      </c>
      <c r="P464" t="s">
        <v>176</v>
      </c>
      <c r="Q464" t="s">
        <v>31</v>
      </c>
      <c r="R464" t="s">
        <v>32</v>
      </c>
      <c r="S464" t="s">
        <v>32</v>
      </c>
      <c r="T464" t="s">
        <v>33</v>
      </c>
      <c r="U464" t="s">
        <v>34</v>
      </c>
      <c r="V464" t="s">
        <v>27</v>
      </c>
      <c r="W464" t="str">
        <f t="shared" si="7"/>
        <v>，1725525</v>
      </c>
    </row>
    <row r="465" spans="1:23">
      <c r="A465" t="s">
        <v>1497</v>
      </c>
      <c r="B465" t="s">
        <v>1498</v>
      </c>
      <c r="C465" t="str">
        <f>VLOOKUP(B465,[1]应付款管理!$C$1:$D$65536,2,0)</f>
        <v>1725520</v>
      </c>
      <c r="D465" t="s">
        <v>1499</v>
      </c>
      <c r="E465" t="s">
        <v>26</v>
      </c>
      <c r="F465">
        <v>-793.2</v>
      </c>
      <c r="G465" t="s">
        <v>27</v>
      </c>
      <c r="H465">
        <v>1</v>
      </c>
      <c r="I465">
        <v>835</v>
      </c>
      <c r="J465">
        <v>793.2</v>
      </c>
      <c r="K465">
        <v>41.8</v>
      </c>
      <c r="L465">
        <v>0</v>
      </c>
      <c r="M465">
        <v>0</v>
      </c>
      <c r="N465" t="s">
        <v>28</v>
      </c>
      <c r="O465" t="s">
        <v>102</v>
      </c>
      <c r="P465" t="s">
        <v>135</v>
      </c>
      <c r="Q465" t="s">
        <v>31</v>
      </c>
      <c r="R465" t="s">
        <v>32</v>
      </c>
      <c r="S465" t="s">
        <v>32</v>
      </c>
      <c r="T465" t="s">
        <v>33</v>
      </c>
      <c r="U465" t="s">
        <v>34</v>
      </c>
      <c r="V465" t="s">
        <v>27</v>
      </c>
      <c r="W465" t="str">
        <f t="shared" si="7"/>
        <v>，1725520</v>
      </c>
    </row>
    <row r="466" spans="1:23">
      <c r="A466" t="s">
        <v>1500</v>
      </c>
      <c r="B466" t="s">
        <v>1501</v>
      </c>
      <c r="C466" t="str">
        <f>VLOOKUP(B466,[1]应付款管理!$C$1:$D$65536,2,0)</f>
        <v>1725457</v>
      </c>
      <c r="D466" t="s">
        <v>1502</v>
      </c>
      <c r="E466" t="s">
        <v>26</v>
      </c>
      <c r="F466">
        <v>-990.8</v>
      </c>
      <c r="G466" t="s">
        <v>27</v>
      </c>
      <c r="H466">
        <v>1</v>
      </c>
      <c r="I466">
        <v>1043</v>
      </c>
      <c r="J466">
        <v>990.8</v>
      </c>
      <c r="K466">
        <v>52.2</v>
      </c>
      <c r="L466">
        <v>0</v>
      </c>
      <c r="M466">
        <v>0</v>
      </c>
      <c r="N466" t="s">
        <v>28</v>
      </c>
      <c r="O466" t="s">
        <v>102</v>
      </c>
      <c r="P466" t="s">
        <v>134</v>
      </c>
      <c r="Q466" t="s">
        <v>31</v>
      </c>
      <c r="R466" t="s">
        <v>32</v>
      </c>
      <c r="S466" t="s">
        <v>32</v>
      </c>
      <c r="T466" t="s">
        <v>33</v>
      </c>
      <c r="U466" t="s">
        <v>34</v>
      </c>
      <c r="V466" t="s">
        <v>27</v>
      </c>
      <c r="W466" t="str">
        <f t="shared" si="7"/>
        <v>，1725457</v>
      </c>
    </row>
    <row r="467" spans="1:23">
      <c r="A467" t="s">
        <v>1503</v>
      </c>
      <c r="B467" t="s">
        <v>1504</v>
      </c>
      <c r="C467" t="str">
        <f>VLOOKUP(B467,[1]应付款管理!$C$1:$D$65536,2,0)</f>
        <v>1725295</v>
      </c>
      <c r="D467" t="s">
        <v>1505</v>
      </c>
      <c r="E467" t="s">
        <v>26</v>
      </c>
      <c r="F467">
        <v>-966.1</v>
      </c>
      <c r="G467" t="s">
        <v>27</v>
      </c>
      <c r="H467">
        <v>1</v>
      </c>
      <c r="I467">
        <v>1017</v>
      </c>
      <c r="J467">
        <v>966.1</v>
      </c>
      <c r="K467">
        <v>50.9</v>
      </c>
      <c r="L467">
        <v>0</v>
      </c>
      <c r="M467">
        <v>0</v>
      </c>
      <c r="N467" t="s">
        <v>28</v>
      </c>
      <c r="O467" t="s">
        <v>1318</v>
      </c>
      <c r="P467" t="s">
        <v>999</v>
      </c>
      <c r="Q467" t="s">
        <v>31</v>
      </c>
      <c r="R467" t="s">
        <v>32</v>
      </c>
      <c r="S467" t="s">
        <v>32</v>
      </c>
      <c r="T467" t="s">
        <v>33</v>
      </c>
      <c r="U467" t="s">
        <v>34</v>
      </c>
      <c r="V467" t="s">
        <v>27</v>
      </c>
      <c r="W467" t="str">
        <f t="shared" si="7"/>
        <v>，1725295</v>
      </c>
    </row>
    <row r="468" spans="1:23">
      <c r="A468" t="s">
        <v>1506</v>
      </c>
      <c r="B468" t="s">
        <v>1507</v>
      </c>
      <c r="C468" t="str">
        <f>VLOOKUP(B468,[1]应付款管理!$C$1:$D$65536,2,0)</f>
        <v>1725294</v>
      </c>
      <c r="D468" t="s">
        <v>1508</v>
      </c>
      <c r="E468" t="s">
        <v>26</v>
      </c>
      <c r="F468">
        <v>-2860</v>
      </c>
      <c r="G468" t="s">
        <v>27</v>
      </c>
      <c r="H468">
        <v>1</v>
      </c>
      <c r="I468">
        <v>2884</v>
      </c>
      <c r="J468">
        <v>2860</v>
      </c>
      <c r="K468">
        <v>24</v>
      </c>
      <c r="L468">
        <v>0</v>
      </c>
      <c r="M468">
        <v>0</v>
      </c>
      <c r="N468" t="s">
        <v>28</v>
      </c>
      <c r="O468" t="s">
        <v>777</v>
      </c>
      <c r="P468" t="s">
        <v>314</v>
      </c>
      <c r="Q468" t="s">
        <v>31</v>
      </c>
      <c r="R468" t="s">
        <v>49</v>
      </c>
      <c r="S468" t="s">
        <v>32</v>
      </c>
      <c r="T468" t="s">
        <v>33</v>
      </c>
      <c r="U468" t="s">
        <v>34</v>
      </c>
      <c r="V468" t="s">
        <v>27</v>
      </c>
      <c r="W468" t="str">
        <f t="shared" si="7"/>
        <v>，1725294</v>
      </c>
    </row>
    <row r="469" spans="1:23">
      <c r="A469" t="s">
        <v>1509</v>
      </c>
      <c r="B469" t="s">
        <v>1510</v>
      </c>
      <c r="C469" t="str">
        <f>VLOOKUP(B469,[1]应付款管理!$C$1:$D$65536,2,0)</f>
        <v>1725293</v>
      </c>
      <c r="D469" t="s">
        <v>1511</v>
      </c>
      <c r="E469" t="s">
        <v>26</v>
      </c>
      <c r="F469">
        <v>-2860</v>
      </c>
      <c r="G469" t="s">
        <v>27</v>
      </c>
      <c r="H469">
        <v>1</v>
      </c>
      <c r="I469">
        <v>2884</v>
      </c>
      <c r="J469">
        <v>2860</v>
      </c>
      <c r="K469">
        <v>24</v>
      </c>
      <c r="L469">
        <v>0</v>
      </c>
      <c r="M469">
        <v>0</v>
      </c>
      <c r="N469" t="s">
        <v>28</v>
      </c>
      <c r="O469" t="s">
        <v>777</v>
      </c>
      <c r="P469" t="s">
        <v>314</v>
      </c>
      <c r="Q469" t="s">
        <v>31</v>
      </c>
      <c r="R469" t="s">
        <v>49</v>
      </c>
      <c r="S469" t="s">
        <v>32</v>
      </c>
      <c r="T469" t="s">
        <v>33</v>
      </c>
      <c r="U469" t="s">
        <v>34</v>
      </c>
      <c r="V469" t="s">
        <v>27</v>
      </c>
      <c r="W469" t="str">
        <f t="shared" si="7"/>
        <v>，1725293</v>
      </c>
    </row>
    <row r="470" spans="1:23">
      <c r="A470" t="s">
        <v>1512</v>
      </c>
      <c r="B470" t="s">
        <v>1513</v>
      </c>
      <c r="C470" t="str">
        <f>VLOOKUP(B470,[1]应付款管理!$C$1:$D$65536,2,0)</f>
        <v>1725286</v>
      </c>
      <c r="D470" t="s">
        <v>1514</v>
      </c>
      <c r="E470" t="s">
        <v>26</v>
      </c>
      <c r="F470">
        <v>-718</v>
      </c>
      <c r="G470" t="s">
        <v>27</v>
      </c>
      <c r="H470">
        <v>1</v>
      </c>
      <c r="I470">
        <v>730</v>
      </c>
      <c r="J470">
        <v>718</v>
      </c>
      <c r="K470">
        <v>12</v>
      </c>
      <c r="L470">
        <v>0</v>
      </c>
      <c r="M470">
        <v>0</v>
      </c>
      <c r="N470" t="s">
        <v>28</v>
      </c>
      <c r="O470" t="s">
        <v>298</v>
      </c>
      <c r="P470" t="s">
        <v>94</v>
      </c>
      <c r="Q470" t="s">
        <v>31</v>
      </c>
      <c r="R470" t="s">
        <v>49</v>
      </c>
      <c r="S470" t="s">
        <v>32</v>
      </c>
      <c r="T470" t="s">
        <v>33</v>
      </c>
      <c r="U470" t="s">
        <v>34</v>
      </c>
      <c r="V470" t="s">
        <v>27</v>
      </c>
      <c r="W470" t="str">
        <f t="shared" si="7"/>
        <v>，1725286</v>
      </c>
    </row>
    <row r="471" spans="1:23">
      <c r="A471" t="s">
        <v>1515</v>
      </c>
      <c r="B471" t="s">
        <v>1516</v>
      </c>
      <c r="C471" t="str">
        <f>VLOOKUP(B471,[1]应付款管理!$C$1:$D$65536,2,0)</f>
        <v>1725234</v>
      </c>
      <c r="D471" t="s">
        <v>1517</v>
      </c>
      <c r="E471" t="s">
        <v>26</v>
      </c>
      <c r="F471">
        <v>-1405.3</v>
      </c>
      <c r="G471" t="s">
        <v>27</v>
      </c>
      <c r="H471">
        <v>1</v>
      </c>
      <c r="I471">
        <v>1434</v>
      </c>
      <c r="J471">
        <v>1405.3</v>
      </c>
      <c r="K471">
        <v>28.7</v>
      </c>
      <c r="L471">
        <v>0</v>
      </c>
      <c r="M471">
        <v>0</v>
      </c>
      <c r="N471" t="s">
        <v>28</v>
      </c>
      <c r="O471" t="s">
        <v>135</v>
      </c>
      <c r="P471" t="s">
        <v>88</v>
      </c>
      <c r="Q471" t="s">
        <v>31</v>
      </c>
      <c r="R471" t="s">
        <v>49</v>
      </c>
      <c r="S471" t="s">
        <v>32</v>
      </c>
      <c r="T471" t="s">
        <v>33</v>
      </c>
      <c r="U471" t="s">
        <v>34</v>
      </c>
      <c r="V471" t="s">
        <v>27</v>
      </c>
      <c r="W471" t="str">
        <f t="shared" si="7"/>
        <v>，1725234</v>
      </c>
    </row>
    <row r="472" spans="1:23">
      <c r="A472" t="s">
        <v>1518</v>
      </c>
      <c r="B472" t="s">
        <v>1519</v>
      </c>
      <c r="C472" t="str">
        <f>VLOOKUP(B472,[1]应付款管理!$C$1:$D$65536,2,0)</f>
        <v>1725214</v>
      </c>
      <c r="D472" t="s">
        <v>1520</v>
      </c>
      <c r="E472" t="s">
        <v>26</v>
      </c>
      <c r="F472">
        <v>-344.96</v>
      </c>
      <c r="G472" t="s">
        <v>27</v>
      </c>
      <c r="H472">
        <v>1</v>
      </c>
      <c r="I472">
        <v>352</v>
      </c>
      <c r="J472">
        <v>344.96</v>
      </c>
      <c r="K472">
        <v>7.04</v>
      </c>
      <c r="L472">
        <v>0</v>
      </c>
      <c r="M472">
        <v>0</v>
      </c>
      <c r="N472" t="s">
        <v>28</v>
      </c>
      <c r="O472" t="s">
        <v>73</v>
      </c>
      <c r="P472" t="s">
        <v>68</v>
      </c>
      <c r="Q472" t="s">
        <v>31</v>
      </c>
      <c r="R472" t="s">
        <v>49</v>
      </c>
      <c r="S472" t="s">
        <v>32</v>
      </c>
      <c r="T472" t="s">
        <v>33</v>
      </c>
      <c r="U472" t="s">
        <v>34</v>
      </c>
      <c r="V472" t="s">
        <v>27</v>
      </c>
      <c r="W472" t="str">
        <f t="shared" si="7"/>
        <v>，1725214</v>
      </c>
    </row>
    <row r="473" spans="1:23">
      <c r="A473" t="s">
        <v>1521</v>
      </c>
      <c r="B473" t="s">
        <v>1522</v>
      </c>
      <c r="C473" t="str">
        <f>VLOOKUP(B473,[1]应付款管理!$C$1:$D$65536,2,0)</f>
        <v>1725204</v>
      </c>
      <c r="D473" t="s">
        <v>1523</v>
      </c>
      <c r="E473" t="s">
        <v>26</v>
      </c>
      <c r="F473">
        <v>-365.75</v>
      </c>
      <c r="G473" t="s">
        <v>27</v>
      </c>
      <c r="H473">
        <v>1</v>
      </c>
      <c r="I473">
        <v>385</v>
      </c>
      <c r="J473">
        <v>365.75</v>
      </c>
      <c r="K473">
        <v>19.25</v>
      </c>
      <c r="L473">
        <v>0</v>
      </c>
      <c r="M473">
        <v>0</v>
      </c>
      <c r="N473" t="s">
        <v>28</v>
      </c>
      <c r="O473" t="s">
        <v>314</v>
      </c>
      <c r="P473" t="s">
        <v>73</v>
      </c>
      <c r="Q473" t="s">
        <v>31</v>
      </c>
      <c r="R473" t="s">
        <v>32</v>
      </c>
      <c r="S473" t="s">
        <v>32</v>
      </c>
      <c r="T473" t="s">
        <v>33</v>
      </c>
      <c r="U473" t="s">
        <v>34</v>
      </c>
      <c r="V473" t="s">
        <v>27</v>
      </c>
      <c r="W473" t="str">
        <f t="shared" si="7"/>
        <v>，1725204</v>
      </c>
    </row>
    <row r="474" spans="1:23">
      <c r="A474" t="s">
        <v>1524</v>
      </c>
      <c r="B474" t="s">
        <v>1525</v>
      </c>
      <c r="C474" t="str">
        <f>VLOOKUP(B474,[1]应付款管理!$C$1:$D$65536,2,0)</f>
        <v>1725196</v>
      </c>
      <c r="D474" t="s">
        <v>1526</v>
      </c>
      <c r="E474" t="s">
        <v>26</v>
      </c>
      <c r="F474">
        <v>-231.8</v>
      </c>
      <c r="G474" t="s">
        <v>27</v>
      </c>
      <c r="H474">
        <v>1</v>
      </c>
      <c r="I474">
        <v>244</v>
      </c>
      <c r="J474">
        <v>231.8</v>
      </c>
      <c r="K474">
        <v>12.2</v>
      </c>
      <c r="L474">
        <v>0</v>
      </c>
      <c r="M474">
        <v>0</v>
      </c>
      <c r="N474" t="s">
        <v>28</v>
      </c>
      <c r="O474" t="s">
        <v>1457</v>
      </c>
      <c r="P474" t="s">
        <v>1318</v>
      </c>
      <c r="Q474" t="s">
        <v>31</v>
      </c>
      <c r="R474" t="s">
        <v>32</v>
      </c>
      <c r="S474" t="s">
        <v>32</v>
      </c>
      <c r="T474" t="s">
        <v>33</v>
      </c>
      <c r="U474" t="s">
        <v>34</v>
      </c>
      <c r="V474" t="s">
        <v>27</v>
      </c>
      <c r="W474" t="str">
        <f t="shared" si="7"/>
        <v>，1725196</v>
      </c>
    </row>
    <row r="475" spans="1:23">
      <c r="A475" t="s">
        <v>1527</v>
      </c>
      <c r="B475" t="s">
        <v>1528</v>
      </c>
      <c r="C475" t="str">
        <f>VLOOKUP(B475,[1]应付款管理!$C$1:$D$65536,2,0)</f>
        <v>1725142</v>
      </c>
      <c r="D475" t="s">
        <v>1529</v>
      </c>
      <c r="E475" t="s">
        <v>26</v>
      </c>
      <c r="F475">
        <v>-404.72</v>
      </c>
      <c r="G475" t="s">
        <v>27</v>
      </c>
      <c r="H475">
        <v>1</v>
      </c>
      <c r="I475">
        <v>413</v>
      </c>
      <c r="J475">
        <v>404.72</v>
      </c>
      <c r="K475">
        <v>8.28</v>
      </c>
      <c r="L475">
        <v>0</v>
      </c>
      <c r="M475">
        <v>0</v>
      </c>
      <c r="N475" t="s">
        <v>28</v>
      </c>
      <c r="O475" t="s">
        <v>134</v>
      </c>
      <c r="P475" t="s">
        <v>135</v>
      </c>
      <c r="Q475" t="s">
        <v>31</v>
      </c>
      <c r="R475" t="s">
        <v>49</v>
      </c>
      <c r="S475" t="s">
        <v>32</v>
      </c>
      <c r="T475" t="s">
        <v>33</v>
      </c>
      <c r="U475" t="s">
        <v>34</v>
      </c>
      <c r="V475" t="s">
        <v>27</v>
      </c>
      <c r="W475" t="str">
        <f t="shared" si="7"/>
        <v>，1725142</v>
      </c>
    </row>
    <row r="476" spans="1:23">
      <c r="A476" t="s">
        <v>1530</v>
      </c>
      <c r="B476" t="s">
        <v>1531</v>
      </c>
      <c r="C476" t="str">
        <f>VLOOKUP(B476,[1]应付款管理!$C$1:$D$65536,2,0)</f>
        <v>1725131</v>
      </c>
      <c r="D476" t="s">
        <v>1532</v>
      </c>
      <c r="E476" t="s">
        <v>26</v>
      </c>
      <c r="F476">
        <v>-365.75</v>
      </c>
      <c r="G476" t="s">
        <v>27</v>
      </c>
      <c r="H476">
        <v>1</v>
      </c>
      <c r="I476">
        <v>385</v>
      </c>
      <c r="J476">
        <v>365.75</v>
      </c>
      <c r="K476">
        <v>19.25</v>
      </c>
      <c r="L476">
        <v>0</v>
      </c>
      <c r="M476">
        <v>0</v>
      </c>
      <c r="N476" t="s">
        <v>28</v>
      </c>
      <c r="O476" t="s">
        <v>73</v>
      </c>
      <c r="P476" t="s">
        <v>68</v>
      </c>
      <c r="Q476" t="s">
        <v>31</v>
      </c>
      <c r="R476" t="s">
        <v>32</v>
      </c>
      <c r="S476" t="s">
        <v>32</v>
      </c>
      <c r="T476" t="s">
        <v>33</v>
      </c>
      <c r="U476" t="s">
        <v>34</v>
      </c>
      <c r="V476" t="s">
        <v>27</v>
      </c>
      <c r="W476" t="str">
        <f t="shared" si="7"/>
        <v>，1725131</v>
      </c>
    </row>
    <row r="477" spans="1:23">
      <c r="A477" t="s">
        <v>1533</v>
      </c>
      <c r="B477" t="s">
        <v>1534</v>
      </c>
      <c r="C477" t="str">
        <f>VLOOKUP(B477,[1]应付款管理!$C$1:$D$65536,2,0)</f>
        <v>1725121</v>
      </c>
      <c r="D477" t="s">
        <v>1535</v>
      </c>
      <c r="E477" t="s">
        <v>26</v>
      </c>
      <c r="F477">
        <v>-945.2</v>
      </c>
      <c r="G477" t="s">
        <v>27</v>
      </c>
      <c r="H477">
        <v>1</v>
      </c>
      <c r="I477">
        <v>995</v>
      </c>
      <c r="J477">
        <v>945.2</v>
      </c>
      <c r="K477">
        <v>49.8</v>
      </c>
      <c r="L477">
        <v>0</v>
      </c>
      <c r="M477">
        <v>0</v>
      </c>
      <c r="N477" t="s">
        <v>28</v>
      </c>
      <c r="O477" t="s">
        <v>118</v>
      </c>
      <c r="P477" t="s">
        <v>59</v>
      </c>
      <c r="Q477" t="s">
        <v>31</v>
      </c>
      <c r="R477" t="s">
        <v>32</v>
      </c>
      <c r="S477" t="s">
        <v>32</v>
      </c>
      <c r="T477" t="s">
        <v>33</v>
      </c>
      <c r="U477" t="s">
        <v>34</v>
      </c>
      <c r="V477" t="s">
        <v>27</v>
      </c>
      <c r="W477" t="str">
        <f t="shared" si="7"/>
        <v>，1725121</v>
      </c>
    </row>
    <row r="478" spans="1:23">
      <c r="A478" t="s">
        <v>1536</v>
      </c>
      <c r="B478" t="s">
        <v>1537</v>
      </c>
      <c r="C478" t="str">
        <f>VLOOKUP(B478,[1]应付款管理!$C$1:$D$65536,2,0)</f>
        <v>1725118</v>
      </c>
      <c r="D478" t="s">
        <v>1538</v>
      </c>
      <c r="E478" t="s">
        <v>26</v>
      </c>
      <c r="F478">
        <v>-3186</v>
      </c>
      <c r="G478" t="s">
        <v>27</v>
      </c>
      <c r="H478">
        <v>1</v>
      </c>
      <c r="I478">
        <v>3246</v>
      </c>
      <c r="J478">
        <v>3186</v>
      </c>
      <c r="K478">
        <v>60</v>
      </c>
      <c r="L478">
        <v>0</v>
      </c>
      <c r="M478">
        <v>0</v>
      </c>
      <c r="N478" t="s">
        <v>28</v>
      </c>
      <c r="O478" t="s">
        <v>399</v>
      </c>
      <c r="P478" t="s">
        <v>1539</v>
      </c>
      <c r="Q478" t="s">
        <v>31</v>
      </c>
      <c r="R478" t="s">
        <v>32</v>
      </c>
      <c r="S478" t="s">
        <v>32</v>
      </c>
      <c r="T478" t="s">
        <v>33</v>
      </c>
      <c r="U478" t="s">
        <v>34</v>
      </c>
      <c r="V478" t="s">
        <v>27</v>
      </c>
      <c r="W478" t="str">
        <f t="shared" si="7"/>
        <v>，1725118</v>
      </c>
    </row>
    <row r="479" spans="1:23">
      <c r="A479" t="s">
        <v>1540</v>
      </c>
      <c r="B479" t="s">
        <v>1541</v>
      </c>
      <c r="C479" t="str">
        <f>VLOOKUP(B479,[1]应付款管理!$C$1:$D$65536,2,0)</f>
        <v>1725112</v>
      </c>
      <c r="D479" t="s">
        <v>1542</v>
      </c>
      <c r="E479" t="s">
        <v>26</v>
      </c>
      <c r="F479">
        <v>-478.24</v>
      </c>
      <c r="G479" t="s">
        <v>27</v>
      </c>
      <c r="H479">
        <v>1</v>
      </c>
      <c r="I479">
        <v>488</v>
      </c>
      <c r="J479">
        <v>478.24</v>
      </c>
      <c r="K479">
        <v>9.76</v>
      </c>
      <c r="L479">
        <v>0</v>
      </c>
      <c r="M479">
        <v>0</v>
      </c>
      <c r="N479" t="s">
        <v>28</v>
      </c>
      <c r="O479" t="s">
        <v>1187</v>
      </c>
      <c r="P479" t="s">
        <v>999</v>
      </c>
      <c r="Q479" t="s">
        <v>31</v>
      </c>
      <c r="R479" t="s">
        <v>49</v>
      </c>
      <c r="S479" t="s">
        <v>32</v>
      </c>
      <c r="T479" t="s">
        <v>33</v>
      </c>
      <c r="U479" t="s">
        <v>34</v>
      </c>
      <c r="V479" t="s">
        <v>27</v>
      </c>
      <c r="W479" t="str">
        <f t="shared" si="7"/>
        <v>，1725112</v>
      </c>
    </row>
    <row r="480" spans="1:23">
      <c r="A480" t="s">
        <v>1543</v>
      </c>
      <c r="B480" t="s">
        <v>1544</v>
      </c>
      <c r="C480" t="str">
        <f>VLOOKUP(B480,[1]应付款管理!$C$1:$D$65536,2,0)</f>
        <v>1725106</v>
      </c>
      <c r="D480" t="s">
        <v>1545</v>
      </c>
      <c r="E480" t="s">
        <v>26</v>
      </c>
      <c r="F480">
        <v>-1246</v>
      </c>
      <c r="G480" t="s">
        <v>27</v>
      </c>
      <c r="H480">
        <v>1</v>
      </c>
      <c r="I480">
        <v>1306</v>
      </c>
      <c r="J480">
        <v>1246</v>
      </c>
      <c r="K480">
        <v>60</v>
      </c>
      <c r="L480">
        <v>0</v>
      </c>
      <c r="M480">
        <v>0</v>
      </c>
      <c r="N480" t="s">
        <v>28</v>
      </c>
      <c r="O480" t="s">
        <v>324</v>
      </c>
      <c r="P480" t="s">
        <v>623</v>
      </c>
      <c r="Q480" t="s">
        <v>31</v>
      </c>
      <c r="R480" t="s">
        <v>32</v>
      </c>
      <c r="S480" t="s">
        <v>32</v>
      </c>
      <c r="T480" t="s">
        <v>33</v>
      </c>
      <c r="U480" t="s">
        <v>34</v>
      </c>
      <c r="V480" t="s">
        <v>27</v>
      </c>
      <c r="W480" t="str">
        <f t="shared" si="7"/>
        <v>，1725106</v>
      </c>
    </row>
    <row r="481" spans="1:23">
      <c r="A481" t="s">
        <v>1546</v>
      </c>
      <c r="B481" t="s">
        <v>1547</v>
      </c>
      <c r="C481" t="str">
        <f>VLOOKUP(B481,[1]应付款管理!$C$1:$D$65536,2,0)</f>
        <v>1725096</v>
      </c>
      <c r="D481" t="s">
        <v>1548</v>
      </c>
      <c r="E481" t="s">
        <v>26</v>
      </c>
      <c r="F481">
        <v>-510.1</v>
      </c>
      <c r="G481" t="s">
        <v>27</v>
      </c>
      <c r="H481">
        <v>1</v>
      </c>
      <c r="I481">
        <v>537</v>
      </c>
      <c r="J481">
        <v>510.1</v>
      </c>
      <c r="K481">
        <v>26.9</v>
      </c>
      <c r="L481">
        <v>0</v>
      </c>
      <c r="M481">
        <v>0</v>
      </c>
      <c r="N481" t="s">
        <v>28</v>
      </c>
      <c r="O481" t="s">
        <v>101</v>
      </c>
      <c r="P481" t="s">
        <v>114</v>
      </c>
      <c r="Q481" t="s">
        <v>31</v>
      </c>
      <c r="R481" t="s">
        <v>32</v>
      </c>
      <c r="S481" t="s">
        <v>32</v>
      </c>
      <c r="T481" t="s">
        <v>33</v>
      </c>
      <c r="U481" t="s">
        <v>34</v>
      </c>
      <c r="V481" t="s">
        <v>27</v>
      </c>
      <c r="W481" t="str">
        <f t="shared" si="7"/>
        <v>，1725096</v>
      </c>
    </row>
    <row r="482" spans="1:23">
      <c r="A482" t="s">
        <v>1549</v>
      </c>
      <c r="B482" t="s">
        <v>1550</v>
      </c>
      <c r="C482" t="str">
        <f>VLOOKUP(B482,[1]应付款管理!$C$1:$D$65536,2,0)</f>
        <v>1725095</v>
      </c>
      <c r="D482" t="s">
        <v>1551</v>
      </c>
      <c r="E482" t="s">
        <v>26</v>
      </c>
      <c r="F482">
        <v>-488.3</v>
      </c>
      <c r="G482" t="s">
        <v>27</v>
      </c>
      <c r="H482">
        <v>1</v>
      </c>
      <c r="I482">
        <v>514</v>
      </c>
      <c r="J482">
        <v>488.3</v>
      </c>
      <c r="K482">
        <v>25.7</v>
      </c>
      <c r="L482">
        <v>0</v>
      </c>
      <c r="M482">
        <v>0</v>
      </c>
      <c r="N482" t="s">
        <v>28</v>
      </c>
      <c r="O482" t="s">
        <v>1457</v>
      </c>
      <c r="P482" t="s">
        <v>1318</v>
      </c>
      <c r="Q482" t="s">
        <v>31</v>
      </c>
      <c r="R482" t="s">
        <v>32</v>
      </c>
      <c r="S482" t="s">
        <v>32</v>
      </c>
      <c r="T482" t="s">
        <v>33</v>
      </c>
      <c r="U482" t="s">
        <v>34</v>
      </c>
      <c r="V482" t="s">
        <v>27</v>
      </c>
      <c r="W482" t="str">
        <f t="shared" si="7"/>
        <v>，1725095</v>
      </c>
    </row>
    <row r="483" spans="1:23">
      <c r="A483" t="s">
        <v>1552</v>
      </c>
      <c r="B483" t="s">
        <v>1553</v>
      </c>
      <c r="C483" t="str">
        <f>VLOOKUP(B483,[1]应付款管理!$C$1:$D$65536,2,0)</f>
        <v>1725091</v>
      </c>
      <c r="D483" t="s">
        <v>1554</v>
      </c>
      <c r="E483" t="s">
        <v>26</v>
      </c>
      <c r="F483">
        <v>-229.9</v>
      </c>
      <c r="G483" t="s">
        <v>27</v>
      </c>
      <c r="H483">
        <v>1</v>
      </c>
      <c r="I483">
        <v>242</v>
      </c>
      <c r="J483">
        <v>229.9</v>
      </c>
      <c r="K483">
        <v>12.1</v>
      </c>
      <c r="L483">
        <v>0</v>
      </c>
      <c r="M483">
        <v>0</v>
      </c>
      <c r="N483" t="s">
        <v>28</v>
      </c>
      <c r="O483" t="s">
        <v>999</v>
      </c>
      <c r="P483" t="s">
        <v>777</v>
      </c>
      <c r="Q483" t="s">
        <v>31</v>
      </c>
      <c r="R483" t="s">
        <v>32</v>
      </c>
      <c r="S483" t="s">
        <v>32</v>
      </c>
      <c r="T483" t="s">
        <v>33</v>
      </c>
      <c r="U483" t="s">
        <v>34</v>
      </c>
      <c r="V483" t="s">
        <v>27</v>
      </c>
      <c r="W483" t="str">
        <f t="shared" si="7"/>
        <v>，1725091</v>
      </c>
    </row>
    <row r="484" spans="1:23">
      <c r="A484" t="s">
        <v>1555</v>
      </c>
      <c r="B484" t="s">
        <v>1556</v>
      </c>
      <c r="C484" t="str">
        <f>VLOOKUP(B484,[1]应付款管理!$C$1:$D$65536,2,0)</f>
        <v>1725082</v>
      </c>
      <c r="D484" t="s">
        <v>1557</v>
      </c>
      <c r="E484" t="s">
        <v>26</v>
      </c>
      <c r="F484">
        <v>-710.6</v>
      </c>
      <c r="G484" t="s">
        <v>27</v>
      </c>
      <c r="H484">
        <v>1</v>
      </c>
      <c r="I484">
        <v>748</v>
      </c>
      <c r="J484">
        <v>710.6</v>
      </c>
      <c r="K484">
        <v>37.4</v>
      </c>
      <c r="L484">
        <v>0</v>
      </c>
      <c r="M484">
        <v>0</v>
      </c>
      <c r="N484" t="s">
        <v>28</v>
      </c>
      <c r="O484" t="s">
        <v>1457</v>
      </c>
      <c r="P484" t="s">
        <v>1187</v>
      </c>
      <c r="Q484" t="s">
        <v>31</v>
      </c>
      <c r="R484" t="s">
        <v>32</v>
      </c>
      <c r="S484" t="s">
        <v>32</v>
      </c>
      <c r="T484" t="s">
        <v>33</v>
      </c>
      <c r="U484" t="s">
        <v>34</v>
      </c>
      <c r="V484" t="s">
        <v>27</v>
      </c>
      <c r="W484" t="str">
        <f t="shared" si="7"/>
        <v>，1725082</v>
      </c>
    </row>
    <row r="485" spans="1:23">
      <c r="A485" t="s">
        <v>1558</v>
      </c>
      <c r="B485" t="s">
        <v>1559</v>
      </c>
      <c r="C485" t="str">
        <f>VLOOKUP(B485,[1]应付款管理!$C$1:$D$65536,2,0)</f>
        <v>1725076</v>
      </c>
      <c r="D485" t="s">
        <v>1560</v>
      </c>
      <c r="E485" t="s">
        <v>26</v>
      </c>
      <c r="F485">
        <v>-510.1</v>
      </c>
      <c r="G485" t="s">
        <v>27</v>
      </c>
      <c r="H485">
        <v>1</v>
      </c>
      <c r="I485">
        <v>537</v>
      </c>
      <c r="J485">
        <v>510.1</v>
      </c>
      <c r="K485">
        <v>26.9</v>
      </c>
      <c r="L485">
        <v>0</v>
      </c>
      <c r="M485">
        <v>0</v>
      </c>
      <c r="N485" t="s">
        <v>28</v>
      </c>
      <c r="O485" t="s">
        <v>48</v>
      </c>
      <c r="P485" t="s">
        <v>84</v>
      </c>
      <c r="Q485" t="s">
        <v>31</v>
      </c>
      <c r="R485" t="s">
        <v>32</v>
      </c>
      <c r="S485" t="s">
        <v>32</v>
      </c>
      <c r="T485" t="s">
        <v>33</v>
      </c>
      <c r="U485" t="s">
        <v>34</v>
      </c>
      <c r="V485" t="s">
        <v>27</v>
      </c>
      <c r="W485" t="str">
        <f t="shared" si="7"/>
        <v>，1725076</v>
      </c>
    </row>
    <row r="486" spans="1:23">
      <c r="A486" t="s">
        <v>1561</v>
      </c>
      <c r="B486" t="s">
        <v>1562</v>
      </c>
      <c r="C486" t="str">
        <f>VLOOKUP(B486,[1]应付款管理!$C$1:$D$65536,2,0)</f>
        <v>1725029</v>
      </c>
      <c r="D486" t="s">
        <v>1563</v>
      </c>
      <c r="E486" t="s">
        <v>26</v>
      </c>
      <c r="F486">
        <v>-342.02</v>
      </c>
      <c r="G486" t="s">
        <v>27</v>
      </c>
      <c r="H486">
        <v>1</v>
      </c>
      <c r="I486">
        <v>349</v>
      </c>
      <c r="J486">
        <v>342.02</v>
      </c>
      <c r="K486">
        <v>6.98</v>
      </c>
      <c r="L486">
        <v>0</v>
      </c>
      <c r="M486">
        <v>0</v>
      </c>
      <c r="N486" t="s">
        <v>28</v>
      </c>
      <c r="O486" t="s">
        <v>1457</v>
      </c>
      <c r="P486" t="s">
        <v>1318</v>
      </c>
      <c r="Q486" t="s">
        <v>31</v>
      </c>
      <c r="R486" t="s">
        <v>49</v>
      </c>
      <c r="S486" t="s">
        <v>32</v>
      </c>
      <c r="T486" t="s">
        <v>33</v>
      </c>
      <c r="U486" t="s">
        <v>34</v>
      </c>
      <c r="V486" t="s">
        <v>27</v>
      </c>
      <c r="W486" t="str">
        <f t="shared" si="7"/>
        <v>，1725029</v>
      </c>
    </row>
    <row r="487" spans="1:23">
      <c r="A487" t="s">
        <v>1564</v>
      </c>
      <c r="B487" t="s">
        <v>1565</v>
      </c>
      <c r="C487" t="str">
        <f>VLOOKUP(B487,[1]应付款管理!$C$1:$D$65536,2,0)</f>
        <v>1724925</v>
      </c>
      <c r="D487" t="s">
        <v>1566</v>
      </c>
      <c r="E487" t="s">
        <v>26</v>
      </c>
      <c r="F487">
        <v>-629.8</v>
      </c>
      <c r="G487" t="s">
        <v>27</v>
      </c>
      <c r="H487">
        <v>1</v>
      </c>
      <c r="I487">
        <v>663</v>
      </c>
      <c r="J487">
        <v>629.8</v>
      </c>
      <c r="K487">
        <v>33.2</v>
      </c>
      <c r="L487">
        <v>0</v>
      </c>
      <c r="M487">
        <v>0</v>
      </c>
      <c r="N487" t="s">
        <v>28</v>
      </c>
      <c r="O487" t="s">
        <v>110</v>
      </c>
      <c r="P487" t="s">
        <v>94</v>
      </c>
      <c r="Q487" t="s">
        <v>31</v>
      </c>
      <c r="R487" t="s">
        <v>32</v>
      </c>
      <c r="S487" t="s">
        <v>32</v>
      </c>
      <c r="T487" t="s">
        <v>33</v>
      </c>
      <c r="U487" t="s">
        <v>34</v>
      </c>
      <c r="V487" t="s">
        <v>27</v>
      </c>
      <c r="W487" t="str">
        <f t="shared" si="7"/>
        <v>，1724925</v>
      </c>
    </row>
    <row r="488" spans="1:23">
      <c r="A488" t="s">
        <v>1567</v>
      </c>
      <c r="B488" t="s">
        <v>1568</v>
      </c>
      <c r="C488" t="str">
        <f>VLOOKUP(B488,[1]应付款管理!$C$1:$D$65536,2,0)</f>
        <v>1724880</v>
      </c>
      <c r="D488" t="s">
        <v>1569</v>
      </c>
      <c r="E488" t="s">
        <v>26</v>
      </c>
      <c r="F488">
        <v>-582.12</v>
      </c>
      <c r="G488" t="s">
        <v>27</v>
      </c>
      <c r="H488">
        <v>1</v>
      </c>
      <c r="I488">
        <v>594</v>
      </c>
      <c r="J488">
        <v>582.12</v>
      </c>
      <c r="K488">
        <v>11.88</v>
      </c>
      <c r="L488">
        <v>0</v>
      </c>
      <c r="M488">
        <v>0</v>
      </c>
      <c r="N488" t="s">
        <v>28</v>
      </c>
      <c r="O488" t="s">
        <v>544</v>
      </c>
      <c r="P488" t="s">
        <v>73</v>
      </c>
      <c r="Q488" t="s">
        <v>31</v>
      </c>
      <c r="R488" t="s">
        <v>49</v>
      </c>
      <c r="S488" t="s">
        <v>32</v>
      </c>
      <c r="T488" t="s">
        <v>33</v>
      </c>
      <c r="U488" t="s">
        <v>34</v>
      </c>
      <c r="V488" t="s">
        <v>27</v>
      </c>
      <c r="W488" t="str">
        <f t="shared" si="7"/>
        <v>，1724880</v>
      </c>
    </row>
    <row r="489" spans="1:23">
      <c r="A489" t="s">
        <v>1570</v>
      </c>
      <c r="B489" t="s">
        <v>1571</v>
      </c>
      <c r="C489" t="str">
        <f>VLOOKUP(B489,[1]应付款管理!$C$1:$D$65536,2,0)</f>
        <v>1724857</v>
      </c>
      <c r="D489" t="s">
        <v>1572</v>
      </c>
      <c r="E489" t="s">
        <v>26</v>
      </c>
      <c r="F489">
        <v>-274.55</v>
      </c>
      <c r="G489" t="s">
        <v>27</v>
      </c>
      <c r="H489">
        <v>1</v>
      </c>
      <c r="I489">
        <v>289</v>
      </c>
      <c r="J489">
        <v>274.55</v>
      </c>
      <c r="K489">
        <v>14.45</v>
      </c>
      <c r="L489">
        <v>0</v>
      </c>
      <c r="M489">
        <v>0</v>
      </c>
      <c r="N489" t="s">
        <v>28</v>
      </c>
      <c r="O489" t="s">
        <v>68</v>
      </c>
      <c r="P489" t="s">
        <v>69</v>
      </c>
      <c r="Q489" t="s">
        <v>31</v>
      </c>
      <c r="R489" t="s">
        <v>32</v>
      </c>
      <c r="S489" t="s">
        <v>32</v>
      </c>
      <c r="T489" t="s">
        <v>33</v>
      </c>
      <c r="U489" t="s">
        <v>34</v>
      </c>
      <c r="V489" t="s">
        <v>27</v>
      </c>
      <c r="W489" t="str">
        <f t="shared" si="7"/>
        <v>，1724857</v>
      </c>
    </row>
    <row r="490" spans="1:23">
      <c r="A490" t="s">
        <v>1573</v>
      </c>
      <c r="B490" t="s">
        <v>1574</v>
      </c>
      <c r="C490" t="str">
        <f>VLOOKUP(B490,[1]应付款管理!$C$1:$D$65536,2,0)</f>
        <v>1724829</v>
      </c>
      <c r="D490" t="s">
        <v>1575</v>
      </c>
      <c r="E490" t="s">
        <v>26</v>
      </c>
      <c r="F490">
        <v>-716.25</v>
      </c>
      <c r="G490" t="s">
        <v>27</v>
      </c>
      <c r="H490">
        <v>1</v>
      </c>
      <c r="I490">
        <v>754</v>
      </c>
      <c r="J490">
        <v>716.25</v>
      </c>
      <c r="K490">
        <v>37.75</v>
      </c>
      <c r="L490">
        <v>0</v>
      </c>
      <c r="M490">
        <v>0</v>
      </c>
      <c r="N490" t="s">
        <v>28</v>
      </c>
      <c r="O490" t="s">
        <v>544</v>
      </c>
      <c r="P490" t="s">
        <v>73</v>
      </c>
      <c r="Q490" t="s">
        <v>31</v>
      </c>
      <c r="R490" t="s">
        <v>32</v>
      </c>
      <c r="S490" t="s">
        <v>32</v>
      </c>
      <c r="T490" t="s">
        <v>33</v>
      </c>
      <c r="U490" t="s">
        <v>34</v>
      </c>
      <c r="V490" t="s">
        <v>27</v>
      </c>
      <c r="W490" t="str">
        <f t="shared" si="7"/>
        <v>，1724829</v>
      </c>
    </row>
    <row r="491" spans="1:23">
      <c r="A491" t="s">
        <v>1576</v>
      </c>
      <c r="B491" t="s">
        <v>1577</v>
      </c>
      <c r="C491" t="str">
        <f>VLOOKUP(B491,[1]应付款管理!$C$1:$D$65536,2,0)</f>
        <v>1724821</v>
      </c>
      <c r="D491" t="s">
        <v>1578</v>
      </c>
      <c r="E491" t="s">
        <v>26</v>
      </c>
      <c r="F491">
        <v>-415.15</v>
      </c>
      <c r="G491" t="s">
        <v>27</v>
      </c>
      <c r="H491">
        <v>1</v>
      </c>
      <c r="I491">
        <v>437</v>
      </c>
      <c r="J491">
        <v>415.15</v>
      </c>
      <c r="K491">
        <v>21.85</v>
      </c>
      <c r="L491">
        <v>0</v>
      </c>
      <c r="M491">
        <v>0</v>
      </c>
      <c r="N491" t="s">
        <v>28</v>
      </c>
      <c r="O491" t="s">
        <v>1318</v>
      </c>
      <c r="P491" t="s">
        <v>1187</v>
      </c>
      <c r="Q491" t="s">
        <v>31</v>
      </c>
      <c r="R491" t="s">
        <v>32</v>
      </c>
      <c r="S491" t="s">
        <v>32</v>
      </c>
      <c r="T491" t="s">
        <v>33</v>
      </c>
      <c r="U491" t="s">
        <v>34</v>
      </c>
      <c r="V491" t="s">
        <v>27</v>
      </c>
      <c r="W491" t="str">
        <f t="shared" si="7"/>
        <v>，1724821</v>
      </c>
    </row>
    <row r="492" spans="1:23">
      <c r="A492" t="s">
        <v>1579</v>
      </c>
      <c r="B492" t="s">
        <v>1580</v>
      </c>
      <c r="C492" t="str">
        <f>VLOOKUP(B492,[1]应付款管理!$C$1:$D$65536,2,0)</f>
        <v>1724795</v>
      </c>
      <c r="D492" t="s">
        <v>1581</v>
      </c>
      <c r="E492" t="s">
        <v>26</v>
      </c>
      <c r="F492">
        <v>-2499</v>
      </c>
      <c r="G492" t="s">
        <v>27</v>
      </c>
      <c r="H492">
        <v>1</v>
      </c>
      <c r="I492">
        <v>2559</v>
      </c>
      <c r="J492">
        <v>2499</v>
      </c>
      <c r="K492">
        <v>60</v>
      </c>
      <c r="L492">
        <v>0</v>
      </c>
      <c r="M492">
        <v>0</v>
      </c>
      <c r="N492" t="s">
        <v>28</v>
      </c>
      <c r="O492" t="s">
        <v>114</v>
      </c>
      <c r="P492" t="s">
        <v>29</v>
      </c>
      <c r="Q492" t="s">
        <v>31</v>
      </c>
      <c r="R492" t="s">
        <v>32</v>
      </c>
      <c r="S492" t="s">
        <v>32</v>
      </c>
      <c r="T492" t="s">
        <v>33</v>
      </c>
      <c r="U492" t="s">
        <v>34</v>
      </c>
      <c r="V492" t="s">
        <v>27</v>
      </c>
      <c r="W492" t="str">
        <f t="shared" si="7"/>
        <v>，1724795</v>
      </c>
    </row>
    <row r="493" spans="1:23">
      <c r="A493" t="s">
        <v>1582</v>
      </c>
      <c r="B493" t="s">
        <v>1583</v>
      </c>
      <c r="C493" t="str">
        <f>VLOOKUP(B493,[1]应付款管理!$C$1:$D$65536,2,0)</f>
        <v>1724797</v>
      </c>
      <c r="D493" t="s">
        <v>1584</v>
      </c>
      <c r="E493" t="s">
        <v>26</v>
      </c>
      <c r="F493">
        <v>-1102.48</v>
      </c>
      <c r="G493" t="s">
        <v>27</v>
      </c>
      <c r="H493">
        <v>1</v>
      </c>
      <c r="I493">
        <v>1125</v>
      </c>
      <c r="J493">
        <v>1102.48</v>
      </c>
      <c r="K493">
        <v>22.52</v>
      </c>
      <c r="L493">
        <v>0</v>
      </c>
      <c r="M493">
        <v>0</v>
      </c>
      <c r="N493" t="s">
        <v>28</v>
      </c>
      <c r="O493" t="s">
        <v>29</v>
      </c>
      <c r="P493" t="s">
        <v>30</v>
      </c>
      <c r="Q493" t="s">
        <v>31</v>
      </c>
      <c r="R493" t="s">
        <v>49</v>
      </c>
      <c r="S493" t="s">
        <v>32</v>
      </c>
      <c r="T493" t="s">
        <v>33</v>
      </c>
      <c r="U493" t="s">
        <v>34</v>
      </c>
      <c r="V493" t="s">
        <v>27</v>
      </c>
      <c r="W493" t="str">
        <f t="shared" si="7"/>
        <v>，1724797</v>
      </c>
    </row>
    <row r="494" spans="1:23">
      <c r="A494" t="s">
        <v>1585</v>
      </c>
      <c r="B494" t="s">
        <v>1586</v>
      </c>
      <c r="C494" t="str">
        <f>VLOOKUP(B494,[1]应付款管理!$C$1:$D$65536,2,0)</f>
        <v>1724775</v>
      </c>
      <c r="D494" t="s">
        <v>1587</v>
      </c>
      <c r="E494" t="s">
        <v>26</v>
      </c>
      <c r="F494">
        <v>-2204.96</v>
      </c>
      <c r="G494" t="s">
        <v>27</v>
      </c>
      <c r="H494">
        <v>2</v>
      </c>
      <c r="I494">
        <v>2250</v>
      </c>
      <c r="J494">
        <v>2204.96</v>
      </c>
      <c r="K494">
        <v>45.04</v>
      </c>
      <c r="L494">
        <v>0</v>
      </c>
      <c r="M494">
        <v>0</v>
      </c>
      <c r="N494" t="s">
        <v>28</v>
      </c>
      <c r="O494" t="s">
        <v>29</v>
      </c>
      <c r="P494" t="s">
        <v>30</v>
      </c>
      <c r="Q494" t="s">
        <v>31</v>
      </c>
      <c r="R494" t="s">
        <v>49</v>
      </c>
      <c r="S494" t="s">
        <v>32</v>
      </c>
      <c r="T494" t="s">
        <v>33</v>
      </c>
      <c r="U494" t="s">
        <v>34</v>
      </c>
      <c r="V494" t="s">
        <v>27</v>
      </c>
      <c r="W494" t="str">
        <f t="shared" si="7"/>
        <v>，1724775</v>
      </c>
    </row>
    <row r="495" spans="1:23">
      <c r="A495" t="s">
        <v>1588</v>
      </c>
      <c r="B495" t="s">
        <v>1589</v>
      </c>
      <c r="C495" t="str">
        <f>VLOOKUP(B495,[1]应付款管理!$C$1:$D$65536,2,0)</f>
        <v>1724693</v>
      </c>
      <c r="D495" t="s">
        <v>1590</v>
      </c>
      <c r="E495" t="s">
        <v>26</v>
      </c>
      <c r="F495">
        <v>-1555.1</v>
      </c>
      <c r="G495" t="s">
        <v>27</v>
      </c>
      <c r="H495">
        <v>1</v>
      </c>
      <c r="I495">
        <v>1637</v>
      </c>
      <c r="J495">
        <v>1555.1</v>
      </c>
      <c r="K495">
        <v>81.9</v>
      </c>
      <c r="L495">
        <v>0</v>
      </c>
      <c r="M495">
        <v>0</v>
      </c>
      <c r="N495" t="s">
        <v>28</v>
      </c>
      <c r="O495" t="s">
        <v>1457</v>
      </c>
      <c r="P495" t="s">
        <v>999</v>
      </c>
      <c r="Q495" t="s">
        <v>31</v>
      </c>
      <c r="R495" t="s">
        <v>32</v>
      </c>
      <c r="S495" t="s">
        <v>32</v>
      </c>
      <c r="T495" t="s">
        <v>33</v>
      </c>
      <c r="U495" t="s">
        <v>34</v>
      </c>
      <c r="V495" t="s">
        <v>27</v>
      </c>
      <c r="W495" t="str">
        <f t="shared" si="7"/>
        <v>，1724693</v>
      </c>
    </row>
    <row r="496" spans="1:23">
      <c r="A496" t="s">
        <v>1591</v>
      </c>
      <c r="B496" t="s">
        <v>1592</v>
      </c>
      <c r="C496" t="str">
        <f>VLOOKUP(B496,[1]应付款管理!$C$1:$D$65536,2,0)</f>
        <v>1724649</v>
      </c>
      <c r="D496" t="s">
        <v>1593</v>
      </c>
      <c r="E496" t="s">
        <v>26</v>
      </c>
      <c r="F496">
        <v>-2684</v>
      </c>
      <c r="G496" t="s">
        <v>27</v>
      </c>
      <c r="H496">
        <v>1</v>
      </c>
      <c r="I496">
        <v>2774</v>
      </c>
      <c r="J496">
        <v>2684</v>
      </c>
      <c r="K496">
        <v>90</v>
      </c>
      <c r="L496">
        <v>0</v>
      </c>
      <c r="M496">
        <v>0</v>
      </c>
      <c r="N496" t="s">
        <v>28</v>
      </c>
      <c r="O496" t="s">
        <v>1594</v>
      </c>
      <c r="P496" t="s">
        <v>1595</v>
      </c>
      <c r="Q496" t="s">
        <v>31</v>
      </c>
      <c r="R496" t="s">
        <v>32</v>
      </c>
      <c r="S496" t="s">
        <v>32</v>
      </c>
      <c r="T496" t="s">
        <v>33</v>
      </c>
      <c r="U496" t="s">
        <v>34</v>
      </c>
      <c r="V496" t="s">
        <v>27</v>
      </c>
      <c r="W496" t="str">
        <f t="shared" si="7"/>
        <v>，1724649</v>
      </c>
    </row>
    <row r="497" spans="1:23">
      <c r="A497" t="s">
        <v>1596</v>
      </c>
      <c r="B497" t="s">
        <v>1597</v>
      </c>
      <c r="C497" t="str">
        <f>VLOOKUP(B497,[1]应付款管理!$C$1:$D$65536,2,0)</f>
        <v>1724624</v>
      </c>
      <c r="D497" t="s">
        <v>1598</v>
      </c>
      <c r="E497" t="s">
        <v>26</v>
      </c>
      <c r="F497">
        <v>-2934.5</v>
      </c>
      <c r="G497" t="s">
        <v>27</v>
      </c>
      <c r="H497">
        <v>1</v>
      </c>
      <c r="I497">
        <v>3089</v>
      </c>
      <c r="J497">
        <v>2934.5</v>
      </c>
      <c r="K497">
        <v>154.5</v>
      </c>
      <c r="L497">
        <v>0</v>
      </c>
      <c r="M497">
        <v>0</v>
      </c>
      <c r="N497" t="s">
        <v>28</v>
      </c>
      <c r="O497" t="s">
        <v>118</v>
      </c>
      <c r="P497" t="s">
        <v>196</v>
      </c>
      <c r="Q497" t="s">
        <v>31</v>
      </c>
      <c r="R497" t="s">
        <v>32</v>
      </c>
      <c r="S497" t="s">
        <v>32</v>
      </c>
      <c r="T497" t="s">
        <v>33</v>
      </c>
      <c r="U497" t="s">
        <v>34</v>
      </c>
      <c r="V497" t="s">
        <v>27</v>
      </c>
      <c r="W497" t="str">
        <f t="shared" si="7"/>
        <v>，1724624</v>
      </c>
    </row>
    <row r="498" spans="1:23">
      <c r="A498" t="s">
        <v>1599</v>
      </c>
      <c r="B498" t="s">
        <v>1600</v>
      </c>
      <c r="C498" t="str">
        <f>VLOOKUP(B498,[1]应付款管理!$C$1:$D$65536,2,0)</f>
        <v>1724602</v>
      </c>
      <c r="D498" t="s">
        <v>1601</v>
      </c>
      <c r="E498" t="s">
        <v>26</v>
      </c>
      <c r="F498">
        <v>-335.4</v>
      </c>
      <c r="G498" t="s">
        <v>27</v>
      </c>
      <c r="H498">
        <v>1</v>
      </c>
      <c r="I498">
        <v>353</v>
      </c>
      <c r="J498">
        <v>335.4</v>
      </c>
      <c r="K498">
        <v>17.6</v>
      </c>
      <c r="L498">
        <v>0</v>
      </c>
      <c r="M498">
        <v>0</v>
      </c>
      <c r="N498" t="s">
        <v>28</v>
      </c>
      <c r="O498" t="s">
        <v>84</v>
      </c>
      <c r="P498" t="s">
        <v>102</v>
      </c>
      <c r="Q498" t="s">
        <v>31</v>
      </c>
      <c r="R498" t="s">
        <v>32</v>
      </c>
      <c r="S498" t="s">
        <v>32</v>
      </c>
      <c r="T498" t="s">
        <v>33</v>
      </c>
      <c r="U498" t="s">
        <v>34</v>
      </c>
      <c r="V498" t="s">
        <v>27</v>
      </c>
      <c r="W498" t="str">
        <f t="shared" si="7"/>
        <v>，1724602</v>
      </c>
    </row>
    <row r="499" spans="1:23">
      <c r="A499" t="s">
        <v>1602</v>
      </c>
      <c r="B499" t="s">
        <v>1603</v>
      </c>
      <c r="C499" t="str">
        <f>VLOOKUP(B499,[1]应付款管理!$C$1:$D$65536,2,0)</f>
        <v>1724599</v>
      </c>
      <c r="D499" t="s">
        <v>1604</v>
      </c>
      <c r="E499" t="s">
        <v>26</v>
      </c>
      <c r="F499">
        <v>-335.4</v>
      </c>
      <c r="G499" t="s">
        <v>27</v>
      </c>
      <c r="H499">
        <v>1</v>
      </c>
      <c r="I499">
        <v>353</v>
      </c>
      <c r="J499">
        <v>335.4</v>
      </c>
      <c r="K499">
        <v>17.6</v>
      </c>
      <c r="L499">
        <v>0</v>
      </c>
      <c r="M499">
        <v>0</v>
      </c>
      <c r="N499" t="s">
        <v>28</v>
      </c>
      <c r="O499" t="s">
        <v>84</v>
      </c>
      <c r="P499" t="s">
        <v>102</v>
      </c>
      <c r="Q499" t="s">
        <v>31</v>
      </c>
      <c r="R499" t="s">
        <v>32</v>
      </c>
      <c r="S499" t="s">
        <v>32</v>
      </c>
      <c r="T499" t="s">
        <v>33</v>
      </c>
      <c r="U499" t="s">
        <v>34</v>
      </c>
      <c r="V499" t="s">
        <v>27</v>
      </c>
      <c r="W499" t="str">
        <f t="shared" si="7"/>
        <v>，1724599</v>
      </c>
    </row>
    <row r="500" spans="1:23">
      <c r="A500" t="s">
        <v>1605</v>
      </c>
      <c r="B500" t="s">
        <v>1606</v>
      </c>
      <c r="C500" t="str">
        <f>VLOOKUP(B500,[1]应付款管理!$C$1:$D$65536,2,0)</f>
        <v>1724597</v>
      </c>
      <c r="D500" t="s">
        <v>1607</v>
      </c>
      <c r="E500" t="s">
        <v>26</v>
      </c>
      <c r="F500">
        <v>-1383.76</v>
      </c>
      <c r="G500" t="s">
        <v>27</v>
      </c>
      <c r="H500">
        <v>1</v>
      </c>
      <c r="I500">
        <v>1412</v>
      </c>
      <c r="J500">
        <v>1383.76</v>
      </c>
      <c r="K500">
        <v>28.24</v>
      </c>
      <c r="L500">
        <v>0</v>
      </c>
      <c r="M500">
        <v>0</v>
      </c>
      <c r="N500" t="s">
        <v>28</v>
      </c>
      <c r="O500" t="s">
        <v>1608</v>
      </c>
      <c r="P500" t="s">
        <v>1609</v>
      </c>
      <c r="Q500" t="s">
        <v>31</v>
      </c>
      <c r="R500" t="s">
        <v>49</v>
      </c>
      <c r="S500" t="s">
        <v>32</v>
      </c>
      <c r="T500" t="s">
        <v>33</v>
      </c>
      <c r="U500" t="s">
        <v>34</v>
      </c>
      <c r="V500" t="s">
        <v>27</v>
      </c>
      <c r="W500" t="str">
        <f t="shared" si="7"/>
        <v>，1724597</v>
      </c>
    </row>
    <row r="501" spans="1:23">
      <c r="A501" t="s">
        <v>1610</v>
      </c>
      <c r="B501" t="s">
        <v>1611</v>
      </c>
      <c r="C501" t="str">
        <f>VLOOKUP(B501,[1]应付款管理!$C$1:$D$65536,2,0)</f>
        <v>1724601</v>
      </c>
      <c r="D501" t="s">
        <v>1612</v>
      </c>
      <c r="E501" t="s">
        <v>26</v>
      </c>
      <c r="F501">
        <v>-683</v>
      </c>
      <c r="G501" t="s">
        <v>27</v>
      </c>
      <c r="H501">
        <v>1</v>
      </c>
      <c r="I501">
        <v>713</v>
      </c>
      <c r="J501">
        <v>683</v>
      </c>
      <c r="K501">
        <v>30</v>
      </c>
      <c r="L501">
        <v>0</v>
      </c>
      <c r="M501">
        <v>0</v>
      </c>
      <c r="N501" t="s">
        <v>28</v>
      </c>
      <c r="O501" t="s">
        <v>80</v>
      </c>
      <c r="P501" t="s">
        <v>135</v>
      </c>
      <c r="Q501" t="s">
        <v>31</v>
      </c>
      <c r="R501" t="s">
        <v>32</v>
      </c>
      <c r="S501" t="s">
        <v>32</v>
      </c>
      <c r="T501" t="s">
        <v>33</v>
      </c>
      <c r="U501" t="s">
        <v>34</v>
      </c>
      <c r="V501" t="s">
        <v>27</v>
      </c>
      <c r="W501" t="str">
        <f t="shared" si="7"/>
        <v>，1724601</v>
      </c>
    </row>
    <row r="502" spans="1:23">
      <c r="A502" t="s">
        <v>1613</v>
      </c>
      <c r="B502" t="s">
        <v>1614</v>
      </c>
      <c r="C502" t="str">
        <f>VLOOKUP(B502,[1]应付款管理!$C$1:$D$65536,2,0)</f>
        <v>1724543</v>
      </c>
      <c r="D502" t="s">
        <v>1615</v>
      </c>
      <c r="E502" t="s">
        <v>26</v>
      </c>
      <c r="F502">
        <v>-2482.1</v>
      </c>
      <c r="G502" t="s">
        <v>27</v>
      </c>
      <c r="H502">
        <v>1</v>
      </c>
      <c r="I502">
        <v>2613</v>
      </c>
      <c r="J502">
        <v>2482.1</v>
      </c>
      <c r="K502">
        <v>130.9</v>
      </c>
      <c r="L502">
        <v>0</v>
      </c>
      <c r="M502">
        <v>0</v>
      </c>
      <c r="N502" t="s">
        <v>28</v>
      </c>
      <c r="O502" t="s">
        <v>118</v>
      </c>
      <c r="P502" t="s">
        <v>196</v>
      </c>
      <c r="Q502" t="s">
        <v>31</v>
      </c>
      <c r="R502" t="s">
        <v>32</v>
      </c>
      <c r="S502" t="s">
        <v>32</v>
      </c>
      <c r="T502" t="s">
        <v>33</v>
      </c>
      <c r="U502" t="s">
        <v>34</v>
      </c>
      <c r="V502" t="s">
        <v>27</v>
      </c>
      <c r="W502" t="str">
        <f t="shared" si="7"/>
        <v>，1724543</v>
      </c>
    </row>
    <row r="503" spans="1:23">
      <c r="A503" t="s">
        <v>1616</v>
      </c>
      <c r="B503" t="s">
        <v>1617</v>
      </c>
      <c r="C503" t="str">
        <f>VLOOKUP(B503,[1]应付款管理!$C$1:$D$65536,2,0)</f>
        <v>1724533</v>
      </c>
      <c r="D503" t="s">
        <v>1618</v>
      </c>
      <c r="E503" t="s">
        <v>26</v>
      </c>
      <c r="F503">
        <v>-1208</v>
      </c>
      <c r="G503" t="s">
        <v>27</v>
      </c>
      <c r="H503">
        <v>1</v>
      </c>
      <c r="I503">
        <v>1238</v>
      </c>
      <c r="J503">
        <v>1208</v>
      </c>
      <c r="K503">
        <v>30</v>
      </c>
      <c r="L503">
        <v>0</v>
      </c>
      <c r="M503">
        <v>0</v>
      </c>
      <c r="N503" t="s">
        <v>28</v>
      </c>
      <c r="O503" t="s">
        <v>1187</v>
      </c>
      <c r="P503" t="s">
        <v>999</v>
      </c>
      <c r="Q503" t="s">
        <v>31</v>
      </c>
      <c r="R503" t="s">
        <v>32</v>
      </c>
      <c r="S503" t="s">
        <v>32</v>
      </c>
      <c r="T503" t="s">
        <v>33</v>
      </c>
      <c r="U503" t="s">
        <v>34</v>
      </c>
      <c r="V503" t="s">
        <v>27</v>
      </c>
      <c r="W503" t="str">
        <f t="shared" si="7"/>
        <v>，1724533</v>
      </c>
    </row>
    <row r="504" spans="1:23">
      <c r="A504" t="s">
        <v>1619</v>
      </c>
      <c r="B504" t="s">
        <v>1620</v>
      </c>
      <c r="C504" t="str">
        <f>VLOOKUP(B504,[1]应付款管理!$C$1:$D$65536,2,0)</f>
        <v>1724520</v>
      </c>
      <c r="D504" t="s">
        <v>1621</v>
      </c>
      <c r="E504" t="s">
        <v>26</v>
      </c>
      <c r="F504">
        <v>-704.64</v>
      </c>
      <c r="G504" t="s">
        <v>27</v>
      </c>
      <c r="H504">
        <v>1</v>
      </c>
      <c r="I504">
        <v>719</v>
      </c>
      <c r="J504">
        <v>704.64</v>
      </c>
      <c r="K504">
        <v>14.36</v>
      </c>
      <c r="L504">
        <v>0</v>
      </c>
      <c r="M504">
        <v>0</v>
      </c>
      <c r="N504" t="s">
        <v>28</v>
      </c>
      <c r="O504" t="s">
        <v>1318</v>
      </c>
      <c r="P504" t="s">
        <v>999</v>
      </c>
      <c r="Q504" t="s">
        <v>31</v>
      </c>
      <c r="R504" t="s">
        <v>49</v>
      </c>
      <c r="S504" t="s">
        <v>32</v>
      </c>
      <c r="T504" t="s">
        <v>33</v>
      </c>
      <c r="U504" t="s">
        <v>34</v>
      </c>
      <c r="V504" t="s">
        <v>27</v>
      </c>
      <c r="W504" t="str">
        <f t="shared" si="7"/>
        <v>，1724520</v>
      </c>
    </row>
    <row r="505" spans="1:23">
      <c r="A505" t="s">
        <v>1622</v>
      </c>
      <c r="B505" t="s">
        <v>1623</v>
      </c>
      <c r="C505" t="str">
        <f>VLOOKUP(B505,[1]应付款管理!$C$1:$D$65536,2,0)</f>
        <v>1724480</v>
      </c>
      <c r="D505" t="s">
        <v>1624</v>
      </c>
      <c r="E505" t="s">
        <v>26</v>
      </c>
      <c r="F505">
        <v>-539</v>
      </c>
      <c r="G505" t="s">
        <v>27</v>
      </c>
      <c r="H505">
        <v>1</v>
      </c>
      <c r="I505">
        <v>550</v>
      </c>
      <c r="J505">
        <v>539</v>
      </c>
      <c r="K505">
        <v>11</v>
      </c>
      <c r="L505">
        <v>0</v>
      </c>
      <c r="M505">
        <v>0</v>
      </c>
      <c r="N505" t="s">
        <v>28</v>
      </c>
      <c r="O505" t="s">
        <v>1457</v>
      </c>
      <c r="P505" t="s">
        <v>1318</v>
      </c>
      <c r="Q505" t="s">
        <v>31</v>
      </c>
      <c r="R505" t="s">
        <v>49</v>
      </c>
      <c r="S505" t="s">
        <v>32</v>
      </c>
      <c r="T505" t="s">
        <v>33</v>
      </c>
      <c r="U505" t="s">
        <v>34</v>
      </c>
      <c r="V505" t="s">
        <v>27</v>
      </c>
      <c r="W505" t="str">
        <f t="shared" si="7"/>
        <v>，1724480</v>
      </c>
    </row>
    <row r="506" spans="1:23">
      <c r="A506" t="s">
        <v>1625</v>
      </c>
      <c r="B506" t="s">
        <v>1626</v>
      </c>
      <c r="C506" t="str">
        <f>VLOOKUP(B506,[1]应付款管理!$C$1:$D$65536,2,0)</f>
        <v>1724470</v>
      </c>
      <c r="D506" t="s">
        <v>1627</v>
      </c>
      <c r="E506" t="s">
        <v>26</v>
      </c>
      <c r="F506">
        <v>-1865.8</v>
      </c>
      <c r="G506" t="s">
        <v>27</v>
      </c>
      <c r="H506">
        <v>2</v>
      </c>
      <c r="I506">
        <v>1964</v>
      </c>
      <c r="J506">
        <v>1865.8</v>
      </c>
      <c r="K506">
        <v>98.2</v>
      </c>
      <c r="L506">
        <v>0</v>
      </c>
      <c r="M506">
        <v>0</v>
      </c>
      <c r="N506" t="s">
        <v>28</v>
      </c>
      <c r="O506" t="s">
        <v>298</v>
      </c>
      <c r="P506" t="s">
        <v>272</v>
      </c>
      <c r="Q506" t="s">
        <v>31</v>
      </c>
      <c r="R506" t="s">
        <v>32</v>
      </c>
      <c r="S506" t="s">
        <v>32</v>
      </c>
      <c r="T506" t="s">
        <v>33</v>
      </c>
      <c r="U506" t="s">
        <v>34</v>
      </c>
      <c r="V506" t="s">
        <v>27</v>
      </c>
      <c r="W506" t="str">
        <f t="shared" si="7"/>
        <v>，1724470</v>
      </c>
    </row>
    <row r="507" spans="1:23">
      <c r="A507" t="s">
        <v>1628</v>
      </c>
      <c r="B507" t="s">
        <v>1629</v>
      </c>
      <c r="C507" t="str">
        <f>VLOOKUP(B507,[1]应付款管理!$C$1:$D$65536,2,0)</f>
        <v>1724415</v>
      </c>
      <c r="D507" t="s">
        <v>1630</v>
      </c>
      <c r="E507" t="s">
        <v>26</v>
      </c>
      <c r="F507">
        <v>-2417.6</v>
      </c>
      <c r="G507" t="s">
        <v>27</v>
      </c>
      <c r="H507">
        <v>1</v>
      </c>
      <c r="I507">
        <v>2467</v>
      </c>
      <c r="J507">
        <v>2417.6</v>
      </c>
      <c r="K507">
        <v>49.4</v>
      </c>
      <c r="L507">
        <v>0</v>
      </c>
      <c r="M507">
        <v>0</v>
      </c>
      <c r="N507" t="s">
        <v>28</v>
      </c>
      <c r="O507" t="s">
        <v>93</v>
      </c>
      <c r="P507" t="s">
        <v>657</v>
      </c>
      <c r="Q507" t="s">
        <v>31</v>
      </c>
      <c r="R507" t="s">
        <v>49</v>
      </c>
      <c r="S507" t="s">
        <v>32</v>
      </c>
      <c r="T507" t="s">
        <v>33</v>
      </c>
      <c r="U507" t="s">
        <v>34</v>
      </c>
      <c r="V507" t="s">
        <v>27</v>
      </c>
      <c r="W507" t="str">
        <f t="shared" si="7"/>
        <v>，1724415</v>
      </c>
    </row>
    <row r="508" spans="1:23">
      <c r="A508" t="s">
        <v>1631</v>
      </c>
      <c r="B508" t="s">
        <v>1632</v>
      </c>
      <c r="C508" t="str">
        <f>VLOOKUP(B508,[1]应付款管理!$C$1:$D$65536,2,0)</f>
        <v>1724319</v>
      </c>
      <c r="D508" t="s">
        <v>1633</v>
      </c>
      <c r="E508" t="s">
        <v>26</v>
      </c>
      <c r="F508">
        <v>-499.8</v>
      </c>
      <c r="G508" t="s">
        <v>27</v>
      </c>
      <c r="H508">
        <v>1</v>
      </c>
      <c r="I508">
        <v>510</v>
      </c>
      <c r="J508">
        <v>499.8</v>
      </c>
      <c r="K508">
        <v>10.2</v>
      </c>
      <c r="L508">
        <v>0</v>
      </c>
      <c r="M508">
        <v>0</v>
      </c>
      <c r="N508" t="s">
        <v>28</v>
      </c>
      <c r="O508" t="s">
        <v>1318</v>
      </c>
      <c r="P508" t="s">
        <v>1187</v>
      </c>
      <c r="Q508" t="s">
        <v>31</v>
      </c>
      <c r="R508" t="s">
        <v>49</v>
      </c>
      <c r="S508" t="s">
        <v>32</v>
      </c>
      <c r="T508" t="s">
        <v>33</v>
      </c>
      <c r="U508" t="s">
        <v>34</v>
      </c>
      <c r="V508" t="s">
        <v>27</v>
      </c>
      <c r="W508" t="str">
        <f t="shared" si="7"/>
        <v>，1724319</v>
      </c>
    </row>
    <row r="509" spans="1:23">
      <c r="A509" t="s">
        <v>1634</v>
      </c>
      <c r="B509" t="s">
        <v>1635</v>
      </c>
      <c r="C509" t="str">
        <f>VLOOKUP(B509,[1]应付款管理!$C$1:$D$65536,2,0)</f>
        <v>1724267</v>
      </c>
      <c r="D509" t="s">
        <v>1636</v>
      </c>
      <c r="E509" t="s">
        <v>26</v>
      </c>
      <c r="F509">
        <v>-967.24</v>
      </c>
      <c r="G509" t="s">
        <v>27</v>
      </c>
      <c r="H509">
        <v>1</v>
      </c>
      <c r="I509">
        <v>987</v>
      </c>
      <c r="J509">
        <v>967.24</v>
      </c>
      <c r="K509">
        <v>19.76</v>
      </c>
      <c r="L509">
        <v>0</v>
      </c>
      <c r="M509">
        <v>0</v>
      </c>
      <c r="N509" t="s">
        <v>28</v>
      </c>
      <c r="O509" t="s">
        <v>53</v>
      </c>
      <c r="P509" t="s">
        <v>176</v>
      </c>
      <c r="Q509" t="s">
        <v>31</v>
      </c>
      <c r="R509" t="s">
        <v>49</v>
      </c>
      <c r="S509" t="s">
        <v>32</v>
      </c>
      <c r="T509" t="s">
        <v>33</v>
      </c>
      <c r="U509" t="s">
        <v>34</v>
      </c>
      <c r="V509" t="s">
        <v>27</v>
      </c>
      <c r="W509" t="str">
        <f t="shared" si="7"/>
        <v>，1724267</v>
      </c>
    </row>
    <row r="510" spans="1:23">
      <c r="A510" t="s">
        <v>1637</v>
      </c>
      <c r="B510" t="s">
        <v>1638</v>
      </c>
      <c r="C510" t="str">
        <f>VLOOKUP(B510,[1]应付款管理!$C$1:$D$65536,2,0)</f>
        <v>1724261</v>
      </c>
      <c r="D510" t="s">
        <v>1639</v>
      </c>
      <c r="E510" t="s">
        <v>26</v>
      </c>
      <c r="F510">
        <v>-1248.48</v>
      </c>
      <c r="G510" t="s">
        <v>27</v>
      </c>
      <c r="H510">
        <v>1</v>
      </c>
      <c r="I510">
        <v>1274</v>
      </c>
      <c r="J510">
        <v>1248.48</v>
      </c>
      <c r="K510">
        <v>25.52</v>
      </c>
      <c r="L510">
        <v>0</v>
      </c>
      <c r="M510">
        <v>0</v>
      </c>
      <c r="N510" t="s">
        <v>28</v>
      </c>
      <c r="O510" t="s">
        <v>1640</v>
      </c>
      <c r="P510" t="s">
        <v>1641</v>
      </c>
      <c r="Q510" t="s">
        <v>31</v>
      </c>
      <c r="R510" t="s">
        <v>49</v>
      </c>
      <c r="S510" t="s">
        <v>32</v>
      </c>
      <c r="T510" t="s">
        <v>33</v>
      </c>
      <c r="U510" t="s">
        <v>34</v>
      </c>
      <c r="V510" t="s">
        <v>27</v>
      </c>
      <c r="W510" t="str">
        <f t="shared" si="7"/>
        <v>，1724261</v>
      </c>
    </row>
    <row r="511" spans="1:23">
      <c r="A511" t="s">
        <v>1642</v>
      </c>
      <c r="B511" t="s">
        <v>1643</v>
      </c>
      <c r="C511" t="str">
        <f>VLOOKUP(B511,[1]应付款管理!$C$1:$D$65536,2,0)</f>
        <v>1724219</v>
      </c>
      <c r="D511" t="s">
        <v>1644</v>
      </c>
      <c r="E511" t="s">
        <v>26</v>
      </c>
      <c r="F511">
        <v>-1613.48</v>
      </c>
      <c r="G511" t="s">
        <v>27</v>
      </c>
      <c r="H511">
        <v>1</v>
      </c>
      <c r="I511">
        <v>1643</v>
      </c>
      <c r="J511">
        <v>1613.48</v>
      </c>
      <c r="K511">
        <v>29.52</v>
      </c>
      <c r="L511">
        <v>0</v>
      </c>
      <c r="M511">
        <v>0</v>
      </c>
      <c r="N511" t="s">
        <v>28</v>
      </c>
      <c r="O511" t="s">
        <v>999</v>
      </c>
      <c r="P511" t="s">
        <v>314</v>
      </c>
      <c r="Q511" t="s">
        <v>31</v>
      </c>
      <c r="R511" t="s">
        <v>49</v>
      </c>
      <c r="S511" t="s">
        <v>32</v>
      </c>
      <c r="T511" t="s">
        <v>33</v>
      </c>
      <c r="U511" t="s">
        <v>34</v>
      </c>
      <c r="V511" t="s">
        <v>27</v>
      </c>
      <c r="W511" t="str">
        <f t="shared" si="7"/>
        <v>，1724219</v>
      </c>
    </row>
    <row r="512" spans="1:23">
      <c r="A512" t="s">
        <v>1645</v>
      </c>
      <c r="B512" t="s">
        <v>1646</v>
      </c>
      <c r="C512" t="str">
        <f>VLOOKUP(B512,[1]应付款管理!$C$1:$D$65536,2,0)</f>
        <v>1724203</v>
      </c>
      <c r="D512" t="s">
        <v>1647</v>
      </c>
      <c r="E512" t="s">
        <v>26</v>
      </c>
      <c r="F512">
        <v>-3226.06</v>
      </c>
      <c r="G512" t="s">
        <v>27</v>
      </c>
      <c r="H512">
        <v>1</v>
      </c>
      <c r="I512">
        <v>3292</v>
      </c>
      <c r="J512">
        <v>3226.06</v>
      </c>
      <c r="K512">
        <v>65.94</v>
      </c>
      <c r="L512">
        <v>0</v>
      </c>
      <c r="M512">
        <v>0</v>
      </c>
      <c r="N512" t="s">
        <v>28</v>
      </c>
      <c r="O512" t="s">
        <v>64</v>
      </c>
      <c r="P512" t="s">
        <v>54</v>
      </c>
      <c r="Q512" t="s">
        <v>31</v>
      </c>
      <c r="R512" t="s">
        <v>49</v>
      </c>
      <c r="S512" t="s">
        <v>32</v>
      </c>
      <c r="T512" t="s">
        <v>33</v>
      </c>
      <c r="U512" t="s">
        <v>34</v>
      </c>
      <c r="V512" t="s">
        <v>27</v>
      </c>
      <c r="W512" t="str">
        <f t="shared" si="7"/>
        <v>，1724203</v>
      </c>
    </row>
    <row r="513" spans="1:23">
      <c r="A513" t="s">
        <v>1648</v>
      </c>
      <c r="B513" t="s">
        <v>1649</v>
      </c>
      <c r="C513" t="str">
        <f>VLOOKUP(B513,[1]应付款管理!$C$1:$D$65536,2,0)</f>
        <v>1724147</v>
      </c>
      <c r="D513" t="s">
        <v>1650</v>
      </c>
      <c r="E513" t="s">
        <v>26</v>
      </c>
      <c r="F513">
        <v>-5603</v>
      </c>
      <c r="G513" t="s">
        <v>27</v>
      </c>
      <c r="H513">
        <v>1</v>
      </c>
      <c r="I513">
        <v>5753</v>
      </c>
      <c r="J513">
        <v>5603</v>
      </c>
      <c r="K513">
        <v>150</v>
      </c>
      <c r="L513">
        <v>0</v>
      </c>
      <c r="M513">
        <v>0</v>
      </c>
      <c r="N513" t="s">
        <v>28</v>
      </c>
      <c r="O513" t="s">
        <v>176</v>
      </c>
      <c r="P513" t="s">
        <v>298</v>
      </c>
      <c r="Q513" t="s">
        <v>31</v>
      </c>
      <c r="R513" t="s">
        <v>32</v>
      </c>
      <c r="S513" t="s">
        <v>32</v>
      </c>
      <c r="T513" t="s">
        <v>33</v>
      </c>
      <c r="U513" t="s">
        <v>34</v>
      </c>
      <c r="V513" t="s">
        <v>27</v>
      </c>
      <c r="W513" t="str">
        <f t="shared" si="7"/>
        <v>，1724147</v>
      </c>
    </row>
    <row r="514" spans="1:23">
      <c r="A514" t="s">
        <v>1651</v>
      </c>
      <c r="B514" t="s">
        <v>1652</v>
      </c>
      <c r="C514" t="str">
        <f>VLOOKUP(B514,[1]应付款管理!$C$1:$D$65536,2,0)</f>
        <v>1724132</v>
      </c>
      <c r="D514" t="s">
        <v>1653</v>
      </c>
      <c r="E514" t="s">
        <v>26</v>
      </c>
      <c r="F514">
        <v>-276.36</v>
      </c>
      <c r="G514" t="s">
        <v>27</v>
      </c>
      <c r="H514">
        <v>1</v>
      </c>
      <c r="I514">
        <v>282</v>
      </c>
      <c r="J514">
        <v>276.36</v>
      </c>
      <c r="K514">
        <v>5.64</v>
      </c>
      <c r="L514">
        <v>0</v>
      </c>
      <c r="M514">
        <v>0</v>
      </c>
      <c r="N514" t="s">
        <v>28</v>
      </c>
      <c r="O514" t="s">
        <v>64</v>
      </c>
      <c r="P514" t="s">
        <v>118</v>
      </c>
      <c r="Q514" t="s">
        <v>31</v>
      </c>
      <c r="R514" t="s">
        <v>49</v>
      </c>
      <c r="S514" t="s">
        <v>32</v>
      </c>
      <c r="T514" t="s">
        <v>33</v>
      </c>
      <c r="U514" t="s">
        <v>34</v>
      </c>
      <c r="V514" t="s">
        <v>27</v>
      </c>
      <c r="W514" t="str">
        <f t="shared" si="7"/>
        <v>，1724132</v>
      </c>
    </row>
    <row r="515" spans="1:23">
      <c r="A515" t="s">
        <v>1654</v>
      </c>
      <c r="B515" t="s">
        <v>1655</v>
      </c>
      <c r="C515" t="str">
        <f>VLOOKUP(B515,[1]应付款管理!$C$1:$D$65536,2,0)</f>
        <v>1724101</v>
      </c>
      <c r="D515" t="s">
        <v>1656</v>
      </c>
      <c r="E515" t="s">
        <v>26</v>
      </c>
      <c r="F515">
        <v>-1332</v>
      </c>
      <c r="G515" t="s">
        <v>27</v>
      </c>
      <c r="H515">
        <v>1</v>
      </c>
      <c r="I515">
        <v>1362</v>
      </c>
      <c r="J515">
        <v>1332</v>
      </c>
      <c r="K515">
        <v>30</v>
      </c>
      <c r="L515">
        <v>0</v>
      </c>
      <c r="M515">
        <v>0</v>
      </c>
      <c r="N515" t="s">
        <v>28</v>
      </c>
      <c r="O515" t="s">
        <v>73</v>
      </c>
      <c r="P515" t="s">
        <v>68</v>
      </c>
      <c r="Q515" t="s">
        <v>31</v>
      </c>
      <c r="R515" t="s">
        <v>32</v>
      </c>
      <c r="S515" t="s">
        <v>32</v>
      </c>
      <c r="T515" t="s">
        <v>33</v>
      </c>
      <c r="U515" t="s">
        <v>34</v>
      </c>
      <c r="V515" t="s">
        <v>27</v>
      </c>
      <c r="W515" t="str">
        <f t="shared" ref="W515:W578" si="8">$W$1&amp;C515</f>
        <v>，1724101</v>
      </c>
    </row>
    <row r="516" spans="1:23">
      <c r="A516" t="s">
        <v>1657</v>
      </c>
      <c r="B516" t="s">
        <v>1658</v>
      </c>
      <c r="C516" t="str">
        <f>VLOOKUP(B516,[1]应付款管理!$C$1:$D$65536,2,0)</f>
        <v>1724097</v>
      </c>
      <c r="D516" t="s">
        <v>1659</v>
      </c>
      <c r="E516" t="s">
        <v>26</v>
      </c>
      <c r="F516">
        <v>-913.9</v>
      </c>
      <c r="G516" t="s">
        <v>27</v>
      </c>
      <c r="H516">
        <v>1</v>
      </c>
      <c r="I516">
        <v>962</v>
      </c>
      <c r="J516">
        <v>913.9</v>
      </c>
      <c r="K516">
        <v>48.1</v>
      </c>
      <c r="L516">
        <v>0</v>
      </c>
      <c r="M516">
        <v>0</v>
      </c>
      <c r="N516" t="s">
        <v>28</v>
      </c>
      <c r="O516" t="s">
        <v>59</v>
      </c>
      <c r="P516" t="s">
        <v>54</v>
      </c>
      <c r="Q516" t="s">
        <v>31</v>
      </c>
      <c r="R516" t="s">
        <v>32</v>
      </c>
      <c r="S516" t="s">
        <v>32</v>
      </c>
      <c r="T516" t="s">
        <v>33</v>
      </c>
      <c r="U516" t="s">
        <v>34</v>
      </c>
      <c r="V516" t="s">
        <v>27</v>
      </c>
      <c r="W516" t="str">
        <f t="shared" si="8"/>
        <v>，1724097</v>
      </c>
    </row>
    <row r="517" spans="1:23">
      <c r="A517" t="s">
        <v>1660</v>
      </c>
      <c r="B517" t="s">
        <v>1661</v>
      </c>
      <c r="C517" t="str">
        <f>VLOOKUP(B517,[1]应付款管理!$C$1:$D$65536,2,0)</f>
        <v>1724086</v>
      </c>
      <c r="D517" t="s">
        <v>1662</v>
      </c>
      <c r="E517" t="s">
        <v>26</v>
      </c>
      <c r="F517">
        <v>-845.45</v>
      </c>
      <c r="G517" t="s">
        <v>27</v>
      </c>
      <c r="H517">
        <v>1</v>
      </c>
      <c r="I517">
        <v>890</v>
      </c>
      <c r="J517">
        <v>845.45</v>
      </c>
      <c r="K517">
        <v>44.55</v>
      </c>
      <c r="L517">
        <v>0</v>
      </c>
      <c r="M517">
        <v>0</v>
      </c>
      <c r="N517" t="s">
        <v>28</v>
      </c>
      <c r="O517" t="s">
        <v>244</v>
      </c>
      <c r="P517" t="s">
        <v>172</v>
      </c>
      <c r="Q517" t="s">
        <v>31</v>
      </c>
      <c r="R517" t="s">
        <v>32</v>
      </c>
      <c r="S517" t="s">
        <v>32</v>
      </c>
      <c r="T517" t="s">
        <v>33</v>
      </c>
      <c r="U517" t="s">
        <v>34</v>
      </c>
      <c r="V517" t="s">
        <v>27</v>
      </c>
      <c r="W517" t="str">
        <f t="shared" si="8"/>
        <v>，1724086</v>
      </c>
    </row>
    <row r="518" spans="1:23">
      <c r="A518" t="s">
        <v>1663</v>
      </c>
      <c r="B518" t="s">
        <v>1664</v>
      </c>
      <c r="C518" t="str">
        <f>VLOOKUP(B518,[1]应付款管理!$C$1:$D$65536,2,0)</f>
        <v>1724047</v>
      </c>
      <c r="D518" t="s">
        <v>1665</v>
      </c>
      <c r="E518" t="s">
        <v>26</v>
      </c>
      <c r="F518">
        <v>-2216.25</v>
      </c>
      <c r="G518" t="s">
        <v>27</v>
      </c>
      <c r="H518">
        <v>1</v>
      </c>
      <c r="I518">
        <v>2325</v>
      </c>
      <c r="J518">
        <v>2216.25</v>
      </c>
      <c r="K518">
        <v>108.75</v>
      </c>
      <c r="L518">
        <v>0</v>
      </c>
      <c r="M518">
        <v>0</v>
      </c>
      <c r="N518" t="s">
        <v>28</v>
      </c>
      <c r="O518" t="s">
        <v>176</v>
      </c>
      <c r="P518" t="s">
        <v>110</v>
      </c>
      <c r="Q518" t="s">
        <v>31</v>
      </c>
      <c r="R518" t="s">
        <v>32</v>
      </c>
      <c r="S518" t="s">
        <v>32</v>
      </c>
      <c r="T518" t="s">
        <v>33</v>
      </c>
      <c r="U518" t="s">
        <v>34</v>
      </c>
      <c r="V518" t="s">
        <v>27</v>
      </c>
      <c r="W518" t="str">
        <f t="shared" si="8"/>
        <v>，1724047</v>
      </c>
    </row>
    <row r="519" spans="1:23">
      <c r="A519" t="s">
        <v>1666</v>
      </c>
      <c r="B519" t="s">
        <v>1667</v>
      </c>
      <c r="C519" t="str">
        <f>VLOOKUP(B519,[1]应付款管理!$C$1:$D$65536,2,0)</f>
        <v>1723997</v>
      </c>
      <c r="D519" t="s">
        <v>1668</v>
      </c>
      <c r="E519" t="s">
        <v>26</v>
      </c>
      <c r="F519">
        <v>-208.74</v>
      </c>
      <c r="G519" t="s">
        <v>27</v>
      </c>
      <c r="H519">
        <v>1</v>
      </c>
      <c r="I519">
        <v>213</v>
      </c>
      <c r="J519">
        <v>208.74</v>
      </c>
      <c r="K519">
        <v>4.26</v>
      </c>
      <c r="L519">
        <v>0</v>
      </c>
      <c r="M519">
        <v>0</v>
      </c>
      <c r="N519" t="s">
        <v>28</v>
      </c>
      <c r="O519" t="s">
        <v>777</v>
      </c>
      <c r="P519" t="s">
        <v>544</v>
      </c>
      <c r="Q519" t="s">
        <v>31</v>
      </c>
      <c r="R519" t="s">
        <v>49</v>
      </c>
      <c r="S519" t="s">
        <v>32</v>
      </c>
      <c r="T519" t="s">
        <v>33</v>
      </c>
      <c r="U519" t="s">
        <v>34</v>
      </c>
      <c r="V519" t="s">
        <v>27</v>
      </c>
      <c r="W519" t="str">
        <f t="shared" si="8"/>
        <v>，1723997</v>
      </c>
    </row>
    <row r="520" spans="1:23">
      <c r="A520" t="s">
        <v>1669</v>
      </c>
      <c r="B520" t="s">
        <v>1670</v>
      </c>
      <c r="C520" t="str">
        <f>VLOOKUP(B520,[1]应付款管理!$C$1:$D$65536,2,0)</f>
        <v>1723944</v>
      </c>
      <c r="D520" t="s">
        <v>1671</v>
      </c>
      <c r="E520" t="s">
        <v>26</v>
      </c>
      <c r="F520">
        <v>-644</v>
      </c>
      <c r="G520" t="s">
        <v>27</v>
      </c>
      <c r="H520">
        <v>1</v>
      </c>
      <c r="I520">
        <v>674</v>
      </c>
      <c r="J520">
        <v>644</v>
      </c>
      <c r="K520">
        <v>30</v>
      </c>
      <c r="L520">
        <v>0</v>
      </c>
      <c r="M520">
        <v>0</v>
      </c>
      <c r="N520" t="s">
        <v>28</v>
      </c>
      <c r="O520" t="s">
        <v>110</v>
      </c>
      <c r="P520" t="s">
        <v>298</v>
      </c>
      <c r="Q520" t="s">
        <v>31</v>
      </c>
      <c r="R520" t="s">
        <v>32</v>
      </c>
      <c r="S520" t="s">
        <v>32</v>
      </c>
      <c r="T520" t="s">
        <v>33</v>
      </c>
      <c r="U520" t="s">
        <v>34</v>
      </c>
      <c r="V520" t="s">
        <v>27</v>
      </c>
      <c r="W520" t="str">
        <f t="shared" si="8"/>
        <v>，1723944</v>
      </c>
    </row>
    <row r="521" spans="1:23">
      <c r="A521" t="s">
        <v>1672</v>
      </c>
      <c r="B521" t="s">
        <v>1673</v>
      </c>
      <c r="C521" t="str">
        <f>VLOOKUP(B521,[1]应付款管理!$C$1:$D$65536,2,0)</f>
        <v>1723893</v>
      </c>
      <c r="D521" t="s">
        <v>1674</v>
      </c>
      <c r="E521" t="s">
        <v>26</v>
      </c>
      <c r="F521">
        <v>-442.96</v>
      </c>
      <c r="G521" t="s">
        <v>27</v>
      </c>
      <c r="H521">
        <v>1</v>
      </c>
      <c r="I521">
        <v>452</v>
      </c>
      <c r="J521">
        <v>442.96</v>
      </c>
      <c r="K521">
        <v>9.04</v>
      </c>
      <c r="L521">
        <v>0</v>
      </c>
      <c r="M521">
        <v>0</v>
      </c>
      <c r="N521" t="s">
        <v>28</v>
      </c>
      <c r="O521" t="s">
        <v>898</v>
      </c>
      <c r="P521" t="s">
        <v>1675</v>
      </c>
      <c r="Q521" t="s">
        <v>31</v>
      </c>
      <c r="R521" t="s">
        <v>49</v>
      </c>
      <c r="S521" t="s">
        <v>32</v>
      </c>
      <c r="T521" t="s">
        <v>33</v>
      </c>
      <c r="U521" t="s">
        <v>34</v>
      </c>
      <c r="V521" t="s">
        <v>27</v>
      </c>
      <c r="W521" t="str">
        <f t="shared" si="8"/>
        <v>，1723893</v>
      </c>
    </row>
    <row r="522" spans="1:23">
      <c r="A522" t="s">
        <v>1676</v>
      </c>
      <c r="B522" t="s">
        <v>1677</v>
      </c>
      <c r="C522" t="str">
        <f>VLOOKUP(B522,[1]应付款管理!$C$1:$D$65536,2,0)</f>
        <v>1723822</v>
      </c>
      <c r="D522" t="s">
        <v>1678</v>
      </c>
      <c r="E522" t="s">
        <v>26</v>
      </c>
      <c r="F522">
        <v>-798</v>
      </c>
      <c r="G522" t="s">
        <v>27</v>
      </c>
      <c r="H522">
        <v>1</v>
      </c>
      <c r="I522">
        <v>840</v>
      </c>
      <c r="J522">
        <v>798</v>
      </c>
      <c r="K522">
        <v>42</v>
      </c>
      <c r="L522">
        <v>0</v>
      </c>
      <c r="M522">
        <v>0</v>
      </c>
      <c r="N522" t="s">
        <v>28</v>
      </c>
      <c r="O522" t="s">
        <v>93</v>
      </c>
      <c r="P522" t="s">
        <v>94</v>
      </c>
      <c r="Q522" t="s">
        <v>31</v>
      </c>
      <c r="R522" t="s">
        <v>32</v>
      </c>
      <c r="S522" t="s">
        <v>32</v>
      </c>
      <c r="T522" t="s">
        <v>33</v>
      </c>
      <c r="U522" t="s">
        <v>34</v>
      </c>
      <c r="V522" t="s">
        <v>27</v>
      </c>
      <c r="W522" t="str">
        <f t="shared" si="8"/>
        <v>，1723822</v>
      </c>
    </row>
    <row r="523" spans="1:23">
      <c r="A523" t="s">
        <v>1679</v>
      </c>
      <c r="B523" t="s">
        <v>1680</v>
      </c>
      <c r="C523" t="str">
        <f>VLOOKUP(B523,[1]应付款管理!$C$1:$D$65536,2,0)</f>
        <v>1723821</v>
      </c>
      <c r="D523" t="s">
        <v>1681</v>
      </c>
      <c r="E523" t="s">
        <v>26</v>
      </c>
      <c r="F523">
        <v>-2480.45</v>
      </c>
      <c r="G523" t="s">
        <v>27</v>
      </c>
      <c r="H523">
        <v>1</v>
      </c>
      <c r="I523">
        <v>2611</v>
      </c>
      <c r="J523">
        <v>2480.45</v>
      </c>
      <c r="K523">
        <v>130.55</v>
      </c>
      <c r="L523">
        <v>0</v>
      </c>
      <c r="M523">
        <v>0</v>
      </c>
      <c r="N523" t="s">
        <v>28</v>
      </c>
      <c r="O523" t="s">
        <v>298</v>
      </c>
      <c r="P523" t="s">
        <v>1539</v>
      </c>
      <c r="Q523" t="s">
        <v>31</v>
      </c>
      <c r="R523" t="s">
        <v>32</v>
      </c>
      <c r="S523" t="s">
        <v>32</v>
      </c>
      <c r="T523" t="s">
        <v>33</v>
      </c>
      <c r="U523" t="s">
        <v>34</v>
      </c>
      <c r="V523" t="s">
        <v>27</v>
      </c>
      <c r="W523" t="str">
        <f t="shared" si="8"/>
        <v>，1723821</v>
      </c>
    </row>
    <row r="524" spans="1:23">
      <c r="A524" t="s">
        <v>1682</v>
      </c>
      <c r="B524" t="s">
        <v>1683</v>
      </c>
      <c r="C524" t="str">
        <f>VLOOKUP(B524,[1]应付款管理!$C$1:$D$65536,2,0)</f>
        <v>1723816</v>
      </c>
      <c r="D524" t="s">
        <v>1684</v>
      </c>
      <c r="E524" t="s">
        <v>26</v>
      </c>
      <c r="F524">
        <v>-437</v>
      </c>
      <c r="G524" t="s">
        <v>27</v>
      </c>
      <c r="H524">
        <v>1</v>
      </c>
      <c r="I524">
        <v>460</v>
      </c>
      <c r="J524">
        <v>437</v>
      </c>
      <c r="K524">
        <v>23</v>
      </c>
      <c r="L524">
        <v>0</v>
      </c>
      <c r="M524">
        <v>0</v>
      </c>
      <c r="N524" t="s">
        <v>28</v>
      </c>
      <c r="O524" t="s">
        <v>1457</v>
      </c>
      <c r="P524" t="s">
        <v>1318</v>
      </c>
      <c r="Q524" t="s">
        <v>31</v>
      </c>
      <c r="R524" t="s">
        <v>32</v>
      </c>
      <c r="S524" t="s">
        <v>32</v>
      </c>
      <c r="T524" t="s">
        <v>33</v>
      </c>
      <c r="U524" t="s">
        <v>34</v>
      </c>
      <c r="V524" t="s">
        <v>27</v>
      </c>
      <c r="W524" t="str">
        <f t="shared" si="8"/>
        <v>，1723816</v>
      </c>
    </row>
    <row r="525" spans="1:23">
      <c r="A525" t="s">
        <v>1685</v>
      </c>
      <c r="B525" t="s">
        <v>1686</v>
      </c>
      <c r="C525" t="str">
        <f>VLOOKUP(B525,[1]应付款管理!$C$1:$D$65536,2,0)</f>
        <v>1723812</v>
      </c>
      <c r="D525" t="s">
        <v>1687</v>
      </c>
      <c r="E525" t="s">
        <v>26</v>
      </c>
      <c r="F525">
        <v>-1797</v>
      </c>
      <c r="G525" t="s">
        <v>27</v>
      </c>
      <c r="H525">
        <v>1</v>
      </c>
      <c r="I525">
        <v>1827</v>
      </c>
      <c r="J525">
        <v>1797</v>
      </c>
      <c r="K525">
        <v>30</v>
      </c>
      <c r="L525">
        <v>0</v>
      </c>
      <c r="M525">
        <v>0</v>
      </c>
      <c r="N525" t="s">
        <v>28</v>
      </c>
      <c r="O525" t="s">
        <v>1688</v>
      </c>
      <c r="P525" t="s">
        <v>1457</v>
      </c>
      <c r="Q525" t="s">
        <v>31</v>
      </c>
      <c r="R525" t="s">
        <v>32</v>
      </c>
      <c r="S525" t="s">
        <v>32</v>
      </c>
      <c r="T525" t="s">
        <v>33</v>
      </c>
      <c r="U525" t="s">
        <v>34</v>
      </c>
      <c r="V525" t="s">
        <v>27</v>
      </c>
      <c r="W525" t="str">
        <f t="shared" si="8"/>
        <v>，1723812</v>
      </c>
    </row>
    <row r="526" spans="1:23">
      <c r="A526" t="s">
        <v>1689</v>
      </c>
      <c r="B526" t="s">
        <v>1690</v>
      </c>
      <c r="C526" t="str">
        <f>VLOOKUP(B526,[1]应付款管理!$C$1:$D$65536,2,0)</f>
        <v>1723810</v>
      </c>
      <c r="D526" t="s">
        <v>1691</v>
      </c>
      <c r="E526" t="s">
        <v>26</v>
      </c>
      <c r="F526">
        <v>-1797</v>
      </c>
      <c r="G526" t="s">
        <v>27</v>
      </c>
      <c r="H526">
        <v>1</v>
      </c>
      <c r="I526">
        <v>1827</v>
      </c>
      <c r="J526">
        <v>1797</v>
      </c>
      <c r="K526">
        <v>30</v>
      </c>
      <c r="L526">
        <v>0</v>
      </c>
      <c r="M526">
        <v>0</v>
      </c>
      <c r="N526" t="s">
        <v>28</v>
      </c>
      <c r="O526" t="s">
        <v>1688</v>
      </c>
      <c r="P526" t="s">
        <v>1457</v>
      </c>
      <c r="Q526" t="s">
        <v>31</v>
      </c>
      <c r="R526" t="s">
        <v>32</v>
      </c>
      <c r="S526" t="s">
        <v>32</v>
      </c>
      <c r="T526" t="s">
        <v>33</v>
      </c>
      <c r="U526" t="s">
        <v>34</v>
      </c>
      <c r="V526" t="s">
        <v>27</v>
      </c>
      <c r="W526" t="str">
        <f t="shared" si="8"/>
        <v>，1723810</v>
      </c>
    </row>
    <row r="527" spans="1:23">
      <c r="A527" t="s">
        <v>1692</v>
      </c>
      <c r="B527" t="s">
        <v>1693</v>
      </c>
      <c r="C527" t="str">
        <f>VLOOKUP(B527,[1]应付款管理!$C$1:$D$65536,2,0)</f>
        <v>1723803</v>
      </c>
      <c r="D527" t="s">
        <v>1694</v>
      </c>
      <c r="E527" t="s">
        <v>26</v>
      </c>
      <c r="F527">
        <v>-837</v>
      </c>
      <c r="G527" t="s">
        <v>27</v>
      </c>
      <c r="H527">
        <v>1</v>
      </c>
      <c r="I527">
        <v>867</v>
      </c>
      <c r="J527">
        <v>837</v>
      </c>
      <c r="K527">
        <v>30</v>
      </c>
      <c r="L527">
        <v>0</v>
      </c>
      <c r="M527">
        <v>0</v>
      </c>
      <c r="N527" t="s">
        <v>28</v>
      </c>
      <c r="O527" t="s">
        <v>777</v>
      </c>
      <c r="P527" t="s">
        <v>544</v>
      </c>
      <c r="Q527" t="s">
        <v>31</v>
      </c>
      <c r="R527" t="s">
        <v>32</v>
      </c>
      <c r="S527" t="s">
        <v>32</v>
      </c>
      <c r="T527" t="s">
        <v>33</v>
      </c>
      <c r="U527" t="s">
        <v>34</v>
      </c>
      <c r="V527" t="s">
        <v>27</v>
      </c>
      <c r="W527" t="str">
        <f t="shared" si="8"/>
        <v>，1723803</v>
      </c>
    </row>
    <row r="528" spans="1:23">
      <c r="A528" t="s">
        <v>1695</v>
      </c>
      <c r="B528" t="s">
        <v>1696</v>
      </c>
      <c r="C528" t="str">
        <f>VLOOKUP(B528,[1]应付款管理!$C$1:$D$65536,2,0)</f>
        <v>1723800</v>
      </c>
      <c r="D528" t="s">
        <v>1697</v>
      </c>
      <c r="E528" t="s">
        <v>26</v>
      </c>
      <c r="F528">
        <v>-496.85</v>
      </c>
      <c r="G528" t="s">
        <v>27</v>
      </c>
      <c r="H528">
        <v>1</v>
      </c>
      <c r="I528">
        <v>523</v>
      </c>
      <c r="J528">
        <v>496.85</v>
      </c>
      <c r="K528">
        <v>26.15</v>
      </c>
      <c r="L528">
        <v>0</v>
      </c>
      <c r="M528">
        <v>0</v>
      </c>
      <c r="N528" t="s">
        <v>28</v>
      </c>
      <c r="O528" t="s">
        <v>84</v>
      </c>
      <c r="P528" t="s">
        <v>102</v>
      </c>
      <c r="Q528" t="s">
        <v>31</v>
      </c>
      <c r="R528" t="s">
        <v>32</v>
      </c>
      <c r="S528" t="s">
        <v>32</v>
      </c>
      <c r="T528" t="s">
        <v>33</v>
      </c>
      <c r="U528" t="s">
        <v>34</v>
      </c>
      <c r="V528" t="s">
        <v>27</v>
      </c>
      <c r="W528" t="str">
        <f t="shared" si="8"/>
        <v>，1723800</v>
      </c>
    </row>
    <row r="529" spans="1:23">
      <c r="A529" t="s">
        <v>1698</v>
      </c>
      <c r="B529" t="s">
        <v>1699</v>
      </c>
      <c r="C529" t="str">
        <f>VLOOKUP(B529,[1]应付款管理!$C$1:$D$65536,2,0)</f>
        <v>1723776</v>
      </c>
      <c r="D529" t="s">
        <v>1700</v>
      </c>
      <c r="E529" t="s">
        <v>26</v>
      </c>
      <c r="F529">
        <v>-704.9</v>
      </c>
      <c r="G529" t="s">
        <v>27</v>
      </c>
      <c r="H529">
        <v>1</v>
      </c>
      <c r="I529">
        <v>742</v>
      </c>
      <c r="J529">
        <v>704.9</v>
      </c>
      <c r="K529">
        <v>37.1</v>
      </c>
      <c r="L529">
        <v>0</v>
      </c>
      <c r="M529">
        <v>0</v>
      </c>
      <c r="N529" t="s">
        <v>28</v>
      </c>
      <c r="O529" t="s">
        <v>69</v>
      </c>
      <c r="P529" t="s">
        <v>48</v>
      </c>
      <c r="Q529" t="s">
        <v>31</v>
      </c>
      <c r="R529" t="s">
        <v>32</v>
      </c>
      <c r="S529" t="s">
        <v>32</v>
      </c>
      <c r="T529" t="s">
        <v>33</v>
      </c>
      <c r="U529" t="s">
        <v>34</v>
      </c>
      <c r="V529" t="s">
        <v>27</v>
      </c>
      <c r="W529" t="str">
        <f t="shared" si="8"/>
        <v>，1723776</v>
      </c>
    </row>
    <row r="530" spans="1:23">
      <c r="A530" t="s">
        <v>1701</v>
      </c>
      <c r="B530" t="s">
        <v>1702</v>
      </c>
      <c r="C530" t="str">
        <f>VLOOKUP(B530,[1]应付款管理!$C$1:$D$65536,2,0)</f>
        <v>1723741</v>
      </c>
      <c r="D530" t="s">
        <v>1703</v>
      </c>
      <c r="E530" t="s">
        <v>26</v>
      </c>
      <c r="F530">
        <v>-2149</v>
      </c>
      <c r="G530" t="s">
        <v>27</v>
      </c>
      <c r="H530">
        <v>1</v>
      </c>
      <c r="I530">
        <v>2209</v>
      </c>
      <c r="J530">
        <v>2149</v>
      </c>
      <c r="K530">
        <v>60</v>
      </c>
      <c r="L530">
        <v>0</v>
      </c>
      <c r="M530">
        <v>0</v>
      </c>
      <c r="N530" t="s">
        <v>28</v>
      </c>
      <c r="O530" t="s">
        <v>155</v>
      </c>
      <c r="P530" t="s">
        <v>88</v>
      </c>
      <c r="Q530" t="s">
        <v>31</v>
      </c>
      <c r="R530" t="s">
        <v>32</v>
      </c>
      <c r="S530" t="s">
        <v>32</v>
      </c>
      <c r="T530" t="s">
        <v>33</v>
      </c>
      <c r="U530" t="s">
        <v>34</v>
      </c>
      <c r="V530" t="s">
        <v>27</v>
      </c>
      <c r="W530" t="str">
        <f t="shared" si="8"/>
        <v>，1723741</v>
      </c>
    </row>
    <row r="531" spans="1:23">
      <c r="A531" t="s">
        <v>1704</v>
      </c>
      <c r="B531" t="s">
        <v>1705</v>
      </c>
      <c r="C531" t="str">
        <f>VLOOKUP(B531,[1]应付款管理!$C$1:$D$65536,2,0)</f>
        <v>1723730</v>
      </c>
      <c r="D531" t="s">
        <v>1706</v>
      </c>
      <c r="E531" t="s">
        <v>26</v>
      </c>
      <c r="F531">
        <v>-728.55</v>
      </c>
      <c r="G531" t="s">
        <v>27</v>
      </c>
      <c r="H531">
        <v>1</v>
      </c>
      <c r="I531">
        <v>767</v>
      </c>
      <c r="J531">
        <v>728.55</v>
      </c>
      <c r="K531">
        <v>38.45</v>
      </c>
      <c r="L531">
        <v>0</v>
      </c>
      <c r="M531">
        <v>0</v>
      </c>
      <c r="N531" t="s">
        <v>28</v>
      </c>
      <c r="O531" t="s">
        <v>1688</v>
      </c>
      <c r="P531" t="s">
        <v>999</v>
      </c>
      <c r="Q531" t="s">
        <v>31</v>
      </c>
      <c r="R531" t="s">
        <v>32</v>
      </c>
      <c r="S531" t="s">
        <v>32</v>
      </c>
      <c r="T531" t="s">
        <v>33</v>
      </c>
      <c r="U531" t="s">
        <v>34</v>
      </c>
      <c r="V531" t="s">
        <v>27</v>
      </c>
      <c r="W531" t="str">
        <f t="shared" si="8"/>
        <v>，1723730</v>
      </c>
    </row>
    <row r="532" spans="1:23">
      <c r="A532" t="s">
        <v>1707</v>
      </c>
      <c r="B532" t="s">
        <v>1708</v>
      </c>
      <c r="C532" t="str">
        <f>VLOOKUP(B532,[1]应付款管理!$C$1:$D$65536,2,0)</f>
        <v>1723727</v>
      </c>
      <c r="D532" t="s">
        <v>1709</v>
      </c>
      <c r="E532" t="s">
        <v>26</v>
      </c>
      <c r="F532">
        <v>-1063</v>
      </c>
      <c r="G532" t="s">
        <v>27</v>
      </c>
      <c r="H532">
        <v>1</v>
      </c>
      <c r="I532">
        <v>1119</v>
      </c>
      <c r="J532">
        <v>1063</v>
      </c>
      <c r="K532">
        <v>56</v>
      </c>
      <c r="L532">
        <v>0</v>
      </c>
      <c r="M532">
        <v>0</v>
      </c>
      <c r="N532" t="s">
        <v>28</v>
      </c>
      <c r="O532" t="s">
        <v>155</v>
      </c>
      <c r="P532" t="s">
        <v>88</v>
      </c>
      <c r="Q532" t="s">
        <v>31</v>
      </c>
      <c r="R532" t="s">
        <v>32</v>
      </c>
      <c r="S532" t="s">
        <v>32</v>
      </c>
      <c r="T532" t="s">
        <v>33</v>
      </c>
      <c r="U532" t="s">
        <v>34</v>
      </c>
      <c r="V532" t="s">
        <v>27</v>
      </c>
      <c r="W532" t="str">
        <f t="shared" si="8"/>
        <v>，1723727</v>
      </c>
    </row>
    <row r="533" spans="1:23">
      <c r="A533" t="s">
        <v>1710</v>
      </c>
      <c r="B533" t="s">
        <v>1711</v>
      </c>
      <c r="C533" t="str">
        <f>VLOOKUP(B533,[1]应付款管理!$C$1:$D$65536,2,0)</f>
        <v>1723714</v>
      </c>
      <c r="D533" t="s">
        <v>1712</v>
      </c>
      <c r="E533" t="s">
        <v>26</v>
      </c>
      <c r="F533">
        <v>-516.8</v>
      </c>
      <c r="G533" t="s">
        <v>27</v>
      </c>
      <c r="H533">
        <v>1</v>
      </c>
      <c r="I533">
        <v>544</v>
      </c>
      <c r="J533">
        <v>516.8</v>
      </c>
      <c r="K533">
        <v>27.2</v>
      </c>
      <c r="L533">
        <v>0</v>
      </c>
      <c r="M533">
        <v>0</v>
      </c>
      <c r="N533" t="s">
        <v>28</v>
      </c>
      <c r="O533" t="s">
        <v>1457</v>
      </c>
      <c r="P533" t="s">
        <v>1187</v>
      </c>
      <c r="Q533" t="s">
        <v>31</v>
      </c>
      <c r="R533" t="s">
        <v>32</v>
      </c>
      <c r="S533" t="s">
        <v>32</v>
      </c>
      <c r="T533" t="s">
        <v>33</v>
      </c>
      <c r="U533" t="s">
        <v>34</v>
      </c>
      <c r="V533" t="s">
        <v>27</v>
      </c>
      <c r="W533" t="str">
        <f t="shared" si="8"/>
        <v>，1723714</v>
      </c>
    </row>
    <row r="534" spans="1:23">
      <c r="A534" t="s">
        <v>1713</v>
      </c>
      <c r="B534" t="s">
        <v>1714</v>
      </c>
      <c r="C534" t="str">
        <f>VLOOKUP(B534,[1]应付款管理!$C$1:$D$65536,2,0)</f>
        <v>1723683</v>
      </c>
      <c r="D534" t="s">
        <v>1715</v>
      </c>
      <c r="E534" t="s">
        <v>26</v>
      </c>
      <c r="F534">
        <v>-222.46</v>
      </c>
      <c r="G534" t="s">
        <v>27</v>
      </c>
      <c r="H534">
        <v>1</v>
      </c>
      <c r="I534">
        <v>227</v>
      </c>
      <c r="J534">
        <v>222.46</v>
      </c>
      <c r="K534">
        <v>4.54</v>
      </c>
      <c r="L534">
        <v>0</v>
      </c>
      <c r="M534">
        <v>0</v>
      </c>
      <c r="N534" t="s">
        <v>28</v>
      </c>
      <c r="O534" t="s">
        <v>1187</v>
      </c>
      <c r="P534" t="s">
        <v>999</v>
      </c>
      <c r="Q534" t="s">
        <v>31</v>
      </c>
      <c r="R534" t="s">
        <v>49</v>
      </c>
      <c r="S534" t="s">
        <v>32</v>
      </c>
      <c r="T534" t="s">
        <v>33</v>
      </c>
      <c r="U534" t="s">
        <v>34</v>
      </c>
      <c r="V534" t="s">
        <v>27</v>
      </c>
      <c r="W534" t="str">
        <f t="shared" si="8"/>
        <v>，1723683</v>
      </c>
    </row>
    <row r="535" spans="1:23">
      <c r="A535" t="s">
        <v>1716</v>
      </c>
      <c r="B535" t="s">
        <v>1717</v>
      </c>
      <c r="C535" t="str">
        <f>VLOOKUP(B535,[1]应付款管理!$C$1:$D$65536,2,0)</f>
        <v>1723674</v>
      </c>
      <c r="D535" t="s">
        <v>1718</v>
      </c>
      <c r="E535" t="s">
        <v>26</v>
      </c>
      <c r="F535">
        <v>-549.1</v>
      </c>
      <c r="G535" t="s">
        <v>27</v>
      </c>
      <c r="H535">
        <v>1</v>
      </c>
      <c r="I535">
        <v>578</v>
      </c>
      <c r="J535">
        <v>549.1</v>
      </c>
      <c r="K535">
        <v>28.9</v>
      </c>
      <c r="L535">
        <v>0</v>
      </c>
      <c r="M535">
        <v>0</v>
      </c>
      <c r="N535" t="s">
        <v>28</v>
      </c>
      <c r="O535" t="s">
        <v>1187</v>
      </c>
      <c r="P535" t="s">
        <v>999</v>
      </c>
      <c r="Q535" t="s">
        <v>31</v>
      </c>
      <c r="R535" t="s">
        <v>32</v>
      </c>
      <c r="S535" t="s">
        <v>32</v>
      </c>
      <c r="T535" t="s">
        <v>33</v>
      </c>
      <c r="U535" t="s">
        <v>34</v>
      </c>
      <c r="V535" t="s">
        <v>27</v>
      </c>
      <c r="W535" t="str">
        <f t="shared" si="8"/>
        <v>，1723674</v>
      </c>
    </row>
    <row r="536" spans="1:23">
      <c r="A536" t="s">
        <v>1719</v>
      </c>
      <c r="B536" t="s">
        <v>1720</v>
      </c>
      <c r="C536" t="str">
        <f>VLOOKUP(B536,[1]应付款管理!$C$1:$D$65536,2,0)</f>
        <v>1723653</v>
      </c>
      <c r="D536" t="s">
        <v>1721</v>
      </c>
      <c r="E536" t="s">
        <v>26</v>
      </c>
      <c r="F536">
        <v>-171</v>
      </c>
      <c r="G536" t="s">
        <v>27</v>
      </c>
      <c r="H536">
        <v>1</v>
      </c>
      <c r="I536">
        <v>180</v>
      </c>
      <c r="J536">
        <v>171</v>
      </c>
      <c r="K536">
        <v>9</v>
      </c>
      <c r="L536">
        <v>0</v>
      </c>
      <c r="M536">
        <v>0</v>
      </c>
      <c r="N536" t="s">
        <v>28</v>
      </c>
      <c r="O536" t="s">
        <v>1688</v>
      </c>
      <c r="P536" t="s">
        <v>1457</v>
      </c>
      <c r="Q536" t="s">
        <v>31</v>
      </c>
      <c r="R536" t="s">
        <v>32</v>
      </c>
      <c r="S536" t="s">
        <v>32</v>
      </c>
      <c r="T536" t="s">
        <v>33</v>
      </c>
      <c r="U536" t="s">
        <v>34</v>
      </c>
      <c r="V536" t="s">
        <v>27</v>
      </c>
      <c r="W536" t="str">
        <f t="shared" si="8"/>
        <v>，1723653</v>
      </c>
    </row>
    <row r="537" spans="1:23">
      <c r="A537" t="s">
        <v>1722</v>
      </c>
      <c r="B537" t="s">
        <v>1723</v>
      </c>
      <c r="C537" t="str">
        <f>VLOOKUP(B537,[1]应付款管理!$C$1:$D$65536,2,0)</f>
        <v>1723606</v>
      </c>
      <c r="D537" t="s">
        <v>1724</v>
      </c>
      <c r="E537" t="s">
        <v>26</v>
      </c>
      <c r="F537">
        <v>-615.6</v>
      </c>
      <c r="G537" t="s">
        <v>27</v>
      </c>
      <c r="H537">
        <v>1</v>
      </c>
      <c r="I537">
        <v>648</v>
      </c>
      <c r="J537">
        <v>615.6</v>
      </c>
      <c r="K537">
        <v>32.4</v>
      </c>
      <c r="L537">
        <v>0</v>
      </c>
      <c r="M537">
        <v>0</v>
      </c>
      <c r="N537" t="s">
        <v>28</v>
      </c>
      <c r="O537" t="s">
        <v>73</v>
      </c>
      <c r="P537" t="s">
        <v>69</v>
      </c>
      <c r="Q537" t="s">
        <v>31</v>
      </c>
      <c r="R537" t="s">
        <v>32</v>
      </c>
      <c r="S537" t="s">
        <v>32</v>
      </c>
      <c r="T537" t="s">
        <v>33</v>
      </c>
      <c r="U537" t="s">
        <v>34</v>
      </c>
      <c r="V537" t="s">
        <v>27</v>
      </c>
      <c r="W537" t="str">
        <f t="shared" si="8"/>
        <v>，1723606</v>
      </c>
    </row>
    <row r="538" spans="1:23">
      <c r="A538" t="s">
        <v>1725</v>
      </c>
      <c r="B538" t="s">
        <v>1726</v>
      </c>
      <c r="C538" t="str">
        <f>VLOOKUP(B538,[1]应付款管理!$C$1:$D$65536,2,0)</f>
        <v>1723601</v>
      </c>
      <c r="D538" t="s">
        <v>1727</v>
      </c>
      <c r="E538" t="s">
        <v>26</v>
      </c>
      <c r="F538">
        <v>-615.6</v>
      </c>
      <c r="G538" t="s">
        <v>27</v>
      </c>
      <c r="H538">
        <v>1</v>
      </c>
      <c r="I538">
        <v>648</v>
      </c>
      <c r="J538">
        <v>615.6</v>
      </c>
      <c r="K538">
        <v>32.4</v>
      </c>
      <c r="L538">
        <v>0</v>
      </c>
      <c r="M538">
        <v>0</v>
      </c>
      <c r="N538" t="s">
        <v>28</v>
      </c>
      <c r="O538" t="s">
        <v>73</v>
      </c>
      <c r="P538" t="s">
        <v>69</v>
      </c>
      <c r="Q538" t="s">
        <v>31</v>
      </c>
      <c r="R538" t="s">
        <v>32</v>
      </c>
      <c r="S538" t="s">
        <v>32</v>
      </c>
      <c r="T538" t="s">
        <v>33</v>
      </c>
      <c r="U538" t="s">
        <v>34</v>
      </c>
      <c r="V538" t="s">
        <v>27</v>
      </c>
      <c r="W538" t="str">
        <f t="shared" si="8"/>
        <v>，1723601</v>
      </c>
    </row>
    <row r="539" spans="1:23">
      <c r="A539" t="s">
        <v>1728</v>
      </c>
      <c r="B539" t="s">
        <v>1729</v>
      </c>
      <c r="C539" t="str">
        <f>VLOOKUP(B539,[1]应付款管理!$C$1:$D$65536,2,0)</f>
        <v>1723582</v>
      </c>
      <c r="D539" t="s">
        <v>1730</v>
      </c>
      <c r="E539" t="s">
        <v>26</v>
      </c>
      <c r="F539">
        <v>-648</v>
      </c>
      <c r="G539" t="s">
        <v>27</v>
      </c>
      <c r="H539">
        <v>1</v>
      </c>
      <c r="I539">
        <v>678</v>
      </c>
      <c r="J539">
        <v>648</v>
      </c>
      <c r="K539">
        <v>30</v>
      </c>
      <c r="L539">
        <v>0</v>
      </c>
      <c r="M539">
        <v>0</v>
      </c>
      <c r="N539" t="s">
        <v>28</v>
      </c>
      <c r="O539" t="s">
        <v>135</v>
      </c>
      <c r="P539" t="s">
        <v>189</v>
      </c>
      <c r="Q539" t="s">
        <v>31</v>
      </c>
      <c r="R539" t="s">
        <v>32</v>
      </c>
      <c r="S539" t="s">
        <v>32</v>
      </c>
      <c r="T539" t="s">
        <v>33</v>
      </c>
      <c r="U539" t="s">
        <v>34</v>
      </c>
      <c r="V539" t="s">
        <v>27</v>
      </c>
      <c r="W539" t="str">
        <f t="shared" si="8"/>
        <v>，1723582</v>
      </c>
    </row>
    <row r="540" spans="1:23">
      <c r="A540" t="s">
        <v>1731</v>
      </c>
      <c r="B540" t="s">
        <v>1732</v>
      </c>
      <c r="C540" t="str">
        <f>VLOOKUP(B540,[1]应付款管理!$C$1:$D$65536,2,0)</f>
        <v>1723588</v>
      </c>
      <c r="D540" t="s">
        <v>1733</v>
      </c>
      <c r="E540" t="s">
        <v>26</v>
      </c>
      <c r="F540">
        <v>-499.8</v>
      </c>
      <c r="G540" t="s">
        <v>27</v>
      </c>
      <c r="H540">
        <v>1</v>
      </c>
      <c r="I540">
        <v>510</v>
      </c>
      <c r="J540">
        <v>499.8</v>
      </c>
      <c r="K540">
        <v>10.2</v>
      </c>
      <c r="L540">
        <v>0</v>
      </c>
      <c r="M540">
        <v>0</v>
      </c>
      <c r="N540" t="s">
        <v>28</v>
      </c>
      <c r="O540" t="s">
        <v>1318</v>
      </c>
      <c r="P540" t="s">
        <v>999</v>
      </c>
      <c r="Q540" t="s">
        <v>31</v>
      </c>
      <c r="R540" t="s">
        <v>49</v>
      </c>
      <c r="S540" t="s">
        <v>32</v>
      </c>
      <c r="T540" t="s">
        <v>33</v>
      </c>
      <c r="U540" t="s">
        <v>34</v>
      </c>
      <c r="V540" t="s">
        <v>27</v>
      </c>
      <c r="W540" t="str">
        <f t="shared" si="8"/>
        <v>，1723588</v>
      </c>
    </row>
    <row r="541" spans="1:23">
      <c r="A541" t="s">
        <v>1734</v>
      </c>
      <c r="B541" t="s">
        <v>1735</v>
      </c>
      <c r="C541" t="str">
        <f>VLOOKUP(B541,[1]应付款管理!$C$1:$D$65536,2,0)</f>
        <v>1723534</v>
      </c>
      <c r="D541" t="s">
        <v>1736</v>
      </c>
      <c r="E541" t="s">
        <v>26</v>
      </c>
      <c r="F541">
        <v>-1638.56</v>
      </c>
      <c r="G541" t="s">
        <v>27</v>
      </c>
      <c r="H541">
        <v>1</v>
      </c>
      <c r="I541">
        <v>1672</v>
      </c>
      <c r="J541">
        <v>1638.56</v>
      </c>
      <c r="K541">
        <v>33.44</v>
      </c>
      <c r="L541">
        <v>0</v>
      </c>
      <c r="M541">
        <v>0</v>
      </c>
      <c r="N541" t="s">
        <v>28</v>
      </c>
      <c r="O541" t="s">
        <v>84</v>
      </c>
      <c r="P541" t="s">
        <v>134</v>
      </c>
      <c r="Q541" t="s">
        <v>31</v>
      </c>
      <c r="R541" t="s">
        <v>49</v>
      </c>
      <c r="S541" t="s">
        <v>32</v>
      </c>
      <c r="T541" t="s">
        <v>33</v>
      </c>
      <c r="U541" t="s">
        <v>34</v>
      </c>
      <c r="V541" t="s">
        <v>27</v>
      </c>
      <c r="W541" t="str">
        <f t="shared" si="8"/>
        <v>，1723534</v>
      </c>
    </row>
    <row r="542" spans="1:23">
      <c r="A542" t="s">
        <v>1737</v>
      </c>
      <c r="B542" t="s">
        <v>1738</v>
      </c>
      <c r="C542" t="str">
        <f>VLOOKUP(B542,[1]应付款管理!$C$1:$D$65536,2,0)</f>
        <v>1723530</v>
      </c>
      <c r="D542" t="s">
        <v>1739</v>
      </c>
      <c r="E542" t="s">
        <v>26</v>
      </c>
      <c r="F542">
        <v>-1638.56</v>
      </c>
      <c r="G542" t="s">
        <v>27</v>
      </c>
      <c r="H542">
        <v>1</v>
      </c>
      <c r="I542">
        <v>1672</v>
      </c>
      <c r="J542">
        <v>1638.56</v>
      </c>
      <c r="K542">
        <v>33.44</v>
      </c>
      <c r="L542">
        <v>0</v>
      </c>
      <c r="M542">
        <v>0</v>
      </c>
      <c r="N542" t="s">
        <v>28</v>
      </c>
      <c r="O542" t="s">
        <v>84</v>
      </c>
      <c r="P542" t="s">
        <v>134</v>
      </c>
      <c r="Q542" t="s">
        <v>31</v>
      </c>
      <c r="R542" t="s">
        <v>49</v>
      </c>
      <c r="S542" t="s">
        <v>32</v>
      </c>
      <c r="T542" t="s">
        <v>33</v>
      </c>
      <c r="U542" t="s">
        <v>34</v>
      </c>
      <c r="V542" t="s">
        <v>27</v>
      </c>
      <c r="W542" t="str">
        <f t="shared" si="8"/>
        <v>，1723530</v>
      </c>
    </row>
    <row r="543" spans="1:23">
      <c r="A543" t="s">
        <v>1740</v>
      </c>
      <c r="B543" t="s">
        <v>1741</v>
      </c>
      <c r="C543" t="str">
        <f>VLOOKUP(B543,[1]应付款管理!$C$1:$D$65536,2,0)</f>
        <v>1723511</v>
      </c>
      <c r="D543" t="s">
        <v>1742</v>
      </c>
      <c r="E543" t="s">
        <v>26</v>
      </c>
      <c r="F543">
        <v>-2705.58</v>
      </c>
      <c r="G543" t="s">
        <v>27</v>
      </c>
      <c r="H543">
        <v>1</v>
      </c>
      <c r="I543">
        <v>2759</v>
      </c>
      <c r="J543">
        <v>2705.58</v>
      </c>
      <c r="K543">
        <v>53.42</v>
      </c>
      <c r="L543">
        <v>0</v>
      </c>
      <c r="M543">
        <v>0</v>
      </c>
      <c r="N543" t="s">
        <v>28</v>
      </c>
      <c r="O543" t="s">
        <v>1688</v>
      </c>
      <c r="P543" t="s">
        <v>73</v>
      </c>
      <c r="Q543" t="s">
        <v>31</v>
      </c>
      <c r="R543" t="s">
        <v>49</v>
      </c>
      <c r="S543" t="s">
        <v>32</v>
      </c>
      <c r="T543" t="s">
        <v>33</v>
      </c>
      <c r="U543" t="s">
        <v>34</v>
      </c>
      <c r="V543" t="s">
        <v>27</v>
      </c>
      <c r="W543" t="str">
        <f t="shared" si="8"/>
        <v>，1723511</v>
      </c>
    </row>
    <row r="544" spans="1:23">
      <c r="A544" t="s">
        <v>1743</v>
      </c>
      <c r="B544" t="s">
        <v>1744</v>
      </c>
      <c r="C544" t="str">
        <f>VLOOKUP(B544,[1]应付款管理!$C$1:$D$65536,2,0)</f>
        <v>1723387</v>
      </c>
      <c r="D544" t="s">
        <v>1745</v>
      </c>
      <c r="E544" t="s">
        <v>26</v>
      </c>
      <c r="F544">
        <v>-1961.92</v>
      </c>
      <c r="G544" t="s">
        <v>27</v>
      </c>
      <c r="H544">
        <v>1</v>
      </c>
      <c r="I544">
        <v>2002</v>
      </c>
      <c r="J544">
        <v>1961.92</v>
      </c>
      <c r="K544">
        <v>40.08</v>
      </c>
      <c r="L544">
        <v>0</v>
      </c>
      <c r="M544">
        <v>0</v>
      </c>
      <c r="N544" t="s">
        <v>28</v>
      </c>
      <c r="O544" t="s">
        <v>1457</v>
      </c>
      <c r="P544" t="s">
        <v>314</v>
      </c>
      <c r="Q544" t="s">
        <v>31</v>
      </c>
      <c r="R544" t="s">
        <v>49</v>
      </c>
      <c r="S544" t="s">
        <v>32</v>
      </c>
      <c r="T544" t="s">
        <v>33</v>
      </c>
      <c r="U544" t="s">
        <v>34</v>
      </c>
      <c r="V544" t="s">
        <v>27</v>
      </c>
      <c r="W544" t="str">
        <f t="shared" si="8"/>
        <v>，1723387</v>
      </c>
    </row>
    <row r="545" spans="1:23">
      <c r="A545" t="s">
        <v>1746</v>
      </c>
      <c r="B545" t="s">
        <v>1747</v>
      </c>
      <c r="C545" t="str">
        <f>VLOOKUP(B545,[1]应付款管理!$C$1:$D$65536,2,0)</f>
        <v>1723427</v>
      </c>
      <c r="D545" t="s">
        <v>1748</v>
      </c>
      <c r="E545" t="s">
        <v>26</v>
      </c>
      <c r="F545">
        <v>-1470</v>
      </c>
      <c r="G545" t="s">
        <v>27</v>
      </c>
      <c r="H545">
        <v>1</v>
      </c>
      <c r="I545">
        <v>1500</v>
      </c>
      <c r="J545">
        <v>1470</v>
      </c>
      <c r="K545">
        <v>30</v>
      </c>
      <c r="L545">
        <v>0</v>
      </c>
      <c r="M545">
        <v>0</v>
      </c>
      <c r="N545" t="s">
        <v>28</v>
      </c>
      <c r="O545" t="s">
        <v>110</v>
      </c>
      <c r="P545" t="s">
        <v>298</v>
      </c>
      <c r="Q545" t="s">
        <v>31</v>
      </c>
      <c r="R545" t="s">
        <v>32</v>
      </c>
      <c r="S545" t="s">
        <v>32</v>
      </c>
      <c r="T545" t="s">
        <v>33</v>
      </c>
      <c r="U545" t="s">
        <v>34</v>
      </c>
      <c r="V545" t="s">
        <v>27</v>
      </c>
      <c r="W545" t="str">
        <f t="shared" si="8"/>
        <v>，1723427</v>
      </c>
    </row>
    <row r="546" spans="1:23">
      <c r="A546" t="s">
        <v>1749</v>
      </c>
      <c r="B546" t="s">
        <v>1750</v>
      </c>
      <c r="C546" t="str">
        <f>VLOOKUP(B546,[1]应付款管理!$C$1:$D$65536,2,0)</f>
        <v>1723421</v>
      </c>
      <c r="D546" t="s">
        <v>1751</v>
      </c>
      <c r="E546" t="s">
        <v>26</v>
      </c>
      <c r="F546">
        <v>-1283.4</v>
      </c>
      <c r="G546" t="s">
        <v>27</v>
      </c>
      <c r="H546">
        <v>1</v>
      </c>
      <c r="I546">
        <v>1351</v>
      </c>
      <c r="J546">
        <v>1283.4</v>
      </c>
      <c r="K546">
        <v>67.6</v>
      </c>
      <c r="L546">
        <v>0</v>
      </c>
      <c r="M546">
        <v>0</v>
      </c>
      <c r="N546" t="s">
        <v>28</v>
      </c>
      <c r="O546" t="s">
        <v>48</v>
      </c>
      <c r="P546" t="s">
        <v>102</v>
      </c>
      <c r="Q546" t="s">
        <v>31</v>
      </c>
      <c r="R546" t="s">
        <v>32</v>
      </c>
      <c r="S546" t="s">
        <v>32</v>
      </c>
      <c r="T546" t="s">
        <v>33</v>
      </c>
      <c r="U546" t="s">
        <v>34</v>
      </c>
      <c r="V546" t="s">
        <v>27</v>
      </c>
      <c r="W546" t="str">
        <f t="shared" si="8"/>
        <v>，1723421</v>
      </c>
    </row>
    <row r="547" spans="1:23">
      <c r="A547" t="s">
        <v>1752</v>
      </c>
      <c r="B547" t="s">
        <v>1753</v>
      </c>
      <c r="C547" t="str">
        <f>VLOOKUP(B547,[1]应付款管理!$C$1:$D$65536,2,0)</f>
        <v>1723398</v>
      </c>
      <c r="D547" t="s">
        <v>1754</v>
      </c>
      <c r="E547" t="s">
        <v>26</v>
      </c>
      <c r="F547">
        <v>-4410</v>
      </c>
      <c r="G547" t="s">
        <v>27</v>
      </c>
      <c r="H547">
        <v>3</v>
      </c>
      <c r="I547">
        <v>4500</v>
      </c>
      <c r="J547">
        <v>4410</v>
      </c>
      <c r="K547">
        <v>90</v>
      </c>
      <c r="L547">
        <v>0</v>
      </c>
      <c r="M547">
        <v>0</v>
      </c>
      <c r="N547" t="s">
        <v>28</v>
      </c>
      <c r="O547" t="s">
        <v>110</v>
      </c>
      <c r="P547" t="s">
        <v>298</v>
      </c>
      <c r="Q547" t="s">
        <v>31</v>
      </c>
      <c r="R547" t="s">
        <v>32</v>
      </c>
      <c r="S547" t="s">
        <v>32</v>
      </c>
      <c r="T547" t="s">
        <v>33</v>
      </c>
      <c r="U547" t="s">
        <v>34</v>
      </c>
      <c r="V547" t="s">
        <v>27</v>
      </c>
      <c r="W547" t="str">
        <f t="shared" si="8"/>
        <v>，1723398</v>
      </c>
    </row>
    <row r="548" spans="1:23">
      <c r="A548" t="s">
        <v>1755</v>
      </c>
      <c r="B548" t="s">
        <v>1756</v>
      </c>
      <c r="C548" t="str">
        <f>VLOOKUP(B548,[1]应付款管理!$C$1:$D$65536,2,0)</f>
        <v>1723379</v>
      </c>
      <c r="D548" t="s">
        <v>1757</v>
      </c>
      <c r="E548" t="s">
        <v>26</v>
      </c>
      <c r="F548">
        <v>-2233.4</v>
      </c>
      <c r="G548" t="s">
        <v>27</v>
      </c>
      <c r="H548">
        <v>1</v>
      </c>
      <c r="I548">
        <v>2279</v>
      </c>
      <c r="J548">
        <v>2233.4</v>
      </c>
      <c r="K548">
        <v>45.6</v>
      </c>
      <c r="L548">
        <v>0</v>
      </c>
      <c r="M548">
        <v>0</v>
      </c>
      <c r="N548" t="s">
        <v>28</v>
      </c>
      <c r="O548" t="s">
        <v>114</v>
      </c>
      <c r="P548" t="s">
        <v>134</v>
      </c>
      <c r="Q548" t="s">
        <v>31</v>
      </c>
      <c r="R548" t="s">
        <v>49</v>
      </c>
      <c r="S548" t="s">
        <v>32</v>
      </c>
      <c r="T548" t="s">
        <v>33</v>
      </c>
      <c r="U548" t="s">
        <v>34</v>
      </c>
      <c r="V548" t="s">
        <v>27</v>
      </c>
      <c r="W548" t="str">
        <f t="shared" si="8"/>
        <v>，1723379</v>
      </c>
    </row>
    <row r="549" spans="1:23">
      <c r="A549" t="s">
        <v>1758</v>
      </c>
      <c r="B549" t="s">
        <v>1759</v>
      </c>
      <c r="C549" t="str">
        <f>VLOOKUP(B549,[1]应付款管理!$C$1:$D$65536,2,0)</f>
        <v>1723361</v>
      </c>
      <c r="D549" t="s">
        <v>1760</v>
      </c>
      <c r="E549" t="s">
        <v>26</v>
      </c>
      <c r="F549">
        <v>-417</v>
      </c>
      <c r="G549" t="s">
        <v>27</v>
      </c>
      <c r="H549">
        <v>1</v>
      </c>
      <c r="I549">
        <v>439</v>
      </c>
      <c r="J549">
        <v>417</v>
      </c>
      <c r="K549">
        <v>22</v>
      </c>
      <c r="L549">
        <v>0</v>
      </c>
      <c r="M549">
        <v>0</v>
      </c>
      <c r="N549" t="s">
        <v>28</v>
      </c>
      <c r="O549" t="s">
        <v>1187</v>
      </c>
      <c r="P549" t="s">
        <v>777</v>
      </c>
      <c r="Q549" t="s">
        <v>31</v>
      </c>
      <c r="R549" t="s">
        <v>32</v>
      </c>
      <c r="S549" t="s">
        <v>32</v>
      </c>
      <c r="T549" t="s">
        <v>33</v>
      </c>
      <c r="U549" t="s">
        <v>34</v>
      </c>
      <c r="V549" t="s">
        <v>27</v>
      </c>
      <c r="W549" t="str">
        <f t="shared" si="8"/>
        <v>，1723361</v>
      </c>
    </row>
    <row r="550" spans="1:23">
      <c r="A550" t="s">
        <v>1761</v>
      </c>
      <c r="B550" t="s">
        <v>1762</v>
      </c>
      <c r="C550" t="str">
        <f>VLOOKUP(B550,[1]应付款管理!$C$1:$D$65536,2,0)</f>
        <v>1723347</v>
      </c>
      <c r="D550" t="s">
        <v>1763</v>
      </c>
      <c r="E550" t="s">
        <v>26</v>
      </c>
      <c r="F550">
        <v>-780.08</v>
      </c>
      <c r="G550" t="s">
        <v>27</v>
      </c>
      <c r="H550">
        <v>1</v>
      </c>
      <c r="I550">
        <v>796</v>
      </c>
      <c r="J550">
        <v>780.08</v>
      </c>
      <c r="K550">
        <v>15.92</v>
      </c>
      <c r="L550">
        <v>0</v>
      </c>
      <c r="M550">
        <v>0</v>
      </c>
      <c r="N550" t="s">
        <v>28</v>
      </c>
      <c r="O550" t="s">
        <v>172</v>
      </c>
      <c r="P550" t="s">
        <v>64</v>
      </c>
      <c r="Q550" t="s">
        <v>31</v>
      </c>
      <c r="R550" t="s">
        <v>49</v>
      </c>
      <c r="S550" t="s">
        <v>32</v>
      </c>
      <c r="T550" t="s">
        <v>33</v>
      </c>
      <c r="U550" t="s">
        <v>34</v>
      </c>
      <c r="V550" t="s">
        <v>27</v>
      </c>
      <c r="W550" t="str">
        <f t="shared" si="8"/>
        <v>，1723347</v>
      </c>
    </row>
    <row r="551" spans="1:23">
      <c r="A551" t="s">
        <v>1764</v>
      </c>
      <c r="B551" t="s">
        <v>1765</v>
      </c>
      <c r="C551" t="str">
        <f>VLOOKUP(B551,[1]应付款管理!$C$1:$D$65536,2,0)</f>
        <v>1723337</v>
      </c>
      <c r="D551" t="s">
        <v>1766</v>
      </c>
      <c r="E551" t="s">
        <v>26</v>
      </c>
      <c r="F551">
        <v>-361.95</v>
      </c>
      <c r="G551" t="s">
        <v>27</v>
      </c>
      <c r="H551">
        <v>1</v>
      </c>
      <c r="I551">
        <v>381</v>
      </c>
      <c r="J551">
        <v>361.95</v>
      </c>
      <c r="K551">
        <v>19.05</v>
      </c>
      <c r="L551">
        <v>0</v>
      </c>
      <c r="M551">
        <v>0</v>
      </c>
      <c r="N551" t="s">
        <v>28</v>
      </c>
      <c r="O551" t="s">
        <v>69</v>
      </c>
      <c r="P551" t="s">
        <v>114</v>
      </c>
      <c r="Q551" t="s">
        <v>31</v>
      </c>
      <c r="R551" t="s">
        <v>32</v>
      </c>
      <c r="S551" t="s">
        <v>32</v>
      </c>
      <c r="T551" t="s">
        <v>33</v>
      </c>
      <c r="U551" t="s">
        <v>34</v>
      </c>
      <c r="V551" t="s">
        <v>27</v>
      </c>
      <c r="W551" t="str">
        <f t="shared" si="8"/>
        <v>，1723337</v>
      </c>
    </row>
    <row r="552" spans="1:23">
      <c r="A552" t="s">
        <v>1767</v>
      </c>
      <c r="B552" t="s">
        <v>1768</v>
      </c>
      <c r="C552" t="str">
        <f>VLOOKUP(B552,[1]应付款管理!$C$1:$D$65536,2,0)</f>
        <v>1723324</v>
      </c>
      <c r="D552" t="s">
        <v>1769</v>
      </c>
      <c r="E552" t="s">
        <v>26</v>
      </c>
      <c r="F552">
        <v>-391.98</v>
      </c>
      <c r="G552" t="s">
        <v>27</v>
      </c>
      <c r="H552">
        <v>1</v>
      </c>
      <c r="I552">
        <v>400</v>
      </c>
      <c r="J552">
        <v>391.98</v>
      </c>
      <c r="K552">
        <v>8.02</v>
      </c>
      <c r="L552">
        <v>0</v>
      </c>
      <c r="M552">
        <v>0</v>
      </c>
      <c r="N552" t="s">
        <v>28</v>
      </c>
      <c r="O552" t="s">
        <v>69</v>
      </c>
      <c r="P552" t="s">
        <v>48</v>
      </c>
      <c r="Q552" t="s">
        <v>31</v>
      </c>
      <c r="R552" t="s">
        <v>49</v>
      </c>
      <c r="S552" t="s">
        <v>32</v>
      </c>
      <c r="T552" t="s">
        <v>33</v>
      </c>
      <c r="U552" t="s">
        <v>34</v>
      </c>
      <c r="V552" t="s">
        <v>27</v>
      </c>
      <c r="W552" t="str">
        <f t="shared" si="8"/>
        <v>，1723324</v>
      </c>
    </row>
    <row r="553" spans="1:23">
      <c r="A553" t="s">
        <v>1770</v>
      </c>
      <c r="B553" t="s">
        <v>1771</v>
      </c>
      <c r="C553" t="str">
        <f>VLOOKUP(B553,[1]应付款管理!$C$1:$D$65536,2,0)</f>
        <v>1723318</v>
      </c>
      <c r="D553" t="s">
        <v>1772</v>
      </c>
      <c r="E553" t="s">
        <v>26</v>
      </c>
      <c r="F553">
        <v>-928</v>
      </c>
      <c r="G553" t="s">
        <v>27</v>
      </c>
      <c r="H553">
        <v>1</v>
      </c>
      <c r="I553">
        <v>958</v>
      </c>
      <c r="J553">
        <v>928</v>
      </c>
      <c r="K553">
        <v>30</v>
      </c>
      <c r="L553">
        <v>0</v>
      </c>
      <c r="M553">
        <v>0</v>
      </c>
      <c r="N553" t="s">
        <v>28</v>
      </c>
      <c r="O553" t="s">
        <v>1318</v>
      </c>
      <c r="P553" t="s">
        <v>1187</v>
      </c>
      <c r="Q553" t="s">
        <v>31</v>
      </c>
      <c r="R553" t="s">
        <v>32</v>
      </c>
      <c r="S553" t="s">
        <v>32</v>
      </c>
      <c r="T553" t="s">
        <v>33</v>
      </c>
      <c r="U553" t="s">
        <v>34</v>
      </c>
      <c r="V553" t="s">
        <v>27</v>
      </c>
      <c r="W553" t="str">
        <f t="shared" si="8"/>
        <v>，1723318</v>
      </c>
    </row>
    <row r="554" spans="1:23">
      <c r="A554" t="s">
        <v>1773</v>
      </c>
      <c r="B554" t="s">
        <v>1774</v>
      </c>
      <c r="C554" t="str">
        <f>VLOOKUP(B554,[1]应付款管理!$C$1:$D$65536,2,0)</f>
        <v>1723224</v>
      </c>
      <c r="D554" t="s">
        <v>1775</v>
      </c>
      <c r="E554" t="s">
        <v>26</v>
      </c>
      <c r="F554">
        <v>-995.55</v>
      </c>
      <c r="G554" t="s">
        <v>27</v>
      </c>
      <c r="H554">
        <v>1</v>
      </c>
      <c r="I554">
        <v>1048</v>
      </c>
      <c r="J554">
        <v>995.55</v>
      </c>
      <c r="K554">
        <v>52.45</v>
      </c>
      <c r="L554">
        <v>0</v>
      </c>
      <c r="M554">
        <v>0</v>
      </c>
      <c r="N554" t="s">
        <v>28</v>
      </c>
      <c r="O554" t="s">
        <v>332</v>
      </c>
      <c r="P554" t="s">
        <v>324</v>
      </c>
      <c r="Q554" t="s">
        <v>31</v>
      </c>
      <c r="R554" t="s">
        <v>32</v>
      </c>
      <c r="S554" t="s">
        <v>32</v>
      </c>
      <c r="T554" t="s">
        <v>33</v>
      </c>
      <c r="U554" t="s">
        <v>34</v>
      </c>
      <c r="V554" t="s">
        <v>27</v>
      </c>
      <c r="W554" t="str">
        <f t="shared" si="8"/>
        <v>，1723224</v>
      </c>
    </row>
    <row r="555" spans="1:23">
      <c r="A555" t="s">
        <v>1776</v>
      </c>
      <c r="B555" t="s">
        <v>1777</v>
      </c>
      <c r="C555" t="str">
        <f>VLOOKUP(B555,[1]应付款管理!$C$1:$D$65536,2,0)</f>
        <v>1723200</v>
      </c>
      <c r="D555" t="s">
        <v>1778</v>
      </c>
      <c r="E555" t="s">
        <v>26</v>
      </c>
      <c r="F555">
        <v>-465.5</v>
      </c>
      <c r="G555" t="s">
        <v>27</v>
      </c>
      <c r="H555">
        <v>1</v>
      </c>
      <c r="I555">
        <v>490</v>
      </c>
      <c r="J555">
        <v>465.5</v>
      </c>
      <c r="K555">
        <v>24.5</v>
      </c>
      <c r="L555">
        <v>0</v>
      </c>
      <c r="M555">
        <v>0</v>
      </c>
      <c r="N555" t="s">
        <v>28</v>
      </c>
      <c r="O555" t="s">
        <v>324</v>
      </c>
      <c r="P555" t="s">
        <v>623</v>
      </c>
      <c r="Q555" t="s">
        <v>31</v>
      </c>
      <c r="R555" t="s">
        <v>32</v>
      </c>
      <c r="S555" t="s">
        <v>32</v>
      </c>
      <c r="T555" t="s">
        <v>33</v>
      </c>
      <c r="U555" t="s">
        <v>34</v>
      </c>
      <c r="V555" t="s">
        <v>27</v>
      </c>
      <c r="W555" t="str">
        <f t="shared" si="8"/>
        <v>，1723200</v>
      </c>
    </row>
    <row r="556" spans="1:23">
      <c r="A556" t="s">
        <v>1779</v>
      </c>
      <c r="B556" t="s">
        <v>1780</v>
      </c>
      <c r="C556" t="str">
        <f>VLOOKUP(B556,[1]应付款管理!$C$1:$D$65536,2,0)</f>
        <v>1723164</v>
      </c>
      <c r="D556" t="s">
        <v>1781</v>
      </c>
      <c r="E556" t="s">
        <v>26</v>
      </c>
      <c r="F556">
        <v>-453.72</v>
      </c>
      <c r="G556" t="s">
        <v>27</v>
      </c>
      <c r="H556">
        <v>1</v>
      </c>
      <c r="I556">
        <v>463</v>
      </c>
      <c r="J556">
        <v>453.72</v>
      </c>
      <c r="K556">
        <v>9.28</v>
      </c>
      <c r="L556">
        <v>0</v>
      </c>
      <c r="M556">
        <v>0</v>
      </c>
      <c r="N556" t="s">
        <v>28</v>
      </c>
      <c r="O556" t="s">
        <v>999</v>
      </c>
      <c r="P556" t="s">
        <v>544</v>
      </c>
      <c r="Q556" t="s">
        <v>31</v>
      </c>
      <c r="R556" t="s">
        <v>49</v>
      </c>
      <c r="S556" t="s">
        <v>32</v>
      </c>
      <c r="T556" t="s">
        <v>33</v>
      </c>
      <c r="U556" t="s">
        <v>34</v>
      </c>
      <c r="V556" t="s">
        <v>27</v>
      </c>
      <c r="W556" t="str">
        <f t="shared" si="8"/>
        <v>，1723164</v>
      </c>
    </row>
    <row r="557" spans="1:23">
      <c r="A557" t="s">
        <v>1782</v>
      </c>
      <c r="B557" t="s">
        <v>1783</v>
      </c>
      <c r="C557" t="str">
        <f>VLOOKUP(B557,[1]应付款管理!$C$1:$D$65536,2,0)</f>
        <v>1723148</v>
      </c>
      <c r="D557" t="s">
        <v>1784</v>
      </c>
      <c r="E557" t="s">
        <v>26</v>
      </c>
      <c r="F557">
        <v>-759</v>
      </c>
      <c r="G557" t="s">
        <v>27</v>
      </c>
      <c r="H557">
        <v>1</v>
      </c>
      <c r="I557">
        <v>789</v>
      </c>
      <c r="J557">
        <v>759</v>
      </c>
      <c r="K557">
        <v>30</v>
      </c>
      <c r="L557">
        <v>0</v>
      </c>
      <c r="M557">
        <v>0</v>
      </c>
      <c r="N557" t="s">
        <v>28</v>
      </c>
      <c r="O557" t="s">
        <v>189</v>
      </c>
      <c r="P557" t="s">
        <v>155</v>
      </c>
      <c r="Q557" t="s">
        <v>31</v>
      </c>
      <c r="R557" t="s">
        <v>32</v>
      </c>
      <c r="S557" t="s">
        <v>32</v>
      </c>
      <c r="T557" t="s">
        <v>33</v>
      </c>
      <c r="U557" t="s">
        <v>34</v>
      </c>
      <c r="V557" t="s">
        <v>27</v>
      </c>
      <c r="W557" t="str">
        <f t="shared" si="8"/>
        <v>，1723148</v>
      </c>
    </row>
    <row r="558" spans="1:23">
      <c r="A558" t="s">
        <v>1785</v>
      </c>
      <c r="B558" t="s">
        <v>1786</v>
      </c>
      <c r="C558" t="str">
        <f>VLOOKUP(B558,[1]应付款管理!$C$1:$D$65536,2,0)</f>
        <v>1723143</v>
      </c>
      <c r="D558" t="s">
        <v>1787</v>
      </c>
      <c r="E558" t="s">
        <v>26</v>
      </c>
      <c r="F558">
        <v>-494.88</v>
      </c>
      <c r="G558" t="s">
        <v>27</v>
      </c>
      <c r="H558">
        <v>1</v>
      </c>
      <c r="I558">
        <v>505</v>
      </c>
      <c r="J558">
        <v>494.88</v>
      </c>
      <c r="K558">
        <v>10.12</v>
      </c>
      <c r="L558">
        <v>0</v>
      </c>
      <c r="M558">
        <v>0</v>
      </c>
      <c r="N558" t="s">
        <v>28</v>
      </c>
      <c r="O558" t="s">
        <v>29</v>
      </c>
      <c r="P558" t="s">
        <v>30</v>
      </c>
      <c r="Q558" t="s">
        <v>31</v>
      </c>
      <c r="R558" t="s">
        <v>49</v>
      </c>
      <c r="S558" t="s">
        <v>32</v>
      </c>
      <c r="T558" t="s">
        <v>33</v>
      </c>
      <c r="U558" t="s">
        <v>34</v>
      </c>
      <c r="V558" t="s">
        <v>27</v>
      </c>
      <c r="W558" t="str">
        <f t="shared" si="8"/>
        <v>，1723143</v>
      </c>
    </row>
    <row r="559" spans="1:23">
      <c r="A559" t="s">
        <v>1788</v>
      </c>
      <c r="B559" t="s">
        <v>1789</v>
      </c>
      <c r="C559" t="str">
        <f>VLOOKUP(B559,[1]应付款管理!$C$1:$D$65536,2,0)</f>
        <v>1723094</v>
      </c>
      <c r="D559" t="s">
        <v>1790</v>
      </c>
      <c r="E559" t="s">
        <v>26</v>
      </c>
      <c r="F559">
        <v>-1236.8</v>
      </c>
      <c r="G559" t="s">
        <v>27</v>
      </c>
      <c r="H559">
        <v>1</v>
      </c>
      <c r="I559">
        <v>1302</v>
      </c>
      <c r="J559">
        <v>1236.8</v>
      </c>
      <c r="K559">
        <v>65.2</v>
      </c>
      <c r="L559">
        <v>0</v>
      </c>
      <c r="M559">
        <v>0</v>
      </c>
      <c r="N559" t="s">
        <v>28</v>
      </c>
      <c r="O559" t="s">
        <v>1457</v>
      </c>
      <c r="P559" t="s">
        <v>777</v>
      </c>
      <c r="Q559" t="s">
        <v>31</v>
      </c>
      <c r="R559" t="s">
        <v>32</v>
      </c>
      <c r="S559" t="s">
        <v>32</v>
      </c>
      <c r="T559" t="s">
        <v>33</v>
      </c>
      <c r="U559" t="s">
        <v>34</v>
      </c>
      <c r="V559" t="s">
        <v>27</v>
      </c>
      <c r="W559" t="str">
        <f t="shared" si="8"/>
        <v>，1723094</v>
      </c>
    </row>
    <row r="560" spans="1:23">
      <c r="A560" t="s">
        <v>1791</v>
      </c>
      <c r="B560" t="s">
        <v>1792</v>
      </c>
      <c r="C560" t="str">
        <f>VLOOKUP(B560,[1]应付款管理!$C$1:$D$65536,2,0)</f>
        <v>1723008</v>
      </c>
      <c r="D560" t="s">
        <v>1793</v>
      </c>
      <c r="E560" t="s">
        <v>26</v>
      </c>
      <c r="F560">
        <v>-367.5</v>
      </c>
      <c r="G560" t="s">
        <v>27</v>
      </c>
      <c r="H560">
        <v>1</v>
      </c>
      <c r="I560">
        <v>375</v>
      </c>
      <c r="J560">
        <v>367.5</v>
      </c>
      <c r="K560">
        <v>7.5</v>
      </c>
      <c r="L560">
        <v>0</v>
      </c>
      <c r="M560">
        <v>0</v>
      </c>
      <c r="N560" t="s">
        <v>28</v>
      </c>
      <c r="O560" t="s">
        <v>314</v>
      </c>
      <c r="P560" t="s">
        <v>73</v>
      </c>
      <c r="Q560" t="s">
        <v>31</v>
      </c>
      <c r="R560" t="s">
        <v>49</v>
      </c>
      <c r="S560" t="s">
        <v>32</v>
      </c>
      <c r="T560" t="s">
        <v>33</v>
      </c>
      <c r="U560" t="s">
        <v>34</v>
      </c>
      <c r="V560" t="s">
        <v>27</v>
      </c>
      <c r="W560" t="str">
        <f t="shared" si="8"/>
        <v>，1723008</v>
      </c>
    </row>
    <row r="561" spans="1:23">
      <c r="A561" t="s">
        <v>1794</v>
      </c>
      <c r="B561" t="s">
        <v>1795</v>
      </c>
      <c r="C561" t="str">
        <f>VLOOKUP(B561,[1]应付款管理!$C$1:$D$65536,2,0)</f>
        <v>1722984</v>
      </c>
      <c r="D561" t="s">
        <v>1796</v>
      </c>
      <c r="E561" t="s">
        <v>26</v>
      </c>
      <c r="F561">
        <v>-533.9</v>
      </c>
      <c r="G561" t="s">
        <v>27</v>
      </c>
      <c r="H561">
        <v>1</v>
      </c>
      <c r="I561">
        <v>562</v>
      </c>
      <c r="J561">
        <v>533.9</v>
      </c>
      <c r="K561">
        <v>28.1</v>
      </c>
      <c r="L561">
        <v>0</v>
      </c>
      <c r="M561">
        <v>0</v>
      </c>
      <c r="N561" t="s">
        <v>28</v>
      </c>
      <c r="O561" t="s">
        <v>1797</v>
      </c>
      <c r="P561" t="s">
        <v>1798</v>
      </c>
      <c r="Q561" t="s">
        <v>31</v>
      </c>
      <c r="R561" t="s">
        <v>32</v>
      </c>
      <c r="S561" t="s">
        <v>32</v>
      </c>
      <c r="T561" t="s">
        <v>33</v>
      </c>
      <c r="U561" t="s">
        <v>34</v>
      </c>
      <c r="V561" t="s">
        <v>27</v>
      </c>
      <c r="W561" t="str">
        <f t="shared" si="8"/>
        <v>，1722984</v>
      </c>
    </row>
    <row r="562" spans="1:23">
      <c r="A562" t="s">
        <v>1799</v>
      </c>
      <c r="B562" t="s">
        <v>1800</v>
      </c>
      <c r="C562" t="str">
        <f>VLOOKUP(B562,[1]应付款管理!$C$1:$D$65536,2,0)</f>
        <v>1722951</v>
      </c>
      <c r="D562" t="s">
        <v>1801</v>
      </c>
      <c r="E562" t="s">
        <v>26</v>
      </c>
      <c r="F562">
        <v>-1175</v>
      </c>
      <c r="G562" t="s">
        <v>27</v>
      </c>
      <c r="H562">
        <v>1</v>
      </c>
      <c r="I562">
        <v>1199</v>
      </c>
      <c r="J562">
        <v>1175</v>
      </c>
      <c r="K562">
        <v>24</v>
      </c>
      <c r="L562">
        <v>0</v>
      </c>
      <c r="M562">
        <v>0</v>
      </c>
      <c r="N562" t="s">
        <v>28</v>
      </c>
      <c r="O562" t="s">
        <v>244</v>
      </c>
      <c r="P562" t="s">
        <v>172</v>
      </c>
      <c r="Q562" t="s">
        <v>31</v>
      </c>
      <c r="R562" t="s">
        <v>49</v>
      </c>
      <c r="S562" t="s">
        <v>32</v>
      </c>
      <c r="T562" t="s">
        <v>33</v>
      </c>
      <c r="U562" t="s">
        <v>34</v>
      </c>
      <c r="V562" t="s">
        <v>27</v>
      </c>
      <c r="W562" t="str">
        <f t="shared" si="8"/>
        <v>，1722951</v>
      </c>
    </row>
    <row r="563" spans="1:23">
      <c r="A563" t="s">
        <v>1802</v>
      </c>
      <c r="B563" t="s">
        <v>1803</v>
      </c>
      <c r="C563" t="str">
        <f>VLOOKUP(B563,[1]应付款管理!$C$1:$D$65536,2,0)</f>
        <v>1722913</v>
      </c>
      <c r="D563" t="s">
        <v>1804</v>
      </c>
      <c r="E563" t="s">
        <v>26</v>
      </c>
      <c r="F563">
        <v>-259.7</v>
      </c>
      <c r="G563" t="s">
        <v>27</v>
      </c>
      <c r="H563">
        <v>1</v>
      </c>
      <c r="I563">
        <v>265</v>
      </c>
      <c r="J563">
        <v>259.7</v>
      </c>
      <c r="K563">
        <v>5.3</v>
      </c>
      <c r="L563">
        <v>0</v>
      </c>
      <c r="M563">
        <v>0</v>
      </c>
      <c r="N563" t="s">
        <v>28</v>
      </c>
      <c r="O563" t="s">
        <v>314</v>
      </c>
      <c r="P563" t="s">
        <v>73</v>
      </c>
      <c r="Q563" t="s">
        <v>31</v>
      </c>
      <c r="R563" t="s">
        <v>49</v>
      </c>
      <c r="S563" t="s">
        <v>32</v>
      </c>
      <c r="T563" t="s">
        <v>33</v>
      </c>
      <c r="U563" t="s">
        <v>34</v>
      </c>
      <c r="V563" t="s">
        <v>27</v>
      </c>
      <c r="W563" t="str">
        <f t="shared" si="8"/>
        <v>，1722913</v>
      </c>
    </row>
    <row r="564" spans="1:23">
      <c r="A564" t="s">
        <v>1805</v>
      </c>
      <c r="B564" t="s">
        <v>1806</v>
      </c>
      <c r="C564" t="str">
        <f>VLOOKUP(B564,[1]应付款管理!$C$1:$D$65536,2,0)</f>
        <v>1722874</v>
      </c>
      <c r="D564" t="s">
        <v>1807</v>
      </c>
      <c r="E564" t="s">
        <v>26</v>
      </c>
      <c r="F564">
        <v>-2162.88</v>
      </c>
      <c r="G564" t="s">
        <v>27</v>
      </c>
      <c r="H564">
        <v>1</v>
      </c>
      <c r="I564">
        <v>2207</v>
      </c>
      <c r="J564">
        <v>2162.88</v>
      </c>
      <c r="K564">
        <v>44.12</v>
      </c>
      <c r="L564">
        <v>0</v>
      </c>
      <c r="M564">
        <v>0</v>
      </c>
      <c r="N564" t="s">
        <v>28</v>
      </c>
      <c r="O564" t="s">
        <v>294</v>
      </c>
      <c r="P564" t="s">
        <v>536</v>
      </c>
      <c r="Q564" t="s">
        <v>31</v>
      </c>
      <c r="R564" t="s">
        <v>49</v>
      </c>
      <c r="S564" t="s">
        <v>32</v>
      </c>
      <c r="T564" t="s">
        <v>33</v>
      </c>
      <c r="U564" t="s">
        <v>34</v>
      </c>
      <c r="V564" t="s">
        <v>27</v>
      </c>
      <c r="W564" t="str">
        <f t="shared" si="8"/>
        <v>，1722874</v>
      </c>
    </row>
    <row r="565" spans="1:23">
      <c r="A565" t="s">
        <v>1808</v>
      </c>
      <c r="B565" t="s">
        <v>1809</v>
      </c>
      <c r="C565" t="str">
        <f>VLOOKUP(B565,[1]应付款管理!$C$1:$D$65536,2,0)</f>
        <v>1722820</v>
      </c>
      <c r="D565" t="s">
        <v>1810</v>
      </c>
      <c r="E565" t="s">
        <v>26</v>
      </c>
      <c r="F565">
        <v>-499.8</v>
      </c>
      <c r="G565" t="s">
        <v>27</v>
      </c>
      <c r="H565">
        <v>1</v>
      </c>
      <c r="I565">
        <v>510</v>
      </c>
      <c r="J565">
        <v>499.8</v>
      </c>
      <c r="K565">
        <v>10.2</v>
      </c>
      <c r="L565">
        <v>0</v>
      </c>
      <c r="M565">
        <v>0</v>
      </c>
      <c r="N565" t="s">
        <v>28</v>
      </c>
      <c r="O565" t="s">
        <v>777</v>
      </c>
      <c r="P565" t="s">
        <v>314</v>
      </c>
      <c r="Q565" t="s">
        <v>31</v>
      </c>
      <c r="R565" t="s">
        <v>49</v>
      </c>
      <c r="S565" t="s">
        <v>32</v>
      </c>
      <c r="T565" t="s">
        <v>33</v>
      </c>
      <c r="U565" t="s">
        <v>34</v>
      </c>
      <c r="V565" t="s">
        <v>27</v>
      </c>
      <c r="W565" t="str">
        <f t="shared" si="8"/>
        <v>，1722820</v>
      </c>
    </row>
    <row r="566" spans="1:23">
      <c r="A566" t="s">
        <v>1811</v>
      </c>
      <c r="B566" t="s">
        <v>1812</v>
      </c>
      <c r="C566" t="str">
        <f>VLOOKUP(B566,[1]应付款管理!$C$1:$D$65536,2,0)</f>
        <v>1722819</v>
      </c>
      <c r="D566" t="s">
        <v>1813</v>
      </c>
      <c r="E566" t="s">
        <v>26</v>
      </c>
      <c r="F566">
        <v>-749.7</v>
      </c>
      <c r="G566" t="s">
        <v>27</v>
      </c>
      <c r="H566">
        <v>1</v>
      </c>
      <c r="I566">
        <v>765</v>
      </c>
      <c r="J566">
        <v>749.7</v>
      </c>
      <c r="K566">
        <v>15.3</v>
      </c>
      <c r="L566">
        <v>0</v>
      </c>
      <c r="M566">
        <v>0</v>
      </c>
      <c r="N566" t="s">
        <v>28</v>
      </c>
      <c r="O566" t="s">
        <v>1318</v>
      </c>
      <c r="P566" t="s">
        <v>777</v>
      </c>
      <c r="Q566" t="s">
        <v>31</v>
      </c>
      <c r="R566" t="s">
        <v>49</v>
      </c>
      <c r="S566" t="s">
        <v>32</v>
      </c>
      <c r="T566" t="s">
        <v>33</v>
      </c>
      <c r="U566" t="s">
        <v>34</v>
      </c>
      <c r="V566" t="s">
        <v>27</v>
      </c>
      <c r="W566" t="str">
        <f t="shared" si="8"/>
        <v>，1722819</v>
      </c>
    </row>
    <row r="567" spans="1:23">
      <c r="A567" t="s">
        <v>1814</v>
      </c>
      <c r="B567" t="s">
        <v>1815</v>
      </c>
      <c r="C567" t="str">
        <f>VLOOKUP(B567,[1]应付款管理!$C$1:$D$65536,2,0)</f>
        <v>1722778</v>
      </c>
      <c r="D567" t="s">
        <v>1816</v>
      </c>
      <c r="E567" t="s">
        <v>26</v>
      </c>
      <c r="F567">
        <v>-1158</v>
      </c>
      <c r="G567" t="s">
        <v>27</v>
      </c>
      <c r="H567">
        <v>1</v>
      </c>
      <c r="I567">
        <v>1188</v>
      </c>
      <c r="J567">
        <v>1158</v>
      </c>
      <c r="K567">
        <v>30</v>
      </c>
      <c r="L567">
        <v>0</v>
      </c>
      <c r="M567">
        <v>0</v>
      </c>
      <c r="N567" t="s">
        <v>28</v>
      </c>
      <c r="O567" t="s">
        <v>58</v>
      </c>
      <c r="P567" t="s">
        <v>59</v>
      </c>
      <c r="Q567" t="s">
        <v>31</v>
      </c>
      <c r="R567" t="s">
        <v>32</v>
      </c>
      <c r="S567" t="s">
        <v>32</v>
      </c>
      <c r="T567" t="s">
        <v>33</v>
      </c>
      <c r="U567" t="s">
        <v>34</v>
      </c>
      <c r="V567" t="s">
        <v>27</v>
      </c>
      <c r="W567" t="str">
        <f t="shared" si="8"/>
        <v>，1722778</v>
      </c>
    </row>
    <row r="568" spans="1:23">
      <c r="A568" t="s">
        <v>1817</v>
      </c>
      <c r="B568" t="s">
        <v>1818</v>
      </c>
      <c r="C568" t="str">
        <f>VLOOKUP(B568,[1]应付款管理!$C$1:$D$65536,2,0)</f>
        <v>1722736</v>
      </c>
      <c r="D568" t="s">
        <v>1819</v>
      </c>
      <c r="E568" t="s">
        <v>26</v>
      </c>
      <c r="F568">
        <v>-1018</v>
      </c>
      <c r="G568" t="s">
        <v>27</v>
      </c>
      <c r="H568">
        <v>1</v>
      </c>
      <c r="I568">
        <v>1030</v>
      </c>
      <c r="J568">
        <v>1018</v>
      </c>
      <c r="K568">
        <v>12</v>
      </c>
      <c r="L568">
        <v>0</v>
      </c>
      <c r="M568">
        <v>0</v>
      </c>
      <c r="N568" t="s">
        <v>28</v>
      </c>
      <c r="O568" t="s">
        <v>1457</v>
      </c>
      <c r="P568" t="s">
        <v>1318</v>
      </c>
      <c r="Q568" t="s">
        <v>31</v>
      </c>
      <c r="R568" t="s">
        <v>49</v>
      </c>
      <c r="S568" t="s">
        <v>32</v>
      </c>
      <c r="T568" t="s">
        <v>33</v>
      </c>
      <c r="U568" t="s">
        <v>34</v>
      </c>
      <c r="V568" t="s">
        <v>27</v>
      </c>
      <c r="W568" t="str">
        <f t="shared" si="8"/>
        <v>，1722736</v>
      </c>
    </row>
    <row r="569" spans="1:23">
      <c r="A569" t="s">
        <v>1820</v>
      </c>
      <c r="B569" t="s">
        <v>1821</v>
      </c>
      <c r="C569" t="str">
        <f>VLOOKUP(B569,[1]应付款管理!$C$1:$D$65536,2,0)</f>
        <v>1722729</v>
      </c>
      <c r="D569" t="s">
        <v>1822</v>
      </c>
      <c r="E569" t="s">
        <v>26</v>
      </c>
      <c r="F569">
        <v>-969</v>
      </c>
      <c r="G569" t="s">
        <v>27</v>
      </c>
      <c r="H569">
        <v>1</v>
      </c>
      <c r="I569">
        <v>1020</v>
      </c>
      <c r="J569">
        <v>969</v>
      </c>
      <c r="K569">
        <v>51</v>
      </c>
      <c r="L569">
        <v>0</v>
      </c>
      <c r="M569">
        <v>0</v>
      </c>
      <c r="N569" t="s">
        <v>28</v>
      </c>
      <c r="O569" t="s">
        <v>155</v>
      </c>
      <c r="P569" t="s">
        <v>89</v>
      </c>
      <c r="Q569" t="s">
        <v>31</v>
      </c>
      <c r="R569" t="s">
        <v>32</v>
      </c>
      <c r="S569" t="s">
        <v>32</v>
      </c>
      <c r="T569" t="s">
        <v>33</v>
      </c>
      <c r="U569" t="s">
        <v>34</v>
      </c>
      <c r="V569" t="s">
        <v>27</v>
      </c>
      <c r="W569" t="str">
        <f t="shared" si="8"/>
        <v>，1722729</v>
      </c>
    </row>
    <row r="570" spans="1:23">
      <c r="A570" t="s">
        <v>1823</v>
      </c>
      <c r="B570" t="s">
        <v>1824</v>
      </c>
      <c r="C570" t="str">
        <f>VLOOKUP(B570,[1]应付款管理!$C$1:$D$65536,2,0)</f>
        <v>1722702</v>
      </c>
      <c r="D570" t="s">
        <v>1825</v>
      </c>
      <c r="E570" t="s">
        <v>26</v>
      </c>
      <c r="F570">
        <v>-1955.1</v>
      </c>
      <c r="G570" t="s">
        <v>27</v>
      </c>
      <c r="H570">
        <v>1</v>
      </c>
      <c r="I570">
        <v>1995</v>
      </c>
      <c r="J570">
        <v>1955.1</v>
      </c>
      <c r="K570">
        <v>39.9</v>
      </c>
      <c r="L570">
        <v>0</v>
      </c>
      <c r="M570">
        <v>0</v>
      </c>
      <c r="N570" t="s">
        <v>28</v>
      </c>
      <c r="O570" t="s">
        <v>29</v>
      </c>
      <c r="P570" t="s">
        <v>135</v>
      </c>
      <c r="Q570" t="s">
        <v>31</v>
      </c>
      <c r="R570" t="s">
        <v>49</v>
      </c>
      <c r="S570" t="s">
        <v>32</v>
      </c>
      <c r="T570" t="s">
        <v>33</v>
      </c>
      <c r="U570" t="s">
        <v>34</v>
      </c>
      <c r="V570" t="s">
        <v>27</v>
      </c>
      <c r="W570" t="str">
        <f t="shared" si="8"/>
        <v>，1722702</v>
      </c>
    </row>
    <row r="571" spans="1:23">
      <c r="A571" t="s">
        <v>1826</v>
      </c>
      <c r="B571" t="s">
        <v>1827</v>
      </c>
      <c r="C571" t="str">
        <f>VLOOKUP(B571,[1]应付款管理!$C$1:$D$65536,2,0)</f>
        <v>1722693</v>
      </c>
      <c r="D571" t="s">
        <v>1828</v>
      </c>
      <c r="E571" t="s">
        <v>26</v>
      </c>
      <c r="F571">
        <v>-497.84</v>
      </c>
      <c r="G571" t="s">
        <v>27</v>
      </c>
      <c r="H571">
        <v>1</v>
      </c>
      <c r="I571">
        <v>508</v>
      </c>
      <c r="J571">
        <v>497.84</v>
      </c>
      <c r="K571">
        <v>10.16</v>
      </c>
      <c r="L571">
        <v>0</v>
      </c>
      <c r="M571">
        <v>0</v>
      </c>
      <c r="N571" t="s">
        <v>28</v>
      </c>
      <c r="O571" t="s">
        <v>1829</v>
      </c>
      <c r="P571" t="s">
        <v>1688</v>
      </c>
      <c r="Q571" t="s">
        <v>31</v>
      </c>
      <c r="R571" t="s">
        <v>49</v>
      </c>
      <c r="S571" t="s">
        <v>32</v>
      </c>
      <c r="T571" t="s">
        <v>33</v>
      </c>
      <c r="U571" t="s">
        <v>34</v>
      </c>
      <c r="V571" t="s">
        <v>27</v>
      </c>
      <c r="W571" t="str">
        <f t="shared" si="8"/>
        <v>，1722693</v>
      </c>
    </row>
    <row r="572" spans="1:23">
      <c r="A572" t="s">
        <v>1830</v>
      </c>
      <c r="B572" t="s">
        <v>1831</v>
      </c>
      <c r="C572" t="str">
        <f>VLOOKUP(B572,[1]应付款管理!$C$1:$D$65536,2,0)</f>
        <v>1722692</v>
      </c>
      <c r="D572" t="s">
        <v>1832</v>
      </c>
      <c r="E572" t="s">
        <v>26</v>
      </c>
      <c r="F572">
        <v>-323</v>
      </c>
      <c r="G572" t="s">
        <v>27</v>
      </c>
      <c r="H572">
        <v>1</v>
      </c>
      <c r="I572">
        <v>340</v>
      </c>
      <c r="J572">
        <v>323</v>
      </c>
      <c r="K572">
        <v>17</v>
      </c>
      <c r="L572">
        <v>0</v>
      </c>
      <c r="M572">
        <v>0</v>
      </c>
      <c r="N572" t="s">
        <v>28</v>
      </c>
      <c r="O572" t="s">
        <v>48</v>
      </c>
      <c r="P572" t="s">
        <v>114</v>
      </c>
      <c r="Q572" t="s">
        <v>31</v>
      </c>
      <c r="R572" t="s">
        <v>32</v>
      </c>
      <c r="S572" t="s">
        <v>32</v>
      </c>
      <c r="T572" t="s">
        <v>33</v>
      </c>
      <c r="U572" t="s">
        <v>34</v>
      </c>
      <c r="V572" t="s">
        <v>27</v>
      </c>
      <c r="W572" t="str">
        <f t="shared" si="8"/>
        <v>，1722692</v>
      </c>
    </row>
    <row r="573" spans="1:23">
      <c r="A573" t="s">
        <v>1833</v>
      </c>
      <c r="B573" t="s">
        <v>1834</v>
      </c>
      <c r="C573" t="str">
        <f>VLOOKUP(B573,[1]应付款管理!$C$1:$D$65536,2,0)</f>
        <v>1722684</v>
      </c>
      <c r="D573" t="s">
        <v>1835</v>
      </c>
      <c r="E573" t="s">
        <v>26</v>
      </c>
      <c r="F573">
        <v>-3231</v>
      </c>
      <c r="G573" t="s">
        <v>27</v>
      </c>
      <c r="H573">
        <v>1</v>
      </c>
      <c r="I573">
        <v>3351</v>
      </c>
      <c r="J573">
        <v>3231</v>
      </c>
      <c r="K573">
        <v>120</v>
      </c>
      <c r="L573">
        <v>0</v>
      </c>
      <c r="M573">
        <v>0</v>
      </c>
      <c r="N573" t="s">
        <v>28</v>
      </c>
      <c r="O573" t="s">
        <v>840</v>
      </c>
      <c r="P573" t="s">
        <v>145</v>
      </c>
      <c r="Q573" t="s">
        <v>31</v>
      </c>
      <c r="R573" t="s">
        <v>32</v>
      </c>
      <c r="S573" t="s">
        <v>32</v>
      </c>
      <c r="T573" t="s">
        <v>33</v>
      </c>
      <c r="U573" t="s">
        <v>34</v>
      </c>
      <c r="V573" t="s">
        <v>27</v>
      </c>
      <c r="W573" t="str">
        <f t="shared" si="8"/>
        <v>，1722684</v>
      </c>
    </row>
    <row r="574" spans="1:23">
      <c r="A574" t="s">
        <v>1836</v>
      </c>
      <c r="B574" t="s">
        <v>1837</v>
      </c>
      <c r="C574" t="str">
        <f>VLOOKUP(B574,[1]应付款管理!$C$1:$D$65536,2,0)</f>
        <v>1722666</v>
      </c>
      <c r="D574" t="s">
        <v>1838</v>
      </c>
      <c r="E574" t="s">
        <v>26</v>
      </c>
      <c r="F574">
        <v>-667.8</v>
      </c>
      <c r="G574" t="s">
        <v>27</v>
      </c>
      <c r="H574">
        <v>1</v>
      </c>
      <c r="I574">
        <v>703</v>
      </c>
      <c r="J574">
        <v>667.8</v>
      </c>
      <c r="K574">
        <v>35.2</v>
      </c>
      <c r="L574">
        <v>0</v>
      </c>
      <c r="M574">
        <v>0</v>
      </c>
      <c r="N574" t="s">
        <v>28</v>
      </c>
      <c r="O574" t="s">
        <v>777</v>
      </c>
      <c r="P574" t="s">
        <v>314</v>
      </c>
      <c r="Q574" t="s">
        <v>31</v>
      </c>
      <c r="R574" t="s">
        <v>32</v>
      </c>
      <c r="S574" t="s">
        <v>32</v>
      </c>
      <c r="T574" t="s">
        <v>33</v>
      </c>
      <c r="U574" t="s">
        <v>34</v>
      </c>
      <c r="V574" t="s">
        <v>27</v>
      </c>
      <c r="W574" t="str">
        <f t="shared" si="8"/>
        <v>，1722666</v>
      </c>
    </row>
    <row r="575" spans="1:23">
      <c r="A575" t="s">
        <v>1839</v>
      </c>
      <c r="B575" t="s">
        <v>1840</v>
      </c>
      <c r="C575" t="str">
        <f>VLOOKUP(B575,[1]应付款管理!$C$1:$D$65536,2,0)</f>
        <v>1722603</v>
      </c>
      <c r="D575" t="s">
        <v>1841</v>
      </c>
      <c r="E575" t="s">
        <v>26</v>
      </c>
      <c r="F575">
        <v>-3629</v>
      </c>
      <c r="G575" t="s">
        <v>27</v>
      </c>
      <c r="H575">
        <v>1</v>
      </c>
      <c r="I575">
        <v>3719</v>
      </c>
      <c r="J575">
        <v>3629</v>
      </c>
      <c r="K575">
        <v>90</v>
      </c>
      <c r="L575">
        <v>0</v>
      </c>
      <c r="M575">
        <v>0</v>
      </c>
      <c r="N575" t="s">
        <v>28</v>
      </c>
      <c r="O575" t="s">
        <v>777</v>
      </c>
      <c r="P575" t="s">
        <v>73</v>
      </c>
      <c r="Q575" t="s">
        <v>31</v>
      </c>
      <c r="R575" t="s">
        <v>32</v>
      </c>
      <c r="S575" t="s">
        <v>32</v>
      </c>
      <c r="T575" t="s">
        <v>33</v>
      </c>
      <c r="U575" t="s">
        <v>34</v>
      </c>
      <c r="V575" t="s">
        <v>27</v>
      </c>
      <c r="W575" t="str">
        <f t="shared" si="8"/>
        <v>，1722603</v>
      </c>
    </row>
    <row r="576" spans="1:23">
      <c r="A576" t="s">
        <v>1842</v>
      </c>
      <c r="B576" t="s">
        <v>1843</v>
      </c>
      <c r="C576" t="str">
        <f>VLOOKUP(B576,[1]应付款管理!$C$1:$D$65536,2,0)</f>
        <v>1722454</v>
      </c>
      <c r="D576" t="s">
        <v>1844</v>
      </c>
      <c r="E576" t="s">
        <v>26</v>
      </c>
      <c r="F576">
        <v>-268.85</v>
      </c>
      <c r="G576" t="s">
        <v>27</v>
      </c>
      <c r="H576">
        <v>1</v>
      </c>
      <c r="I576">
        <v>283</v>
      </c>
      <c r="J576">
        <v>268.85</v>
      </c>
      <c r="K576">
        <v>14.15</v>
      </c>
      <c r="L576">
        <v>0</v>
      </c>
      <c r="M576">
        <v>0</v>
      </c>
      <c r="N576" t="s">
        <v>28</v>
      </c>
      <c r="O576" t="s">
        <v>68</v>
      </c>
      <c r="P576" t="s">
        <v>69</v>
      </c>
      <c r="Q576" t="s">
        <v>31</v>
      </c>
      <c r="R576" t="s">
        <v>32</v>
      </c>
      <c r="S576" t="s">
        <v>32</v>
      </c>
      <c r="T576" t="s">
        <v>33</v>
      </c>
      <c r="U576" t="s">
        <v>34</v>
      </c>
      <c r="V576" t="s">
        <v>27</v>
      </c>
      <c r="W576" t="str">
        <f t="shared" si="8"/>
        <v>，1722454</v>
      </c>
    </row>
    <row r="577" spans="1:23">
      <c r="A577" t="s">
        <v>1845</v>
      </c>
      <c r="B577" t="s">
        <v>1846</v>
      </c>
      <c r="C577" t="str">
        <f>VLOOKUP(B577,[1]应付款管理!$C$1:$D$65536,2,0)</f>
        <v>1722387</v>
      </c>
      <c r="D577" t="s">
        <v>1847</v>
      </c>
      <c r="E577" t="s">
        <v>26</v>
      </c>
      <c r="F577">
        <v>-556.7</v>
      </c>
      <c r="G577" t="s">
        <v>27</v>
      </c>
      <c r="H577">
        <v>1</v>
      </c>
      <c r="I577">
        <v>586</v>
      </c>
      <c r="J577">
        <v>556.7</v>
      </c>
      <c r="K577">
        <v>29.3</v>
      </c>
      <c r="L577">
        <v>0</v>
      </c>
      <c r="M577">
        <v>0</v>
      </c>
      <c r="N577" t="s">
        <v>28</v>
      </c>
      <c r="O577" t="s">
        <v>314</v>
      </c>
      <c r="P577" t="s">
        <v>68</v>
      </c>
      <c r="Q577" t="s">
        <v>31</v>
      </c>
      <c r="R577" t="s">
        <v>32</v>
      </c>
      <c r="S577" t="s">
        <v>32</v>
      </c>
      <c r="T577" t="s">
        <v>33</v>
      </c>
      <c r="U577" t="s">
        <v>34</v>
      </c>
      <c r="V577" t="s">
        <v>27</v>
      </c>
      <c r="W577" t="str">
        <f t="shared" si="8"/>
        <v>，1722387</v>
      </c>
    </row>
    <row r="578" spans="1:23">
      <c r="A578" t="s">
        <v>1848</v>
      </c>
      <c r="B578" t="s">
        <v>1849</v>
      </c>
      <c r="C578" t="str">
        <f>VLOOKUP(B578,[1]应付款管理!$C$1:$D$65536,2,0)</f>
        <v>1722355</v>
      </c>
      <c r="D578" t="s">
        <v>1850</v>
      </c>
      <c r="E578" t="s">
        <v>26</v>
      </c>
      <c r="F578">
        <v>-661</v>
      </c>
      <c r="G578" t="s">
        <v>27</v>
      </c>
      <c r="H578">
        <v>1</v>
      </c>
      <c r="I578">
        <v>673</v>
      </c>
      <c r="J578">
        <v>661</v>
      </c>
      <c r="K578">
        <v>12</v>
      </c>
      <c r="L578">
        <v>0</v>
      </c>
      <c r="M578">
        <v>0</v>
      </c>
      <c r="N578" t="s">
        <v>28</v>
      </c>
      <c r="O578" t="s">
        <v>294</v>
      </c>
      <c r="P578" t="s">
        <v>1851</v>
      </c>
      <c r="Q578" t="s">
        <v>31</v>
      </c>
      <c r="R578" t="s">
        <v>49</v>
      </c>
      <c r="S578" t="s">
        <v>32</v>
      </c>
      <c r="T578" t="s">
        <v>33</v>
      </c>
      <c r="U578" t="s">
        <v>34</v>
      </c>
      <c r="V578" t="s">
        <v>27</v>
      </c>
      <c r="W578" t="str">
        <f t="shared" si="8"/>
        <v>，1722355</v>
      </c>
    </row>
    <row r="579" spans="1:23">
      <c r="A579" t="s">
        <v>1852</v>
      </c>
      <c r="B579" t="s">
        <v>1853</v>
      </c>
      <c r="C579" t="str">
        <f>VLOOKUP(B579,[1]应付款管理!$C$1:$D$65536,2,0)</f>
        <v>1722337</v>
      </c>
      <c r="D579" t="s">
        <v>1854</v>
      </c>
      <c r="E579" t="s">
        <v>26</v>
      </c>
      <c r="F579">
        <v>-549.1</v>
      </c>
      <c r="G579" t="s">
        <v>27</v>
      </c>
      <c r="H579">
        <v>1</v>
      </c>
      <c r="I579">
        <v>578</v>
      </c>
      <c r="J579">
        <v>549.1</v>
      </c>
      <c r="K579">
        <v>28.9</v>
      </c>
      <c r="L579">
        <v>0</v>
      </c>
      <c r="M579">
        <v>0</v>
      </c>
      <c r="N579" t="s">
        <v>28</v>
      </c>
      <c r="O579" t="s">
        <v>102</v>
      </c>
      <c r="P579" t="s">
        <v>134</v>
      </c>
      <c r="Q579" t="s">
        <v>31</v>
      </c>
      <c r="R579" t="s">
        <v>32</v>
      </c>
      <c r="S579" t="s">
        <v>32</v>
      </c>
      <c r="T579" t="s">
        <v>33</v>
      </c>
      <c r="U579" t="s">
        <v>34</v>
      </c>
      <c r="V579" t="s">
        <v>27</v>
      </c>
      <c r="W579" t="str">
        <f t="shared" ref="W579:W642" si="9">$W$1&amp;C579</f>
        <v>，1722337</v>
      </c>
    </row>
    <row r="580" spans="1:23">
      <c r="A580" t="s">
        <v>1855</v>
      </c>
      <c r="B580" t="s">
        <v>1856</v>
      </c>
      <c r="C580" t="str">
        <f>VLOOKUP(B580,[1]应付款管理!$C$1:$D$65536,2,0)</f>
        <v>1722336</v>
      </c>
      <c r="D580" t="s">
        <v>1857</v>
      </c>
      <c r="E580" t="s">
        <v>26</v>
      </c>
      <c r="F580">
        <v>-549.1</v>
      </c>
      <c r="G580" t="s">
        <v>27</v>
      </c>
      <c r="H580">
        <v>1</v>
      </c>
      <c r="I580">
        <v>578</v>
      </c>
      <c r="J580">
        <v>549.1</v>
      </c>
      <c r="K580">
        <v>28.9</v>
      </c>
      <c r="L580">
        <v>0</v>
      </c>
      <c r="M580">
        <v>0</v>
      </c>
      <c r="N580" t="s">
        <v>28</v>
      </c>
      <c r="O580" t="s">
        <v>102</v>
      </c>
      <c r="P580" t="s">
        <v>134</v>
      </c>
      <c r="Q580" t="s">
        <v>31</v>
      </c>
      <c r="R580" t="s">
        <v>32</v>
      </c>
      <c r="S580" t="s">
        <v>32</v>
      </c>
      <c r="T580" t="s">
        <v>33</v>
      </c>
      <c r="U580" t="s">
        <v>34</v>
      </c>
      <c r="V580" t="s">
        <v>27</v>
      </c>
      <c r="W580" t="str">
        <f t="shared" si="9"/>
        <v>，1722336</v>
      </c>
    </row>
    <row r="581" spans="1:23">
      <c r="A581" t="s">
        <v>1858</v>
      </c>
      <c r="B581" t="s">
        <v>1859</v>
      </c>
      <c r="C581" t="str">
        <f>VLOOKUP(B581,[1]应付款管理!$C$1:$D$65536,2,0)</f>
        <v>1722317</v>
      </c>
      <c r="D581" t="s">
        <v>1860</v>
      </c>
      <c r="E581" t="s">
        <v>26</v>
      </c>
      <c r="F581">
        <v>-1048.56</v>
      </c>
      <c r="G581" t="s">
        <v>27</v>
      </c>
      <c r="H581">
        <v>1</v>
      </c>
      <c r="I581">
        <v>1070</v>
      </c>
      <c r="J581">
        <v>1048.56</v>
      </c>
      <c r="K581">
        <v>21.44</v>
      </c>
      <c r="L581">
        <v>0</v>
      </c>
      <c r="M581">
        <v>0</v>
      </c>
      <c r="N581" t="s">
        <v>28</v>
      </c>
      <c r="O581" t="s">
        <v>1688</v>
      </c>
      <c r="P581" t="s">
        <v>999</v>
      </c>
      <c r="Q581" t="s">
        <v>31</v>
      </c>
      <c r="R581" t="s">
        <v>49</v>
      </c>
      <c r="S581" t="s">
        <v>32</v>
      </c>
      <c r="T581" t="s">
        <v>33</v>
      </c>
      <c r="U581" t="s">
        <v>34</v>
      </c>
      <c r="V581" t="s">
        <v>27</v>
      </c>
      <c r="W581" t="str">
        <f t="shared" si="9"/>
        <v>，1722317</v>
      </c>
    </row>
    <row r="582" spans="1:23">
      <c r="A582" t="s">
        <v>1861</v>
      </c>
      <c r="B582" t="s">
        <v>1862</v>
      </c>
      <c r="C582" t="str">
        <f>VLOOKUP(B582,[1]应付款管理!$C$1:$D$65536,2,0)</f>
        <v>1722308</v>
      </c>
      <c r="D582" t="s">
        <v>1863</v>
      </c>
      <c r="E582" t="s">
        <v>26</v>
      </c>
      <c r="F582">
        <v>-713</v>
      </c>
      <c r="G582" t="s">
        <v>27</v>
      </c>
      <c r="H582">
        <v>1</v>
      </c>
      <c r="I582">
        <v>725</v>
      </c>
      <c r="J582">
        <v>713</v>
      </c>
      <c r="K582">
        <v>12</v>
      </c>
      <c r="L582">
        <v>0</v>
      </c>
      <c r="M582">
        <v>0</v>
      </c>
      <c r="N582" t="s">
        <v>28</v>
      </c>
      <c r="O582" t="s">
        <v>102</v>
      </c>
      <c r="P582" t="s">
        <v>30</v>
      </c>
      <c r="Q582" t="s">
        <v>31</v>
      </c>
      <c r="R582" t="s">
        <v>49</v>
      </c>
      <c r="S582" t="s">
        <v>32</v>
      </c>
      <c r="T582" t="s">
        <v>33</v>
      </c>
      <c r="U582" t="s">
        <v>34</v>
      </c>
      <c r="V582" t="s">
        <v>27</v>
      </c>
      <c r="W582" t="str">
        <f t="shared" si="9"/>
        <v>，1722308</v>
      </c>
    </row>
    <row r="583" spans="1:23">
      <c r="A583" t="s">
        <v>1864</v>
      </c>
      <c r="B583" t="s">
        <v>1865</v>
      </c>
      <c r="C583" t="str">
        <f>VLOOKUP(B583,[1]应付款管理!$C$1:$D$65536,2,0)</f>
        <v>1722194</v>
      </c>
      <c r="D583" t="s">
        <v>1866</v>
      </c>
      <c r="E583" t="s">
        <v>26</v>
      </c>
      <c r="F583">
        <v>-611</v>
      </c>
      <c r="G583" t="s">
        <v>27</v>
      </c>
      <c r="H583">
        <v>1</v>
      </c>
      <c r="I583">
        <v>641</v>
      </c>
      <c r="J583">
        <v>611</v>
      </c>
      <c r="K583">
        <v>30</v>
      </c>
      <c r="L583">
        <v>0</v>
      </c>
      <c r="M583">
        <v>0</v>
      </c>
      <c r="N583" t="s">
        <v>28</v>
      </c>
      <c r="O583" t="s">
        <v>73</v>
      </c>
      <c r="P583" t="s">
        <v>68</v>
      </c>
      <c r="Q583" t="s">
        <v>31</v>
      </c>
      <c r="R583" t="s">
        <v>32</v>
      </c>
      <c r="S583" t="s">
        <v>32</v>
      </c>
      <c r="T583" t="s">
        <v>33</v>
      </c>
      <c r="U583" t="s">
        <v>34</v>
      </c>
      <c r="V583" t="s">
        <v>27</v>
      </c>
      <c r="W583" t="str">
        <f t="shared" si="9"/>
        <v>，1722194</v>
      </c>
    </row>
    <row r="584" spans="1:23">
      <c r="A584" t="s">
        <v>1867</v>
      </c>
      <c r="B584" t="s">
        <v>1868</v>
      </c>
      <c r="C584" t="str">
        <f>VLOOKUP(B584,[1]应付款管理!$C$1:$D$65536,2,0)</f>
        <v>1722127</v>
      </c>
      <c r="D584" t="s">
        <v>1869</v>
      </c>
      <c r="E584" t="s">
        <v>26</v>
      </c>
      <c r="F584">
        <v>-2197.14</v>
      </c>
      <c r="G584" t="s">
        <v>27</v>
      </c>
      <c r="H584">
        <v>1</v>
      </c>
      <c r="I584">
        <v>2242</v>
      </c>
      <c r="J584">
        <v>2197.14</v>
      </c>
      <c r="K584">
        <v>44.86</v>
      </c>
      <c r="L584">
        <v>0</v>
      </c>
      <c r="M584">
        <v>0</v>
      </c>
      <c r="N584" t="s">
        <v>28</v>
      </c>
      <c r="O584" t="s">
        <v>64</v>
      </c>
      <c r="P584" t="s">
        <v>59</v>
      </c>
      <c r="Q584" t="s">
        <v>31</v>
      </c>
      <c r="R584" t="s">
        <v>49</v>
      </c>
      <c r="S584" t="s">
        <v>32</v>
      </c>
      <c r="T584" t="s">
        <v>33</v>
      </c>
      <c r="U584" t="s">
        <v>34</v>
      </c>
      <c r="V584" t="s">
        <v>27</v>
      </c>
      <c r="W584" t="str">
        <f t="shared" si="9"/>
        <v>，1722127</v>
      </c>
    </row>
    <row r="585" spans="1:23">
      <c r="A585" t="s">
        <v>1870</v>
      </c>
      <c r="B585" t="s">
        <v>1871</v>
      </c>
      <c r="C585" t="str">
        <f>VLOOKUP(B585,[1]应付款管理!$C$1:$D$65536,2,0)</f>
        <v>1722090</v>
      </c>
      <c r="D585" t="s">
        <v>1872</v>
      </c>
      <c r="E585" t="s">
        <v>26</v>
      </c>
      <c r="F585">
        <v>-816.32</v>
      </c>
      <c r="G585" t="s">
        <v>27</v>
      </c>
      <c r="H585">
        <v>1</v>
      </c>
      <c r="I585">
        <v>833</v>
      </c>
      <c r="J585">
        <v>816.32</v>
      </c>
      <c r="K585">
        <v>16.68</v>
      </c>
      <c r="L585">
        <v>0</v>
      </c>
      <c r="M585">
        <v>0</v>
      </c>
      <c r="N585" t="s">
        <v>28</v>
      </c>
      <c r="O585" t="s">
        <v>30</v>
      </c>
      <c r="P585" t="s">
        <v>135</v>
      </c>
      <c r="Q585" t="s">
        <v>31</v>
      </c>
      <c r="R585" t="s">
        <v>49</v>
      </c>
      <c r="S585" t="s">
        <v>32</v>
      </c>
      <c r="T585" t="s">
        <v>33</v>
      </c>
      <c r="U585" t="s">
        <v>34</v>
      </c>
      <c r="V585" t="s">
        <v>27</v>
      </c>
      <c r="W585" t="str">
        <f t="shared" si="9"/>
        <v>，1722090</v>
      </c>
    </row>
    <row r="586" spans="1:23">
      <c r="A586" t="s">
        <v>1873</v>
      </c>
      <c r="B586" t="s">
        <v>1874</v>
      </c>
      <c r="C586" t="str">
        <f>VLOOKUP(B586,[1]应付款管理!$C$1:$D$65536,2,0)</f>
        <v>1722065</v>
      </c>
      <c r="D586" t="s">
        <v>1875</v>
      </c>
      <c r="E586" t="s">
        <v>26</v>
      </c>
      <c r="F586">
        <v>-497.84</v>
      </c>
      <c r="G586" t="s">
        <v>27</v>
      </c>
      <c r="H586">
        <v>1</v>
      </c>
      <c r="I586">
        <v>508</v>
      </c>
      <c r="J586">
        <v>497.84</v>
      </c>
      <c r="K586">
        <v>10.16</v>
      </c>
      <c r="L586">
        <v>0</v>
      </c>
      <c r="M586">
        <v>0</v>
      </c>
      <c r="N586" t="s">
        <v>28</v>
      </c>
      <c r="O586" t="s">
        <v>1876</v>
      </c>
      <c r="P586" t="s">
        <v>1829</v>
      </c>
      <c r="Q586" t="s">
        <v>31</v>
      </c>
      <c r="R586" t="s">
        <v>49</v>
      </c>
      <c r="S586" t="s">
        <v>32</v>
      </c>
      <c r="T586" t="s">
        <v>33</v>
      </c>
      <c r="U586" t="s">
        <v>34</v>
      </c>
      <c r="V586" t="s">
        <v>27</v>
      </c>
      <c r="W586" t="str">
        <f t="shared" si="9"/>
        <v>，1722065</v>
      </c>
    </row>
    <row r="587" spans="1:23">
      <c r="A587" t="s">
        <v>1877</v>
      </c>
      <c r="B587" t="s">
        <v>1878</v>
      </c>
      <c r="C587" t="str">
        <f>VLOOKUP(B587,[1]应付款管理!$C$1:$D$65536,2,0)</f>
        <v>1721948</v>
      </c>
      <c r="D587" t="s">
        <v>1879</v>
      </c>
      <c r="E587" t="s">
        <v>26</v>
      </c>
      <c r="F587">
        <v>-590.85</v>
      </c>
      <c r="G587" t="s">
        <v>27</v>
      </c>
      <c r="H587">
        <v>1</v>
      </c>
      <c r="I587">
        <v>622</v>
      </c>
      <c r="J587">
        <v>590.85</v>
      </c>
      <c r="K587">
        <v>31.15</v>
      </c>
      <c r="L587">
        <v>0</v>
      </c>
      <c r="M587">
        <v>0</v>
      </c>
      <c r="N587" t="s">
        <v>28</v>
      </c>
      <c r="O587" t="s">
        <v>68</v>
      </c>
      <c r="P587" t="s">
        <v>101</v>
      </c>
      <c r="Q587" t="s">
        <v>31</v>
      </c>
      <c r="R587" t="s">
        <v>32</v>
      </c>
      <c r="S587" t="s">
        <v>32</v>
      </c>
      <c r="T587" t="s">
        <v>33</v>
      </c>
      <c r="U587" t="s">
        <v>34</v>
      </c>
      <c r="V587" t="s">
        <v>27</v>
      </c>
      <c r="W587" t="str">
        <f t="shared" si="9"/>
        <v>，1721948</v>
      </c>
    </row>
    <row r="588" spans="1:23">
      <c r="A588" t="s">
        <v>1880</v>
      </c>
      <c r="B588" t="s">
        <v>1881</v>
      </c>
      <c r="C588" t="str">
        <f>VLOOKUP(B588,[1]应付款管理!$C$1:$D$65536,2,0)</f>
        <v>1721943</v>
      </c>
      <c r="D588" t="s">
        <v>1882</v>
      </c>
      <c r="E588" t="s">
        <v>26</v>
      </c>
      <c r="F588">
        <v>-590.85</v>
      </c>
      <c r="G588" t="s">
        <v>27</v>
      </c>
      <c r="H588">
        <v>1</v>
      </c>
      <c r="I588">
        <v>622</v>
      </c>
      <c r="J588">
        <v>590.85</v>
      </c>
      <c r="K588">
        <v>31.15</v>
      </c>
      <c r="L588">
        <v>0</v>
      </c>
      <c r="M588">
        <v>0</v>
      </c>
      <c r="N588" t="s">
        <v>28</v>
      </c>
      <c r="O588" t="s">
        <v>68</v>
      </c>
      <c r="P588" t="s">
        <v>101</v>
      </c>
      <c r="Q588" t="s">
        <v>31</v>
      </c>
      <c r="R588" t="s">
        <v>32</v>
      </c>
      <c r="S588" t="s">
        <v>32</v>
      </c>
      <c r="T588" t="s">
        <v>33</v>
      </c>
      <c r="U588" t="s">
        <v>34</v>
      </c>
      <c r="V588" t="s">
        <v>27</v>
      </c>
      <c r="W588" t="str">
        <f t="shared" si="9"/>
        <v>，1721943</v>
      </c>
    </row>
    <row r="589" spans="1:23">
      <c r="A589" t="s">
        <v>1883</v>
      </c>
      <c r="B589" t="s">
        <v>1884</v>
      </c>
      <c r="C589" t="str">
        <f>VLOOKUP(B589,[1]应付款管理!$C$1:$D$65536,2,0)</f>
        <v>1721876</v>
      </c>
      <c r="D589" t="s">
        <v>1885</v>
      </c>
      <c r="E589" t="s">
        <v>26</v>
      </c>
      <c r="F589">
        <v>-816</v>
      </c>
      <c r="G589" t="s">
        <v>27</v>
      </c>
      <c r="H589">
        <v>1</v>
      </c>
      <c r="I589">
        <v>859</v>
      </c>
      <c r="J589">
        <v>816</v>
      </c>
      <c r="K589">
        <v>43</v>
      </c>
      <c r="L589">
        <v>0</v>
      </c>
      <c r="M589">
        <v>0</v>
      </c>
      <c r="N589" t="s">
        <v>28</v>
      </c>
      <c r="O589" t="s">
        <v>1688</v>
      </c>
      <c r="P589" t="s">
        <v>1187</v>
      </c>
      <c r="Q589" t="s">
        <v>31</v>
      </c>
      <c r="R589" t="s">
        <v>32</v>
      </c>
      <c r="S589" t="s">
        <v>32</v>
      </c>
      <c r="T589" t="s">
        <v>33</v>
      </c>
      <c r="U589" t="s">
        <v>34</v>
      </c>
      <c r="V589" t="s">
        <v>27</v>
      </c>
      <c r="W589" t="str">
        <f t="shared" si="9"/>
        <v>，1721876</v>
      </c>
    </row>
    <row r="590" spans="1:23">
      <c r="A590" t="s">
        <v>1886</v>
      </c>
      <c r="B590" t="s">
        <v>1887</v>
      </c>
      <c r="C590" t="str">
        <f>VLOOKUP(B590,[1]应付款管理!$C$1:$D$65536,2,0)</f>
        <v>1721865</v>
      </c>
      <c r="D590" t="s">
        <v>1888</v>
      </c>
      <c r="E590" t="s">
        <v>26</v>
      </c>
      <c r="F590">
        <v>-1608.1</v>
      </c>
      <c r="G590" t="s">
        <v>27</v>
      </c>
      <c r="H590">
        <v>1</v>
      </c>
      <c r="I590">
        <v>1693</v>
      </c>
      <c r="J590">
        <v>1608.1</v>
      </c>
      <c r="K590">
        <v>84.9</v>
      </c>
      <c r="L590">
        <v>0</v>
      </c>
      <c r="M590">
        <v>0</v>
      </c>
      <c r="N590" t="s">
        <v>28</v>
      </c>
      <c r="O590" t="s">
        <v>196</v>
      </c>
      <c r="P590" t="s">
        <v>272</v>
      </c>
      <c r="Q590" t="s">
        <v>31</v>
      </c>
      <c r="R590" t="s">
        <v>32</v>
      </c>
      <c r="S590" t="s">
        <v>32</v>
      </c>
      <c r="T590" t="s">
        <v>33</v>
      </c>
      <c r="U590" t="s">
        <v>34</v>
      </c>
      <c r="V590" t="s">
        <v>27</v>
      </c>
      <c r="W590" t="str">
        <f t="shared" si="9"/>
        <v>，1721865</v>
      </c>
    </row>
    <row r="591" spans="1:23">
      <c r="A591" t="s">
        <v>1889</v>
      </c>
      <c r="B591" t="s">
        <v>1890</v>
      </c>
      <c r="C591" t="str">
        <f>VLOOKUP(B591,[1]应付款管理!$C$1:$D$65536,2,0)</f>
        <v>1721783</v>
      </c>
      <c r="D591" t="s">
        <v>1891</v>
      </c>
      <c r="E591" t="s">
        <v>26</v>
      </c>
      <c r="F591">
        <v>-2778</v>
      </c>
      <c r="G591" t="s">
        <v>27</v>
      </c>
      <c r="H591">
        <v>1</v>
      </c>
      <c r="I591">
        <v>2868</v>
      </c>
      <c r="J591">
        <v>2778</v>
      </c>
      <c r="K591">
        <v>90</v>
      </c>
      <c r="L591">
        <v>0</v>
      </c>
      <c r="M591">
        <v>0</v>
      </c>
      <c r="N591" t="s">
        <v>28</v>
      </c>
      <c r="O591" t="s">
        <v>1457</v>
      </c>
      <c r="P591" t="s">
        <v>999</v>
      </c>
      <c r="Q591" t="s">
        <v>31</v>
      </c>
      <c r="R591" t="s">
        <v>32</v>
      </c>
      <c r="S591" t="s">
        <v>32</v>
      </c>
      <c r="T591" t="s">
        <v>33</v>
      </c>
      <c r="U591" t="s">
        <v>34</v>
      </c>
      <c r="V591" t="s">
        <v>27</v>
      </c>
      <c r="W591" t="str">
        <f t="shared" si="9"/>
        <v>，1721783</v>
      </c>
    </row>
    <row r="592" spans="1:23">
      <c r="A592" t="s">
        <v>1892</v>
      </c>
      <c r="B592" t="s">
        <v>1893</v>
      </c>
      <c r="C592" t="str">
        <f>VLOOKUP(B592,[1]应付款管理!$C$1:$D$65536,2,0)</f>
        <v>1721757</v>
      </c>
      <c r="D592" t="s">
        <v>1894</v>
      </c>
      <c r="E592" t="s">
        <v>26</v>
      </c>
      <c r="F592">
        <v>-393.3</v>
      </c>
      <c r="G592" t="s">
        <v>27</v>
      </c>
      <c r="H592">
        <v>1</v>
      </c>
      <c r="I592">
        <v>414</v>
      </c>
      <c r="J592">
        <v>393.3</v>
      </c>
      <c r="K592">
        <v>20.7</v>
      </c>
      <c r="L592">
        <v>0</v>
      </c>
      <c r="M592">
        <v>0</v>
      </c>
      <c r="N592" t="s">
        <v>28</v>
      </c>
      <c r="O592" t="s">
        <v>1895</v>
      </c>
      <c r="P592" t="s">
        <v>38</v>
      </c>
      <c r="Q592" t="s">
        <v>31</v>
      </c>
      <c r="R592" t="s">
        <v>32</v>
      </c>
      <c r="S592" t="s">
        <v>32</v>
      </c>
      <c r="T592" t="s">
        <v>33</v>
      </c>
      <c r="U592" t="s">
        <v>34</v>
      </c>
      <c r="V592" t="s">
        <v>27</v>
      </c>
      <c r="W592" t="str">
        <f t="shared" si="9"/>
        <v>，1721757</v>
      </c>
    </row>
    <row r="593" spans="1:23">
      <c r="A593" t="s">
        <v>1896</v>
      </c>
      <c r="B593" t="s">
        <v>1897</v>
      </c>
      <c r="C593" t="str">
        <f>VLOOKUP(B593,[1]应付款管理!$C$1:$D$65536,2,0)</f>
        <v>1721742</v>
      </c>
      <c r="D593" t="s">
        <v>1898</v>
      </c>
      <c r="E593" t="s">
        <v>26</v>
      </c>
      <c r="F593">
        <v>-648</v>
      </c>
      <c r="G593" t="s">
        <v>27</v>
      </c>
      <c r="H593">
        <v>1</v>
      </c>
      <c r="I593">
        <v>678</v>
      </c>
      <c r="J593">
        <v>648</v>
      </c>
      <c r="K593">
        <v>30</v>
      </c>
      <c r="L593">
        <v>0</v>
      </c>
      <c r="M593">
        <v>0</v>
      </c>
      <c r="N593" t="s">
        <v>28</v>
      </c>
      <c r="O593" t="s">
        <v>101</v>
      </c>
      <c r="P593" t="s">
        <v>48</v>
      </c>
      <c r="Q593" t="s">
        <v>31</v>
      </c>
      <c r="R593" t="s">
        <v>32</v>
      </c>
      <c r="S593" t="s">
        <v>32</v>
      </c>
      <c r="T593" t="s">
        <v>33</v>
      </c>
      <c r="U593" t="s">
        <v>34</v>
      </c>
      <c r="V593" t="s">
        <v>27</v>
      </c>
      <c r="W593" t="str">
        <f t="shared" si="9"/>
        <v>，1721742</v>
      </c>
    </row>
    <row r="594" spans="1:23">
      <c r="A594" t="s">
        <v>1899</v>
      </c>
      <c r="B594" t="s">
        <v>1900</v>
      </c>
      <c r="C594" t="str">
        <f>VLOOKUP(B594,[1]应付款管理!$C$1:$D$65536,2,0)</f>
        <v>1721719</v>
      </c>
      <c r="D594" t="s">
        <v>1901</v>
      </c>
      <c r="E594" t="s">
        <v>26</v>
      </c>
      <c r="F594">
        <v>-362.9</v>
      </c>
      <c r="G594" t="s">
        <v>27</v>
      </c>
      <c r="H594">
        <v>1</v>
      </c>
      <c r="I594">
        <v>382</v>
      </c>
      <c r="J594">
        <v>362.9</v>
      </c>
      <c r="K594">
        <v>19.1</v>
      </c>
      <c r="L594">
        <v>0</v>
      </c>
      <c r="M594">
        <v>0</v>
      </c>
      <c r="N594" t="s">
        <v>28</v>
      </c>
      <c r="O594" t="s">
        <v>69</v>
      </c>
      <c r="P594" t="s">
        <v>101</v>
      </c>
      <c r="Q594" t="s">
        <v>31</v>
      </c>
      <c r="R594" t="s">
        <v>32</v>
      </c>
      <c r="S594" t="s">
        <v>32</v>
      </c>
      <c r="T594" t="s">
        <v>33</v>
      </c>
      <c r="U594" t="s">
        <v>34</v>
      </c>
      <c r="V594" t="s">
        <v>27</v>
      </c>
      <c r="W594" t="str">
        <f t="shared" si="9"/>
        <v>，1721719</v>
      </c>
    </row>
    <row r="595" spans="1:23">
      <c r="A595" t="s">
        <v>1902</v>
      </c>
      <c r="B595" t="s">
        <v>1903</v>
      </c>
      <c r="C595" t="str">
        <f>VLOOKUP(B595,[1]应付款管理!$C$1:$D$65536,2,0)</f>
        <v>1721718</v>
      </c>
      <c r="D595" t="s">
        <v>1904</v>
      </c>
      <c r="E595" t="s">
        <v>26</v>
      </c>
      <c r="F595">
        <v>-742.82</v>
      </c>
      <c r="G595" t="s">
        <v>27</v>
      </c>
      <c r="H595">
        <v>1</v>
      </c>
      <c r="I595">
        <v>758</v>
      </c>
      <c r="J595">
        <v>742.82</v>
      </c>
      <c r="K595">
        <v>15.18</v>
      </c>
      <c r="L595">
        <v>0</v>
      </c>
      <c r="M595">
        <v>0</v>
      </c>
      <c r="N595" t="s">
        <v>28</v>
      </c>
      <c r="O595" t="s">
        <v>68</v>
      </c>
      <c r="P595" t="s">
        <v>48</v>
      </c>
      <c r="Q595" t="s">
        <v>31</v>
      </c>
      <c r="R595" t="s">
        <v>49</v>
      </c>
      <c r="S595" t="s">
        <v>32</v>
      </c>
      <c r="T595" t="s">
        <v>33</v>
      </c>
      <c r="U595" t="s">
        <v>34</v>
      </c>
      <c r="V595" t="s">
        <v>27</v>
      </c>
      <c r="W595" t="str">
        <f t="shared" si="9"/>
        <v>，1721718</v>
      </c>
    </row>
    <row r="596" spans="1:23">
      <c r="A596" t="s">
        <v>1905</v>
      </c>
      <c r="B596" t="s">
        <v>1906</v>
      </c>
      <c r="C596" t="str">
        <f>VLOOKUP(B596,[1]应付款管理!$C$1:$D$65536,2,0)</f>
        <v>1721639</v>
      </c>
      <c r="D596" t="s">
        <v>1907</v>
      </c>
      <c r="E596" t="s">
        <v>26</v>
      </c>
      <c r="F596">
        <v>-181.45</v>
      </c>
      <c r="G596" t="s">
        <v>27</v>
      </c>
      <c r="H596">
        <v>1</v>
      </c>
      <c r="I596">
        <v>191</v>
      </c>
      <c r="J596">
        <v>181.45</v>
      </c>
      <c r="K596">
        <v>9.55</v>
      </c>
      <c r="L596">
        <v>0</v>
      </c>
      <c r="M596">
        <v>0</v>
      </c>
      <c r="N596" t="s">
        <v>28</v>
      </c>
      <c r="O596" t="s">
        <v>135</v>
      </c>
      <c r="P596" t="s">
        <v>189</v>
      </c>
      <c r="Q596" t="s">
        <v>31</v>
      </c>
      <c r="R596" t="s">
        <v>32</v>
      </c>
      <c r="S596" t="s">
        <v>32</v>
      </c>
      <c r="T596" t="s">
        <v>33</v>
      </c>
      <c r="U596" t="s">
        <v>34</v>
      </c>
      <c r="V596" t="s">
        <v>27</v>
      </c>
      <c r="W596" t="str">
        <f t="shared" si="9"/>
        <v>，1721639</v>
      </c>
    </row>
    <row r="597" spans="1:23">
      <c r="A597" t="s">
        <v>1908</v>
      </c>
      <c r="B597" t="s">
        <v>1909</v>
      </c>
      <c r="C597" t="str">
        <f>VLOOKUP(B597,[1]应付款管理!$C$1:$D$65536,2,0)</f>
        <v>1721637</v>
      </c>
      <c r="D597" t="s">
        <v>1910</v>
      </c>
      <c r="E597" t="s">
        <v>26</v>
      </c>
      <c r="F597">
        <v>-181.45</v>
      </c>
      <c r="G597" t="s">
        <v>27</v>
      </c>
      <c r="H597">
        <v>1</v>
      </c>
      <c r="I597">
        <v>191</v>
      </c>
      <c r="J597">
        <v>181.45</v>
      </c>
      <c r="K597">
        <v>9.55</v>
      </c>
      <c r="L597">
        <v>0</v>
      </c>
      <c r="M597">
        <v>0</v>
      </c>
      <c r="N597" t="s">
        <v>28</v>
      </c>
      <c r="O597" t="s">
        <v>135</v>
      </c>
      <c r="P597" t="s">
        <v>189</v>
      </c>
      <c r="Q597" t="s">
        <v>31</v>
      </c>
      <c r="R597" t="s">
        <v>32</v>
      </c>
      <c r="S597" t="s">
        <v>32</v>
      </c>
      <c r="T597" t="s">
        <v>33</v>
      </c>
      <c r="U597" t="s">
        <v>34</v>
      </c>
      <c r="V597" t="s">
        <v>27</v>
      </c>
      <c r="W597" t="str">
        <f t="shared" si="9"/>
        <v>，1721637</v>
      </c>
    </row>
    <row r="598" spans="1:23">
      <c r="A598" t="s">
        <v>1911</v>
      </c>
      <c r="B598" t="s">
        <v>1912</v>
      </c>
      <c r="C598" t="str">
        <f>VLOOKUP(B598,[1]应付款管理!$C$1:$D$65536,2,0)</f>
        <v>1721635</v>
      </c>
      <c r="D598" t="s">
        <v>1913</v>
      </c>
      <c r="E598" t="s">
        <v>26</v>
      </c>
      <c r="F598">
        <v>-181.45</v>
      </c>
      <c r="G598" t="s">
        <v>27</v>
      </c>
      <c r="H598">
        <v>1</v>
      </c>
      <c r="I598">
        <v>191</v>
      </c>
      <c r="J598">
        <v>181.45</v>
      </c>
      <c r="K598">
        <v>9.55</v>
      </c>
      <c r="L598">
        <v>0</v>
      </c>
      <c r="M598">
        <v>0</v>
      </c>
      <c r="N598" t="s">
        <v>28</v>
      </c>
      <c r="O598" t="s">
        <v>135</v>
      </c>
      <c r="P598" t="s">
        <v>189</v>
      </c>
      <c r="Q598" t="s">
        <v>31</v>
      </c>
      <c r="R598" t="s">
        <v>32</v>
      </c>
      <c r="S598" t="s">
        <v>32</v>
      </c>
      <c r="T598" t="s">
        <v>33</v>
      </c>
      <c r="U598" t="s">
        <v>34</v>
      </c>
      <c r="V598" t="s">
        <v>27</v>
      </c>
      <c r="W598" t="str">
        <f t="shared" si="9"/>
        <v>，1721635</v>
      </c>
    </row>
    <row r="599" spans="1:23">
      <c r="A599" t="s">
        <v>1914</v>
      </c>
      <c r="B599" t="s">
        <v>1915</v>
      </c>
      <c r="C599" t="str">
        <f>VLOOKUP(B599,[1]应付款管理!$C$1:$D$65536,2,0)</f>
        <v>1721621</v>
      </c>
      <c r="D599" t="s">
        <v>1916</v>
      </c>
      <c r="E599" t="s">
        <v>26</v>
      </c>
      <c r="F599">
        <v>-194.75</v>
      </c>
      <c r="G599" t="s">
        <v>27</v>
      </c>
      <c r="H599">
        <v>1</v>
      </c>
      <c r="I599">
        <v>205</v>
      </c>
      <c r="J599">
        <v>194.75</v>
      </c>
      <c r="K599">
        <v>10.25</v>
      </c>
      <c r="L599">
        <v>0</v>
      </c>
      <c r="M599">
        <v>0</v>
      </c>
      <c r="N599" t="s">
        <v>28</v>
      </c>
      <c r="O599" t="s">
        <v>73</v>
      </c>
      <c r="P599" t="s">
        <v>68</v>
      </c>
      <c r="Q599" t="s">
        <v>31</v>
      </c>
      <c r="R599" t="s">
        <v>32</v>
      </c>
      <c r="S599" t="s">
        <v>32</v>
      </c>
      <c r="T599" t="s">
        <v>33</v>
      </c>
      <c r="U599" t="s">
        <v>34</v>
      </c>
      <c r="V599" t="s">
        <v>27</v>
      </c>
      <c r="W599" t="str">
        <f t="shared" si="9"/>
        <v>，1721621</v>
      </c>
    </row>
    <row r="600" spans="1:23">
      <c r="A600" t="s">
        <v>1917</v>
      </c>
      <c r="B600" t="s">
        <v>1918</v>
      </c>
      <c r="C600" t="str">
        <f>VLOOKUP(B600,[1]应付款管理!$C$1:$D$65536,2,0)</f>
        <v>1721613</v>
      </c>
      <c r="D600" t="s">
        <v>1919</v>
      </c>
      <c r="E600" t="s">
        <v>26</v>
      </c>
      <c r="F600">
        <v>-194.75</v>
      </c>
      <c r="G600" t="s">
        <v>27</v>
      </c>
      <c r="H600">
        <v>1</v>
      </c>
      <c r="I600">
        <v>205</v>
      </c>
      <c r="J600">
        <v>194.75</v>
      </c>
      <c r="K600">
        <v>10.25</v>
      </c>
      <c r="L600">
        <v>0</v>
      </c>
      <c r="M600">
        <v>0</v>
      </c>
      <c r="N600" t="s">
        <v>28</v>
      </c>
      <c r="O600" t="s">
        <v>73</v>
      </c>
      <c r="P600" t="s">
        <v>68</v>
      </c>
      <c r="Q600" t="s">
        <v>31</v>
      </c>
      <c r="R600" t="s">
        <v>32</v>
      </c>
      <c r="S600" t="s">
        <v>32</v>
      </c>
      <c r="T600" t="s">
        <v>33</v>
      </c>
      <c r="U600" t="s">
        <v>34</v>
      </c>
      <c r="V600" t="s">
        <v>27</v>
      </c>
      <c r="W600" t="str">
        <f t="shared" si="9"/>
        <v>，1721613</v>
      </c>
    </row>
    <row r="601" spans="1:23">
      <c r="A601" t="s">
        <v>1920</v>
      </c>
      <c r="B601" t="s">
        <v>1921</v>
      </c>
      <c r="C601" t="str">
        <f>VLOOKUP(B601,[1]应付款管理!$C$1:$D$65536,2,0)</f>
        <v>1721608</v>
      </c>
      <c r="D601" t="s">
        <v>1922</v>
      </c>
      <c r="E601" t="s">
        <v>26</v>
      </c>
      <c r="F601">
        <v>-666.38</v>
      </c>
      <c r="G601" t="s">
        <v>27</v>
      </c>
      <c r="H601">
        <v>1</v>
      </c>
      <c r="I601">
        <v>680</v>
      </c>
      <c r="J601">
        <v>666.38</v>
      </c>
      <c r="K601">
        <v>13.62</v>
      </c>
      <c r="L601">
        <v>0</v>
      </c>
      <c r="M601">
        <v>0</v>
      </c>
      <c r="N601" t="s">
        <v>28</v>
      </c>
      <c r="O601" t="s">
        <v>1457</v>
      </c>
      <c r="P601" t="s">
        <v>999</v>
      </c>
      <c r="Q601" t="s">
        <v>31</v>
      </c>
      <c r="R601" t="s">
        <v>49</v>
      </c>
      <c r="S601" t="s">
        <v>32</v>
      </c>
      <c r="T601" t="s">
        <v>33</v>
      </c>
      <c r="U601" t="s">
        <v>34</v>
      </c>
      <c r="V601" t="s">
        <v>27</v>
      </c>
      <c r="W601" t="str">
        <f t="shared" si="9"/>
        <v>，1721608</v>
      </c>
    </row>
    <row r="602" spans="1:23">
      <c r="A602" t="s">
        <v>1923</v>
      </c>
      <c r="B602" t="s">
        <v>1924</v>
      </c>
      <c r="C602" t="str">
        <f>VLOOKUP(B602,[1]应付款管理!$C$1:$D$65536,2,0)</f>
        <v>1721571</v>
      </c>
      <c r="D602" t="s">
        <v>1925</v>
      </c>
      <c r="E602" t="s">
        <v>26</v>
      </c>
      <c r="F602">
        <v>-1131.9</v>
      </c>
      <c r="G602" t="s">
        <v>27</v>
      </c>
      <c r="H602">
        <v>1</v>
      </c>
      <c r="I602">
        <v>1155</v>
      </c>
      <c r="J602">
        <v>1131.9</v>
      </c>
      <c r="K602">
        <v>23.1</v>
      </c>
      <c r="L602">
        <v>0</v>
      </c>
      <c r="M602">
        <v>0</v>
      </c>
      <c r="N602" t="s">
        <v>28</v>
      </c>
      <c r="O602" t="s">
        <v>155</v>
      </c>
      <c r="P602" t="s">
        <v>89</v>
      </c>
      <c r="Q602" t="s">
        <v>31</v>
      </c>
      <c r="R602" t="s">
        <v>49</v>
      </c>
      <c r="S602" t="s">
        <v>32</v>
      </c>
      <c r="T602" t="s">
        <v>33</v>
      </c>
      <c r="U602" t="s">
        <v>34</v>
      </c>
      <c r="V602" t="s">
        <v>27</v>
      </c>
      <c r="W602" t="str">
        <f t="shared" si="9"/>
        <v>，1721571</v>
      </c>
    </row>
    <row r="603" spans="1:23">
      <c r="A603" t="s">
        <v>1926</v>
      </c>
      <c r="B603" t="s">
        <v>1927</v>
      </c>
      <c r="C603" t="str">
        <f>VLOOKUP(B603,[1]应付款管理!$C$1:$D$65536,2,0)</f>
        <v>1721549</v>
      </c>
      <c r="D603" t="s">
        <v>1928</v>
      </c>
      <c r="E603" t="s">
        <v>26</v>
      </c>
      <c r="F603">
        <v>-2139.55</v>
      </c>
      <c r="G603" t="s">
        <v>27</v>
      </c>
      <c r="H603">
        <v>1</v>
      </c>
      <c r="I603">
        <v>2252</v>
      </c>
      <c r="J603">
        <v>2139.55</v>
      </c>
      <c r="K603">
        <v>112.45</v>
      </c>
      <c r="L603">
        <v>0</v>
      </c>
      <c r="M603">
        <v>0</v>
      </c>
      <c r="N603" t="s">
        <v>28</v>
      </c>
      <c r="O603" t="s">
        <v>114</v>
      </c>
      <c r="P603" t="s">
        <v>30</v>
      </c>
      <c r="Q603" t="s">
        <v>31</v>
      </c>
      <c r="R603" t="s">
        <v>32</v>
      </c>
      <c r="S603" t="s">
        <v>32</v>
      </c>
      <c r="T603" t="s">
        <v>33</v>
      </c>
      <c r="U603" t="s">
        <v>34</v>
      </c>
      <c r="V603" t="s">
        <v>27</v>
      </c>
      <c r="W603" t="str">
        <f t="shared" si="9"/>
        <v>，1721549</v>
      </c>
    </row>
    <row r="604" spans="1:23">
      <c r="A604" t="s">
        <v>1929</v>
      </c>
      <c r="B604" t="s">
        <v>1930</v>
      </c>
      <c r="C604" t="str">
        <f>VLOOKUP(B604,[1]应付款管理!$C$1:$D$65536,2,0)</f>
        <v>1721546</v>
      </c>
      <c r="D604" t="s">
        <v>1931</v>
      </c>
      <c r="E604" t="s">
        <v>26</v>
      </c>
      <c r="F604">
        <v>-1093</v>
      </c>
      <c r="G604" t="s">
        <v>27</v>
      </c>
      <c r="H604">
        <v>1</v>
      </c>
      <c r="I604">
        <v>1123</v>
      </c>
      <c r="J604">
        <v>1093</v>
      </c>
      <c r="K604">
        <v>30</v>
      </c>
      <c r="L604">
        <v>0</v>
      </c>
      <c r="M604">
        <v>0</v>
      </c>
      <c r="N604" t="s">
        <v>28</v>
      </c>
      <c r="O604" t="s">
        <v>64</v>
      </c>
      <c r="P604" t="s">
        <v>118</v>
      </c>
      <c r="Q604" t="s">
        <v>31</v>
      </c>
      <c r="R604" t="s">
        <v>32</v>
      </c>
      <c r="S604" t="s">
        <v>32</v>
      </c>
      <c r="T604" t="s">
        <v>33</v>
      </c>
      <c r="U604" t="s">
        <v>34</v>
      </c>
      <c r="V604" t="s">
        <v>27</v>
      </c>
      <c r="W604" t="str">
        <f t="shared" si="9"/>
        <v>，1721546</v>
      </c>
    </row>
    <row r="605" spans="1:23">
      <c r="A605" t="s">
        <v>1932</v>
      </c>
      <c r="B605" t="s">
        <v>1933</v>
      </c>
      <c r="C605" t="str">
        <f>VLOOKUP(B605,[1]应付款管理!$C$1:$D$65536,2,0)</f>
        <v>1721508</v>
      </c>
      <c r="D605" t="s">
        <v>1934</v>
      </c>
      <c r="E605" t="s">
        <v>26</v>
      </c>
      <c r="F605">
        <v>-633</v>
      </c>
      <c r="G605" t="s">
        <v>27</v>
      </c>
      <c r="H605">
        <v>1</v>
      </c>
      <c r="I605">
        <v>663</v>
      </c>
      <c r="J605">
        <v>633</v>
      </c>
      <c r="K605">
        <v>30</v>
      </c>
      <c r="L605">
        <v>0</v>
      </c>
      <c r="M605">
        <v>0</v>
      </c>
      <c r="N605" t="s">
        <v>28</v>
      </c>
      <c r="O605" t="s">
        <v>58</v>
      </c>
      <c r="P605" t="s">
        <v>59</v>
      </c>
      <c r="Q605" t="s">
        <v>31</v>
      </c>
      <c r="R605" t="s">
        <v>32</v>
      </c>
      <c r="S605" t="s">
        <v>32</v>
      </c>
      <c r="T605" t="s">
        <v>33</v>
      </c>
      <c r="U605" t="s">
        <v>34</v>
      </c>
      <c r="V605" t="s">
        <v>27</v>
      </c>
      <c r="W605" t="str">
        <f t="shared" si="9"/>
        <v>，1721508</v>
      </c>
    </row>
    <row r="606" spans="1:23">
      <c r="A606" t="s">
        <v>1935</v>
      </c>
      <c r="B606" t="s">
        <v>1936</v>
      </c>
      <c r="C606" t="str">
        <f>VLOOKUP(B606,[1]应付款管理!$C$1:$D$65536,2,0)</f>
        <v>1721504</v>
      </c>
      <c r="D606" t="s">
        <v>1937</v>
      </c>
      <c r="E606" t="s">
        <v>26</v>
      </c>
      <c r="F606">
        <v>-747.55</v>
      </c>
      <c r="G606" t="s">
        <v>27</v>
      </c>
      <c r="H606">
        <v>1</v>
      </c>
      <c r="I606">
        <v>787</v>
      </c>
      <c r="J606">
        <v>747.55</v>
      </c>
      <c r="K606">
        <v>39.45</v>
      </c>
      <c r="L606">
        <v>0</v>
      </c>
      <c r="M606">
        <v>0</v>
      </c>
      <c r="N606" t="s">
        <v>28</v>
      </c>
      <c r="O606" t="s">
        <v>68</v>
      </c>
      <c r="P606" t="s">
        <v>48</v>
      </c>
      <c r="Q606" t="s">
        <v>31</v>
      </c>
      <c r="R606" t="s">
        <v>32</v>
      </c>
      <c r="S606" t="s">
        <v>32</v>
      </c>
      <c r="T606" t="s">
        <v>33</v>
      </c>
      <c r="U606" t="s">
        <v>34</v>
      </c>
      <c r="V606" t="s">
        <v>27</v>
      </c>
      <c r="W606" t="str">
        <f t="shared" si="9"/>
        <v>，1721504</v>
      </c>
    </row>
    <row r="607" spans="1:23">
      <c r="A607" t="s">
        <v>1938</v>
      </c>
      <c r="B607" t="s">
        <v>1939</v>
      </c>
      <c r="C607" t="str">
        <f>VLOOKUP(B607,[1]应付款管理!$C$1:$D$65536,2,0)</f>
        <v>1721499</v>
      </c>
      <c r="D607" t="s">
        <v>1940</v>
      </c>
      <c r="E607" t="s">
        <v>26</v>
      </c>
      <c r="F607">
        <v>-820</v>
      </c>
      <c r="G607" t="s">
        <v>27</v>
      </c>
      <c r="H607">
        <v>1</v>
      </c>
      <c r="I607">
        <v>850</v>
      </c>
      <c r="J607">
        <v>820</v>
      </c>
      <c r="K607">
        <v>30</v>
      </c>
      <c r="L607">
        <v>0</v>
      </c>
      <c r="M607">
        <v>0</v>
      </c>
      <c r="N607" t="s">
        <v>28</v>
      </c>
      <c r="O607" t="s">
        <v>109</v>
      </c>
      <c r="P607" t="s">
        <v>93</v>
      </c>
      <c r="Q607" t="s">
        <v>31</v>
      </c>
      <c r="R607" t="s">
        <v>32</v>
      </c>
      <c r="S607" t="s">
        <v>32</v>
      </c>
      <c r="T607" t="s">
        <v>33</v>
      </c>
      <c r="U607" t="s">
        <v>34</v>
      </c>
      <c r="V607" t="s">
        <v>27</v>
      </c>
      <c r="W607" t="str">
        <f t="shared" si="9"/>
        <v>，1721499</v>
      </c>
    </row>
    <row r="608" spans="1:23">
      <c r="A608" t="s">
        <v>1941</v>
      </c>
      <c r="B608" t="s">
        <v>1942</v>
      </c>
      <c r="C608" t="str">
        <f>VLOOKUP(B608,[1]应付款管理!$C$1:$D$65536,2,0)</f>
        <v>1721483</v>
      </c>
      <c r="D608" t="s">
        <v>1943</v>
      </c>
      <c r="E608" t="s">
        <v>26</v>
      </c>
      <c r="F608">
        <v>-748</v>
      </c>
      <c r="G608" t="s">
        <v>27</v>
      </c>
      <c r="H608">
        <v>1</v>
      </c>
      <c r="I608">
        <v>778</v>
      </c>
      <c r="J608">
        <v>748</v>
      </c>
      <c r="K608">
        <v>30</v>
      </c>
      <c r="L608">
        <v>0</v>
      </c>
      <c r="M608">
        <v>0</v>
      </c>
      <c r="N608" t="s">
        <v>28</v>
      </c>
      <c r="O608" t="s">
        <v>73</v>
      </c>
      <c r="P608" t="s">
        <v>68</v>
      </c>
      <c r="Q608" t="s">
        <v>31</v>
      </c>
      <c r="R608" t="s">
        <v>32</v>
      </c>
      <c r="S608" t="s">
        <v>32</v>
      </c>
      <c r="T608" t="s">
        <v>33</v>
      </c>
      <c r="U608" t="s">
        <v>34</v>
      </c>
      <c r="V608" t="s">
        <v>27</v>
      </c>
      <c r="W608" t="str">
        <f t="shared" si="9"/>
        <v>，1721483</v>
      </c>
    </row>
    <row r="609" spans="1:23">
      <c r="A609" t="s">
        <v>1944</v>
      </c>
      <c r="B609" t="s">
        <v>1945</v>
      </c>
      <c r="C609" t="str">
        <f>VLOOKUP(B609,[1]应付款管理!$C$1:$D$65536,2,0)</f>
        <v>1721481</v>
      </c>
      <c r="D609" t="s">
        <v>1946</v>
      </c>
      <c r="E609" t="s">
        <v>26</v>
      </c>
      <c r="F609">
        <v>-820</v>
      </c>
      <c r="G609" t="s">
        <v>27</v>
      </c>
      <c r="H609">
        <v>1</v>
      </c>
      <c r="I609">
        <v>850</v>
      </c>
      <c r="J609">
        <v>820</v>
      </c>
      <c r="K609">
        <v>30</v>
      </c>
      <c r="L609">
        <v>0</v>
      </c>
      <c r="M609">
        <v>0</v>
      </c>
      <c r="N609" t="s">
        <v>28</v>
      </c>
      <c r="O609" t="s">
        <v>196</v>
      </c>
      <c r="P609" t="s">
        <v>109</v>
      </c>
      <c r="Q609" t="s">
        <v>31</v>
      </c>
      <c r="R609" t="s">
        <v>32</v>
      </c>
      <c r="S609" t="s">
        <v>32</v>
      </c>
      <c r="T609" t="s">
        <v>33</v>
      </c>
      <c r="U609" t="s">
        <v>34</v>
      </c>
      <c r="V609" t="s">
        <v>27</v>
      </c>
      <c r="W609" t="str">
        <f t="shared" si="9"/>
        <v>，1721481</v>
      </c>
    </row>
    <row r="610" spans="1:23">
      <c r="A610" t="s">
        <v>1947</v>
      </c>
      <c r="B610" t="s">
        <v>1948</v>
      </c>
      <c r="C610" t="str">
        <f>VLOOKUP(B610,[1]应付款管理!$C$1:$D$65536,2,0)</f>
        <v>1721477</v>
      </c>
      <c r="D610" t="s">
        <v>1949</v>
      </c>
      <c r="E610" t="s">
        <v>26</v>
      </c>
      <c r="F610">
        <v>-1705.15</v>
      </c>
      <c r="G610" t="s">
        <v>27</v>
      </c>
      <c r="H610">
        <v>1</v>
      </c>
      <c r="I610">
        <v>1794</v>
      </c>
      <c r="J610">
        <v>1705.15</v>
      </c>
      <c r="K610">
        <v>88.85</v>
      </c>
      <c r="L610">
        <v>0</v>
      </c>
      <c r="M610">
        <v>0</v>
      </c>
      <c r="N610" t="s">
        <v>28</v>
      </c>
      <c r="O610" t="s">
        <v>777</v>
      </c>
      <c r="P610" t="s">
        <v>73</v>
      </c>
      <c r="Q610" t="s">
        <v>31</v>
      </c>
      <c r="R610" t="s">
        <v>32</v>
      </c>
      <c r="S610" t="s">
        <v>32</v>
      </c>
      <c r="T610" t="s">
        <v>33</v>
      </c>
      <c r="U610" t="s">
        <v>34</v>
      </c>
      <c r="V610" t="s">
        <v>27</v>
      </c>
      <c r="W610" t="str">
        <f t="shared" si="9"/>
        <v>，1721477</v>
      </c>
    </row>
    <row r="611" spans="1:23">
      <c r="A611" t="s">
        <v>1950</v>
      </c>
      <c r="B611" t="s">
        <v>1951</v>
      </c>
      <c r="C611" t="str">
        <f>VLOOKUP(B611,[1]应付款管理!$C$1:$D$65536,2,0)</f>
        <v>1721476</v>
      </c>
      <c r="D611" t="s">
        <v>1952</v>
      </c>
      <c r="E611" t="s">
        <v>26</v>
      </c>
      <c r="F611">
        <v>-143.45</v>
      </c>
      <c r="G611" t="s">
        <v>27</v>
      </c>
      <c r="H611">
        <v>1</v>
      </c>
      <c r="I611">
        <v>151</v>
      </c>
      <c r="J611">
        <v>143.45</v>
      </c>
      <c r="K611">
        <v>7.55</v>
      </c>
      <c r="L611">
        <v>0</v>
      </c>
      <c r="M611">
        <v>0</v>
      </c>
      <c r="N611" t="s">
        <v>28</v>
      </c>
      <c r="O611" t="s">
        <v>1876</v>
      </c>
      <c r="P611" t="s">
        <v>1829</v>
      </c>
      <c r="Q611" t="s">
        <v>31</v>
      </c>
      <c r="R611" t="s">
        <v>32</v>
      </c>
      <c r="S611" t="s">
        <v>32</v>
      </c>
      <c r="T611" t="s">
        <v>33</v>
      </c>
      <c r="U611" t="s">
        <v>34</v>
      </c>
      <c r="V611" t="s">
        <v>27</v>
      </c>
      <c r="W611" t="str">
        <f t="shared" si="9"/>
        <v>，1721476</v>
      </c>
    </row>
    <row r="612" spans="1:23">
      <c r="A612" t="s">
        <v>1953</v>
      </c>
      <c r="B612" t="s">
        <v>1954</v>
      </c>
      <c r="C612" t="str">
        <f>VLOOKUP(B612,[1]应付款管理!$C$1:$D$65536,2,0)</f>
        <v>1721467</v>
      </c>
      <c r="D612" t="s">
        <v>1955</v>
      </c>
      <c r="E612" t="s">
        <v>26</v>
      </c>
      <c r="F612">
        <v>-577.6</v>
      </c>
      <c r="G612" t="s">
        <v>27</v>
      </c>
      <c r="H612">
        <v>1</v>
      </c>
      <c r="I612">
        <v>608</v>
      </c>
      <c r="J612">
        <v>577.6</v>
      </c>
      <c r="K612">
        <v>30.4</v>
      </c>
      <c r="L612">
        <v>0</v>
      </c>
      <c r="M612">
        <v>0</v>
      </c>
      <c r="N612" t="s">
        <v>28</v>
      </c>
      <c r="O612" t="s">
        <v>1829</v>
      </c>
      <c r="P612" t="s">
        <v>1457</v>
      </c>
      <c r="Q612" t="s">
        <v>31</v>
      </c>
      <c r="R612" t="s">
        <v>32</v>
      </c>
      <c r="S612" t="s">
        <v>32</v>
      </c>
      <c r="T612" t="s">
        <v>33</v>
      </c>
      <c r="U612" t="s">
        <v>34</v>
      </c>
      <c r="V612" t="s">
        <v>27</v>
      </c>
      <c r="W612" t="str">
        <f t="shared" si="9"/>
        <v>，1721467</v>
      </c>
    </row>
    <row r="613" spans="1:23">
      <c r="A613" t="s">
        <v>1956</v>
      </c>
      <c r="B613" t="s">
        <v>1957</v>
      </c>
      <c r="C613" t="str">
        <f>VLOOKUP(B613,[1]应付款管理!$C$1:$D$65536,2,0)</f>
        <v>1721465</v>
      </c>
      <c r="D613" t="s">
        <v>1958</v>
      </c>
      <c r="E613" t="s">
        <v>26</v>
      </c>
      <c r="F613">
        <v>-387.6</v>
      </c>
      <c r="G613" t="s">
        <v>27</v>
      </c>
      <c r="H613">
        <v>1</v>
      </c>
      <c r="I613">
        <v>408</v>
      </c>
      <c r="J613">
        <v>387.6</v>
      </c>
      <c r="K613">
        <v>20.4</v>
      </c>
      <c r="L613">
        <v>0</v>
      </c>
      <c r="M613">
        <v>0</v>
      </c>
      <c r="N613" t="s">
        <v>28</v>
      </c>
      <c r="O613" t="s">
        <v>1688</v>
      </c>
      <c r="P613" t="s">
        <v>1457</v>
      </c>
      <c r="Q613" t="s">
        <v>31</v>
      </c>
      <c r="R613" t="s">
        <v>32</v>
      </c>
      <c r="S613" t="s">
        <v>32</v>
      </c>
      <c r="T613" t="s">
        <v>33</v>
      </c>
      <c r="U613" t="s">
        <v>34</v>
      </c>
      <c r="V613" t="s">
        <v>27</v>
      </c>
      <c r="W613" t="str">
        <f t="shared" si="9"/>
        <v>，1721465</v>
      </c>
    </row>
    <row r="614" spans="1:23">
      <c r="A614" t="s">
        <v>1959</v>
      </c>
      <c r="B614" t="s">
        <v>1960</v>
      </c>
      <c r="C614" t="str">
        <f>VLOOKUP(B614,[1]应付款管理!$C$1:$D$65536,2,0)</f>
        <v>1721441</v>
      </c>
      <c r="D614" t="s">
        <v>1961</v>
      </c>
      <c r="E614" t="s">
        <v>26</v>
      </c>
      <c r="F614">
        <v>-952.8</v>
      </c>
      <c r="G614" t="s">
        <v>27</v>
      </c>
      <c r="H614">
        <v>1</v>
      </c>
      <c r="I614">
        <v>1003</v>
      </c>
      <c r="J614">
        <v>952.8</v>
      </c>
      <c r="K614">
        <v>50.2</v>
      </c>
      <c r="L614">
        <v>0</v>
      </c>
      <c r="M614">
        <v>0</v>
      </c>
      <c r="N614" t="s">
        <v>28</v>
      </c>
      <c r="O614" t="s">
        <v>1688</v>
      </c>
      <c r="P614" t="s">
        <v>999</v>
      </c>
      <c r="Q614" t="s">
        <v>31</v>
      </c>
      <c r="R614" t="s">
        <v>32</v>
      </c>
      <c r="S614" t="s">
        <v>32</v>
      </c>
      <c r="T614" t="s">
        <v>33</v>
      </c>
      <c r="U614" t="s">
        <v>34</v>
      </c>
      <c r="V614" t="s">
        <v>27</v>
      </c>
      <c r="W614" t="str">
        <f t="shared" si="9"/>
        <v>，1721441</v>
      </c>
    </row>
    <row r="615" spans="1:23">
      <c r="A615" t="s">
        <v>1962</v>
      </c>
      <c r="B615" t="s">
        <v>1963</v>
      </c>
      <c r="C615" t="str">
        <f>VLOOKUP(B615,[1]应付款管理!$C$1:$D$65536,2,0)</f>
        <v>1721362</v>
      </c>
      <c r="D615" t="s">
        <v>1964</v>
      </c>
      <c r="E615" t="s">
        <v>26</v>
      </c>
      <c r="F615">
        <v>-171</v>
      </c>
      <c r="G615" t="s">
        <v>27</v>
      </c>
      <c r="H615">
        <v>1</v>
      </c>
      <c r="I615">
        <v>180</v>
      </c>
      <c r="J615">
        <v>171</v>
      </c>
      <c r="K615">
        <v>9</v>
      </c>
      <c r="L615">
        <v>0</v>
      </c>
      <c r="M615">
        <v>0</v>
      </c>
      <c r="N615" t="s">
        <v>28</v>
      </c>
      <c r="O615" t="s">
        <v>48</v>
      </c>
      <c r="P615" t="s">
        <v>114</v>
      </c>
      <c r="Q615" t="s">
        <v>31</v>
      </c>
      <c r="R615" t="s">
        <v>32</v>
      </c>
      <c r="S615" t="s">
        <v>32</v>
      </c>
      <c r="T615" t="s">
        <v>33</v>
      </c>
      <c r="U615" t="s">
        <v>34</v>
      </c>
      <c r="V615" t="s">
        <v>27</v>
      </c>
      <c r="W615" t="str">
        <f t="shared" si="9"/>
        <v>，1721362</v>
      </c>
    </row>
    <row r="616" spans="1:23">
      <c r="A616" t="s">
        <v>1965</v>
      </c>
      <c r="B616" t="s">
        <v>1966</v>
      </c>
      <c r="C616" t="str">
        <f>VLOOKUP(B616,[1]应付款管理!$C$1:$D$65536,2,0)</f>
        <v>1721352</v>
      </c>
      <c r="D616" t="s">
        <v>1967</v>
      </c>
      <c r="E616" t="s">
        <v>26</v>
      </c>
      <c r="F616">
        <v>-222.46</v>
      </c>
      <c r="G616" t="s">
        <v>27</v>
      </c>
      <c r="H616">
        <v>1</v>
      </c>
      <c r="I616">
        <v>227</v>
      </c>
      <c r="J616">
        <v>222.46</v>
      </c>
      <c r="K616">
        <v>4.54</v>
      </c>
      <c r="L616">
        <v>0</v>
      </c>
      <c r="M616">
        <v>0</v>
      </c>
      <c r="N616" t="s">
        <v>28</v>
      </c>
      <c r="O616" t="s">
        <v>1876</v>
      </c>
      <c r="P616" t="s">
        <v>1829</v>
      </c>
      <c r="Q616" t="s">
        <v>31</v>
      </c>
      <c r="R616" t="s">
        <v>49</v>
      </c>
      <c r="S616" t="s">
        <v>32</v>
      </c>
      <c r="T616" t="s">
        <v>33</v>
      </c>
      <c r="U616" t="s">
        <v>34</v>
      </c>
      <c r="V616" t="s">
        <v>27</v>
      </c>
      <c r="W616" t="str">
        <f t="shared" si="9"/>
        <v>，1721352</v>
      </c>
    </row>
    <row r="617" spans="1:23">
      <c r="A617" t="s">
        <v>1968</v>
      </c>
      <c r="B617" t="s">
        <v>1969</v>
      </c>
      <c r="C617" t="str">
        <f>VLOOKUP(B617,[1]应付款管理!$C$1:$D$65536,2,0)</f>
        <v>1721328</v>
      </c>
      <c r="D617" t="s">
        <v>1970</v>
      </c>
      <c r="E617" t="s">
        <v>26</v>
      </c>
      <c r="F617">
        <v>-601.72</v>
      </c>
      <c r="G617" t="s">
        <v>27</v>
      </c>
      <c r="H617">
        <v>1</v>
      </c>
      <c r="I617">
        <v>614</v>
      </c>
      <c r="J617">
        <v>601.72</v>
      </c>
      <c r="K617">
        <v>12.28</v>
      </c>
      <c r="L617">
        <v>0</v>
      </c>
      <c r="M617">
        <v>0</v>
      </c>
      <c r="N617" t="s">
        <v>28</v>
      </c>
      <c r="O617" t="s">
        <v>189</v>
      </c>
      <c r="P617" t="s">
        <v>244</v>
      </c>
      <c r="Q617" t="s">
        <v>31</v>
      </c>
      <c r="R617" t="s">
        <v>49</v>
      </c>
      <c r="S617" t="s">
        <v>32</v>
      </c>
      <c r="T617" t="s">
        <v>33</v>
      </c>
      <c r="U617" t="s">
        <v>34</v>
      </c>
      <c r="V617" t="s">
        <v>27</v>
      </c>
      <c r="W617" t="str">
        <f t="shared" si="9"/>
        <v>，1721328</v>
      </c>
    </row>
    <row r="618" spans="1:23">
      <c r="A618" t="s">
        <v>1971</v>
      </c>
      <c r="B618" t="s">
        <v>1972</v>
      </c>
      <c r="C618" t="str">
        <f>VLOOKUP(B618,[1]应付款管理!$C$1:$D$65536,2,0)</f>
        <v>1721294</v>
      </c>
      <c r="D618" t="s">
        <v>1973</v>
      </c>
      <c r="E618" t="s">
        <v>26</v>
      </c>
      <c r="F618">
        <v>-883.5</v>
      </c>
      <c r="G618" t="s">
        <v>27</v>
      </c>
      <c r="H618">
        <v>1</v>
      </c>
      <c r="I618">
        <v>930</v>
      </c>
      <c r="J618">
        <v>883.5</v>
      </c>
      <c r="K618">
        <v>46.5</v>
      </c>
      <c r="L618">
        <v>0</v>
      </c>
      <c r="M618">
        <v>0</v>
      </c>
      <c r="N618" t="s">
        <v>28</v>
      </c>
      <c r="O618" t="s">
        <v>110</v>
      </c>
      <c r="P618" t="s">
        <v>272</v>
      </c>
      <c r="Q618" t="s">
        <v>31</v>
      </c>
      <c r="R618" t="s">
        <v>32</v>
      </c>
      <c r="S618" t="s">
        <v>32</v>
      </c>
      <c r="T618" t="s">
        <v>33</v>
      </c>
      <c r="U618" t="s">
        <v>34</v>
      </c>
      <c r="V618" t="s">
        <v>27</v>
      </c>
      <c r="W618" t="str">
        <f t="shared" si="9"/>
        <v>，1721294</v>
      </c>
    </row>
    <row r="619" spans="1:23">
      <c r="A619" t="s">
        <v>1974</v>
      </c>
      <c r="B619" t="s">
        <v>1975</v>
      </c>
      <c r="C619" t="str">
        <f>VLOOKUP(B619,[1]应付款管理!$C$1:$D$65536,2,0)</f>
        <v>1721077</v>
      </c>
      <c r="D619" t="s">
        <v>1976</v>
      </c>
      <c r="E619" t="s">
        <v>26</v>
      </c>
      <c r="F619">
        <v>-864.45</v>
      </c>
      <c r="G619" t="s">
        <v>27</v>
      </c>
      <c r="H619">
        <v>1</v>
      </c>
      <c r="I619">
        <v>910</v>
      </c>
      <c r="J619">
        <v>864.45</v>
      </c>
      <c r="K619">
        <v>45.55</v>
      </c>
      <c r="L619">
        <v>0</v>
      </c>
      <c r="M619">
        <v>0</v>
      </c>
      <c r="N619" t="s">
        <v>28</v>
      </c>
      <c r="O619" t="s">
        <v>526</v>
      </c>
      <c r="P619" t="s">
        <v>59</v>
      </c>
      <c r="Q619" t="s">
        <v>31</v>
      </c>
      <c r="R619" t="s">
        <v>32</v>
      </c>
      <c r="S619" t="s">
        <v>32</v>
      </c>
      <c r="T619" t="s">
        <v>33</v>
      </c>
      <c r="U619" t="s">
        <v>34</v>
      </c>
      <c r="V619" t="s">
        <v>27</v>
      </c>
      <c r="W619" t="str">
        <f t="shared" si="9"/>
        <v>，1721077</v>
      </c>
    </row>
    <row r="620" spans="1:23">
      <c r="A620" t="s">
        <v>1977</v>
      </c>
      <c r="B620" t="s">
        <v>1978</v>
      </c>
      <c r="C620" t="str">
        <f>VLOOKUP(B620,[1]应付款管理!$C$1:$D$65536,2,0)</f>
        <v>1721074</v>
      </c>
      <c r="D620" t="s">
        <v>1979</v>
      </c>
      <c r="E620" t="s">
        <v>26</v>
      </c>
      <c r="F620">
        <v>-1081.1</v>
      </c>
      <c r="G620" t="s">
        <v>27</v>
      </c>
      <c r="H620">
        <v>1</v>
      </c>
      <c r="I620">
        <v>1138</v>
      </c>
      <c r="J620">
        <v>1081.1</v>
      </c>
      <c r="K620">
        <v>56.9</v>
      </c>
      <c r="L620">
        <v>0</v>
      </c>
      <c r="M620">
        <v>0</v>
      </c>
      <c r="N620" t="s">
        <v>28</v>
      </c>
      <c r="O620" t="s">
        <v>898</v>
      </c>
      <c r="P620" t="s">
        <v>1980</v>
      </c>
      <c r="Q620" t="s">
        <v>31</v>
      </c>
      <c r="R620" t="s">
        <v>32</v>
      </c>
      <c r="S620" t="s">
        <v>32</v>
      </c>
      <c r="T620" t="s">
        <v>33</v>
      </c>
      <c r="U620" t="s">
        <v>34</v>
      </c>
      <c r="V620" t="s">
        <v>27</v>
      </c>
      <c r="W620" t="str">
        <f t="shared" si="9"/>
        <v>，1721074</v>
      </c>
    </row>
    <row r="621" spans="1:23">
      <c r="A621" t="s">
        <v>1981</v>
      </c>
      <c r="B621" t="s">
        <v>1982</v>
      </c>
      <c r="C621" t="str">
        <f>VLOOKUP(B621,[1]应付款管理!$C$1:$D$65536,2,0)</f>
        <v>1721064</v>
      </c>
      <c r="D621" t="s">
        <v>1983</v>
      </c>
      <c r="E621" t="s">
        <v>26</v>
      </c>
      <c r="F621">
        <v>-508.25</v>
      </c>
      <c r="G621" t="s">
        <v>27</v>
      </c>
      <c r="H621">
        <v>1</v>
      </c>
      <c r="I621">
        <v>535</v>
      </c>
      <c r="J621">
        <v>508.25</v>
      </c>
      <c r="K621">
        <v>26.75</v>
      </c>
      <c r="L621">
        <v>0</v>
      </c>
      <c r="M621">
        <v>0</v>
      </c>
      <c r="N621" t="s">
        <v>28</v>
      </c>
      <c r="O621" t="s">
        <v>54</v>
      </c>
      <c r="P621" t="s">
        <v>176</v>
      </c>
      <c r="Q621" t="s">
        <v>31</v>
      </c>
      <c r="R621" t="s">
        <v>32</v>
      </c>
      <c r="S621" t="s">
        <v>32</v>
      </c>
      <c r="T621" t="s">
        <v>33</v>
      </c>
      <c r="U621" t="s">
        <v>34</v>
      </c>
      <c r="V621" t="s">
        <v>27</v>
      </c>
      <c r="W621" t="str">
        <f t="shared" si="9"/>
        <v>，1721064</v>
      </c>
    </row>
    <row r="622" spans="1:23">
      <c r="A622" t="s">
        <v>1984</v>
      </c>
      <c r="B622" t="s">
        <v>1985</v>
      </c>
      <c r="C622" t="str">
        <f>VLOOKUP(B622,[1]应付款管理!$C$1:$D$65536,2,0)</f>
        <v>1721024</v>
      </c>
      <c r="D622" t="s">
        <v>1986</v>
      </c>
      <c r="E622" t="s">
        <v>26</v>
      </c>
      <c r="F622">
        <v>-629</v>
      </c>
      <c r="G622" t="s">
        <v>27</v>
      </c>
      <c r="H622">
        <v>1</v>
      </c>
      <c r="I622">
        <v>641</v>
      </c>
      <c r="J622">
        <v>629</v>
      </c>
      <c r="K622">
        <v>12</v>
      </c>
      <c r="L622">
        <v>0</v>
      </c>
      <c r="M622">
        <v>0</v>
      </c>
      <c r="N622" t="s">
        <v>28</v>
      </c>
      <c r="O622" t="s">
        <v>88</v>
      </c>
      <c r="P622" t="s">
        <v>89</v>
      </c>
      <c r="Q622" t="s">
        <v>31</v>
      </c>
      <c r="R622" t="s">
        <v>49</v>
      </c>
      <c r="S622" t="s">
        <v>32</v>
      </c>
      <c r="T622" t="s">
        <v>33</v>
      </c>
      <c r="U622" t="s">
        <v>34</v>
      </c>
      <c r="V622" t="s">
        <v>27</v>
      </c>
      <c r="W622" t="str">
        <f t="shared" si="9"/>
        <v>，1721024</v>
      </c>
    </row>
    <row r="623" spans="1:23">
      <c r="A623" t="s">
        <v>1987</v>
      </c>
      <c r="B623" t="s">
        <v>1988</v>
      </c>
      <c r="C623" t="str">
        <f>VLOOKUP(B623,[1]应付款管理!$C$1:$D$65536,2,0)</f>
        <v>1721025</v>
      </c>
      <c r="D623" t="s">
        <v>1989</v>
      </c>
      <c r="E623" t="s">
        <v>26</v>
      </c>
      <c r="F623">
        <v>-206.15</v>
      </c>
      <c r="G623" t="s">
        <v>27</v>
      </c>
      <c r="H623">
        <v>1</v>
      </c>
      <c r="I623">
        <v>217</v>
      </c>
      <c r="J623">
        <v>206.15</v>
      </c>
      <c r="K623">
        <v>10.85</v>
      </c>
      <c r="L623">
        <v>0</v>
      </c>
      <c r="M623">
        <v>0</v>
      </c>
      <c r="N623" t="s">
        <v>28</v>
      </c>
      <c r="O623" t="s">
        <v>1990</v>
      </c>
      <c r="P623" t="s">
        <v>1876</v>
      </c>
      <c r="Q623" t="s">
        <v>31</v>
      </c>
      <c r="R623" t="s">
        <v>32</v>
      </c>
      <c r="S623" t="s">
        <v>32</v>
      </c>
      <c r="T623" t="s">
        <v>33</v>
      </c>
      <c r="U623" t="s">
        <v>34</v>
      </c>
      <c r="V623" t="s">
        <v>27</v>
      </c>
      <c r="W623" t="str">
        <f t="shared" si="9"/>
        <v>，1721025</v>
      </c>
    </row>
    <row r="624" spans="1:23">
      <c r="A624" t="s">
        <v>1991</v>
      </c>
      <c r="B624" t="s">
        <v>1992</v>
      </c>
      <c r="C624" t="str">
        <f>VLOOKUP(B624,[1]应付款管理!$C$1:$D$65536,2,0)</f>
        <v>1720978</v>
      </c>
      <c r="D624" t="s">
        <v>1993</v>
      </c>
      <c r="E624" t="s">
        <v>26</v>
      </c>
      <c r="F624">
        <v>-513.95</v>
      </c>
      <c r="G624" t="s">
        <v>27</v>
      </c>
      <c r="H624">
        <v>1</v>
      </c>
      <c r="I624">
        <v>541</v>
      </c>
      <c r="J624">
        <v>513.95</v>
      </c>
      <c r="K624">
        <v>27.05</v>
      </c>
      <c r="L624">
        <v>0</v>
      </c>
      <c r="M624">
        <v>0</v>
      </c>
      <c r="N624" t="s">
        <v>28</v>
      </c>
      <c r="O624" t="s">
        <v>101</v>
      </c>
      <c r="P624" t="s">
        <v>48</v>
      </c>
      <c r="Q624" t="s">
        <v>31</v>
      </c>
      <c r="R624" t="s">
        <v>32</v>
      </c>
      <c r="S624" t="s">
        <v>32</v>
      </c>
      <c r="T624" t="s">
        <v>33</v>
      </c>
      <c r="U624" t="s">
        <v>34</v>
      </c>
      <c r="V624" t="s">
        <v>27</v>
      </c>
      <c r="W624" t="str">
        <f t="shared" si="9"/>
        <v>，1720978</v>
      </c>
    </row>
    <row r="625" spans="1:23">
      <c r="A625" t="s">
        <v>1994</v>
      </c>
      <c r="B625" t="s">
        <v>1995</v>
      </c>
      <c r="C625" t="str">
        <f>VLOOKUP(B625,[1]应付款管理!$C$1:$D$65536,2,0)</f>
        <v>1720902</v>
      </c>
      <c r="D625" t="s">
        <v>1996</v>
      </c>
      <c r="E625" t="s">
        <v>26</v>
      </c>
      <c r="F625">
        <v>-2555.8</v>
      </c>
      <c r="G625" t="s">
        <v>27</v>
      </c>
      <c r="H625">
        <v>2</v>
      </c>
      <c r="I625">
        <v>2608</v>
      </c>
      <c r="J625">
        <v>2555.8</v>
      </c>
      <c r="K625">
        <v>52.2</v>
      </c>
      <c r="L625">
        <v>0</v>
      </c>
      <c r="M625">
        <v>0</v>
      </c>
      <c r="N625" t="s">
        <v>28</v>
      </c>
      <c r="O625" t="s">
        <v>114</v>
      </c>
      <c r="P625" t="s">
        <v>102</v>
      </c>
      <c r="Q625" t="s">
        <v>31</v>
      </c>
      <c r="R625" t="s">
        <v>49</v>
      </c>
      <c r="S625" t="s">
        <v>32</v>
      </c>
      <c r="T625" t="s">
        <v>33</v>
      </c>
      <c r="U625" t="s">
        <v>34</v>
      </c>
      <c r="V625" t="s">
        <v>27</v>
      </c>
      <c r="W625" t="str">
        <f t="shared" si="9"/>
        <v>，1720902</v>
      </c>
    </row>
    <row r="626" spans="1:23">
      <c r="A626" t="s">
        <v>1997</v>
      </c>
      <c r="B626" t="s">
        <v>1998</v>
      </c>
      <c r="C626" t="str">
        <f>VLOOKUP(B626,[1]应付款管理!$C$1:$D$65536,2,0)</f>
        <v>1720875</v>
      </c>
      <c r="D626" t="s">
        <v>1999</v>
      </c>
      <c r="E626" t="s">
        <v>26</v>
      </c>
      <c r="F626">
        <v>-1244.56</v>
      </c>
      <c r="G626" t="s">
        <v>27</v>
      </c>
      <c r="H626">
        <v>1</v>
      </c>
      <c r="I626">
        <v>1270</v>
      </c>
      <c r="J626">
        <v>1244.56</v>
      </c>
      <c r="K626">
        <v>25.44</v>
      </c>
      <c r="L626">
        <v>0</v>
      </c>
      <c r="M626">
        <v>0</v>
      </c>
      <c r="N626" t="s">
        <v>28</v>
      </c>
      <c r="O626" t="s">
        <v>272</v>
      </c>
      <c r="P626" t="s">
        <v>399</v>
      </c>
      <c r="Q626" t="s">
        <v>31</v>
      </c>
      <c r="R626" t="s">
        <v>49</v>
      </c>
      <c r="S626" t="s">
        <v>32</v>
      </c>
      <c r="T626" t="s">
        <v>33</v>
      </c>
      <c r="U626" t="s">
        <v>34</v>
      </c>
      <c r="V626" t="s">
        <v>27</v>
      </c>
      <c r="W626" t="str">
        <f t="shared" si="9"/>
        <v>，1720875</v>
      </c>
    </row>
    <row r="627" spans="1:23">
      <c r="A627" t="s">
        <v>2000</v>
      </c>
      <c r="B627" t="s">
        <v>2001</v>
      </c>
      <c r="C627" t="str">
        <f>VLOOKUP(B627,[1]应付款管理!$C$1:$D$65536,2,0)</f>
        <v>1720850</v>
      </c>
      <c r="D627" t="s">
        <v>2002</v>
      </c>
      <c r="E627" t="s">
        <v>26</v>
      </c>
      <c r="F627">
        <v>-1029.96</v>
      </c>
      <c r="G627" t="s">
        <v>27</v>
      </c>
      <c r="H627">
        <v>1</v>
      </c>
      <c r="I627">
        <v>1051</v>
      </c>
      <c r="J627">
        <v>1029.96</v>
      </c>
      <c r="K627">
        <v>21.04</v>
      </c>
      <c r="L627">
        <v>0</v>
      </c>
      <c r="M627">
        <v>0</v>
      </c>
      <c r="N627" t="s">
        <v>28</v>
      </c>
      <c r="O627" t="s">
        <v>1829</v>
      </c>
      <c r="P627" t="s">
        <v>1457</v>
      </c>
      <c r="Q627" t="s">
        <v>31</v>
      </c>
      <c r="R627" t="s">
        <v>49</v>
      </c>
      <c r="S627" t="s">
        <v>32</v>
      </c>
      <c r="T627" t="s">
        <v>33</v>
      </c>
      <c r="U627" t="s">
        <v>34</v>
      </c>
      <c r="V627" t="s">
        <v>27</v>
      </c>
      <c r="W627" t="str">
        <f t="shared" si="9"/>
        <v>，1720850</v>
      </c>
    </row>
    <row r="628" spans="1:23">
      <c r="A628" t="s">
        <v>2003</v>
      </c>
      <c r="B628" t="s">
        <v>2004</v>
      </c>
      <c r="C628" t="str">
        <f>VLOOKUP(B628,[1]应付款管理!$C$1:$D$65536,2,0)</f>
        <v>1720843</v>
      </c>
      <c r="D628" t="s">
        <v>2005</v>
      </c>
      <c r="E628" t="s">
        <v>26</v>
      </c>
      <c r="F628">
        <v>-1234</v>
      </c>
      <c r="G628" t="s">
        <v>27</v>
      </c>
      <c r="H628">
        <v>1</v>
      </c>
      <c r="I628">
        <v>1299</v>
      </c>
      <c r="J628">
        <v>1234</v>
      </c>
      <c r="K628">
        <v>65</v>
      </c>
      <c r="L628">
        <v>0</v>
      </c>
      <c r="M628">
        <v>0</v>
      </c>
      <c r="N628" t="s">
        <v>28</v>
      </c>
      <c r="O628" t="s">
        <v>1187</v>
      </c>
      <c r="P628" t="s">
        <v>314</v>
      </c>
      <c r="Q628" t="s">
        <v>31</v>
      </c>
      <c r="R628" t="s">
        <v>32</v>
      </c>
      <c r="S628" t="s">
        <v>32</v>
      </c>
      <c r="T628" t="s">
        <v>33</v>
      </c>
      <c r="U628" t="s">
        <v>34</v>
      </c>
      <c r="V628" t="s">
        <v>27</v>
      </c>
      <c r="W628" t="str">
        <f t="shared" si="9"/>
        <v>，1720843</v>
      </c>
    </row>
    <row r="629" spans="1:23">
      <c r="A629" t="s">
        <v>2006</v>
      </c>
      <c r="B629" t="s">
        <v>2007</v>
      </c>
      <c r="C629" t="str">
        <f>VLOOKUP(B629,[1]应付款管理!$C$1:$D$65536,2,0)</f>
        <v>1720783</v>
      </c>
      <c r="D629" t="s">
        <v>2008</v>
      </c>
      <c r="E629" t="s">
        <v>26</v>
      </c>
      <c r="F629">
        <v>-448.84</v>
      </c>
      <c r="G629" t="s">
        <v>27</v>
      </c>
      <c r="H629">
        <v>1</v>
      </c>
      <c r="I629">
        <v>458</v>
      </c>
      <c r="J629">
        <v>448.84</v>
      </c>
      <c r="K629">
        <v>9.16</v>
      </c>
      <c r="L629">
        <v>0</v>
      </c>
      <c r="M629">
        <v>0</v>
      </c>
      <c r="N629" t="s">
        <v>28</v>
      </c>
      <c r="O629" t="s">
        <v>1876</v>
      </c>
      <c r="P629" t="s">
        <v>1829</v>
      </c>
      <c r="Q629" t="s">
        <v>31</v>
      </c>
      <c r="R629" t="s">
        <v>49</v>
      </c>
      <c r="S629" t="s">
        <v>32</v>
      </c>
      <c r="T629" t="s">
        <v>33</v>
      </c>
      <c r="U629" t="s">
        <v>34</v>
      </c>
      <c r="V629" t="s">
        <v>27</v>
      </c>
      <c r="W629" t="str">
        <f t="shared" si="9"/>
        <v>，1720783</v>
      </c>
    </row>
    <row r="630" spans="1:23">
      <c r="A630" t="s">
        <v>2009</v>
      </c>
      <c r="B630" t="s">
        <v>2010</v>
      </c>
      <c r="C630" t="str">
        <f>VLOOKUP(B630,[1]应付款管理!$C$1:$D$65536,2,0)</f>
        <v>1720780</v>
      </c>
      <c r="D630" t="s">
        <v>2011</v>
      </c>
      <c r="E630" t="s">
        <v>26</v>
      </c>
      <c r="F630">
        <v>-270.48</v>
      </c>
      <c r="G630" t="s">
        <v>27</v>
      </c>
      <c r="H630">
        <v>1</v>
      </c>
      <c r="I630">
        <v>276</v>
      </c>
      <c r="J630">
        <v>270.48</v>
      </c>
      <c r="K630">
        <v>5.52</v>
      </c>
      <c r="L630">
        <v>0</v>
      </c>
      <c r="M630">
        <v>0</v>
      </c>
      <c r="N630" t="s">
        <v>28</v>
      </c>
      <c r="O630" t="s">
        <v>1876</v>
      </c>
      <c r="P630" t="s">
        <v>1829</v>
      </c>
      <c r="Q630" t="s">
        <v>31</v>
      </c>
      <c r="R630" t="s">
        <v>49</v>
      </c>
      <c r="S630" t="s">
        <v>32</v>
      </c>
      <c r="T630" t="s">
        <v>33</v>
      </c>
      <c r="U630" t="s">
        <v>34</v>
      </c>
      <c r="V630" t="s">
        <v>27</v>
      </c>
      <c r="W630" t="str">
        <f t="shared" si="9"/>
        <v>，1720780</v>
      </c>
    </row>
    <row r="631" spans="1:23">
      <c r="A631" t="s">
        <v>2012</v>
      </c>
      <c r="B631" t="s">
        <v>2013</v>
      </c>
      <c r="C631" t="str">
        <f>VLOOKUP(B631,[1]应付款管理!$C$1:$D$65536,2,0)</f>
        <v>1720697</v>
      </c>
      <c r="D631" t="s">
        <v>2014</v>
      </c>
      <c r="E631" t="s">
        <v>26</v>
      </c>
      <c r="F631">
        <v>-219.45</v>
      </c>
      <c r="G631" t="s">
        <v>27</v>
      </c>
      <c r="H631">
        <v>1</v>
      </c>
      <c r="I631">
        <v>231</v>
      </c>
      <c r="J631">
        <v>219.45</v>
      </c>
      <c r="K631">
        <v>11.55</v>
      </c>
      <c r="L631">
        <v>0</v>
      </c>
      <c r="M631">
        <v>0</v>
      </c>
      <c r="N631" t="s">
        <v>28</v>
      </c>
      <c r="O631" t="s">
        <v>110</v>
      </c>
      <c r="P631" t="s">
        <v>298</v>
      </c>
      <c r="Q631" t="s">
        <v>31</v>
      </c>
      <c r="R631" t="s">
        <v>32</v>
      </c>
      <c r="S631" t="s">
        <v>32</v>
      </c>
      <c r="T631" t="s">
        <v>33</v>
      </c>
      <c r="U631" t="s">
        <v>34</v>
      </c>
      <c r="V631" t="s">
        <v>27</v>
      </c>
      <c r="W631" t="str">
        <f t="shared" si="9"/>
        <v>，1720697</v>
      </c>
    </row>
    <row r="632" spans="1:23">
      <c r="A632" t="s">
        <v>2015</v>
      </c>
      <c r="B632" t="s">
        <v>2016</v>
      </c>
      <c r="C632" t="str">
        <f>VLOOKUP(B632,[1]应付款管理!$C$1:$D$65536,2,0)</f>
        <v>1720597</v>
      </c>
      <c r="D632" t="s">
        <v>2017</v>
      </c>
      <c r="E632" t="s">
        <v>26</v>
      </c>
      <c r="F632">
        <v>-189.14</v>
      </c>
      <c r="G632" t="s">
        <v>27</v>
      </c>
      <c r="H632">
        <v>1</v>
      </c>
      <c r="I632">
        <v>193</v>
      </c>
      <c r="J632">
        <v>189.14</v>
      </c>
      <c r="K632">
        <v>3.86</v>
      </c>
      <c r="L632">
        <v>0</v>
      </c>
      <c r="M632">
        <v>0</v>
      </c>
      <c r="N632" t="s">
        <v>28</v>
      </c>
      <c r="O632" t="s">
        <v>94</v>
      </c>
      <c r="P632" t="s">
        <v>272</v>
      </c>
      <c r="Q632" t="s">
        <v>31</v>
      </c>
      <c r="R632" t="s">
        <v>49</v>
      </c>
      <c r="S632" t="s">
        <v>32</v>
      </c>
      <c r="T632" t="s">
        <v>33</v>
      </c>
      <c r="U632" t="s">
        <v>34</v>
      </c>
      <c r="V632" t="s">
        <v>27</v>
      </c>
      <c r="W632" t="str">
        <f t="shared" si="9"/>
        <v>，1720597</v>
      </c>
    </row>
    <row r="633" spans="1:23">
      <c r="A633" t="s">
        <v>2018</v>
      </c>
      <c r="B633" t="s">
        <v>2019</v>
      </c>
      <c r="C633" t="str">
        <f>VLOOKUP(B633,[1]应付款管理!$C$1:$D$65536,2,0)</f>
        <v>1720577</v>
      </c>
      <c r="D633" t="s">
        <v>2020</v>
      </c>
      <c r="E633" t="s">
        <v>26</v>
      </c>
      <c r="F633">
        <v>-970.9</v>
      </c>
      <c r="G633" t="s">
        <v>27</v>
      </c>
      <c r="H633">
        <v>1</v>
      </c>
      <c r="I633">
        <v>1022</v>
      </c>
      <c r="J633">
        <v>970.9</v>
      </c>
      <c r="K633">
        <v>51.1</v>
      </c>
      <c r="L633">
        <v>0</v>
      </c>
      <c r="M633">
        <v>0</v>
      </c>
      <c r="N633" t="s">
        <v>28</v>
      </c>
      <c r="O633" t="s">
        <v>110</v>
      </c>
      <c r="P633" t="s">
        <v>94</v>
      </c>
      <c r="Q633" t="s">
        <v>31</v>
      </c>
      <c r="R633" t="s">
        <v>32</v>
      </c>
      <c r="S633" t="s">
        <v>32</v>
      </c>
      <c r="T633" t="s">
        <v>33</v>
      </c>
      <c r="U633" t="s">
        <v>34</v>
      </c>
      <c r="V633" t="s">
        <v>27</v>
      </c>
      <c r="W633" t="str">
        <f t="shared" si="9"/>
        <v>，1720577</v>
      </c>
    </row>
    <row r="634" spans="1:23">
      <c r="A634" t="s">
        <v>2021</v>
      </c>
      <c r="B634" t="s">
        <v>2022</v>
      </c>
      <c r="C634" t="str">
        <f>VLOOKUP(B634,[1]应付款管理!$C$1:$D$65536,2,0)</f>
        <v>1720571</v>
      </c>
      <c r="D634" t="s">
        <v>2023</v>
      </c>
      <c r="E634" t="s">
        <v>26</v>
      </c>
      <c r="F634">
        <v>-524.28</v>
      </c>
      <c r="G634" t="s">
        <v>27</v>
      </c>
      <c r="H634">
        <v>1</v>
      </c>
      <c r="I634">
        <v>535</v>
      </c>
      <c r="J634">
        <v>524.28</v>
      </c>
      <c r="K634">
        <v>10.72</v>
      </c>
      <c r="L634">
        <v>0</v>
      </c>
      <c r="M634">
        <v>0</v>
      </c>
      <c r="N634" t="s">
        <v>28</v>
      </c>
      <c r="O634" t="s">
        <v>109</v>
      </c>
      <c r="P634" t="s">
        <v>110</v>
      </c>
      <c r="Q634" t="s">
        <v>31</v>
      </c>
      <c r="R634" t="s">
        <v>49</v>
      </c>
      <c r="S634" t="s">
        <v>32</v>
      </c>
      <c r="T634" t="s">
        <v>33</v>
      </c>
      <c r="U634" t="s">
        <v>34</v>
      </c>
      <c r="V634" t="s">
        <v>27</v>
      </c>
      <c r="W634" t="str">
        <f t="shared" si="9"/>
        <v>，1720571</v>
      </c>
    </row>
    <row r="635" spans="1:23">
      <c r="A635" t="s">
        <v>2024</v>
      </c>
      <c r="B635" t="s">
        <v>2025</v>
      </c>
      <c r="C635" t="str">
        <f>VLOOKUP(B635,[1]应付款管理!$C$1:$D$65536,2,0)</f>
        <v>1720562</v>
      </c>
      <c r="D635" t="s">
        <v>2026</v>
      </c>
      <c r="E635" t="s">
        <v>26</v>
      </c>
      <c r="F635">
        <v>-3443</v>
      </c>
      <c r="G635" t="s">
        <v>27</v>
      </c>
      <c r="H635">
        <v>1</v>
      </c>
      <c r="I635">
        <v>3467</v>
      </c>
      <c r="J635">
        <v>3443</v>
      </c>
      <c r="K635">
        <v>24</v>
      </c>
      <c r="L635">
        <v>0</v>
      </c>
      <c r="M635">
        <v>0</v>
      </c>
      <c r="N635" t="s">
        <v>28</v>
      </c>
      <c r="O635" t="s">
        <v>172</v>
      </c>
      <c r="P635" t="s">
        <v>64</v>
      </c>
      <c r="Q635" t="s">
        <v>31</v>
      </c>
      <c r="R635" t="s">
        <v>49</v>
      </c>
      <c r="S635" t="s">
        <v>32</v>
      </c>
      <c r="T635" t="s">
        <v>33</v>
      </c>
      <c r="U635" t="s">
        <v>34</v>
      </c>
      <c r="V635" t="s">
        <v>27</v>
      </c>
      <c r="W635" t="str">
        <f t="shared" si="9"/>
        <v>，1720562</v>
      </c>
    </row>
    <row r="636" spans="1:23">
      <c r="A636" t="s">
        <v>2027</v>
      </c>
      <c r="B636" t="s">
        <v>2028</v>
      </c>
      <c r="C636" t="str">
        <f>VLOOKUP(B636,[1]应付款管理!$C$1:$D$65536,2,0)</f>
        <v>1720558</v>
      </c>
      <c r="D636" t="s">
        <v>2029</v>
      </c>
      <c r="E636" t="s">
        <v>26</v>
      </c>
      <c r="F636">
        <v>-474.32</v>
      </c>
      <c r="G636" t="s">
        <v>27</v>
      </c>
      <c r="H636">
        <v>1</v>
      </c>
      <c r="I636">
        <v>484</v>
      </c>
      <c r="J636">
        <v>474.32</v>
      </c>
      <c r="K636">
        <v>9.68</v>
      </c>
      <c r="L636">
        <v>0</v>
      </c>
      <c r="M636">
        <v>0</v>
      </c>
      <c r="N636" t="s">
        <v>28</v>
      </c>
      <c r="O636" t="s">
        <v>1876</v>
      </c>
      <c r="P636" t="s">
        <v>1829</v>
      </c>
      <c r="Q636" t="s">
        <v>31</v>
      </c>
      <c r="R636" t="s">
        <v>49</v>
      </c>
      <c r="S636" t="s">
        <v>32</v>
      </c>
      <c r="T636" t="s">
        <v>33</v>
      </c>
      <c r="U636" t="s">
        <v>34</v>
      </c>
      <c r="V636" t="s">
        <v>27</v>
      </c>
      <c r="W636" t="str">
        <f t="shared" si="9"/>
        <v>，1720558</v>
      </c>
    </row>
    <row r="637" spans="1:23">
      <c r="A637" t="s">
        <v>2030</v>
      </c>
      <c r="B637" t="s">
        <v>2031</v>
      </c>
      <c r="C637" t="str">
        <f>VLOOKUP(B637,[1]应付款管理!$C$1:$D$65536,2,0)</f>
        <v>1720541</v>
      </c>
      <c r="D637" t="s">
        <v>2032</v>
      </c>
      <c r="E637" t="s">
        <v>26</v>
      </c>
      <c r="F637">
        <v>-548.15</v>
      </c>
      <c r="G637" t="s">
        <v>27</v>
      </c>
      <c r="H637">
        <v>1</v>
      </c>
      <c r="I637">
        <v>577</v>
      </c>
      <c r="J637">
        <v>548.15</v>
      </c>
      <c r="K637">
        <v>28.85</v>
      </c>
      <c r="L637">
        <v>0</v>
      </c>
      <c r="M637">
        <v>0</v>
      </c>
      <c r="N637" t="s">
        <v>28</v>
      </c>
      <c r="O637" t="s">
        <v>189</v>
      </c>
      <c r="P637" t="s">
        <v>155</v>
      </c>
      <c r="Q637" t="s">
        <v>31</v>
      </c>
      <c r="R637" t="s">
        <v>32</v>
      </c>
      <c r="S637" t="s">
        <v>32</v>
      </c>
      <c r="T637" t="s">
        <v>33</v>
      </c>
      <c r="U637" t="s">
        <v>34</v>
      </c>
      <c r="V637" t="s">
        <v>27</v>
      </c>
      <c r="W637" t="str">
        <f t="shared" si="9"/>
        <v>，1720541</v>
      </c>
    </row>
    <row r="638" spans="1:23">
      <c r="A638" t="s">
        <v>2033</v>
      </c>
      <c r="B638" t="s">
        <v>2034</v>
      </c>
      <c r="C638" t="str">
        <f>VLOOKUP(B638,[1]应付款管理!$C$1:$D$65536,2,0)</f>
        <v>1720528</v>
      </c>
      <c r="D638" t="s">
        <v>2035</v>
      </c>
      <c r="E638" t="s">
        <v>26</v>
      </c>
      <c r="F638">
        <v>-1531.35</v>
      </c>
      <c r="G638" t="s">
        <v>27</v>
      </c>
      <c r="H638">
        <v>1</v>
      </c>
      <c r="I638">
        <v>1612</v>
      </c>
      <c r="J638">
        <v>1531.35</v>
      </c>
      <c r="K638">
        <v>80.65</v>
      </c>
      <c r="L638">
        <v>0</v>
      </c>
      <c r="M638">
        <v>0</v>
      </c>
      <c r="N638" t="s">
        <v>28</v>
      </c>
      <c r="O638" t="s">
        <v>176</v>
      </c>
      <c r="P638" t="s">
        <v>93</v>
      </c>
      <c r="Q638" t="s">
        <v>31</v>
      </c>
      <c r="R638" t="s">
        <v>32</v>
      </c>
      <c r="S638" t="s">
        <v>32</v>
      </c>
      <c r="T638" t="s">
        <v>33</v>
      </c>
      <c r="U638" t="s">
        <v>34</v>
      </c>
      <c r="V638" t="s">
        <v>27</v>
      </c>
      <c r="W638" t="str">
        <f t="shared" si="9"/>
        <v>，1720528</v>
      </c>
    </row>
    <row r="639" spans="1:23">
      <c r="A639" t="s">
        <v>2036</v>
      </c>
      <c r="B639" t="s">
        <v>2037</v>
      </c>
      <c r="C639" t="str">
        <f>VLOOKUP(B639,[1]应付款管理!$C$1:$D$65536,2,0)</f>
        <v>1720498</v>
      </c>
      <c r="D639" t="s">
        <v>2038</v>
      </c>
      <c r="E639" t="s">
        <v>26</v>
      </c>
      <c r="F639">
        <v>-910.4</v>
      </c>
      <c r="G639" t="s">
        <v>27</v>
      </c>
      <c r="H639">
        <v>1</v>
      </c>
      <c r="I639">
        <v>929</v>
      </c>
      <c r="J639">
        <v>910.4</v>
      </c>
      <c r="K639">
        <v>18.6</v>
      </c>
      <c r="L639">
        <v>0</v>
      </c>
      <c r="M639">
        <v>0</v>
      </c>
      <c r="N639" t="s">
        <v>28</v>
      </c>
      <c r="O639" t="s">
        <v>1457</v>
      </c>
      <c r="P639" t="s">
        <v>1187</v>
      </c>
      <c r="Q639" t="s">
        <v>31</v>
      </c>
      <c r="R639" t="s">
        <v>49</v>
      </c>
      <c r="S639" t="s">
        <v>32</v>
      </c>
      <c r="T639" t="s">
        <v>33</v>
      </c>
      <c r="U639" t="s">
        <v>34</v>
      </c>
      <c r="V639" t="s">
        <v>27</v>
      </c>
      <c r="W639" t="str">
        <f t="shared" si="9"/>
        <v>，1720498</v>
      </c>
    </row>
    <row r="640" spans="1:23">
      <c r="A640" t="s">
        <v>2039</v>
      </c>
      <c r="B640" t="s">
        <v>2040</v>
      </c>
      <c r="C640" t="str">
        <f>VLOOKUP(B640,[1]应付款管理!$C$1:$D$65536,2,0)</f>
        <v>1720394</v>
      </c>
      <c r="D640" t="s">
        <v>2041</v>
      </c>
      <c r="E640" t="s">
        <v>26</v>
      </c>
      <c r="F640">
        <v>-1457</v>
      </c>
      <c r="G640" t="s">
        <v>27</v>
      </c>
      <c r="H640">
        <v>1</v>
      </c>
      <c r="I640">
        <v>1481</v>
      </c>
      <c r="J640">
        <v>1457</v>
      </c>
      <c r="K640">
        <v>24</v>
      </c>
      <c r="L640">
        <v>0</v>
      </c>
      <c r="M640">
        <v>0</v>
      </c>
      <c r="N640" t="s">
        <v>28</v>
      </c>
      <c r="O640" t="s">
        <v>68</v>
      </c>
      <c r="P640" t="s">
        <v>101</v>
      </c>
      <c r="Q640" t="s">
        <v>31</v>
      </c>
      <c r="R640" t="s">
        <v>49</v>
      </c>
      <c r="S640" t="s">
        <v>32</v>
      </c>
      <c r="T640" t="s">
        <v>33</v>
      </c>
      <c r="U640" t="s">
        <v>34</v>
      </c>
      <c r="V640" t="s">
        <v>27</v>
      </c>
      <c r="W640" t="str">
        <f t="shared" si="9"/>
        <v>，1720394</v>
      </c>
    </row>
    <row r="641" spans="1:23">
      <c r="A641" t="s">
        <v>2042</v>
      </c>
      <c r="B641" t="s">
        <v>2043</v>
      </c>
      <c r="C641" t="str">
        <f>VLOOKUP(B641,[1]应付款管理!$C$1:$D$65536,2,0)</f>
        <v>1720413</v>
      </c>
      <c r="D641" t="s">
        <v>2044</v>
      </c>
      <c r="E641" t="s">
        <v>26</v>
      </c>
      <c r="F641">
        <v>-1842.38</v>
      </c>
      <c r="G641" t="s">
        <v>27</v>
      </c>
      <c r="H641">
        <v>1</v>
      </c>
      <c r="I641">
        <v>1880</v>
      </c>
      <c r="J641">
        <v>1842.38</v>
      </c>
      <c r="K641">
        <v>37.62</v>
      </c>
      <c r="L641">
        <v>0</v>
      </c>
      <c r="M641">
        <v>0</v>
      </c>
      <c r="N641" t="s">
        <v>28</v>
      </c>
      <c r="O641" t="s">
        <v>999</v>
      </c>
      <c r="P641" t="s">
        <v>73</v>
      </c>
      <c r="Q641" t="s">
        <v>31</v>
      </c>
      <c r="R641" t="s">
        <v>49</v>
      </c>
      <c r="S641" t="s">
        <v>32</v>
      </c>
      <c r="T641" t="s">
        <v>33</v>
      </c>
      <c r="U641" t="s">
        <v>34</v>
      </c>
      <c r="V641" t="s">
        <v>27</v>
      </c>
      <c r="W641" t="str">
        <f t="shared" si="9"/>
        <v>，1720413</v>
      </c>
    </row>
    <row r="642" spans="1:23">
      <c r="A642" t="s">
        <v>2045</v>
      </c>
      <c r="B642" t="s">
        <v>2046</v>
      </c>
      <c r="C642" t="str">
        <f>VLOOKUP(B642,[1]应付款管理!$C$1:$D$65536,2,0)</f>
        <v>1720347</v>
      </c>
      <c r="D642" t="s">
        <v>2047</v>
      </c>
      <c r="E642" t="s">
        <v>26</v>
      </c>
      <c r="F642">
        <v>-349.6</v>
      </c>
      <c r="G642" t="s">
        <v>27</v>
      </c>
      <c r="H642">
        <v>1</v>
      </c>
      <c r="I642">
        <v>368</v>
      </c>
      <c r="J642">
        <v>349.6</v>
      </c>
      <c r="K642">
        <v>18.4</v>
      </c>
      <c r="L642">
        <v>0</v>
      </c>
      <c r="M642">
        <v>0</v>
      </c>
      <c r="N642" t="s">
        <v>28</v>
      </c>
      <c r="O642" t="s">
        <v>2048</v>
      </c>
      <c r="P642" t="s">
        <v>294</v>
      </c>
      <c r="Q642" t="s">
        <v>31</v>
      </c>
      <c r="R642" t="s">
        <v>32</v>
      </c>
      <c r="S642" t="s">
        <v>32</v>
      </c>
      <c r="T642" t="s">
        <v>33</v>
      </c>
      <c r="U642" t="s">
        <v>34</v>
      </c>
      <c r="V642" t="s">
        <v>27</v>
      </c>
      <c r="W642" t="str">
        <f t="shared" si="9"/>
        <v>，1720347</v>
      </c>
    </row>
    <row r="643" spans="1:23">
      <c r="A643" t="s">
        <v>2049</v>
      </c>
      <c r="B643" t="s">
        <v>2050</v>
      </c>
      <c r="C643" t="str">
        <f>VLOOKUP(B643,[1]应付款管理!$C$1:$D$65536,2,0)</f>
        <v>1720304</v>
      </c>
      <c r="D643" t="s">
        <v>2051</v>
      </c>
      <c r="E643" t="s">
        <v>26</v>
      </c>
      <c r="F643">
        <v>-460.6</v>
      </c>
      <c r="G643" t="s">
        <v>27</v>
      </c>
      <c r="H643">
        <v>1</v>
      </c>
      <c r="I643">
        <v>470</v>
      </c>
      <c r="J643">
        <v>460.6</v>
      </c>
      <c r="K643">
        <v>9.4</v>
      </c>
      <c r="L643">
        <v>0</v>
      </c>
      <c r="M643">
        <v>0</v>
      </c>
      <c r="N643" t="s">
        <v>28</v>
      </c>
      <c r="O643" t="s">
        <v>1318</v>
      </c>
      <c r="P643" t="s">
        <v>1187</v>
      </c>
      <c r="Q643" t="s">
        <v>31</v>
      </c>
      <c r="R643" t="s">
        <v>49</v>
      </c>
      <c r="S643" t="s">
        <v>32</v>
      </c>
      <c r="T643" t="s">
        <v>33</v>
      </c>
      <c r="U643" t="s">
        <v>34</v>
      </c>
      <c r="V643" t="s">
        <v>27</v>
      </c>
      <c r="W643" t="str">
        <f t="shared" ref="W643:W706" si="10">$W$1&amp;C643</f>
        <v>，1720304</v>
      </c>
    </row>
    <row r="644" spans="1:23">
      <c r="A644" t="s">
        <v>2052</v>
      </c>
      <c r="B644" t="s">
        <v>2053</v>
      </c>
      <c r="C644" t="str">
        <f>VLOOKUP(B644,[1]应付款管理!$C$1:$D$65536,2,0)</f>
        <v>1720300</v>
      </c>
      <c r="D644" t="s">
        <v>2054</v>
      </c>
      <c r="E644" t="s">
        <v>26</v>
      </c>
      <c r="F644">
        <v>-514.9</v>
      </c>
      <c r="G644" t="s">
        <v>27</v>
      </c>
      <c r="H644">
        <v>1</v>
      </c>
      <c r="I644">
        <v>542</v>
      </c>
      <c r="J644">
        <v>514.9</v>
      </c>
      <c r="K644">
        <v>27.1</v>
      </c>
      <c r="L644">
        <v>0</v>
      </c>
      <c r="M644">
        <v>0</v>
      </c>
      <c r="N644" t="s">
        <v>28</v>
      </c>
      <c r="O644" t="s">
        <v>544</v>
      </c>
      <c r="P644" t="s">
        <v>314</v>
      </c>
      <c r="Q644" t="s">
        <v>31</v>
      </c>
      <c r="R644" t="s">
        <v>32</v>
      </c>
      <c r="S644" t="s">
        <v>32</v>
      </c>
      <c r="T644" t="s">
        <v>33</v>
      </c>
      <c r="U644" t="s">
        <v>34</v>
      </c>
      <c r="V644" t="s">
        <v>27</v>
      </c>
      <c r="W644" t="str">
        <f t="shared" si="10"/>
        <v>，1720300</v>
      </c>
    </row>
    <row r="645" spans="1:23">
      <c r="A645" t="s">
        <v>2055</v>
      </c>
      <c r="B645" t="s">
        <v>2056</v>
      </c>
      <c r="C645" t="str">
        <f>VLOOKUP(B645,[1]应付款管理!$C$1:$D$65536,2,0)</f>
        <v>1720268</v>
      </c>
      <c r="D645" t="s">
        <v>2057</v>
      </c>
      <c r="E645" t="s">
        <v>26</v>
      </c>
      <c r="F645">
        <v>-666</v>
      </c>
      <c r="G645" t="s">
        <v>27</v>
      </c>
      <c r="H645">
        <v>1</v>
      </c>
      <c r="I645">
        <v>696</v>
      </c>
      <c r="J645">
        <v>666</v>
      </c>
      <c r="K645">
        <v>30</v>
      </c>
      <c r="L645">
        <v>0</v>
      </c>
      <c r="M645">
        <v>0</v>
      </c>
      <c r="N645" t="s">
        <v>28</v>
      </c>
      <c r="O645" t="s">
        <v>777</v>
      </c>
      <c r="P645" t="s">
        <v>544</v>
      </c>
      <c r="Q645" t="s">
        <v>31</v>
      </c>
      <c r="R645" t="s">
        <v>32</v>
      </c>
      <c r="S645" t="s">
        <v>32</v>
      </c>
      <c r="T645" t="s">
        <v>33</v>
      </c>
      <c r="U645" t="s">
        <v>34</v>
      </c>
      <c r="V645" t="s">
        <v>27</v>
      </c>
      <c r="W645" t="str">
        <f t="shared" si="10"/>
        <v>，1720268</v>
      </c>
    </row>
    <row r="646" spans="1:23">
      <c r="A646" t="s">
        <v>2058</v>
      </c>
      <c r="B646" t="s">
        <v>2059</v>
      </c>
      <c r="C646" t="str">
        <f>VLOOKUP(B646,[1]应付款管理!$C$1:$D$65536,2,0)</f>
        <v>1720257</v>
      </c>
      <c r="D646" t="s">
        <v>2060</v>
      </c>
      <c r="E646" t="s">
        <v>26</v>
      </c>
      <c r="F646">
        <v>-1559.18</v>
      </c>
      <c r="G646" t="s">
        <v>27</v>
      </c>
      <c r="H646">
        <v>1</v>
      </c>
      <c r="I646">
        <v>1591</v>
      </c>
      <c r="J646">
        <v>1559.18</v>
      </c>
      <c r="K646">
        <v>31.82</v>
      </c>
      <c r="L646">
        <v>0</v>
      </c>
      <c r="M646">
        <v>0</v>
      </c>
      <c r="N646" t="s">
        <v>28</v>
      </c>
      <c r="O646" t="s">
        <v>30</v>
      </c>
      <c r="P646" t="s">
        <v>135</v>
      </c>
      <c r="Q646" t="s">
        <v>31</v>
      </c>
      <c r="R646" t="s">
        <v>49</v>
      </c>
      <c r="S646" t="s">
        <v>32</v>
      </c>
      <c r="T646" t="s">
        <v>33</v>
      </c>
      <c r="U646" t="s">
        <v>34</v>
      </c>
      <c r="V646" t="s">
        <v>27</v>
      </c>
      <c r="W646" t="str">
        <f t="shared" si="10"/>
        <v>，1720257</v>
      </c>
    </row>
    <row r="647" spans="1:23">
      <c r="A647" t="s">
        <v>2061</v>
      </c>
      <c r="B647" t="s">
        <v>2062</v>
      </c>
      <c r="C647" t="str">
        <f>VLOOKUP(B647,[1]应付款管理!$C$1:$D$65536,2,0)</f>
        <v>1720168</v>
      </c>
      <c r="D647" t="s">
        <v>2063</v>
      </c>
      <c r="E647" t="s">
        <v>26</v>
      </c>
      <c r="F647">
        <v>-719</v>
      </c>
      <c r="G647" t="s">
        <v>27</v>
      </c>
      <c r="H647">
        <v>1</v>
      </c>
      <c r="I647">
        <v>731</v>
      </c>
      <c r="J647">
        <v>719</v>
      </c>
      <c r="K647">
        <v>12</v>
      </c>
      <c r="L647">
        <v>0</v>
      </c>
      <c r="M647">
        <v>0</v>
      </c>
      <c r="N647" t="s">
        <v>28</v>
      </c>
      <c r="O647" t="s">
        <v>1876</v>
      </c>
      <c r="P647" t="s">
        <v>1829</v>
      </c>
      <c r="Q647" t="s">
        <v>31</v>
      </c>
      <c r="R647" t="s">
        <v>49</v>
      </c>
      <c r="S647" t="s">
        <v>32</v>
      </c>
      <c r="T647" t="s">
        <v>33</v>
      </c>
      <c r="U647" t="s">
        <v>34</v>
      </c>
      <c r="V647" t="s">
        <v>27</v>
      </c>
      <c r="W647" t="str">
        <f t="shared" si="10"/>
        <v>，1720168</v>
      </c>
    </row>
    <row r="648" spans="1:23">
      <c r="A648" t="s">
        <v>2064</v>
      </c>
      <c r="B648" t="s">
        <v>2065</v>
      </c>
      <c r="C648" t="str">
        <f>VLOOKUP(B648,[1]应付款管理!$C$1:$D$65536,2,0)</f>
        <v>1720130</v>
      </c>
      <c r="D648" t="s">
        <v>2066</v>
      </c>
      <c r="E648" t="s">
        <v>26</v>
      </c>
      <c r="F648">
        <v>-718.2</v>
      </c>
      <c r="G648" t="s">
        <v>27</v>
      </c>
      <c r="H648">
        <v>1</v>
      </c>
      <c r="I648">
        <v>756</v>
      </c>
      <c r="J648">
        <v>718.2</v>
      </c>
      <c r="K648">
        <v>37.8</v>
      </c>
      <c r="L648">
        <v>0</v>
      </c>
      <c r="M648">
        <v>0</v>
      </c>
      <c r="N648" t="s">
        <v>28</v>
      </c>
      <c r="O648" t="s">
        <v>999</v>
      </c>
      <c r="P648" t="s">
        <v>544</v>
      </c>
      <c r="Q648" t="s">
        <v>31</v>
      </c>
      <c r="R648" t="s">
        <v>32</v>
      </c>
      <c r="S648" t="s">
        <v>32</v>
      </c>
      <c r="T648" t="s">
        <v>33</v>
      </c>
      <c r="U648" t="s">
        <v>34</v>
      </c>
      <c r="V648" t="s">
        <v>27</v>
      </c>
      <c r="W648" t="str">
        <f t="shared" si="10"/>
        <v>，1720130</v>
      </c>
    </row>
    <row r="649" spans="1:23">
      <c r="A649" t="s">
        <v>2067</v>
      </c>
      <c r="B649" t="s">
        <v>2068</v>
      </c>
      <c r="C649" t="str">
        <f>VLOOKUP(B649,[1]应付款管理!$C$1:$D$65536,2,0)</f>
        <v>1720111</v>
      </c>
      <c r="D649" t="s">
        <v>2069</v>
      </c>
      <c r="E649" t="s">
        <v>26</v>
      </c>
      <c r="F649">
        <v>-1888.36</v>
      </c>
      <c r="G649" t="s">
        <v>27</v>
      </c>
      <c r="H649">
        <v>1</v>
      </c>
      <c r="I649">
        <v>1927</v>
      </c>
      <c r="J649">
        <v>1888.36</v>
      </c>
      <c r="K649">
        <v>38.64</v>
      </c>
      <c r="L649">
        <v>0</v>
      </c>
      <c r="M649">
        <v>0</v>
      </c>
      <c r="N649" t="s">
        <v>28</v>
      </c>
      <c r="O649" t="s">
        <v>48</v>
      </c>
      <c r="P649" t="s">
        <v>134</v>
      </c>
      <c r="Q649" t="s">
        <v>31</v>
      </c>
      <c r="R649" t="s">
        <v>49</v>
      </c>
      <c r="S649" t="s">
        <v>32</v>
      </c>
      <c r="T649" t="s">
        <v>33</v>
      </c>
      <c r="U649" t="s">
        <v>34</v>
      </c>
      <c r="V649" t="s">
        <v>27</v>
      </c>
      <c r="W649" t="str">
        <f t="shared" si="10"/>
        <v>，1720111</v>
      </c>
    </row>
    <row r="650" spans="1:23">
      <c r="A650" t="s">
        <v>2070</v>
      </c>
      <c r="B650" t="s">
        <v>2071</v>
      </c>
      <c r="C650" t="str">
        <f>VLOOKUP(B650,[1]应付款管理!$C$1:$D$65536,2,0)</f>
        <v>1720088</v>
      </c>
      <c r="D650" t="s">
        <v>2072</v>
      </c>
      <c r="E650" t="s">
        <v>26</v>
      </c>
      <c r="F650">
        <v>-1032.92</v>
      </c>
      <c r="G650" t="s">
        <v>27</v>
      </c>
      <c r="H650">
        <v>1</v>
      </c>
      <c r="I650">
        <v>1054</v>
      </c>
      <c r="J650">
        <v>1032.92</v>
      </c>
      <c r="K650">
        <v>21.08</v>
      </c>
      <c r="L650">
        <v>0</v>
      </c>
      <c r="M650">
        <v>0</v>
      </c>
      <c r="N650" t="s">
        <v>28</v>
      </c>
      <c r="O650" t="s">
        <v>1990</v>
      </c>
      <c r="P650" t="s">
        <v>1829</v>
      </c>
      <c r="Q650" t="s">
        <v>31</v>
      </c>
      <c r="R650" t="s">
        <v>49</v>
      </c>
      <c r="S650" t="s">
        <v>32</v>
      </c>
      <c r="T650" t="s">
        <v>33</v>
      </c>
      <c r="U650" t="s">
        <v>34</v>
      </c>
      <c r="V650" t="s">
        <v>27</v>
      </c>
      <c r="W650" t="str">
        <f t="shared" si="10"/>
        <v>，1720088</v>
      </c>
    </row>
    <row r="651" spans="1:23">
      <c r="A651" t="s">
        <v>2073</v>
      </c>
      <c r="B651" t="s">
        <v>2074</v>
      </c>
      <c r="C651" t="str">
        <f>VLOOKUP(B651,[1]应付款管理!$C$1:$D$65536,2,0)</f>
        <v>1720054</v>
      </c>
      <c r="D651" t="s">
        <v>2075</v>
      </c>
      <c r="E651" t="s">
        <v>26</v>
      </c>
      <c r="F651">
        <v>-508.25</v>
      </c>
      <c r="G651" t="s">
        <v>27</v>
      </c>
      <c r="H651">
        <v>1</v>
      </c>
      <c r="I651">
        <v>535</v>
      </c>
      <c r="J651">
        <v>508.25</v>
      </c>
      <c r="K651">
        <v>26.75</v>
      </c>
      <c r="L651">
        <v>0</v>
      </c>
      <c r="M651">
        <v>0</v>
      </c>
      <c r="N651" t="s">
        <v>28</v>
      </c>
      <c r="O651" t="s">
        <v>1990</v>
      </c>
      <c r="P651" t="s">
        <v>1876</v>
      </c>
      <c r="Q651" t="s">
        <v>31</v>
      </c>
      <c r="R651" t="s">
        <v>32</v>
      </c>
      <c r="S651" t="s">
        <v>32</v>
      </c>
      <c r="T651" t="s">
        <v>33</v>
      </c>
      <c r="U651" t="s">
        <v>34</v>
      </c>
      <c r="V651" t="s">
        <v>27</v>
      </c>
      <c r="W651" t="str">
        <f t="shared" si="10"/>
        <v>，1720054</v>
      </c>
    </row>
    <row r="652" spans="1:23">
      <c r="A652" t="s">
        <v>2076</v>
      </c>
      <c r="B652" t="s">
        <v>2077</v>
      </c>
      <c r="C652" t="str">
        <f>VLOOKUP(B652,[1]应付款管理!$C$1:$D$65536,2,0)</f>
        <v>1720053</v>
      </c>
      <c r="D652" t="s">
        <v>2078</v>
      </c>
      <c r="E652" t="s">
        <v>26</v>
      </c>
      <c r="F652">
        <v>-956</v>
      </c>
      <c r="G652" t="s">
        <v>27</v>
      </c>
      <c r="H652">
        <v>1</v>
      </c>
      <c r="I652">
        <v>986</v>
      </c>
      <c r="J652">
        <v>956</v>
      </c>
      <c r="K652">
        <v>30</v>
      </c>
      <c r="L652">
        <v>0</v>
      </c>
      <c r="M652">
        <v>0</v>
      </c>
      <c r="N652" t="s">
        <v>28</v>
      </c>
      <c r="O652" t="s">
        <v>332</v>
      </c>
      <c r="P652" t="s">
        <v>44</v>
      </c>
      <c r="Q652" t="s">
        <v>31</v>
      </c>
      <c r="R652" t="s">
        <v>32</v>
      </c>
      <c r="S652" t="s">
        <v>32</v>
      </c>
      <c r="T652" t="s">
        <v>33</v>
      </c>
      <c r="U652" t="s">
        <v>34</v>
      </c>
      <c r="V652" t="s">
        <v>27</v>
      </c>
      <c r="W652" t="str">
        <f t="shared" si="10"/>
        <v>，1720053</v>
      </c>
    </row>
    <row r="653" spans="1:23">
      <c r="A653" t="s">
        <v>2079</v>
      </c>
      <c r="B653" t="s">
        <v>2080</v>
      </c>
      <c r="C653" t="str">
        <f>VLOOKUP(B653,[1]应付款管理!$C$1:$D$65536,2,0)</f>
        <v>1720048</v>
      </c>
      <c r="D653" t="s">
        <v>2081</v>
      </c>
      <c r="E653" t="s">
        <v>26</v>
      </c>
      <c r="F653">
        <v>-753.35</v>
      </c>
      <c r="G653" t="s">
        <v>27</v>
      </c>
      <c r="H653">
        <v>1</v>
      </c>
      <c r="I653">
        <v>793</v>
      </c>
      <c r="J653">
        <v>753.35</v>
      </c>
      <c r="K653">
        <v>39.65</v>
      </c>
      <c r="L653">
        <v>0</v>
      </c>
      <c r="M653">
        <v>0</v>
      </c>
      <c r="N653" t="s">
        <v>28</v>
      </c>
      <c r="O653" t="s">
        <v>172</v>
      </c>
      <c r="P653" t="s">
        <v>118</v>
      </c>
      <c r="Q653" t="s">
        <v>31</v>
      </c>
      <c r="R653" t="s">
        <v>32</v>
      </c>
      <c r="S653" t="s">
        <v>32</v>
      </c>
      <c r="T653" t="s">
        <v>33</v>
      </c>
      <c r="U653" t="s">
        <v>34</v>
      </c>
      <c r="V653" t="s">
        <v>27</v>
      </c>
      <c r="W653" t="str">
        <f t="shared" si="10"/>
        <v>，1720048</v>
      </c>
    </row>
    <row r="654" spans="1:23">
      <c r="A654" t="s">
        <v>2082</v>
      </c>
      <c r="B654" t="s">
        <v>2083</v>
      </c>
      <c r="C654" t="str">
        <f>VLOOKUP(B654,[1]应付款管理!$C$1:$D$65536,2,0)</f>
        <v>1720033</v>
      </c>
      <c r="D654" t="s">
        <v>2084</v>
      </c>
      <c r="E654" t="s">
        <v>26</v>
      </c>
      <c r="F654">
        <v>-317.3</v>
      </c>
      <c r="G654" t="s">
        <v>27</v>
      </c>
      <c r="H654">
        <v>1</v>
      </c>
      <c r="I654">
        <v>334</v>
      </c>
      <c r="J654">
        <v>317.3</v>
      </c>
      <c r="K654">
        <v>16.7</v>
      </c>
      <c r="L654">
        <v>0</v>
      </c>
      <c r="M654">
        <v>0</v>
      </c>
      <c r="N654" t="s">
        <v>28</v>
      </c>
      <c r="O654" t="s">
        <v>1829</v>
      </c>
      <c r="P654" t="s">
        <v>1688</v>
      </c>
      <c r="Q654" t="s">
        <v>31</v>
      </c>
      <c r="R654" t="s">
        <v>32</v>
      </c>
      <c r="S654" t="s">
        <v>32</v>
      </c>
      <c r="T654" t="s">
        <v>33</v>
      </c>
      <c r="U654" t="s">
        <v>34</v>
      </c>
      <c r="V654" t="s">
        <v>27</v>
      </c>
      <c r="W654" t="str">
        <f t="shared" si="10"/>
        <v>，1720033</v>
      </c>
    </row>
    <row r="655" spans="1:23">
      <c r="A655" t="s">
        <v>2085</v>
      </c>
      <c r="B655" t="s">
        <v>2086</v>
      </c>
      <c r="C655" t="str">
        <f>VLOOKUP(B655,[1]应付款管理!$C$1:$D$65536,2,0)</f>
        <v>1720016</v>
      </c>
      <c r="D655" t="s">
        <v>2087</v>
      </c>
      <c r="E655" t="s">
        <v>26</v>
      </c>
      <c r="F655">
        <v>-669</v>
      </c>
      <c r="G655" t="s">
        <v>27</v>
      </c>
      <c r="H655">
        <v>1</v>
      </c>
      <c r="I655">
        <v>681</v>
      </c>
      <c r="J655">
        <v>669</v>
      </c>
      <c r="K655">
        <v>12</v>
      </c>
      <c r="L655">
        <v>0</v>
      </c>
      <c r="M655">
        <v>0</v>
      </c>
      <c r="N655" t="s">
        <v>28</v>
      </c>
      <c r="O655" t="s">
        <v>1990</v>
      </c>
      <c r="P655" t="s">
        <v>1876</v>
      </c>
      <c r="Q655" t="s">
        <v>31</v>
      </c>
      <c r="R655" t="s">
        <v>49</v>
      </c>
      <c r="S655" t="s">
        <v>32</v>
      </c>
      <c r="T655" t="s">
        <v>33</v>
      </c>
      <c r="U655" t="s">
        <v>34</v>
      </c>
      <c r="V655" t="s">
        <v>27</v>
      </c>
      <c r="W655" t="str">
        <f t="shared" si="10"/>
        <v>，1720016</v>
      </c>
    </row>
    <row r="656" spans="1:23">
      <c r="A656" t="s">
        <v>2088</v>
      </c>
      <c r="B656" t="s">
        <v>2089</v>
      </c>
      <c r="C656" t="str">
        <f>VLOOKUP(B656,[1]应付款管理!$C$1:$D$65536,2,0)</f>
        <v>1719996</v>
      </c>
      <c r="D656" t="s">
        <v>2090</v>
      </c>
      <c r="E656" t="s">
        <v>26</v>
      </c>
      <c r="F656">
        <v>-183.26</v>
      </c>
      <c r="G656" t="s">
        <v>27</v>
      </c>
      <c r="H656">
        <v>1</v>
      </c>
      <c r="I656">
        <v>187</v>
      </c>
      <c r="J656">
        <v>183.26</v>
      </c>
      <c r="K656">
        <v>3.74</v>
      </c>
      <c r="L656">
        <v>0</v>
      </c>
      <c r="M656">
        <v>0</v>
      </c>
      <c r="N656" t="s">
        <v>28</v>
      </c>
      <c r="O656" t="s">
        <v>88</v>
      </c>
      <c r="P656" t="s">
        <v>89</v>
      </c>
      <c r="Q656" t="s">
        <v>31</v>
      </c>
      <c r="R656" t="s">
        <v>49</v>
      </c>
      <c r="S656" t="s">
        <v>32</v>
      </c>
      <c r="T656" t="s">
        <v>33</v>
      </c>
      <c r="U656" t="s">
        <v>34</v>
      </c>
      <c r="V656" t="s">
        <v>27</v>
      </c>
      <c r="W656" t="str">
        <f t="shared" si="10"/>
        <v>，1719996</v>
      </c>
    </row>
    <row r="657" spans="1:23">
      <c r="A657" t="s">
        <v>2091</v>
      </c>
      <c r="B657" t="s">
        <v>2092</v>
      </c>
      <c r="C657" t="str">
        <f>VLOOKUP(B657,[1]应付款管理!$C$1:$D$65536,2,0)</f>
        <v>1719990</v>
      </c>
      <c r="D657" t="s">
        <v>2093</v>
      </c>
      <c r="E657" t="s">
        <v>26</v>
      </c>
      <c r="F657">
        <v>-1036.4</v>
      </c>
      <c r="G657" t="s">
        <v>27</v>
      </c>
      <c r="H657">
        <v>1</v>
      </c>
      <c r="I657">
        <v>1091</v>
      </c>
      <c r="J657">
        <v>1036.4</v>
      </c>
      <c r="K657">
        <v>54.6</v>
      </c>
      <c r="L657">
        <v>0</v>
      </c>
      <c r="M657">
        <v>0</v>
      </c>
      <c r="N657" t="s">
        <v>28</v>
      </c>
      <c r="O657" t="s">
        <v>1318</v>
      </c>
      <c r="P657" t="s">
        <v>999</v>
      </c>
      <c r="Q657" t="s">
        <v>31</v>
      </c>
      <c r="R657" t="s">
        <v>32</v>
      </c>
      <c r="S657" t="s">
        <v>32</v>
      </c>
      <c r="T657" t="s">
        <v>33</v>
      </c>
      <c r="U657" t="s">
        <v>34</v>
      </c>
      <c r="V657" t="s">
        <v>27</v>
      </c>
      <c r="W657" t="str">
        <f t="shared" si="10"/>
        <v>，1719990</v>
      </c>
    </row>
    <row r="658" spans="1:23">
      <c r="A658" t="s">
        <v>2094</v>
      </c>
      <c r="B658" t="s">
        <v>2095</v>
      </c>
      <c r="C658" t="str">
        <f>VLOOKUP(B658,[1]应付款管理!$C$1:$D$65536,2,0)</f>
        <v>1719989</v>
      </c>
      <c r="D658" t="s">
        <v>2096</v>
      </c>
      <c r="E658" t="s">
        <v>26</v>
      </c>
      <c r="F658">
        <v>-1183.84</v>
      </c>
      <c r="G658" t="s">
        <v>27</v>
      </c>
      <c r="H658">
        <v>1</v>
      </c>
      <c r="I658">
        <v>1208</v>
      </c>
      <c r="J658">
        <v>1183.84</v>
      </c>
      <c r="K658">
        <v>24.16</v>
      </c>
      <c r="L658">
        <v>0</v>
      </c>
      <c r="M658">
        <v>0</v>
      </c>
      <c r="N658" t="s">
        <v>28</v>
      </c>
      <c r="O658" t="s">
        <v>135</v>
      </c>
      <c r="P658" t="s">
        <v>88</v>
      </c>
      <c r="Q658" t="s">
        <v>31</v>
      </c>
      <c r="R658" t="s">
        <v>49</v>
      </c>
      <c r="S658" t="s">
        <v>32</v>
      </c>
      <c r="T658" t="s">
        <v>33</v>
      </c>
      <c r="U658" t="s">
        <v>34</v>
      </c>
      <c r="V658" t="s">
        <v>27</v>
      </c>
      <c r="W658" t="str">
        <f t="shared" si="10"/>
        <v>，1719989</v>
      </c>
    </row>
    <row r="659" spans="1:23">
      <c r="A659" t="s">
        <v>2097</v>
      </c>
      <c r="B659" t="s">
        <v>2098</v>
      </c>
      <c r="C659" t="str">
        <f>VLOOKUP(B659,[1]应付款管理!$C$1:$D$65536,2,0)</f>
        <v>1719981</v>
      </c>
      <c r="D659" t="s">
        <v>2099</v>
      </c>
      <c r="E659" t="s">
        <v>26</v>
      </c>
      <c r="F659">
        <v>-688.94</v>
      </c>
      <c r="G659" t="s">
        <v>27</v>
      </c>
      <c r="H659">
        <v>1</v>
      </c>
      <c r="I659">
        <v>703</v>
      </c>
      <c r="J659">
        <v>688.94</v>
      </c>
      <c r="K659">
        <v>14.06</v>
      </c>
      <c r="L659">
        <v>0</v>
      </c>
      <c r="M659">
        <v>0</v>
      </c>
      <c r="N659" t="s">
        <v>28</v>
      </c>
      <c r="O659" t="s">
        <v>58</v>
      </c>
      <c r="P659" t="s">
        <v>53</v>
      </c>
      <c r="Q659" t="s">
        <v>31</v>
      </c>
      <c r="R659" t="s">
        <v>49</v>
      </c>
      <c r="S659" t="s">
        <v>32</v>
      </c>
      <c r="T659" t="s">
        <v>33</v>
      </c>
      <c r="U659" t="s">
        <v>34</v>
      </c>
      <c r="V659" t="s">
        <v>27</v>
      </c>
      <c r="W659" t="str">
        <f t="shared" si="10"/>
        <v>，1719981</v>
      </c>
    </row>
    <row r="660" spans="1:23">
      <c r="A660" t="s">
        <v>2100</v>
      </c>
      <c r="B660" t="s">
        <v>2101</v>
      </c>
      <c r="C660" t="str">
        <f>VLOOKUP(B660,[1]应付款管理!$C$1:$D$65536,2,0)</f>
        <v>1719925</v>
      </c>
      <c r="D660" t="s">
        <v>2102</v>
      </c>
      <c r="E660" t="s">
        <v>26</v>
      </c>
      <c r="F660">
        <v>-1430.92</v>
      </c>
      <c r="G660" t="s">
        <v>27</v>
      </c>
      <c r="H660">
        <v>1</v>
      </c>
      <c r="I660">
        <v>1460</v>
      </c>
      <c r="J660">
        <v>1430.92</v>
      </c>
      <c r="K660">
        <v>29.08</v>
      </c>
      <c r="L660">
        <v>0</v>
      </c>
      <c r="M660">
        <v>0</v>
      </c>
      <c r="N660" t="s">
        <v>28</v>
      </c>
      <c r="O660" t="s">
        <v>1876</v>
      </c>
      <c r="P660" t="s">
        <v>1457</v>
      </c>
      <c r="Q660" t="s">
        <v>31</v>
      </c>
      <c r="R660" t="s">
        <v>49</v>
      </c>
      <c r="S660" t="s">
        <v>32</v>
      </c>
      <c r="T660" t="s">
        <v>33</v>
      </c>
      <c r="U660" t="s">
        <v>34</v>
      </c>
      <c r="V660" t="s">
        <v>27</v>
      </c>
      <c r="W660" t="str">
        <f t="shared" si="10"/>
        <v>，1719925</v>
      </c>
    </row>
    <row r="661" spans="1:23">
      <c r="A661" t="s">
        <v>2103</v>
      </c>
      <c r="B661" t="s">
        <v>2104</v>
      </c>
      <c r="C661" t="str">
        <f>VLOOKUP(B661,[1]应付款管理!$C$1:$D$65536,2,0)</f>
        <v>1719922</v>
      </c>
      <c r="D661" t="s">
        <v>2105</v>
      </c>
      <c r="E661" t="s">
        <v>26</v>
      </c>
      <c r="F661">
        <v>-1589.52</v>
      </c>
      <c r="G661" t="s">
        <v>27</v>
      </c>
      <c r="H661">
        <v>1</v>
      </c>
      <c r="I661">
        <v>1622</v>
      </c>
      <c r="J661">
        <v>1589.52</v>
      </c>
      <c r="K661">
        <v>32.48</v>
      </c>
      <c r="L661">
        <v>0</v>
      </c>
      <c r="M661">
        <v>0</v>
      </c>
      <c r="N661" t="s">
        <v>28</v>
      </c>
      <c r="O661" t="s">
        <v>1457</v>
      </c>
      <c r="P661" t="s">
        <v>314</v>
      </c>
      <c r="Q661" t="s">
        <v>31</v>
      </c>
      <c r="R661" t="s">
        <v>49</v>
      </c>
      <c r="S661" t="s">
        <v>32</v>
      </c>
      <c r="T661" t="s">
        <v>33</v>
      </c>
      <c r="U661" t="s">
        <v>34</v>
      </c>
      <c r="V661" t="s">
        <v>27</v>
      </c>
      <c r="W661" t="str">
        <f t="shared" si="10"/>
        <v>，1719922</v>
      </c>
    </row>
    <row r="662" spans="1:23">
      <c r="A662" t="s">
        <v>2106</v>
      </c>
      <c r="B662" t="s">
        <v>2107</v>
      </c>
      <c r="C662" t="str">
        <f>VLOOKUP(B662,[1]应付款管理!$C$1:$D$65536,2,0)</f>
        <v>1719920</v>
      </c>
      <c r="D662" t="s">
        <v>2108</v>
      </c>
      <c r="E662" t="s">
        <v>26</v>
      </c>
      <c r="F662">
        <v>-669.7</v>
      </c>
      <c r="G662" t="s">
        <v>27</v>
      </c>
      <c r="H662">
        <v>1</v>
      </c>
      <c r="I662">
        <v>705</v>
      </c>
      <c r="J662">
        <v>669.7</v>
      </c>
      <c r="K662">
        <v>35.3</v>
      </c>
      <c r="L662">
        <v>0</v>
      </c>
      <c r="M662">
        <v>0</v>
      </c>
      <c r="N662" t="s">
        <v>28</v>
      </c>
      <c r="O662" t="s">
        <v>1829</v>
      </c>
      <c r="P662" t="s">
        <v>1457</v>
      </c>
      <c r="Q662" t="s">
        <v>31</v>
      </c>
      <c r="R662" t="s">
        <v>32</v>
      </c>
      <c r="S662" t="s">
        <v>32</v>
      </c>
      <c r="T662" t="s">
        <v>33</v>
      </c>
      <c r="U662" t="s">
        <v>34</v>
      </c>
      <c r="V662" t="s">
        <v>27</v>
      </c>
      <c r="W662" t="str">
        <f t="shared" si="10"/>
        <v>，1719920</v>
      </c>
    </row>
    <row r="663" spans="1:23">
      <c r="A663" t="s">
        <v>2109</v>
      </c>
      <c r="B663" t="s">
        <v>2110</v>
      </c>
      <c r="C663" t="str">
        <f>VLOOKUP(B663,[1]应付款管理!$C$1:$D$65536,2,0)</f>
        <v>1719919</v>
      </c>
      <c r="D663" t="s">
        <v>2111</v>
      </c>
      <c r="E663" t="s">
        <v>26</v>
      </c>
      <c r="F663">
        <v>-293.55</v>
      </c>
      <c r="G663" t="s">
        <v>27</v>
      </c>
      <c r="H663">
        <v>1</v>
      </c>
      <c r="I663">
        <v>309</v>
      </c>
      <c r="J663">
        <v>293.55</v>
      </c>
      <c r="K663">
        <v>15.45</v>
      </c>
      <c r="L663">
        <v>0</v>
      </c>
      <c r="M663">
        <v>0</v>
      </c>
      <c r="N663" t="s">
        <v>28</v>
      </c>
      <c r="O663" t="s">
        <v>1876</v>
      </c>
      <c r="P663" t="s">
        <v>1829</v>
      </c>
      <c r="Q663" t="s">
        <v>31</v>
      </c>
      <c r="R663" t="s">
        <v>32</v>
      </c>
      <c r="S663" t="s">
        <v>32</v>
      </c>
      <c r="T663" t="s">
        <v>33</v>
      </c>
      <c r="U663" t="s">
        <v>34</v>
      </c>
      <c r="V663" t="s">
        <v>27</v>
      </c>
      <c r="W663" t="str">
        <f t="shared" si="10"/>
        <v>，1719919</v>
      </c>
    </row>
    <row r="664" spans="1:23">
      <c r="A664" t="s">
        <v>2112</v>
      </c>
      <c r="B664" t="s">
        <v>2113</v>
      </c>
      <c r="C664" t="str">
        <f>VLOOKUP(B664,[1]应付款管理!$C$1:$D$65536,2,0)</f>
        <v>1719900</v>
      </c>
      <c r="D664" t="s">
        <v>2114</v>
      </c>
      <c r="E664" t="s">
        <v>26</v>
      </c>
      <c r="F664">
        <v>-286.9</v>
      </c>
      <c r="G664" t="s">
        <v>27</v>
      </c>
      <c r="H664">
        <v>1</v>
      </c>
      <c r="I664">
        <v>302</v>
      </c>
      <c r="J664">
        <v>286.9</v>
      </c>
      <c r="K664">
        <v>15.1</v>
      </c>
      <c r="L664">
        <v>0</v>
      </c>
      <c r="M664">
        <v>0</v>
      </c>
      <c r="N664" t="s">
        <v>28</v>
      </c>
      <c r="O664" t="s">
        <v>63</v>
      </c>
      <c r="P664" t="s">
        <v>118</v>
      </c>
      <c r="Q664" t="s">
        <v>31</v>
      </c>
      <c r="R664" t="s">
        <v>32</v>
      </c>
      <c r="S664" t="s">
        <v>32</v>
      </c>
      <c r="T664" t="s">
        <v>33</v>
      </c>
      <c r="U664" t="s">
        <v>34</v>
      </c>
      <c r="V664" t="s">
        <v>27</v>
      </c>
      <c r="W664" t="str">
        <f t="shared" si="10"/>
        <v>，1719900</v>
      </c>
    </row>
    <row r="665" spans="1:23">
      <c r="A665" t="s">
        <v>2115</v>
      </c>
      <c r="B665" t="s">
        <v>2116</v>
      </c>
      <c r="C665" t="str">
        <f>VLOOKUP(B665,[1]应付款管理!$C$1:$D$65536,2,0)</f>
        <v>1719864</v>
      </c>
      <c r="D665" t="s">
        <v>2117</v>
      </c>
      <c r="E665" t="s">
        <v>26</v>
      </c>
      <c r="F665">
        <v>-243.2</v>
      </c>
      <c r="G665" t="s">
        <v>27</v>
      </c>
      <c r="H665">
        <v>1</v>
      </c>
      <c r="I665">
        <v>256</v>
      </c>
      <c r="J665">
        <v>243.2</v>
      </c>
      <c r="K665">
        <v>12.8</v>
      </c>
      <c r="L665">
        <v>0</v>
      </c>
      <c r="M665">
        <v>0</v>
      </c>
      <c r="N665" t="s">
        <v>28</v>
      </c>
      <c r="O665" t="s">
        <v>1688</v>
      </c>
      <c r="P665" t="s">
        <v>1457</v>
      </c>
      <c r="Q665" t="s">
        <v>31</v>
      </c>
      <c r="R665" t="s">
        <v>32</v>
      </c>
      <c r="S665" t="s">
        <v>32</v>
      </c>
      <c r="T665" t="s">
        <v>33</v>
      </c>
      <c r="U665" t="s">
        <v>34</v>
      </c>
      <c r="V665" t="s">
        <v>27</v>
      </c>
      <c r="W665" t="str">
        <f t="shared" si="10"/>
        <v>，1719864</v>
      </c>
    </row>
    <row r="666" spans="1:23">
      <c r="A666" t="s">
        <v>2118</v>
      </c>
      <c r="B666" t="s">
        <v>2119</v>
      </c>
      <c r="C666" t="str">
        <f>VLOOKUP(B666,[1]应付款管理!$C$1:$D$65536,2,0)</f>
        <v>1719831</v>
      </c>
      <c r="D666" t="s">
        <v>2120</v>
      </c>
      <c r="E666" t="s">
        <v>26</v>
      </c>
      <c r="F666">
        <v>-1483.95</v>
      </c>
      <c r="G666" t="s">
        <v>27</v>
      </c>
      <c r="H666">
        <v>1</v>
      </c>
      <c r="I666">
        <v>1562</v>
      </c>
      <c r="J666">
        <v>1483.95</v>
      </c>
      <c r="K666">
        <v>78.05</v>
      </c>
      <c r="L666">
        <v>0</v>
      </c>
      <c r="M666">
        <v>0</v>
      </c>
      <c r="N666" t="s">
        <v>28</v>
      </c>
      <c r="O666" t="s">
        <v>777</v>
      </c>
      <c r="P666" t="s">
        <v>68</v>
      </c>
      <c r="Q666" t="s">
        <v>31</v>
      </c>
      <c r="R666" t="s">
        <v>32</v>
      </c>
      <c r="S666" t="s">
        <v>32</v>
      </c>
      <c r="T666" t="s">
        <v>33</v>
      </c>
      <c r="U666" t="s">
        <v>34</v>
      </c>
      <c r="V666" t="s">
        <v>27</v>
      </c>
      <c r="W666" t="str">
        <f t="shared" si="10"/>
        <v>，1719831</v>
      </c>
    </row>
    <row r="667" spans="1:23">
      <c r="A667" t="s">
        <v>2121</v>
      </c>
      <c r="B667" t="s">
        <v>2122</v>
      </c>
      <c r="C667" t="str">
        <f>VLOOKUP(B667,[1]应付款管理!$C$1:$D$65536,2,0)</f>
        <v>1719816</v>
      </c>
      <c r="D667" t="s">
        <v>2123</v>
      </c>
      <c r="E667" t="s">
        <v>26</v>
      </c>
      <c r="F667">
        <v>-13875</v>
      </c>
      <c r="G667" t="s">
        <v>27</v>
      </c>
      <c r="H667">
        <v>1</v>
      </c>
      <c r="I667">
        <v>14055</v>
      </c>
      <c r="J667">
        <v>13875</v>
      </c>
      <c r="K667">
        <v>180</v>
      </c>
      <c r="L667">
        <v>0</v>
      </c>
      <c r="M667">
        <v>0</v>
      </c>
      <c r="N667" t="s">
        <v>28</v>
      </c>
      <c r="O667" t="s">
        <v>30</v>
      </c>
      <c r="P667" t="s">
        <v>244</v>
      </c>
      <c r="Q667" t="s">
        <v>31</v>
      </c>
      <c r="R667" t="s">
        <v>32</v>
      </c>
      <c r="S667" t="s">
        <v>32</v>
      </c>
      <c r="T667" t="s">
        <v>33</v>
      </c>
      <c r="U667" t="s">
        <v>34</v>
      </c>
      <c r="V667" t="s">
        <v>27</v>
      </c>
      <c r="W667" t="str">
        <f t="shared" si="10"/>
        <v>，1719816</v>
      </c>
    </row>
    <row r="668" spans="1:23">
      <c r="A668" t="s">
        <v>2124</v>
      </c>
      <c r="B668" t="s">
        <v>2125</v>
      </c>
      <c r="C668" t="str">
        <f>VLOOKUP(B668,[1]应付款管理!$C$1:$D$65536,2,0)</f>
        <v>1719736</v>
      </c>
      <c r="D668" t="s">
        <v>2126</v>
      </c>
      <c r="E668" t="s">
        <v>26</v>
      </c>
      <c r="F668">
        <v>-2218.7</v>
      </c>
      <c r="G668" t="s">
        <v>27</v>
      </c>
      <c r="H668">
        <v>1</v>
      </c>
      <c r="I668">
        <v>2264</v>
      </c>
      <c r="J668">
        <v>2218.7</v>
      </c>
      <c r="K668">
        <v>45.3</v>
      </c>
      <c r="L668">
        <v>0</v>
      </c>
      <c r="M668">
        <v>0</v>
      </c>
      <c r="N668" t="s">
        <v>28</v>
      </c>
      <c r="O668" t="s">
        <v>1688</v>
      </c>
      <c r="P668" t="s">
        <v>999</v>
      </c>
      <c r="Q668" t="s">
        <v>31</v>
      </c>
      <c r="R668" t="s">
        <v>49</v>
      </c>
      <c r="S668" t="s">
        <v>32</v>
      </c>
      <c r="T668" t="s">
        <v>33</v>
      </c>
      <c r="U668" t="s">
        <v>34</v>
      </c>
      <c r="V668" t="s">
        <v>27</v>
      </c>
      <c r="W668" t="str">
        <f t="shared" si="10"/>
        <v>，1719736</v>
      </c>
    </row>
    <row r="669" spans="1:23">
      <c r="A669" t="s">
        <v>2127</v>
      </c>
      <c r="B669" t="s">
        <v>2128</v>
      </c>
      <c r="C669" t="str">
        <f>VLOOKUP(B669,[1]应付款管理!$C$1:$D$65536,2,0)</f>
        <v>1719742</v>
      </c>
      <c r="D669" t="s">
        <v>2129</v>
      </c>
      <c r="E669" t="s">
        <v>26</v>
      </c>
      <c r="F669">
        <v>-264.6</v>
      </c>
      <c r="G669" t="s">
        <v>27</v>
      </c>
      <c r="H669">
        <v>1</v>
      </c>
      <c r="I669">
        <v>270</v>
      </c>
      <c r="J669">
        <v>264.6</v>
      </c>
      <c r="K669">
        <v>5.4</v>
      </c>
      <c r="L669">
        <v>0</v>
      </c>
      <c r="M669">
        <v>0</v>
      </c>
      <c r="N669" t="s">
        <v>28</v>
      </c>
      <c r="O669" t="s">
        <v>1990</v>
      </c>
      <c r="P669" t="s">
        <v>1876</v>
      </c>
      <c r="Q669" t="s">
        <v>31</v>
      </c>
      <c r="R669" t="s">
        <v>49</v>
      </c>
      <c r="S669" t="s">
        <v>32</v>
      </c>
      <c r="T669" t="s">
        <v>33</v>
      </c>
      <c r="U669" t="s">
        <v>34</v>
      </c>
      <c r="V669" t="s">
        <v>27</v>
      </c>
      <c r="W669" t="str">
        <f t="shared" si="10"/>
        <v>，1719742</v>
      </c>
    </row>
    <row r="670" spans="1:23">
      <c r="A670" t="s">
        <v>2130</v>
      </c>
      <c r="B670" t="s">
        <v>2131</v>
      </c>
      <c r="C670" t="str">
        <f>VLOOKUP(B670,[1]应付款管理!$C$1:$D$65536,2,0)</f>
        <v>1719699</v>
      </c>
      <c r="D670" t="s">
        <v>2132</v>
      </c>
      <c r="E670" t="s">
        <v>26</v>
      </c>
      <c r="F670">
        <v>-270.75</v>
      </c>
      <c r="G670" t="s">
        <v>27</v>
      </c>
      <c r="H670">
        <v>1</v>
      </c>
      <c r="I670">
        <v>285</v>
      </c>
      <c r="J670">
        <v>270.75</v>
      </c>
      <c r="K670">
        <v>14.25</v>
      </c>
      <c r="L670">
        <v>0</v>
      </c>
      <c r="M670">
        <v>0</v>
      </c>
      <c r="N670" t="s">
        <v>28</v>
      </c>
      <c r="O670" t="s">
        <v>1990</v>
      </c>
      <c r="P670" t="s">
        <v>1876</v>
      </c>
      <c r="Q670" t="s">
        <v>31</v>
      </c>
      <c r="R670" t="s">
        <v>32</v>
      </c>
      <c r="S670" t="s">
        <v>32</v>
      </c>
      <c r="T670" t="s">
        <v>33</v>
      </c>
      <c r="U670" t="s">
        <v>34</v>
      </c>
      <c r="V670" t="s">
        <v>27</v>
      </c>
      <c r="W670" t="str">
        <f t="shared" si="10"/>
        <v>，1719699</v>
      </c>
    </row>
    <row r="671" spans="1:23">
      <c r="A671" t="s">
        <v>2133</v>
      </c>
      <c r="B671" t="s">
        <v>2134</v>
      </c>
      <c r="C671" t="str">
        <f>VLOOKUP(B671,[1]应付款管理!$C$1:$D$65536,2,0)</f>
        <v>1719698</v>
      </c>
      <c r="D671" t="s">
        <v>2135</v>
      </c>
      <c r="E671" t="s">
        <v>26</v>
      </c>
      <c r="F671">
        <v>-358.15</v>
      </c>
      <c r="G671" t="s">
        <v>27</v>
      </c>
      <c r="H671">
        <v>1</v>
      </c>
      <c r="I671">
        <v>377</v>
      </c>
      <c r="J671">
        <v>358.15</v>
      </c>
      <c r="K671">
        <v>18.85</v>
      </c>
      <c r="L671">
        <v>0</v>
      </c>
      <c r="M671">
        <v>0</v>
      </c>
      <c r="N671" t="s">
        <v>28</v>
      </c>
      <c r="O671" t="s">
        <v>1829</v>
      </c>
      <c r="P671" t="s">
        <v>1688</v>
      </c>
      <c r="Q671" t="s">
        <v>31</v>
      </c>
      <c r="R671" t="s">
        <v>32</v>
      </c>
      <c r="S671" t="s">
        <v>32</v>
      </c>
      <c r="T671" t="s">
        <v>33</v>
      </c>
      <c r="U671" t="s">
        <v>34</v>
      </c>
      <c r="V671" t="s">
        <v>27</v>
      </c>
      <c r="W671" t="str">
        <f t="shared" si="10"/>
        <v>，1719698</v>
      </c>
    </row>
    <row r="672" spans="1:23">
      <c r="A672" t="s">
        <v>2136</v>
      </c>
      <c r="B672" t="s">
        <v>2137</v>
      </c>
      <c r="C672" t="str">
        <f>VLOOKUP(B672,[1]应付款管理!$C$1:$D$65536,2,0)</f>
        <v>1719674</v>
      </c>
      <c r="D672" t="s">
        <v>2138</v>
      </c>
      <c r="E672" t="s">
        <v>26</v>
      </c>
      <c r="F672">
        <v>-270.75</v>
      </c>
      <c r="G672" t="s">
        <v>27</v>
      </c>
      <c r="H672">
        <v>1</v>
      </c>
      <c r="I672">
        <v>285</v>
      </c>
      <c r="J672">
        <v>270.75</v>
      </c>
      <c r="K672">
        <v>14.25</v>
      </c>
      <c r="L672">
        <v>0</v>
      </c>
      <c r="M672">
        <v>0</v>
      </c>
      <c r="N672" t="s">
        <v>28</v>
      </c>
      <c r="O672" t="s">
        <v>1990</v>
      </c>
      <c r="P672" t="s">
        <v>1876</v>
      </c>
      <c r="Q672" t="s">
        <v>31</v>
      </c>
      <c r="R672" t="s">
        <v>32</v>
      </c>
      <c r="S672" t="s">
        <v>32</v>
      </c>
      <c r="T672" t="s">
        <v>33</v>
      </c>
      <c r="U672" t="s">
        <v>34</v>
      </c>
      <c r="V672" t="s">
        <v>27</v>
      </c>
      <c r="W672" t="str">
        <f t="shared" si="10"/>
        <v>，1719674</v>
      </c>
    </row>
    <row r="673" spans="1:23">
      <c r="A673" t="s">
        <v>2139</v>
      </c>
      <c r="B673" t="s">
        <v>2140</v>
      </c>
      <c r="C673" t="str">
        <f>VLOOKUP(B673,[1]应付款管理!$C$1:$D$65536,2,0)</f>
        <v>1719668</v>
      </c>
      <c r="D673" t="s">
        <v>2141</v>
      </c>
      <c r="E673" t="s">
        <v>26</v>
      </c>
      <c r="F673">
        <v>-907.46</v>
      </c>
      <c r="G673" t="s">
        <v>27</v>
      </c>
      <c r="H673">
        <v>1</v>
      </c>
      <c r="I673">
        <v>926</v>
      </c>
      <c r="J673">
        <v>907.46</v>
      </c>
      <c r="K673">
        <v>18.54</v>
      </c>
      <c r="L673">
        <v>0</v>
      </c>
      <c r="M673">
        <v>0</v>
      </c>
      <c r="N673" t="s">
        <v>28</v>
      </c>
      <c r="O673" t="s">
        <v>544</v>
      </c>
      <c r="P673" t="s">
        <v>73</v>
      </c>
      <c r="Q673" t="s">
        <v>31</v>
      </c>
      <c r="R673" t="s">
        <v>49</v>
      </c>
      <c r="S673" t="s">
        <v>32</v>
      </c>
      <c r="T673" t="s">
        <v>33</v>
      </c>
      <c r="U673" t="s">
        <v>34</v>
      </c>
      <c r="V673" t="s">
        <v>27</v>
      </c>
      <c r="W673" t="str">
        <f t="shared" si="10"/>
        <v>，1719668</v>
      </c>
    </row>
    <row r="674" spans="1:23">
      <c r="A674" t="s">
        <v>2142</v>
      </c>
      <c r="B674" t="s">
        <v>2143</v>
      </c>
      <c r="C674" t="str">
        <f>VLOOKUP(B674,[1]应付款管理!$C$1:$D$65536,2,0)</f>
        <v>1719594</v>
      </c>
      <c r="D674" t="s">
        <v>2144</v>
      </c>
      <c r="E674" t="s">
        <v>26</v>
      </c>
      <c r="F674">
        <v>-258.4</v>
      </c>
      <c r="G674" t="s">
        <v>27</v>
      </c>
      <c r="H674">
        <v>1</v>
      </c>
      <c r="I674">
        <v>272</v>
      </c>
      <c r="J674">
        <v>258.4</v>
      </c>
      <c r="K674">
        <v>13.6</v>
      </c>
      <c r="L674">
        <v>0</v>
      </c>
      <c r="M674">
        <v>0</v>
      </c>
      <c r="N674" t="s">
        <v>28</v>
      </c>
      <c r="O674" t="s">
        <v>1990</v>
      </c>
      <c r="P674" t="s">
        <v>1876</v>
      </c>
      <c r="Q674" t="s">
        <v>31</v>
      </c>
      <c r="R674" t="s">
        <v>32</v>
      </c>
      <c r="S674" t="s">
        <v>32</v>
      </c>
      <c r="T674" t="s">
        <v>33</v>
      </c>
      <c r="U674" t="s">
        <v>34</v>
      </c>
      <c r="V674" t="s">
        <v>27</v>
      </c>
      <c r="W674" t="str">
        <f t="shared" si="10"/>
        <v>，1719594</v>
      </c>
    </row>
    <row r="675" spans="1:23">
      <c r="A675" t="s">
        <v>2145</v>
      </c>
      <c r="B675" t="s">
        <v>2146</v>
      </c>
      <c r="C675" t="str">
        <f>VLOOKUP(B675,[1]应付款管理!$C$1:$D$65536,2,0)</f>
        <v>1719603</v>
      </c>
      <c r="D675" t="s">
        <v>2147</v>
      </c>
      <c r="E675" t="s">
        <v>26</v>
      </c>
      <c r="F675">
        <v>-1070</v>
      </c>
      <c r="G675" t="s">
        <v>27</v>
      </c>
      <c r="H675">
        <v>1</v>
      </c>
      <c r="I675">
        <v>1100</v>
      </c>
      <c r="J675">
        <v>1070</v>
      </c>
      <c r="K675">
        <v>30</v>
      </c>
      <c r="L675">
        <v>0</v>
      </c>
      <c r="M675">
        <v>0</v>
      </c>
      <c r="N675" t="s">
        <v>28</v>
      </c>
      <c r="O675" t="s">
        <v>2148</v>
      </c>
      <c r="P675" t="s">
        <v>1990</v>
      </c>
      <c r="Q675" t="s">
        <v>31</v>
      </c>
      <c r="R675" t="s">
        <v>32</v>
      </c>
      <c r="S675" t="s">
        <v>32</v>
      </c>
      <c r="T675" t="s">
        <v>33</v>
      </c>
      <c r="U675" t="s">
        <v>34</v>
      </c>
      <c r="V675" t="s">
        <v>27</v>
      </c>
      <c r="W675" t="str">
        <f t="shared" si="10"/>
        <v>，1719603</v>
      </c>
    </row>
    <row r="676" spans="1:23">
      <c r="A676" t="s">
        <v>2149</v>
      </c>
      <c r="B676" t="s">
        <v>2150</v>
      </c>
      <c r="C676" t="str">
        <f>VLOOKUP(B676,[1]应付款管理!$C$1:$D$65536,2,0)</f>
        <v>1719593</v>
      </c>
      <c r="D676" t="s">
        <v>2151</v>
      </c>
      <c r="E676" t="s">
        <v>26</v>
      </c>
      <c r="F676">
        <v>-2068.78</v>
      </c>
      <c r="G676" t="s">
        <v>27</v>
      </c>
      <c r="H676">
        <v>1</v>
      </c>
      <c r="I676">
        <v>2111</v>
      </c>
      <c r="J676">
        <v>2068.78</v>
      </c>
      <c r="K676">
        <v>42.22</v>
      </c>
      <c r="L676">
        <v>0</v>
      </c>
      <c r="M676">
        <v>0</v>
      </c>
      <c r="N676" t="s">
        <v>28</v>
      </c>
      <c r="O676" t="s">
        <v>1187</v>
      </c>
      <c r="P676" t="s">
        <v>314</v>
      </c>
      <c r="Q676" t="s">
        <v>31</v>
      </c>
      <c r="R676" t="s">
        <v>49</v>
      </c>
      <c r="S676" t="s">
        <v>32</v>
      </c>
      <c r="T676" t="s">
        <v>33</v>
      </c>
      <c r="U676" t="s">
        <v>34</v>
      </c>
      <c r="V676" t="s">
        <v>27</v>
      </c>
      <c r="W676" t="str">
        <f t="shared" si="10"/>
        <v>，1719593</v>
      </c>
    </row>
    <row r="677" spans="1:23">
      <c r="A677" t="s">
        <v>2152</v>
      </c>
      <c r="B677" t="s">
        <v>2153</v>
      </c>
      <c r="C677" t="str">
        <f>VLOOKUP(B677,[1]应付款管理!$C$1:$D$65536,2,0)</f>
        <v>1719587</v>
      </c>
      <c r="D677" t="s">
        <v>2154</v>
      </c>
      <c r="E677" t="s">
        <v>26</v>
      </c>
      <c r="F677">
        <v>-258.4</v>
      </c>
      <c r="G677" t="s">
        <v>27</v>
      </c>
      <c r="H677">
        <v>1</v>
      </c>
      <c r="I677">
        <v>272</v>
      </c>
      <c r="J677">
        <v>258.4</v>
      </c>
      <c r="K677">
        <v>13.6</v>
      </c>
      <c r="L677">
        <v>0</v>
      </c>
      <c r="M677">
        <v>0</v>
      </c>
      <c r="N677" t="s">
        <v>28</v>
      </c>
      <c r="O677" t="s">
        <v>1990</v>
      </c>
      <c r="P677" t="s">
        <v>1876</v>
      </c>
      <c r="Q677" t="s">
        <v>31</v>
      </c>
      <c r="R677" t="s">
        <v>32</v>
      </c>
      <c r="S677" t="s">
        <v>32</v>
      </c>
      <c r="T677" t="s">
        <v>33</v>
      </c>
      <c r="U677" t="s">
        <v>34</v>
      </c>
      <c r="V677" t="s">
        <v>27</v>
      </c>
      <c r="W677" t="str">
        <f t="shared" si="10"/>
        <v>，1719587</v>
      </c>
    </row>
    <row r="678" spans="1:23">
      <c r="A678" t="s">
        <v>2155</v>
      </c>
      <c r="B678" t="s">
        <v>2156</v>
      </c>
      <c r="C678" t="str">
        <f>VLOOKUP(B678,[1]应付款管理!$C$1:$D$65536,2,0)</f>
        <v>1719565</v>
      </c>
      <c r="D678" t="s">
        <v>2157</v>
      </c>
      <c r="E678" t="s">
        <v>26</v>
      </c>
      <c r="F678">
        <v>-1064</v>
      </c>
      <c r="G678" t="s">
        <v>27</v>
      </c>
      <c r="H678">
        <v>1</v>
      </c>
      <c r="I678">
        <v>1120</v>
      </c>
      <c r="J678">
        <v>1064</v>
      </c>
      <c r="K678">
        <v>56</v>
      </c>
      <c r="L678">
        <v>0</v>
      </c>
      <c r="M678">
        <v>0</v>
      </c>
      <c r="N678" t="s">
        <v>28</v>
      </c>
      <c r="O678" t="s">
        <v>44</v>
      </c>
      <c r="P678" t="s">
        <v>324</v>
      </c>
      <c r="Q678" t="s">
        <v>31</v>
      </c>
      <c r="R678" t="s">
        <v>32</v>
      </c>
      <c r="S678" t="s">
        <v>32</v>
      </c>
      <c r="T678" t="s">
        <v>33</v>
      </c>
      <c r="U678" t="s">
        <v>34</v>
      </c>
      <c r="V678" t="s">
        <v>27</v>
      </c>
      <c r="W678" t="str">
        <f t="shared" si="10"/>
        <v>，1719565</v>
      </c>
    </row>
    <row r="679" spans="1:23">
      <c r="A679" t="s">
        <v>2158</v>
      </c>
      <c r="B679" t="s">
        <v>2159</v>
      </c>
      <c r="C679" t="str">
        <f>VLOOKUP(B679,[1]应付款管理!$C$1:$D$65536,2,0)</f>
        <v>1719566</v>
      </c>
      <c r="D679" t="s">
        <v>2160</v>
      </c>
      <c r="E679" t="s">
        <v>26</v>
      </c>
      <c r="F679">
        <v>-1921.75</v>
      </c>
      <c r="G679" t="s">
        <v>27</v>
      </c>
      <c r="H679">
        <v>1</v>
      </c>
      <c r="I679">
        <v>2023</v>
      </c>
      <c r="J679">
        <v>1921.75</v>
      </c>
      <c r="K679">
        <v>101.25</v>
      </c>
      <c r="L679">
        <v>0</v>
      </c>
      <c r="M679">
        <v>0</v>
      </c>
      <c r="N679" t="s">
        <v>28</v>
      </c>
      <c r="O679" t="s">
        <v>1318</v>
      </c>
      <c r="P679" t="s">
        <v>544</v>
      </c>
      <c r="Q679" t="s">
        <v>31</v>
      </c>
      <c r="R679" t="s">
        <v>32</v>
      </c>
      <c r="S679" t="s">
        <v>32</v>
      </c>
      <c r="T679" t="s">
        <v>33</v>
      </c>
      <c r="U679" t="s">
        <v>34</v>
      </c>
      <c r="V679" t="s">
        <v>27</v>
      </c>
      <c r="W679" t="str">
        <f t="shared" si="10"/>
        <v>，1719566</v>
      </c>
    </row>
    <row r="680" spans="1:23">
      <c r="A680" t="s">
        <v>2161</v>
      </c>
      <c r="B680" t="s">
        <v>2162</v>
      </c>
      <c r="C680" t="str">
        <f>VLOOKUP(B680,[1]应付款管理!$C$1:$D$65536,2,0)</f>
        <v>1719537</v>
      </c>
      <c r="D680" t="s">
        <v>2163</v>
      </c>
      <c r="E680" t="s">
        <v>26</v>
      </c>
      <c r="F680">
        <v>-2678</v>
      </c>
      <c r="G680" t="s">
        <v>27</v>
      </c>
      <c r="H680">
        <v>2</v>
      </c>
      <c r="I680">
        <v>2726</v>
      </c>
      <c r="J680">
        <v>2678</v>
      </c>
      <c r="K680">
        <v>48</v>
      </c>
      <c r="L680">
        <v>0</v>
      </c>
      <c r="M680">
        <v>0</v>
      </c>
      <c r="N680" t="s">
        <v>28</v>
      </c>
      <c r="O680" t="s">
        <v>176</v>
      </c>
      <c r="P680" t="s">
        <v>109</v>
      </c>
      <c r="Q680" t="s">
        <v>31</v>
      </c>
      <c r="R680" t="s">
        <v>49</v>
      </c>
      <c r="S680" t="s">
        <v>32</v>
      </c>
      <c r="T680" t="s">
        <v>33</v>
      </c>
      <c r="U680" t="s">
        <v>34</v>
      </c>
      <c r="V680" t="s">
        <v>27</v>
      </c>
      <c r="W680" t="str">
        <f t="shared" si="10"/>
        <v>，1719537</v>
      </c>
    </row>
    <row r="681" spans="1:23">
      <c r="A681" t="s">
        <v>2164</v>
      </c>
      <c r="B681" t="s">
        <v>2165</v>
      </c>
      <c r="C681" t="str">
        <f>VLOOKUP(B681,[1]应付款管理!$C$1:$D$65536,2,0)</f>
        <v>1719515</v>
      </c>
      <c r="D681" t="s">
        <v>2166</v>
      </c>
      <c r="E681" t="s">
        <v>26</v>
      </c>
      <c r="F681">
        <v>-740</v>
      </c>
      <c r="G681" t="s">
        <v>27</v>
      </c>
      <c r="H681">
        <v>1</v>
      </c>
      <c r="I681">
        <v>779</v>
      </c>
      <c r="J681">
        <v>740</v>
      </c>
      <c r="K681">
        <v>39</v>
      </c>
      <c r="L681">
        <v>0</v>
      </c>
      <c r="M681">
        <v>0</v>
      </c>
      <c r="N681" t="s">
        <v>28</v>
      </c>
      <c r="O681" t="s">
        <v>118</v>
      </c>
      <c r="P681" t="s">
        <v>58</v>
      </c>
      <c r="Q681" t="s">
        <v>31</v>
      </c>
      <c r="R681" t="s">
        <v>32</v>
      </c>
      <c r="S681" t="s">
        <v>32</v>
      </c>
      <c r="T681" t="s">
        <v>33</v>
      </c>
      <c r="U681" t="s">
        <v>34</v>
      </c>
      <c r="V681" t="s">
        <v>27</v>
      </c>
      <c r="W681" t="str">
        <f t="shared" si="10"/>
        <v>，1719515</v>
      </c>
    </row>
    <row r="682" spans="1:23">
      <c r="A682" t="s">
        <v>2167</v>
      </c>
      <c r="B682" t="s">
        <v>2168</v>
      </c>
      <c r="C682" t="str">
        <f>VLOOKUP(B682,[1]应付款管理!$C$1:$D$65536,2,0)</f>
        <v>1719488</v>
      </c>
      <c r="D682" t="s">
        <v>2169</v>
      </c>
      <c r="E682" t="s">
        <v>26</v>
      </c>
      <c r="F682">
        <v>-621.3</v>
      </c>
      <c r="G682" t="s">
        <v>27</v>
      </c>
      <c r="H682">
        <v>1</v>
      </c>
      <c r="I682">
        <v>654</v>
      </c>
      <c r="J682">
        <v>621.3</v>
      </c>
      <c r="K682">
        <v>32.7</v>
      </c>
      <c r="L682">
        <v>0</v>
      </c>
      <c r="M682">
        <v>0</v>
      </c>
      <c r="N682" t="s">
        <v>28</v>
      </c>
      <c r="O682" t="s">
        <v>244</v>
      </c>
      <c r="P682" t="s">
        <v>172</v>
      </c>
      <c r="Q682" t="s">
        <v>31</v>
      </c>
      <c r="R682" t="s">
        <v>32</v>
      </c>
      <c r="S682" t="s">
        <v>32</v>
      </c>
      <c r="T682" t="s">
        <v>33</v>
      </c>
      <c r="U682" t="s">
        <v>34</v>
      </c>
      <c r="V682" t="s">
        <v>27</v>
      </c>
      <c r="W682" t="str">
        <f t="shared" si="10"/>
        <v>，1719488</v>
      </c>
    </row>
    <row r="683" spans="1:23">
      <c r="A683" t="s">
        <v>2170</v>
      </c>
      <c r="B683" t="s">
        <v>2171</v>
      </c>
      <c r="C683" t="str">
        <f>VLOOKUP(B683,[1]应付款管理!$C$1:$D$65536,2,0)</f>
        <v>1719395</v>
      </c>
      <c r="D683" t="s">
        <v>2172</v>
      </c>
      <c r="E683" t="s">
        <v>26</v>
      </c>
      <c r="F683">
        <v>-410.62</v>
      </c>
      <c r="G683" t="s">
        <v>27</v>
      </c>
      <c r="H683">
        <v>1</v>
      </c>
      <c r="I683">
        <v>419</v>
      </c>
      <c r="J683">
        <v>410.62</v>
      </c>
      <c r="K683">
        <v>8.38</v>
      </c>
      <c r="L683">
        <v>0</v>
      </c>
      <c r="M683">
        <v>0</v>
      </c>
      <c r="N683" t="s">
        <v>28</v>
      </c>
      <c r="O683" t="s">
        <v>898</v>
      </c>
      <c r="P683" t="s">
        <v>1675</v>
      </c>
      <c r="Q683" t="s">
        <v>31</v>
      </c>
      <c r="R683" t="s">
        <v>49</v>
      </c>
      <c r="S683" t="s">
        <v>32</v>
      </c>
      <c r="T683" t="s">
        <v>33</v>
      </c>
      <c r="U683" t="s">
        <v>34</v>
      </c>
      <c r="V683" t="s">
        <v>27</v>
      </c>
      <c r="W683" t="str">
        <f t="shared" si="10"/>
        <v>，1719395</v>
      </c>
    </row>
    <row r="684" spans="1:23">
      <c r="A684" t="s">
        <v>2173</v>
      </c>
      <c r="B684" t="s">
        <v>2174</v>
      </c>
      <c r="C684" t="str">
        <f>VLOOKUP(B684,[1]应付款管理!$C$1:$D$65536,2,0)</f>
        <v>1719393</v>
      </c>
      <c r="D684" t="s">
        <v>2175</v>
      </c>
      <c r="E684" t="s">
        <v>26</v>
      </c>
      <c r="F684">
        <v>-410.62</v>
      </c>
      <c r="G684" t="s">
        <v>27</v>
      </c>
      <c r="H684">
        <v>1</v>
      </c>
      <c r="I684">
        <v>419</v>
      </c>
      <c r="J684">
        <v>410.62</v>
      </c>
      <c r="K684">
        <v>8.38</v>
      </c>
      <c r="L684">
        <v>0</v>
      </c>
      <c r="M684">
        <v>0</v>
      </c>
      <c r="N684" t="s">
        <v>28</v>
      </c>
      <c r="O684" t="s">
        <v>623</v>
      </c>
      <c r="P684" t="s">
        <v>898</v>
      </c>
      <c r="Q684" t="s">
        <v>31</v>
      </c>
      <c r="R684" t="s">
        <v>49</v>
      </c>
      <c r="S684" t="s">
        <v>32</v>
      </c>
      <c r="T684" t="s">
        <v>33</v>
      </c>
      <c r="U684" t="s">
        <v>34</v>
      </c>
      <c r="V684" t="s">
        <v>27</v>
      </c>
      <c r="W684" t="str">
        <f t="shared" si="10"/>
        <v>，1719393</v>
      </c>
    </row>
    <row r="685" spans="1:23">
      <c r="A685" t="s">
        <v>2176</v>
      </c>
      <c r="B685" t="s">
        <v>2177</v>
      </c>
      <c r="C685" t="str">
        <f>VLOOKUP(B685,[1]应付款管理!$C$1:$D$65536,2,0)</f>
        <v>1719375</v>
      </c>
      <c r="D685" t="s">
        <v>2178</v>
      </c>
      <c r="E685" t="s">
        <v>26</v>
      </c>
      <c r="F685">
        <v>-723.22</v>
      </c>
      <c r="G685" t="s">
        <v>27</v>
      </c>
      <c r="H685">
        <v>1</v>
      </c>
      <c r="I685">
        <v>738</v>
      </c>
      <c r="J685">
        <v>723.22</v>
      </c>
      <c r="K685">
        <v>14.78</v>
      </c>
      <c r="L685">
        <v>0</v>
      </c>
      <c r="M685">
        <v>0</v>
      </c>
      <c r="N685" t="s">
        <v>28</v>
      </c>
      <c r="O685" t="s">
        <v>1990</v>
      </c>
      <c r="P685" t="s">
        <v>1688</v>
      </c>
      <c r="Q685" t="s">
        <v>31</v>
      </c>
      <c r="R685" t="s">
        <v>49</v>
      </c>
      <c r="S685" t="s">
        <v>32</v>
      </c>
      <c r="T685" t="s">
        <v>33</v>
      </c>
      <c r="U685" t="s">
        <v>34</v>
      </c>
      <c r="V685" t="s">
        <v>27</v>
      </c>
      <c r="W685" t="str">
        <f t="shared" si="10"/>
        <v>，1719375</v>
      </c>
    </row>
    <row r="686" spans="1:23">
      <c r="A686" t="s">
        <v>2179</v>
      </c>
      <c r="B686" t="s">
        <v>2180</v>
      </c>
      <c r="C686" t="str">
        <f>VLOOKUP(B686,[1]应付款管理!$C$1:$D$65536,2,0)</f>
        <v>1719319</v>
      </c>
      <c r="D686" t="s">
        <v>2181</v>
      </c>
      <c r="E686" t="s">
        <v>26</v>
      </c>
      <c r="F686">
        <v>-2231</v>
      </c>
      <c r="G686" t="s">
        <v>27</v>
      </c>
      <c r="H686">
        <v>1</v>
      </c>
      <c r="I686">
        <v>2255</v>
      </c>
      <c r="J686">
        <v>2231</v>
      </c>
      <c r="K686">
        <v>24</v>
      </c>
      <c r="L686">
        <v>0</v>
      </c>
      <c r="M686">
        <v>0</v>
      </c>
      <c r="N686" t="s">
        <v>28</v>
      </c>
      <c r="O686" t="s">
        <v>101</v>
      </c>
      <c r="P686" t="s">
        <v>114</v>
      </c>
      <c r="Q686" t="s">
        <v>31</v>
      </c>
      <c r="R686" t="s">
        <v>49</v>
      </c>
      <c r="S686" t="s">
        <v>32</v>
      </c>
      <c r="T686" t="s">
        <v>33</v>
      </c>
      <c r="U686" t="s">
        <v>34</v>
      </c>
      <c r="V686" t="s">
        <v>27</v>
      </c>
      <c r="W686" t="str">
        <f t="shared" si="10"/>
        <v>，1719319</v>
      </c>
    </row>
    <row r="687" spans="1:23">
      <c r="A687" t="s">
        <v>2182</v>
      </c>
      <c r="B687" t="s">
        <v>2183</v>
      </c>
      <c r="C687" t="str">
        <f>VLOOKUP(B687,[1]应付款管理!$C$1:$D$65536,2,0)</f>
        <v>1719284</v>
      </c>
      <c r="D687" t="s">
        <v>2184</v>
      </c>
      <c r="E687" t="s">
        <v>26</v>
      </c>
      <c r="F687">
        <v>-586</v>
      </c>
      <c r="G687" t="s">
        <v>27</v>
      </c>
      <c r="H687">
        <v>1</v>
      </c>
      <c r="I687">
        <v>616</v>
      </c>
      <c r="J687">
        <v>586</v>
      </c>
      <c r="K687">
        <v>30</v>
      </c>
      <c r="L687">
        <v>0</v>
      </c>
      <c r="M687">
        <v>0</v>
      </c>
      <c r="N687" t="s">
        <v>28</v>
      </c>
      <c r="O687" t="s">
        <v>189</v>
      </c>
      <c r="P687" t="s">
        <v>155</v>
      </c>
      <c r="Q687" t="s">
        <v>31</v>
      </c>
      <c r="R687" t="s">
        <v>32</v>
      </c>
      <c r="S687" t="s">
        <v>32</v>
      </c>
      <c r="T687" t="s">
        <v>33</v>
      </c>
      <c r="U687" t="s">
        <v>34</v>
      </c>
      <c r="V687" t="s">
        <v>27</v>
      </c>
      <c r="W687" t="str">
        <f t="shared" si="10"/>
        <v>，1719284</v>
      </c>
    </row>
    <row r="688" spans="1:23">
      <c r="A688" t="s">
        <v>2185</v>
      </c>
      <c r="B688" t="s">
        <v>2186</v>
      </c>
      <c r="C688" t="str">
        <f>VLOOKUP(B688,[1]应付款管理!$C$1:$D$65536,2,0)</f>
        <v>1719231</v>
      </c>
      <c r="D688" t="s">
        <v>2187</v>
      </c>
      <c r="E688" t="s">
        <v>26</v>
      </c>
      <c r="F688">
        <v>-927</v>
      </c>
      <c r="G688" t="s">
        <v>27</v>
      </c>
      <c r="H688">
        <v>1</v>
      </c>
      <c r="I688">
        <v>939</v>
      </c>
      <c r="J688">
        <v>927</v>
      </c>
      <c r="K688">
        <v>12</v>
      </c>
      <c r="L688">
        <v>0</v>
      </c>
      <c r="M688">
        <v>0</v>
      </c>
      <c r="N688" t="s">
        <v>28</v>
      </c>
      <c r="O688" t="s">
        <v>1990</v>
      </c>
      <c r="P688" t="s">
        <v>1876</v>
      </c>
      <c r="Q688" t="s">
        <v>31</v>
      </c>
      <c r="R688" t="s">
        <v>49</v>
      </c>
      <c r="S688" t="s">
        <v>32</v>
      </c>
      <c r="T688" t="s">
        <v>33</v>
      </c>
      <c r="U688" t="s">
        <v>34</v>
      </c>
      <c r="V688" t="s">
        <v>27</v>
      </c>
      <c r="W688" t="str">
        <f t="shared" si="10"/>
        <v>，1719231</v>
      </c>
    </row>
    <row r="689" spans="1:23">
      <c r="A689" t="s">
        <v>2188</v>
      </c>
      <c r="B689" t="s">
        <v>2189</v>
      </c>
      <c r="C689" t="str">
        <f>VLOOKUP(B689,[1]应付款管理!$C$1:$D$65536,2,0)</f>
        <v>1719236</v>
      </c>
      <c r="D689" t="s">
        <v>2190</v>
      </c>
      <c r="E689" t="s">
        <v>26</v>
      </c>
      <c r="F689">
        <v>-670</v>
      </c>
      <c r="G689" t="s">
        <v>27</v>
      </c>
      <c r="H689">
        <v>1</v>
      </c>
      <c r="I689">
        <v>700</v>
      </c>
      <c r="J689">
        <v>670</v>
      </c>
      <c r="K689">
        <v>30</v>
      </c>
      <c r="L689">
        <v>0</v>
      </c>
      <c r="M689">
        <v>0</v>
      </c>
      <c r="N689" t="s">
        <v>28</v>
      </c>
      <c r="O689" t="s">
        <v>1688</v>
      </c>
      <c r="P689" t="s">
        <v>1457</v>
      </c>
      <c r="Q689" t="s">
        <v>31</v>
      </c>
      <c r="R689" t="s">
        <v>32</v>
      </c>
      <c r="S689" t="s">
        <v>32</v>
      </c>
      <c r="T689" t="s">
        <v>33</v>
      </c>
      <c r="U689" t="s">
        <v>34</v>
      </c>
      <c r="V689" t="s">
        <v>27</v>
      </c>
      <c r="W689" t="str">
        <f t="shared" si="10"/>
        <v>，1719236</v>
      </c>
    </row>
    <row r="690" spans="1:23">
      <c r="A690" t="s">
        <v>2191</v>
      </c>
      <c r="B690" t="s">
        <v>2192</v>
      </c>
      <c r="C690" t="str">
        <f>VLOOKUP(B690,[1]应付款管理!$C$1:$D$65536,2,0)</f>
        <v>1719209</v>
      </c>
      <c r="D690" t="s">
        <v>2193</v>
      </c>
      <c r="E690" t="s">
        <v>26</v>
      </c>
      <c r="F690">
        <v>-5703</v>
      </c>
      <c r="G690" t="s">
        <v>27</v>
      </c>
      <c r="H690">
        <v>1</v>
      </c>
      <c r="I690">
        <v>5823</v>
      </c>
      <c r="J690">
        <v>5703</v>
      </c>
      <c r="K690">
        <v>120</v>
      </c>
      <c r="L690">
        <v>0</v>
      </c>
      <c r="M690">
        <v>0</v>
      </c>
      <c r="N690" t="s">
        <v>28</v>
      </c>
      <c r="O690" t="s">
        <v>172</v>
      </c>
      <c r="P690" t="s">
        <v>526</v>
      </c>
      <c r="Q690" t="s">
        <v>31</v>
      </c>
      <c r="R690" t="s">
        <v>32</v>
      </c>
      <c r="S690" t="s">
        <v>32</v>
      </c>
      <c r="T690" t="s">
        <v>33</v>
      </c>
      <c r="U690" t="s">
        <v>34</v>
      </c>
      <c r="V690" t="s">
        <v>27</v>
      </c>
      <c r="W690" t="str">
        <f t="shared" si="10"/>
        <v>，1719209</v>
      </c>
    </row>
    <row r="691" spans="1:23">
      <c r="A691" t="s">
        <v>2194</v>
      </c>
      <c r="B691" t="s">
        <v>2195</v>
      </c>
      <c r="C691" t="str">
        <f>VLOOKUP(B691,[1]应付款管理!$C$1:$D$65536,2,0)</f>
        <v>1719200</v>
      </c>
      <c r="D691" t="s">
        <v>2196</v>
      </c>
      <c r="E691" t="s">
        <v>26</v>
      </c>
      <c r="F691">
        <v>-962.36</v>
      </c>
      <c r="G691" t="s">
        <v>27</v>
      </c>
      <c r="H691">
        <v>2</v>
      </c>
      <c r="I691">
        <v>982</v>
      </c>
      <c r="J691">
        <v>962.36</v>
      </c>
      <c r="K691">
        <v>19.64</v>
      </c>
      <c r="L691">
        <v>0</v>
      </c>
      <c r="M691">
        <v>0</v>
      </c>
      <c r="N691" t="s">
        <v>28</v>
      </c>
      <c r="O691" t="s">
        <v>135</v>
      </c>
      <c r="P691" t="s">
        <v>189</v>
      </c>
      <c r="Q691" t="s">
        <v>31</v>
      </c>
      <c r="R691" t="s">
        <v>49</v>
      </c>
      <c r="S691" t="s">
        <v>32</v>
      </c>
      <c r="T691" t="s">
        <v>33</v>
      </c>
      <c r="U691" t="s">
        <v>34</v>
      </c>
      <c r="V691" t="s">
        <v>27</v>
      </c>
      <c r="W691" t="str">
        <f t="shared" si="10"/>
        <v>，1719200</v>
      </c>
    </row>
    <row r="692" spans="1:23">
      <c r="A692" t="s">
        <v>2197</v>
      </c>
      <c r="B692" t="s">
        <v>2198</v>
      </c>
      <c r="C692" t="str">
        <f>VLOOKUP(B692,[1]应付款管理!$C$1:$D$65536,2,0)</f>
        <v>1719194</v>
      </c>
      <c r="D692" t="s">
        <v>2199</v>
      </c>
      <c r="E692" t="s">
        <v>26</v>
      </c>
      <c r="F692">
        <v>-1924.72</v>
      </c>
      <c r="G692" t="s">
        <v>27</v>
      </c>
      <c r="H692">
        <v>4</v>
      </c>
      <c r="I692">
        <v>1964</v>
      </c>
      <c r="J692">
        <v>1924.72</v>
      </c>
      <c r="K692">
        <v>39.28</v>
      </c>
      <c r="L692">
        <v>0</v>
      </c>
      <c r="M692">
        <v>0</v>
      </c>
      <c r="N692" t="s">
        <v>28</v>
      </c>
      <c r="O692" t="s">
        <v>135</v>
      </c>
      <c r="P692" t="s">
        <v>189</v>
      </c>
      <c r="Q692" t="s">
        <v>31</v>
      </c>
      <c r="R692" t="s">
        <v>49</v>
      </c>
      <c r="S692" t="s">
        <v>32</v>
      </c>
      <c r="T692" t="s">
        <v>33</v>
      </c>
      <c r="U692" t="s">
        <v>34</v>
      </c>
      <c r="V692" t="s">
        <v>27</v>
      </c>
      <c r="W692" t="str">
        <f t="shared" si="10"/>
        <v>，1719194</v>
      </c>
    </row>
    <row r="693" spans="1:23">
      <c r="A693" t="s">
        <v>2200</v>
      </c>
      <c r="B693" t="s">
        <v>2201</v>
      </c>
      <c r="C693" t="str">
        <f>VLOOKUP(B693,[1]应付款管理!$C$1:$D$65536,2,0)</f>
        <v>1719176</v>
      </c>
      <c r="D693" t="s">
        <v>2202</v>
      </c>
      <c r="E693" t="s">
        <v>26</v>
      </c>
      <c r="F693">
        <v>-836</v>
      </c>
      <c r="G693" t="s">
        <v>27</v>
      </c>
      <c r="H693">
        <v>1</v>
      </c>
      <c r="I693">
        <v>880</v>
      </c>
      <c r="J693">
        <v>836</v>
      </c>
      <c r="K693">
        <v>44</v>
      </c>
      <c r="L693">
        <v>0</v>
      </c>
      <c r="M693">
        <v>0</v>
      </c>
      <c r="N693" t="s">
        <v>28</v>
      </c>
      <c r="O693" t="s">
        <v>1187</v>
      </c>
      <c r="P693" t="s">
        <v>777</v>
      </c>
      <c r="Q693" t="s">
        <v>31</v>
      </c>
      <c r="R693" t="s">
        <v>32</v>
      </c>
      <c r="S693" t="s">
        <v>32</v>
      </c>
      <c r="T693" t="s">
        <v>33</v>
      </c>
      <c r="U693" t="s">
        <v>34</v>
      </c>
      <c r="V693" t="s">
        <v>27</v>
      </c>
      <c r="W693" t="str">
        <f t="shared" si="10"/>
        <v>，1719176</v>
      </c>
    </row>
    <row r="694" spans="1:23">
      <c r="A694" t="s">
        <v>2203</v>
      </c>
      <c r="B694" t="s">
        <v>2204</v>
      </c>
      <c r="C694" t="str">
        <f>VLOOKUP(B694,[1]应付款管理!$C$1:$D$65536,2,0)</f>
        <v>1719161</v>
      </c>
      <c r="D694" t="s">
        <v>2205</v>
      </c>
      <c r="E694" t="s">
        <v>26</v>
      </c>
      <c r="F694">
        <v>-2794</v>
      </c>
      <c r="G694" t="s">
        <v>27</v>
      </c>
      <c r="H694">
        <v>1</v>
      </c>
      <c r="I694">
        <v>2854</v>
      </c>
      <c r="J694">
        <v>2794</v>
      </c>
      <c r="K694">
        <v>60</v>
      </c>
      <c r="L694">
        <v>0</v>
      </c>
      <c r="M694">
        <v>0</v>
      </c>
      <c r="N694" t="s">
        <v>28</v>
      </c>
      <c r="O694" t="s">
        <v>1457</v>
      </c>
      <c r="P694" t="s">
        <v>1187</v>
      </c>
      <c r="Q694" t="s">
        <v>31</v>
      </c>
      <c r="R694" t="s">
        <v>32</v>
      </c>
      <c r="S694" t="s">
        <v>32</v>
      </c>
      <c r="T694" t="s">
        <v>33</v>
      </c>
      <c r="U694" t="s">
        <v>34</v>
      </c>
      <c r="V694" t="s">
        <v>27</v>
      </c>
      <c r="W694" t="str">
        <f t="shared" si="10"/>
        <v>，1719161</v>
      </c>
    </row>
    <row r="695" spans="1:23">
      <c r="A695" t="s">
        <v>2206</v>
      </c>
      <c r="B695" t="s">
        <v>2207</v>
      </c>
      <c r="C695" t="str">
        <f>VLOOKUP(B695,[1]应付款管理!$C$1:$D$65536,2,0)</f>
        <v>1719105</v>
      </c>
      <c r="D695" t="s">
        <v>2208</v>
      </c>
      <c r="E695" t="s">
        <v>26</v>
      </c>
      <c r="F695">
        <v>-1901.2</v>
      </c>
      <c r="G695" t="s">
        <v>27</v>
      </c>
      <c r="H695">
        <v>4</v>
      </c>
      <c r="I695">
        <v>1940</v>
      </c>
      <c r="J695">
        <v>1901.2</v>
      </c>
      <c r="K695">
        <v>38.8</v>
      </c>
      <c r="L695">
        <v>0</v>
      </c>
      <c r="M695">
        <v>0</v>
      </c>
      <c r="N695" t="s">
        <v>28</v>
      </c>
      <c r="O695" t="s">
        <v>135</v>
      </c>
      <c r="P695" t="s">
        <v>189</v>
      </c>
      <c r="Q695" t="s">
        <v>31</v>
      </c>
      <c r="R695" t="s">
        <v>49</v>
      </c>
      <c r="S695" t="s">
        <v>32</v>
      </c>
      <c r="T695" t="s">
        <v>33</v>
      </c>
      <c r="U695" t="s">
        <v>34</v>
      </c>
      <c r="V695" t="s">
        <v>27</v>
      </c>
      <c r="W695" t="str">
        <f t="shared" si="10"/>
        <v>，1719105</v>
      </c>
    </row>
    <row r="696" spans="1:23">
      <c r="A696" t="s">
        <v>2209</v>
      </c>
      <c r="B696" t="s">
        <v>2210</v>
      </c>
      <c r="C696" t="str">
        <f>VLOOKUP(B696,[1]应付款管理!$C$1:$D$65536,2,0)</f>
        <v>1719107</v>
      </c>
      <c r="D696" t="s">
        <v>2211</v>
      </c>
      <c r="E696" t="s">
        <v>26</v>
      </c>
      <c r="F696">
        <v>-2340.86</v>
      </c>
      <c r="G696" t="s">
        <v>27</v>
      </c>
      <c r="H696">
        <v>1</v>
      </c>
      <c r="I696">
        <v>2387</v>
      </c>
      <c r="J696">
        <v>2340.86</v>
      </c>
      <c r="K696">
        <v>46.14</v>
      </c>
      <c r="L696">
        <v>0</v>
      </c>
      <c r="M696">
        <v>0</v>
      </c>
      <c r="N696" t="s">
        <v>28</v>
      </c>
      <c r="O696" t="s">
        <v>94</v>
      </c>
      <c r="P696" t="s">
        <v>399</v>
      </c>
      <c r="Q696" t="s">
        <v>31</v>
      </c>
      <c r="R696" t="s">
        <v>49</v>
      </c>
      <c r="S696" t="s">
        <v>32</v>
      </c>
      <c r="T696" t="s">
        <v>33</v>
      </c>
      <c r="U696" t="s">
        <v>34</v>
      </c>
      <c r="V696" t="s">
        <v>27</v>
      </c>
      <c r="W696" t="str">
        <f t="shared" si="10"/>
        <v>，1719107</v>
      </c>
    </row>
    <row r="697" spans="1:23">
      <c r="A697" t="s">
        <v>2212</v>
      </c>
      <c r="B697" t="s">
        <v>2213</v>
      </c>
      <c r="C697" t="str">
        <f>VLOOKUP(B697,[1]应付款管理!$C$1:$D$65536,2,0)</f>
        <v>1719102</v>
      </c>
      <c r="D697" t="s">
        <v>2214</v>
      </c>
      <c r="E697" t="s">
        <v>26</v>
      </c>
      <c r="F697">
        <v>-2340.86</v>
      </c>
      <c r="G697" t="s">
        <v>27</v>
      </c>
      <c r="H697">
        <v>1</v>
      </c>
      <c r="I697">
        <v>2387</v>
      </c>
      <c r="J697">
        <v>2340.86</v>
      </c>
      <c r="K697">
        <v>46.14</v>
      </c>
      <c r="L697">
        <v>0</v>
      </c>
      <c r="M697">
        <v>0</v>
      </c>
      <c r="N697" t="s">
        <v>28</v>
      </c>
      <c r="O697" t="s">
        <v>94</v>
      </c>
      <c r="P697" t="s">
        <v>399</v>
      </c>
      <c r="Q697" t="s">
        <v>31</v>
      </c>
      <c r="R697" t="s">
        <v>49</v>
      </c>
      <c r="S697" t="s">
        <v>32</v>
      </c>
      <c r="T697" t="s">
        <v>33</v>
      </c>
      <c r="U697" t="s">
        <v>34</v>
      </c>
      <c r="V697" t="s">
        <v>27</v>
      </c>
      <c r="W697" t="str">
        <f t="shared" si="10"/>
        <v>，1719102</v>
      </c>
    </row>
    <row r="698" spans="1:23">
      <c r="A698" t="s">
        <v>2215</v>
      </c>
      <c r="B698" t="s">
        <v>2216</v>
      </c>
      <c r="C698" t="str">
        <f>VLOOKUP(B698,[1]应付款管理!$C$1:$D$65536,2,0)</f>
        <v>1719095</v>
      </c>
      <c r="D698" t="s">
        <v>2217</v>
      </c>
      <c r="E698" t="s">
        <v>26</v>
      </c>
      <c r="F698">
        <v>-1615.96</v>
      </c>
      <c r="G698" t="s">
        <v>27</v>
      </c>
      <c r="H698">
        <v>1</v>
      </c>
      <c r="I698">
        <v>1649</v>
      </c>
      <c r="J698">
        <v>1615.96</v>
      </c>
      <c r="K698">
        <v>33.04</v>
      </c>
      <c r="L698">
        <v>0</v>
      </c>
      <c r="M698">
        <v>0</v>
      </c>
      <c r="N698" t="s">
        <v>28</v>
      </c>
      <c r="O698" t="s">
        <v>1187</v>
      </c>
      <c r="P698" t="s">
        <v>314</v>
      </c>
      <c r="Q698" t="s">
        <v>31</v>
      </c>
      <c r="R698" t="s">
        <v>49</v>
      </c>
      <c r="S698" t="s">
        <v>32</v>
      </c>
      <c r="T698" t="s">
        <v>33</v>
      </c>
      <c r="U698" t="s">
        <v>34</v>
      </c>
      <c r="V698" t="s">
        <v>27</v>
      </c>
      <c r="W698" t="str">
        <f t="shared" si="10"/>
        <v>，1719095</v>
      </c>
    </row>
    <row r="699" spans="1:23">
      <c r="A699" t="s">
        <v>2218</v>
      </c>
      <c r="B699" t="s">
        <v>2219</v>
      </c>
      <c r="C699" t="str">
        <f>VLOOKUP(B699,[1]应付款管理!$C$1:$D$65536,2,0)</f>
        <v>1719067</v>
      </c>
      <c r="D699" t="s">
        <v>2220</v>
      </c>
      <c r="E699" t="s">
        <v>26</v>
      </c>
      <c r="F699">
        <v>-736</v>
      </c>
      <c r="G699" t="s">
        <v>27</v>
      </c>
      <c r="H699">
        <v>1</v>
      </c>
      <c r="I699">
        <v>766</v>
      </c>
      <c r="J699">
        <v>736</v>
      </c>
      <c r="K699">
        <v>30</v>
      </c>
      <c r="L699">
        <v>0</v>
      </c>
      <c r="M699">
        <v>0</v>
      </c>
      <c r="N699" t="s">
        <v>28</v>
      </c>
      <c r="O699" t="s">
        <v>93</v>
      </c>
      <c r="P699" t="s">
        <v>110</v>
      </c>
      <c r="Q699" t="s">
        <v>31</v>
      </c>
      <c r="R699" t="s">
        <v>32</v>
      </c>
      <c r="S699" t="s">
        <v>32</v>
      </c>
      <c r="T699" t="s">
        <v>33</v>
      </c>
      <c r="U699" t="s">
        <v>34</v>
      </c>
      <c r="V699" t="s">
        <v>27</v>
      </c>
      <c r="W699" t="str">
        <f t="shared" si="10"/>
        <v>，1719067</v>
      </c>
    </row>
    <row r="700" spans="1:23">
      <c r="A700" t="s">
        <v>2221</v>
      </c>
      <c r="B700" t="s">
        <v>2222</v>
      </c>
      <c r="C700" t="str">
        <f>VLOOKUP(B700,[1]应付款管理!$C$1:$D$65536,2,0)</f>
        <v>1719054</v>
      </c>
      <c r="D700" t="s">
        <v>2223</v>
      </c>
      <c r="E700" t="s">
        <v>26</v>
      </c>
      <c r="F700">
        <v>-1048.44</v>
      </c>
      <c r="G700" t="s">
        <v>27</v>
      </c>
      <c r="H700">
        <v>1</v>
      </c>
      <c r="I700">
        <v>1069</v>
      </c>
      <c r="J700">
        <v>1048.44</v>
      </c>
      <c r="K700">
        <v>20.56</v>
      </c>
      <c r="L700">
        <v>0</v>
      </c>
      <c r="M700">
        <v>0</v>
      </c>
      <c r="N700" t="s">
        <v>28</v>
      </c>
      <c r="O700" t="s">
        <v>1539</v>
      </c>
      <c r="P700" t="s">
        <v>332</v>
      </c>
      <c r="Q700" t="s">
        <v>31</v>
      </c>
      <c r="R700" t="s">
        <v>49</v>
      </c>
      <c r="S700" t="s">
        <v>32</v>
      </c>
      <c r="T700" t="s">
        <v>33</v>
      </c>
      <c r="U700" t="s">
        <v>34</v>
      </c>
      <c r="V700" t="s">
        <v>27</v>
      </c>
      <c r="W700" t="str">
        <f t="shared" si="10"/>
        <v>，1719054</v>
      </c>
    </row>
    <row r="701" spans="1:23">
      <c r="A701" t="s">
        <v>2224</v>
      </c>
      <c r="B701" t="s">
        <v>2225</v>
      </c>
      <c r="C701" t="str">
        <f>VLOOKUP(B701,[1]应付款管理!$C$1:$D$65536,2,0)</f>
        <v>1719008</v>
      </c>
      <c r="D701" t="s">
        <v>2226</v>
      </c>
      <c r="E701" t="s">
        <v>26</v>
      </c>
      <c r="F701">
        <v>-2820</v>
      </c>
      <c r="G701" t="s">
        <v>27</v>
      </c>
      <c r="H701">
        <v>2</v>
      </c>
      <c r="I701">
        <v>2880</v>
      </c>
      <c r="J701">
        <v>2820</v>
      </c>
      <c r="K701">
        <v>60</v>
      </c>
      <c r="L701">
        <v>0</v>
      </c>
      <c r="M701">
        <v>0</v>
      </c>
      <c r="N701" t="s">
        <v>28</v>
      </c>
      <c r="O701" t="s">
        <v>999</v>
      </c>
      <c r="P701" t="s">
        <v>777</v>
      </c>
      <c r="Q701" t="s">
        <v>31</v>
      </c>
      <c r="R701" t="s">
        <v>32</v>
      </c>
      <c r="S701" t="s">
        <v>32</v>
      </c>
      <c r="T701" t="s">
        <v>33</v>
      </c>
      <c r="U701" t="s">
        <v>34</v>
      </c>
      <c r="V701" t="s">
        <v>27</v>
      </c>
      <c r="W701" t="str">
        <f t="shared" si="10"/>
        <v>，1719008</v>
      </c>
    </row>
    <row r="702" spans="1:23">
      <c r="A702" t="s">
        <v>2227</v>
      </c>
      <c r="B702" t="s">
        <v>2228</v>
      </c>
      <c r="C702" t="str">
        <f>VLOOKUP(B702,[1]应付款管理!$C$1:$D$65536,2,0)</f>
        <v>1719003</v>
      </c>
      <c r="D702" t="s">
        <v>2229</v>
      </c>
      <c r="E702" t="s">
        <v>26</v>
      </c>
      <c r="F702">
        <v>-647</v>
      </c>
      <c r="G702" t="s">
        <v>27</v>
      </c>
      <c r="H702">
        <v>1</v>
      </c>
      <c r="I702">
        <v>677</v>
      </c>
      <c r="J702">
        <v>647</v>
      </c>
      <c r="K702">
        <v>30</v>
      </c>
      <c r="L702">
        <v>0</v>
      </c>
      <c r="M702">
        <v>0</v>
      </c>
      <c r="N702" t="s">
        <v>28</v>
      </c>
      <c r="O702" t="s">
        <v>2230</v>
      </c>
      <c r="P702" t="s">
        <v>2231</v>
      </c>
      <c r="Q702" t="s">
        <v>31</v>
      </c>
      <c r="R702" t="s">
        <v>32</v>
      </c>
      <c r="S702" t="s">
        <v>32</v>
      </c>
      <c r="T702" t="s">
        <v>33</v>
      </c>
      <c r="U702" t="s">
        <v>34</v>
      </c>
      <c r="V702" t="s">
        <v>27</v>
      </c>
      <c r="W702" t="str">
        <f t="shared" si="10"/>
        <v>，1719003</v>
      </c>
    </row>
    <row r="703" spans="1:23">
      <c r="A703" t="s">
        <v>2232</v>
      </c>
      <c r="B703" t="s">
        <v>2233</v>
      </c>
      <c r="C703" t="str">
        <f>VLOOKUP(B703,[1]应付款管理!$C$1:$D$65536,2,0)</f>
        <v>1718979</v>
      </c>
      <c r="D703" t="s">
        <v>2234</v>
      </c>
      <c r="E703" t="s">
        <v>26</v>
      </c>
      <c r="F703">
        <v>-673.45</v>
      </c>
      <c r="G703" t="s">
        <v>27</v>
      </c>
      <c r="H703">
        <v>1</v>
      </c>
      <c r="I703">
        <v>709</v>
      </c>
      <c r="J703">
        <v>673.45</v>
      </c>
      <c r="K703">
        <v>35.55</v>
      </c>
      <c r="L703">
        <v>0</v>
      </c>
      <c r="M703">
        <v>0</v>
      </c>
      <c r="N703" t="s">
        <v>28</v>
      </c>
      <c r="O703" t="s">
        <v>88</v>
      </c>
      <c r="P703" t="s">
        <v>63</v>
      </c>
      <c r="Q703" t="s">
        <v>31</v>
      </c>
      <c r="R703" t="s">
        <v>32</v>
      </c>
      <c r="S703" t="s">
        <v>32</v>
      </c>
      <c r="T703" t="s">
        <v>33</v>
      </c>
      <c r="U703" t="s">
        <v>34</v>
      </c>
      <c r="V703" t="s">
        <v>27</v>
      </c>
      <c r="W703" t="str">
        <f t="shared" si="10"/>
        <v>，1718979</v>
      </c>
    </row>
    <row r="704" spans="1:23">
      <c r="A704" t="s">
        <v>2235</v>
      </c>
      <c r="B704" t="s">
        <v>2236</v>
      </c>
      <c r="C704" t="str">
        <f>VLOOKUP(B704,[1]应付款管理!$C$1:$D$65536,2,0)</f>
        <v>1718936</v>
      </c>
      <c r="D704" t="s">
        <v>2237</v>
      </c>
      <c r="E704" t="s">
        <v>26</v>
      </c>
      <c r="F704">
        <v>-441</v>
      </c>
      <c r="G704" t="s">
        <v>27</v>
      </c>
      <c r="H704">
        <v>1</v>
      </c>
      <c r="I704">
        <v>450</v>
      </c>
      <c r="J704">
        <v>441</v>
      </c>
      <c r="K704">
        <v>9</v>
      </c>
      <c r="L704">
        <v>0</v>
      </c>
      <c r="M704">
        <v>0</v>
      </c>
      <c r="N704" t="s">
        <v>28</v>
      </c>
      <c r="O704" t="s">
        <v>68</v>
      </c>
      <c r="P704" t="s">
        <v>69</v>
      </c>
      <c r="Q704" t="s">
        <v>31</v>
      </c>
      <c r="R704" t="s">
        <v>49</v>
      </c>
      <c r="S704" t="s">
        <v>32</v>
      </c>
      <c r="T704" t="s">
        <v>33</v>
      </c>
      <c r="U704" t="s">
        <v>34</v>
      </c>
      <c r="V704" t="s">
        <v>27</v>
      </c>
      <c r="W704" t="str">
        <f t="shared" si="10"/>
        <v>，1718936</v>
      </c>
    </row>
    <row r="705" spans="1:23">
      <c r="A705" t="s">
        <v>2238</v>
      </c>
      <c r="B705" t="s">
        <v>2239</v>
      </c>
      <c r="C705" t="str">
        <f>VLOOKUP(B705,[1]应付款管理!$C$1:$D$65536,2,0)</f>
        <v>1718881</v>
      </c>
      <c r="D705" t="s">
        <v>2240</v>
      </c>
      <c r="E705" t="s">
        <v>26</v>
      </c>
      <c r="F705">
        <v>-1048.44</v>
      </c>
      <c r="G705" t="s">
        <v>27</v>
      </c>
      <c r="H705">
        <v>1</v>
      </c>
      <c r="I705">
        <v>1069</v>
      </c>
      <c r="J705">
        <v>1048.44</v>
      </c>
      <c r="K705">
        <v>20.56</v>
      </c>
      <c r="L705">
        <v>0</v>
      </c>
      <c r="M705">
        <v>0</v>
      </c>
      <c r="N705" t="s">
        <v>28</v>
      </c>
      <c r="O705" t="s">
        <v>1539</v>
      </c>
      <c r="P705" t="s">
        <v>332</v>
      </c>
      <c r="Q705" t="s">
        <v>31</v>
      </c>
      <c r="R705" t="s">
        <v>49</v>
      </c>
      <c r="S705" t="s">
        <v>32</v>
      </c>
      <c r="T705" t="s">
        <v>33</v>
      </c>
      <c r="U705" t="s">
        <v>34</v>
      </c>
      <c r="V705" t="s">
        <v>27</v>
      </c>
      <c r="W705" t="str">
        <f t="shared" si="10"/>
        <v>，1718881</v>
      </c>
    </row>
    <row r="706" spans="1:23">
      <c r="A706" t="s">
        <v>2241</v>
      </c>
      <c r="B706" t="s">
        <v>2242</v>
      </c>
      <c r="C706" t="str">
        <f>VLOOKUP(B706,[1]应付款管理!$C$1:$D$65536,2,0)</f>
        <v>1718850</v>
      </c>
      <c r="D706" t="s">
        <v>2243</v>
      </c>
      <c r="E706" t="s">
        <v>26</v>
      </c>
      <c r="F706">
        <v>-517.7</v>
      </c>
      <c r="G706" t="s">
        <v>27</v>
      </c>
      <c r="H706">
        <v>1</v>
      </c>
      <c r="I706">
        <v>545</v>
      </c>
      <c r="J706">
        <v>517.7</v>
      </c>
      <c r="K706">
        <v>27.3</v>
      </c>
      <c r="L706">
        <v>0</v>
      </c>
      <c r="M706">
        <v>0</v>
      </c>
      <c r="N706" t="s">
        <v>28</v>
      </c>
      <c r="O706" t="s">
        <v>1990</v>
      </c>
      <c r="P706" t="s">
        <v>1829</v>
      </c>
      <c r="Q706" t="s">
        <v>31</v>
      </c>
      <c r="R706" t="s">
        <v>32</v>
      </c>
      <c r="S706" t="s">
        <v>32</v>
      </c>
      <c r="T706" t="s">
        <v>33</v>
      </c>
      <c r="U706" t="s">
        <v>34</v>
      </c>
      <c r="V706" t="s">
        <v>27</v>
      </c>
      <c r="W706" t="str">
        <f t="shared" si="10"/>
        <v>，1718850</v>
      </c>
    </row>
    <row r="707" spans="1:23">
      <c r="A707" t="s">
        <v>2244</v>
      </c>
      <c r="B707" t="s">
        <v>2245</v>
      </c>
      <c r="C707" t="str">
        <f>VLOOKUP(B707,[1]应付款管理!$C$1:$D$65536,2,0)</f>
        <v>1718814</v>
      </c>
      <c r="D707" t="s">
        <v>2246</v>
      </c>
      <c r="E707" t="s">
        <v>26</v>
      </c>
      <c r="F707">
        <v>-999.4</v>
      </c>
      <c r="G707" t="s">
        <v>27</v>
      </c>
      <c r="H707">
        <v>1</v>
      </c>
      <c r="I707">
        <v>1052</v>
      </c>
      <c r="J707">
        <v>999.4</v>
      </c>
      <c r="K707">
        <v>52.6</v>
      </c>
      <c r="L707">
        <v>0</v>
      </c>
      <c r="M707">
        <v>0</v>
      </c>
      <c r="N707" t="s">
        <v>28</v>
      </c>
      <c r="O707" t="s">
        <v>1876</v>
      </c>
      <c r="P707" t="s">
        <v>1688</v>
      </c>
      <c r="Q707" t="s">
        <v>31</v>
      </c>
      <c r="R707" t="s">
        <v>32</v>
      </c>
      <c r="S707" t="s">
        <v>32</v>
      </c>
      <c r="T707" t="s">
        <v>33</v>
      </c>
      <c r="U707" t="s">
        <v>34</v>
      </c>
      <c r="V707" t="s">
        <v>27</v>
      </c>
      <c r="W707" t="str">
        <f t="shared" ref="W707:W770" si="11">$W$1&amp;C707</f>
        <v>，1718814</v>
      </c>
    </row>
    <row r="708" spans="1:23">
      <c r="A708" t="s">
        <v>2247</v>
      </c>
      <c r="B708" t="s">
        <v>2248</v>
      </c>
      <c r="C708" t="str">
        <f>VLOOKUP(B708,[1]应付款管理!$C$1:$D$65536,2,0)</f>
        <v>1718807</v>
      </c>
      <c r="D708" t="s">
        <v>2249</v>
      </c>
      <c r="E708" t="s">
        <v>26</v>
      </c>
      <c r="F708">
        <v>-4161</v>
      </c>
      <c r="G708" t="s">
        <v>27</v>
      </c>
      <c r="H708">
        <v>2</v>
      </c>
      <c r="I708">
        <v>4246</v>
      </c>
      <c r="J708">
        <v>4161</v>
      </c>
      <c r="K708">
        <v>85</v>
      </c>
      <c r="L708">
        <v>0</v>
      </c>
      <c r="M708">
        <v>0</v>
      </c>
      <c r="N708" t="s">
        <v>28</v>
      </c>
      <c r="O708" t="s">
        <v>172</v>
      </c>
      <c r="P708" t="s">
        <v>58</v>
      </c>
      <c r="Q708" t="s">
        <v>31</v>
      </c>
      <c r="R708" t="s">
        <v>49</v>
      </c>
      <c r="S708" t="s">
        <v>32</v>
      </c>
      <c r="T708" t="s">
        <v>33</v>
      </c>
      <c r="U708" t="s">
        <v>34</v>
      </c>
      <c r="V708" t="s">
        <v>27</v>
      </c>
      <c r="W708" t="str">
        <f t="shared" si="11"/>
        <v>，1718807</v>
      </c>
    </row>
    <row r="709" spans="1:23">
      <c r="A709" t="s">
        <v>2250</v>
      </c>
      <c r="B709" t="s">
        <v>2251</v>
      </c>
      <c r="C709" t="str">
        <f>VLOOKUP(B709,[1]应付款管理!$C$1:$D$65536,2,0)</f>
        <v>1718804</v>
      </c>
      <c r="D709" t="s">
        <v>2252</v>
      </c>
      <c r="E709" t="s">
        <v>26</v>
      </c>
      <c r="F709">
        <v>-245.1</v>
      </c>
      <c r="G709" t="s">
        <v>27</v>
      </c>
      <c r="H709">
        <v>1</v>
      </c>
      <c r="I709">
        <v>258</v>
      </c>
      <c r="J709">
        <v>245.1</v>
      </c>
      <c r="K709">
        <v>12.9</v>
      </c>
      <c r="L709">
        <v>0</v>
      </c>
      <c r="M709">
        <v>0</v>
      </c>
      <c r="N709" t="s">
        <v>28</v>
      </c>
      <c r="O709" t="s">
        <v>1990</v>
      </c>
      <c r="P709" t="s">
        <v>1876</v>
      </c>
      <c r="Q709" t="s">
        <v>31</v>
      </c>
      <c r="R709" t="s">
        <v>32</v>
      </c>
      <c r="S709" t="s">
        <v>32</v>
      </c>
      <c r="T709" t="s">
        <v>33</v>
      </c>
      <c r="U709" t="s">
        <v>34</v>
      </c>
      <c r="V709" t="s">
        <v>27</v>
      </c>
      <c r="W709" t="str">
        <f t="shared" si="11"/>
        <v>，1718804</v>
      </c>
    </row>
    <row r="710" spans="1:23">
      <c r="A710" t="s">
        <v>2253</v>
      </c>
      <c r="B710" t="s">
        <v>2254</v>
      </c>
      <c r="C710" t="str">
        <f>VLOOKUP(B710,[1]应付款管理!$C$1:$D$65536,2,0)</f>
        <v>1718800</v>
      </c>
      <c r="D710" t="s">
        <v>2255</v>
      </c>
      <c r="E710" t="s">
        <v>26</v>
      </c>
      <c r="F710">
        <v>-2901</v>
      </c>
      <c r="G710" t="s">
        <v>27</v>
      </c>
      <c r="H710">
        <v>1</v>
      </c>
      <c r="I710">
        <v>2949</v>
      </c>
      <c r="J710">
        <v>2901</v>
      </c>
      <c r="K710">
        <v>48</v>
      </c>
      <c r="L710">
        <v>0</v>
      </c>
      <c r="M710">
        <v>0</v>
      </c>
      <c r="N710" t="s">
        <v>28</v>
      </c>
      <c r="O710" t="s">
        <v>314</v>
      </c>
      <c r="P710" t="s">
        <v>101</v>
      </c>
      <c r="Q710" t="s">
        <v>31</v>
      </c>
      <c r="R710" t="s">
        <v>49</v>
      </c>
      <c r="S710" t="s">
        <v>32</v>
      </c>
      <c r="T710" t="s">
        <v>33</v>
      </c>
      <c r="U710" t="s">
        <v>34</v>
      </c>
      <c r="V710" t="s">
        <v>27</v>
      </c>
      <c r="W710" t="str">
        <f t="shared" si="11"/>
        <v>，1718800</v>
      </c>
    </row>
    <row r="711" spans="1:23">
      <c r="A711" t="s">
        <v>2256</v>
      </c>
      <c r="B711" t="s">
        <v>2257</v>
      </c>
      <c r="C711" t="str">
        <f>VLOOKUP(B711,[1]应付款管理!$C$1:$D$65536,2,0)</f>
        <v>1718652</v>
      </c>
      <c r="D711" t="s">
        <v>2258</v>
      </c>
      <c r="E711" t="s">
        <v>26</v>
      </c>
      <c r="F711">
        <v>-277.4</v>
      </c>
      <c r="G711" t="s">
        <v>27</v>
      </c>
      <c r="H711">
        <v>1</v>
      </c>
      <c r="I711">
        <v>292</v>
      </c>
      <c r="J711">
        <v>277.4</v>
      </c>
      <c r="K711">
        <v>14.6</v>
      </c>
      <c r="L711">
        <v>0</v>
      </c>
      <c r="M711">
        <v>0</v>
      </c>
      <c r="N711" t="s">
        <v>28</v>
      </c>
      <c r="O711" t="s">
        <v>1318</v>
      </c>
      <c r="P711" t="s">
        <v>1187</v>
      </c>
      <c r="Q711" t="s">
        <v>31</v>
      </c>
      <c r="R711" t="s">
        <v>32</v>
      </c>
      <c r="S711" t="s">
        <v>32</v>
      </c>
      <c r="T711" t="s">
        <v>33</v>
      </c>
      <c r="U711" t="s">
        <v>34</v>
      </c>
      <c r="V711" t="s">
        <v>27</v>
      </c>
      <c r="W711" t="str">
        <f t="shared" si="11"/>
        <v>，1718652</v>
      </c>
    </row>
    <row r="712" spans="1:23">
      <c r="A712" t="s">
        <v>2259</v>
      </c>
      <c r="B712" t="s">
        <v>2260</v>
      </c>
      <c r="C712" t="str">
        <f>VLOOKUP(B712,[1]应付款管理!$C$1:$D$65536,2,0)</f>
        <v>1718648</v>
      </c>
      <c r="D712" t="s">
        <v>2261</v>
      </c>
      <c r="E712" t="s">
        <v>26</v>
      </c>
      <c r="F712">
        <v>-1946.4</v>
      </c>
      <c r="G712" t="s">
        <v>27</v>
      </c>
      <c r="H712">
        <v>1</v>
      </c>
      <c r="I712">
        <v>2049</v>
      </c>
      <c r="J712">
        <v>1946.4</v>
      </c>
      <c r="K712">
        <v>102.6</v>
      </c>
      <c r="L712">
        <v>0</v>
      </c>
      <c r="M712">
        <v>0</v>
      </c>
      <c r="N712" t="s">
        <v>28</v>
      </c>
      <c r="O712" t="s">
        <v>1688</v>
      </c>
      <c r="P712" t="s">
        <v>777</v>
      </c>
      <c r="Q712" t="s">
        <v>31</v>
      </c>
      <c r="R712" t="s">
        <v>32</v>
      </c>
      <c r="S712" t="s">
        <v>32</v>
      </c>
      <c r="T712" t="s">
        <v>33</v>
      </c>
      <c r="U712" t="s">
        <v>34</v>
      </c>
      <c r="V712" t="s">
        <v>27</v>
      </c>
      <c r="W712" t="str">
        <f t="shared" si="11"/>
        <v>，1718648</v>
      </c>
    </row>
    <row r="713" spans="1:23">
      <c r="A713" t="s">
        <v>2262</v>
      </c>
      <c r="B713" t="s">
        <v>2263</v>
      </c>
      <c r="C713" t="str">
        <f>VLOOKUP(B713,[1]应付款管理!$C$1:$D$65536,2,0)</f>
        <v>1718604</v>
      </c>
      <c r="D713" t="s">
        <v>2264</v>
      </c>
      <c r="E713" t="s">
        <v>26</v>
      </c>
      <c r="F713">
        <v>-337.25</v>
      </c>
      <c r="G713" t="s">
        <v>27</v>
      </c>
      <c r="H713">
        <v>1</v>
      </c>
      <c r="I713">
        <v>355</v>
      </c>
      <c r="J713">
        <v>337.25</v>
      </c>
      <c r="K713">
        <v>17.75</v>
      </c>
      <c r="L713">
        <v>0</v>
      </c>
      <c r="M713">
        <v>0</v>
      </c>
      <c r="N713" t="s">
        <v>28</v>
      </c>
      <c r="O713" t="s">
        <v>73</v>
      </c>
      <c r="P713" t="s">
        <v>68</v>
      </c>
      <c r="Q713" t="s">
        <v>31</v>
      </c>
      <c r="R713" t="s">
        <v>32</v>
      </c>
      <c r="S713" t="s">
        <v>32</v>
      </c>
      <c r="T713" t="s">
        <v>33</v>
      </c>
      <c r="U713" t="s">
        <v>34</v>
      </c>
      <c r="V713" t="s">
        <v>27</v>
      </c>
      <c r="W713" t="str">
        <f t="shared" si="11"/>
        <v>，1718604</v>
      </c>
    </row>
    <row r="714" spans="1:23">
      <c r="A714" t="s">
        <v>2265</v>
      </c>
      <c r="B714" t="s">
        <v>2266</v>
      </c>
      <c r="C714" t="str">
        <f>VLOOKUP(B714,[1]应付款管理!$C$1:$D$65536,2,0)</f>
        <v>1718587</v>
      </c>
      <c r="D714" t="s">
        <v>2267</v>
      </c>
      <c r="E714" t="s">
        <v>26</v>
      </c>
      <c r="F714">
        <v>-1430</v>
      </c>
      <c r="G714" t="s">
        <v>27</v>
      </c>
      <c r="H714">
        <v>1</v>
      </c>
      <c r="I714">
        <v>1460</v>
      </c>
      <c r="J714">
        <v>1430</v>
      </c>
      <c r="K714">
        <v>30</v>
      </c>
      <c r="L714">
        <v>0</v>
      </c>
      <c r="M714">
        <v>0</v>
      </c>
      <c r="N714" t="s">
        <v>28</v>
      </c>
      <c r="O714" t="s">
        <v>176</v>
      </c>
      <c r="P714" t="s">
        <v>196</v>
      </c>
      <c r="Q714" t="s">
        <v>31</v>
      </c>
      <c r="R714" t="s">
        <v>32</v>
      </c>
      <c r="S714" t="s">
        <v>32</v>
      </c>
      <c r="T714" t="s">
        <v>33</v>
      </c>
      <c r="U714" t="s">
        <v>34</v>
      </c>
      <c r="V714" t="s">
        <v>27</v>
      </c>
      <c r="W714" t="str">
        <f t="shared" si="11"/>
        <v>，1718587</v>
      </c>
    </row>
    <row r="715" spans="1:23">
      <c r="A715" t="s">
        <v>2268</v>
      </c>
      <c r="B715" t="s">
        <v>2269</v>
      </c>
      <c r="C715" t="str">
        <f>VLOOKUP(B715,[1]应付款管理!$C$1:$D$65536,2,0)</f>
        <v>1718580</v>
      </c>
      <c r="D715" t="s">
        <v>2270</v>
      </c>
      <c r="E715" t="s">
        <v>26</v>
      </c>
      <c r="F715">
        <v>-632.7</v>
      </c>
      <c r="G715" t="s">
        <v>27</v>
      </c>
      <c r="H715">
        <v>1</v>
      </c>
      <c r="I715">
        <v>666</v>
      </c>
      <c r="J715">
        <v>632.7</v>
      </c>
      <c r="K715">
        <v>33.3</v>
      </c>
      <c r="L715">
        <v>0</v>
      </c>
      <c r="M715">
        <v>0</v>
      </c>
      <c r="N715" t="s">
        <v>28</v>
      </c>
      <c r="O715" t="s">
        <v>155</v>
      </c>
      <c r="P715" t="s">
        <v>88</v>
      </c>
      <c r="Q715" t="s">
        <v>31</v>
      </c>
      <c r="R715" t="s">
        <v>32</v>
      </c>
      <c r="S715" t="s">
        <v>32</v>
      </c>
      <c r="T715" t="s">
        <v>33</v>
      </c>
      <c r="U715" t="s">
        <v>34</v>
      </c>
      <c r="V715" t="s">
        <v>27</v>
      </c>
      <c r="W715" t="str">
        <f t="shared" si="11"/>
        <v>，1718580</v>
      </c>
    </row>
    <row r="716" spans="1:23">
      <c r="A716" t="s">
        <v>2271</v>
      </c>
      <c r="B716" t="s">
        <v>2272</v>
      </c>
      <c r="C716" t="str">
        <f>VLOOKUP(B716,[1]应付款管理!$C$1:$D$65536,2,0)</f>
        <v>1718560</v>
      </c>
      <c r="D716" t="s">
        <v>2273</v>
      </c>
      <c r="E716" t="s">
        <v>26</v>
      </c>
      <c r="F716">
        <v>-2505</v>
      </c>
      <c r="G716" t="s">
        <v>27</v>
      </c>
      <c r="H716">
        <v>1</v>
      </c>
      <c r="I716">
        <v>2637</v>
      </c>
      <c r="J716">
        <v>2505</v>
      </c>
      <c r="K716">
        <v>132</v>
      </c>
      <c r="L716">
        <v>0</v>
      </c>
      <c r="M716">
        <v>0</v>
      </c>
      <c r="N716" t="s">
        <v>28</v>
      </c>
      <c r="O716" t="s">
        <v>54</v>
      </c>
      <c r="P716" t="s">
        <v>110</v>
      </c>
      <c r="Q716" t="s">
        <v>31</v>
      </c>
      <c r="R716" t="s">
        <v>32</v>
      </c>
      <c r="S716" t="s">
        <v>32</v>
      </c>
      <c r="T716" t="s">
        <v>33</v>
      </c>
      <c r="U716" t="s">
        <v>34</v>
      </c>
      <c r="V716" t="s">
        <v>27</v>
      </c>
      <c r="W716" t="str">
        <f t="shared" si="11"/>
        <v>，1718560</v>
      </c>
    </row>
    <row r="717" spans="1:23">
      <c r="A717" t="s">
        <v>2274</v>
      </c>
      <c r="B717" t="s">
        <v>2275</v>
      </c>
      <c r="C717" t="str">
        <f>VLOOKUP(B717,[1]应付款管理!$C$1:$D$65536,2,0)</f>
        <v>1718557</v>
      </c>
      <c r="D717" t="s">
        <v>2276</v>
      </c>
      <c r="E717" t="s">
        <v>26</v>
      </c>
      <c r="F717">
        <v>-475.95</v>
      </c>
      <c r="G717" t="s">
        <v>27</v>
      </c>
      <c r="H717">
        <v>1</v>
      </c>
      <c r="I717">
        <v>501</v>
      </c>
      <c r="J717">
        <v>475.95</v>
      </c>
      <c r="K717">
        <v>25.05</v>
      </c>
      <c r="L717">
        <v>0</v>
      </c>
      <c r="M717">
        <v>0</v>
      </c>
      <c r="N717" t="s">
        <v>28</v>
      </c>
      <c r="O717" t="s">
        <v>1990</v>
      </c>
      <c r="P717" t="s">
        <v>1876</v>
      </c>
      <c r="Q717" t="s">
        <v>31</v>
      </c>
      <c r="R717" t="s">
        <v>32</v>
      </c>
      <c r="S717" t="s">
        <v>32</v>
      </c>
      <c r="T717" t="s">
        <v>33</v>
      </c>
      <c r="U717" t="s">
        <v>34</v>
      </c>
      <c r="V717" t="s">
        <v>27</v>
      </c>
      <c r="W717" t="str">
        <f t="shared" si="11"/>
        <v>，1718557</v>
      </c>
    </row>
    <row r="718" spans="1:23">
      <c r="A718" t="s">
        <v>2277</v>
      </c>
      <c r="B718" t="s">
        <v>2278</v>
      </c>
      <c r="C718" t="str">
        <f>VLOOKUP(B718,[1]应付款管理!$C$1:$D$65536,2,0)</f>
        <v>1718489</v>
      </c>
      <c r="D718" t="s">
        <v>2279</v>
      </c>
      <c r="E718" t="s">
        <v>26</v>
      </c>
      <c r="F718">
        <v>-1116.2</v>
      </c>
      <c r="G718" t="s">
        <v>27</v>
      </c>
      <c r="H718">
        <v>1</v>
      </c>
      <c r="I718">
        <v>1175</v>
      </c>
      <c r="J718">
        <v>1116.2</v>
      </c>
      <c r="K718">
        <v>58.8</v>
      </c>
      <c r="L718">
        <v>0</v>
      </c>
      <c r="M718">
        <v>0</v>
      </c>
      <c r="N718" t="s">
        <v>28</v>
      </c>
      <c r="O718" t="s">
        <v>999</v>
      </c>
      <c r="P718" t="s">
        <v>314</v>
      </c>
      <c r="Q718" t="s">
        <v>31</v>
      </c>
      <c r="R718" t="s">
        <v>32</v>
      </c>
      <c r="S718" t="s">
        <v>32</v>
      </c>
      <c r="T718" t="s">
        <v>33</v>
      </c>
      <c r="U718" t="s">
        <v>34</v>
      </c>
      <c r="V718" t="s">
        <v>27</v>
      </c>
      <c r="W718" t="str">
        <f t="shared" si="11"/>
        <v>，1718489</v>
      </c>
    </row>
    <row r="719" spans="1:23">
      <c r="A719" t="s">
        <v>2280</v>
      </c>
      <c r="B719" t="s">
        <v>2281</v>
      </c>
      <c r="C719" t="str">
        <f>VLOOKUP(B719,[1]应付款管理!$C$1:$D$65536,2,0)</f>
        <v>1718472</v>
      </c>
      <c r="D719" t="s">
        <v>2282</v>
      </c>
      <c r="E719" t="s">
        <v>26</v>
      </c>
      <c r="F719">
        <v>-278.35</v>
      </c>
      <c r="G719" t="s">
        <v>27</v>
      </c>
      <c r="H719">
        <v>1</v>
      </c>
      <c r="I719">
        <v>293</v>
      </c>
      <c r="J719">
        <v>278.35</v>
      </c>
      <c r="K719">
        <v>14.65</v>
      </c>
      <c r="L719">
        <v>0</v>
      </c>
      <c r="M719">
        <v>0</v>
      </c>
      <c r="N719" t="s">
        <v>28</v>
      </c>
      <c r="O719" t="s">
        <v>58</v>
      </c>
      <c r="P719" t="s">
        <v>59</v>
      </c>
      <c r="Q719" t="s">
        <v>31</v>
      </c>
      <c r="R719" t="s">
        <v>32</v>
      </c>
      <c r="S719" t="s">
        <v>32</v>
      </c>
      <c r="T719" t="s">
        <v>33</v>
      </c>
      <c r="U719" t="s">
        <v>34</v>
      </c>
      <c r="V719" t="s">
        <v>27</v>
      </c>
      <c r="W719" t="str">
        <f t="shared" si="11"/>
        <v>，1718472</v>
      </c>
    </row>
    <row r="720" spans="1:23">
      <c r="A720" t="s">
        <v>2283</v>
      </c>
      <c r="B720" t="s">
        <v>2284</v>
      </c>
      <c r="C720" t="str">
        <f>VLOOKUP(B720,[1]应付款管理!$C$1:$D$65536,2,0)</f>
        <v>1718431</v>
      </c>
      <c r="D720" t="s">
        <v>2285</v>
      </c>
      <c r="E720" t="s">
        <v>26</v>
      </c>
      <c r="F720">
        <v>-485.35</v>
      </c>
      <c r="G720" t="s">
        <v>27</v>
      </c>
      <c r="H720">
        <v>1</v>
      </c>
      <c r="I720">
        <v>511</v>
      </c>
      <c r="J720">
        <v>485.35</v>
      </c>
      <c r="K720">
        <v>25.65</v>
      </c>
      <c r="L720">
        <v>0</v>
      </c>
      <c r="M720">
        <v>0</v>
      </c>
      <c r="N720" t="s">
        <v>28</v>
      </c>
      <c r="O720" t="s">
        <v>2148</v>
      </c>
      <c r="P720" t="s">
        <v>1829</v>
      </c>
      <c r="Q720" t="s">
        <v>31</v>
      </c>
      <c r="R720" t="s">
        <v>32</v>
      </c>
      <c r="S720" t="s">
        <v>32</v>
      </c>
      <c r="T720" t="s">
        <v>33</v>
      </c>
      <c r="U720" t="s">
        <v>34</v>
      </c>
      <c r="V720" t="s">
        <v>27</v>
      </c>
      <c r="W720" t="str">
        <f t="shared" si="11"/>
        <v>，1718431</v>
      </c>
    </row>
    <row r="721" spans="1:23">
      <c r="A721" t="s">
        <v>2286</v>
      </c>
      <c r="B721" t="s">
        <v>2287</v>
      </c>
      <c r="C721" t="str">
        <f>VLOOKUP(B721,[1]应付款管理!$C$1:$D$65536,2,0)</f>
        <v>1718398</v>
      </c>
      <c r="D721" t="s">
        <v>2288</v>
      </c>
      <c r="E721" t="s">
        <v>26</v>
      </c>
      <c r="F721">
        <v>-1032.6</v>
      </c>
      <c r="G721" t="s">
        <v>27</v>
      </c>
      <c r="H721">
        <v>1</v>
      </c>
      <c r="I721">
        <v>1087</v>
      </c>
      <c r="J721">
        <v>1032.6</v>
      </c>
      <c r="K721">
        <v>54.4</v>
      </c>
      <c r="L721">
        <v>0</v>
      </c>
      <c r="M721">
        <v>0</v>
      </c>
      <c r="N721" t="s">
        <v>28</v>
      </c>
      <c r="O721" t="s">
        <v>1990</v>
      </c>
      <c r="P721" t="s">
        <v>1829</v>
      </c>
      <c r="Q721" t="s">
        <v>31</v>
      </c>
      <c r="R721" t="s">
        <v>32</v>
      </c>
      <c r="S721" t="s">
        <v>32</v>
      </c>
      <c r="T721" t="s">
        <v>33</v>
      </c>
      <c r="U721" t="s">
        <v>34</v>
      </c>
      <c r="V721" t="s">
        <v>27</v>
      </c>
      <c r="W721" t="str">
        <f t="shared" si="11"/>
        <v>，1718398</v>
      </c>
    </row>
    <row r="722" spans="1:23">
      <c r="A722" t="s">
        <v>2289</v>
      </c>
      <c r="B722" t="s">
        <v>2290</v>
      </c>
      <c r="C722" t="str">
        <f>VLOOKUP(B722,[1]应付款管理!$C$1:$D$65536,2,0)</f>
        <v>1718353</v>
      </c>
      <c r="D722" t="s">
        <v>2291</v>
      </c>
      <c r="E722" t="s">
        <v>26</v>
      </c>
      <c r="F722">
        <v>-2010.76</v>
      </c>
      <c r="G722" t="s">
        <v>27</v>
      </c>
      <c r="H722">
        <v>1</v>
      </c>
      <c r="I722">
        <v>2045</v>
      </c>
      <c r="J722">
        <v>2010.76</v>
      </c>
      <c r="K722">
        <v>34.24</v>
      </c>
      <c r="L722">
        <v>0</v>
      </c>
      <c r="M722">
        <v>0</v>
      </c>
      <c r="N722" t="s">
        <v>28</v>
      </c>
      <c r="O722" t="s">
        <v>145</v>
      </c>
      <c r="P722" t="s">
        <v>623</v>
      </c>
      <c r="Q722" t="s">
        <v>31</v>
      </c>
      <c r="R722" t="s">
        <v>49</v>
      </c>
      <c r="S722" t="s">
        <v>32</v>
      </c>
      <c r="T722" t="s">
        <v>33</v>
      </c>
      <c r="U722" t="s">
        <v>34</v>
      </c>
      <c r="V722" t="s">
        <v>27</v>
      </c>
      <c r="W722" t="str">
        <f t="shared" si="11"/>
        <v>，1718353</v>
      </c>
    </row>
    <row r="723" spans="1:23">
      <c r="A723" t="s">
        <v>2292</v>
      </c>
      <c r="B723" t="s">
        <v>2293</v>
      </c>
      <c r="C723" t="str">
        <f>VLOOKUP(B723,[1]应付款管理!$C$1:$D$65536,2,0)</f>
        <v>1718344</v>
      </c>
      <c r="D723" t="s">
        <v>2294</v>
      </c>
      <c r="E723" t="s">
        <v>26</v>
      </c>
      <c r="F723">
        <v>-526.3</v>
      </c>
      <c r="G723" t="s">
        <v>27</v>
      </c>
      <c r="H723">
        <v>1</v>
      </c>
      <c r="I723">
        <v>554</v>
      </c>
      <c r="J723">
        <v>526.3</v>
      </c>
      <c r="K723">
        <v>27.7</v>
      </c>
      <c r="L723">
        <v>0</v>
      </c>
      <c r="M723">
        <v>0</v>
      </c>
      <c r="N723" t="s">
        <v>28</v>
      </c>
      <c r="O723" t="s">
        <v>544</v>
      </c>
      <c r="P723" t="s">
        <v>73</v>
      </c>
      <c r="Q723" t="s">
        <v>31</v>
      </c>
      <c r="R723" t="s">
        <v>32</v>
      </c>
      <c r="S723" t="s">
        <v>32</v>
      </c>
      <c r="T723" t="s">
        <v>33</v>
      </c>
      <c r="U723" t="s">
        <v>34</v>
      </c>
      <c r="V723" t="s">
        <v>27</v>
      </c>
      <c r="W723" t="str">
        <f t="shared" si="11"/>
        <v>，1718344</v>
      </c>
    </row>
    <row r="724" spans="1:23">
      <c r="A724" t="s">
        <v>2295</v>
      </c>
      <c r="B724" t="s">
        <v>2296</v>
      </c>
      <c r="C724" t="str">
        <f>VLOOKUP(B724,[1]应付款管理!$C$1:$D$65536,2,0)</f>
        <v>1718312</v>
      </c>
      <c r="D724" t="s">
        <v>2297</v>
      </c>
      <c r="E724" t="s">
        <v>26</v>
      </c>
      <c r="F724">
        <v>-665.38</v>
      </c>
      <c r="G724" t="s">
        <v>27</v>
      </c>
      <c r="H724">
        <v>1</v>
      </c>
      <c r="I724">
        <v>679</v>
      </c>
      <c r="J724">
        <v>665.38</v>
      </c>
      <c r="K724">
        <v>13.62</v>
      </c>
      <c r="L724">
        <v>0</v>
      </c>
      <c r="M724">
        <v>0</v>
      </c>
      <c r="N724" t="s">
        <v>28</v>
      </c>
      <c r="O724" t="s">
        <v>1990</v>
      </c>
      <c r="P724" t="s">
        <v>1688</v>
      </c>
      <c r="Q724" t="s">
        <v>31</v>
      </c>
      <c r="R724" t="s">
        <v>49</v>
      </c>
      <c r="S724" t="s">
        <v>32</v>
      </c>
      <c r="T724" t="s">
        <v>33</v>
      </c>
      <c r="U724" t="s">
        <v>34</v>
      </c>
      <c r="V724" t="s">
        <v>27</v>
      </c>
      <c r="W724" t="str">
        <f t="shared" si="11"/>
        <v>，1718312</v>
      </c>
    </row>
    <row r="725" spans="1:23">
      <c r="A725" t="s">
        <v>2298</v>
      </c>
      <c r="B725" t="s">
        <v>2299</v>
      </c>
      <c r="C725" t="str">
        <f>VLOOKUP(B725,[1]应付款管理!$C$1:$D$65536,2,0)</f>
        <v>1718292</v>
      </c>
      <c r="D725" t="s">
        <v>2300</v>
      </c>
      <c r="E725" t="s">
        <v>26</v>
      </c>
      <c r="F725">
        <v>-665.38</v>
      </c>
      <c r="G725" t="s">
        <v>27</v>
      </c>
      <c r="H725">
        <v>1</v>
      </c>
      <c r="I725">
        <v>679</v>
      </c>
      <c r="J725">
        <v>665.38</v>
      </c>
      <c r="K725">
        <v>13.62</v>
      </c>
      <c r="L725">
        <v>0</v>
      </c>
      <c r="M725">
        <v>0</v>
      </c>
      <c r="N725" t="s">
        <v>28</v>
      </c>
      <c r="O725" t="s">
        <v>1990</v>
      </c>
      <c r="P725" t="s">
        <v>1688</v>
      </c>
      <c r="Q725" t="s">
        <v>31</v>
      </c>
      <c r="R725" t="s">
        <v>49</v>
      </c>
      <c r="S725" t="s">
        <v>32</v>
      </c>
      <c r="T725" t="s">
        <v>33</v>
      </c>
      <c r="U725" t="s">
        <v>34</v>
      </c>
      <c r="V725" t="s">
        <v>27</v>
      </c>
      <c r="W725" t="str">
        <f t="shared" si="11"/>
        <v>，1718292</v>
      </c>
    </row>
    <row r="726" spans="1:23">
      <c r="A726" t="s">
        <v>2301</v>
      </c>
      <c r="B726" t="s">
        <v>2302</v>
      </c>
      <c r="C726" t="str">
        <f>VLOOKUP(B726,[1]应付款管理!$C$1:$D$65536,2,0)</f>
        <v>1718290</v>
      </c>
      <c r="D726" t="s">
        <v>2303</v>
      </c>
      <c r="E726" t="s">
        <v>26</v>
      </c>
      <c r="F726">
        <v>-386.65</v>
      </c>
      <c r="G726" t="s">
        <v>27</v>
      </c>
      <c r="H726">
        <v>1</v>
      </c>
      <c r="I726">
        <v>407</v>
      </c>
      <c r="J726">
        <v>386.65</v>
      </c>
      <c r="K726">
        <v>20.35</v>
      </c>
      <c r="L726">
        <v>0</v>
      </c>
      <c r="M726">
        <v>0</v>
      </c>
      <c r="N726" t="s">
        <v>28</v>
      </c>
      <c r="O726" t="s">
        <v>777</v>
      </c>
      <c r="P726" t="s">
        <v>544</v>
      </c>
      <c r="Q726" t="s">
        <v>31</v>
      </c>
      <c r="R726" t="s">
        <v>32</v>
      </c>
      <c r="S726" t="s">
        <v>32</v>
      </c>
      <c r="T726" t="s">
        <v>33</v>
      </c>
      <c r="U726" t="s">
        <v>34</v>
      </c>
      <c r="V726" t="s">
        <v>27</v>
      </c>
      <c r="W726" t="str">
        <f t="shared" si="11"/>
        <v>，1718290</v>
      </c>
    </row>
    <row r="727" spans="1:23">
      <c r="A727" t="s">
        <v>2304</v>
      </c>
      <c r="B727" t="s">
        <v>2305</v>
      </c>
      <c r="C727" t="str">
        <f>VLOOKUP(B727,[1]应付款管理!$C$1:$D$65536,2,0)</f>
        <v>1718284</v>
      </c>
      <c r="D727" t="s">
        <v>2306</v>
      </c>
      <c r="E727" t="s">
        <v>26</v>
      </c>
      <c r="F727">
        <v>-1598</v>
      </c>
      <c r="G727" t="s">
        <v>27</v>
      </c>
      <c r="H727">
        <v>1</v>
      </c>
      <c r="I727">
        <v>1628</v>
      </c>
      <c r="J727">
        <v>1598</v>
      </c>
      <c r="K727">
        <v>30</v>
      </c>
      <c r="L727">
        <v>0</v>
      </c>
      <c r="M727">
        <v>0</v>
      </c>
      <c r="N727" t="s">
        <v>28</v>
      </c>
      <c r="O727" t="s">
        <v>73</v>
      </c>
      <c r="P727" t="s">
        <v>68</v>
      </c>
      <c r="Q727" t="s">
        <v>31</v>
      </c>
      <c r="R727" t="s">
        <v>32</v>
      </c>
      <c r="S727" t="s">
        <v>32</v>
      </c>
      <c r="T727" t="s">
        <v>33</v>
      </c>
      <c r="U727" t="s">
        <v>34</v>
      </c>
      <c r="V727" t="s">
        <v>27</v>
      </c>
      <c r="W727" t="str">
        <f t="shared" si="11"/>
        <v>，1718284</v>
      </c>
    </row>
    <row r="728" spans="1:23">
      <c r="A728" t="s">
        <v>2307</v>
      </c>
      <c r="B728" t="s">
        <v>2308</v>
      </c>
      <c r="C728" t="str">
        <f>VLOOKUP(B728,[1]应付款管理!$C$1:$D$65536,2,0)</f>
        <v>1718282</v>
      </c>
      <c r="D728" t="s">
        <v>2309</v>
      </c>
      <c r="E728" t="s">
        <v>26</v>
      </c>
      <c r="F728">
        <v>-908.44</v>
      </c>
      <c r="G728" t="s">
        <v>27</v>
      </c>
      <c r="H728">
        <v>1</v>
      </c>
      <c r="I728">
        <v>927</v>
      </c>
      <c r="J728">
        <v>908.44</v>
      </c>
      <c r="K728">
        <v>18.56</v>
      </c>
      <c r="L728">
        <v>0</v>
      </c>
      <c r="M728">
        <v>0</v>
      </c>
      <c r="N728" t="s">
        <v>28</v>
      </c>
      <c r="O728" t="s">
        <v>1990</v>
      </c>
      <c r="P728" t="s">
        <v>1829</v>
      </c>
      <c r="Q728" t="s">
        <v>31</v>
      </c>
      <c r="R728" t="s">
        <v>49</v>
      </c>
      <c r="S728" t="s">
        <v>32</v>
      </c>
      <c r="T728" t="s">
        <v>33</v>
      </c>
      <c r="U728" t="s">
        <v>34</v>
      </c>
      <c r="V728" t="s">
        <v>27</v>
      </c>
      <c r="W728" t="str">
        <f t="shared" si="11"/>
        <v>，1718282</v>
      </c>
    </row>
    <row r="729" spans="1:23">
      <c r="A729" t="s">
        <v>2310</v>
      </c>
      <c r="B729" t="s">
        <v>2311</v>
      </c>
      <c r="C729" t="str">
        <f>VLOOKUP(B729,[1]应付款管理!$C$1:$D$65536,2,0)</f>
        <v>1718280</v>
      </c>
      <c r="D729" t="s">
        <v>2312</v>
      </c>
      <c r="E729" t="s">
        <v>26</v>
      </c>
      <c r="F729">
        <v>-973.65</v>
      </c>
      <c r="G729" t="s">
        <v>27</v>
      </c>
      <c r="H729">
        <v>1</v>
      </c>
      <c r="I729">
        <v>1025</v>
      </c>
      <c r="J729">
        <v>973.65</v>
      </c>
      <c r="K729">
        <v>51.35</v>
      </c>
      <c r="L729">
        <v>0</v>
      </c>
      <c r="M729">
        <v>0</v>
      </c>
      <c r="N729" t="s">
        <v>28</v>
      </c>
      <c r="O729" t="s">
        <v>999</v>
      </c>
      <c r="P729" t="s">
        <v>48</v>
      </c>
      <c r="Q729" t="s">
        <v>31</v>
      </c>
      <c r="R729" t="s">
        <v>32</v>
      </c>
      <c r="S729" t="s">
        <v>32</v>
      </c>
      <c r="T729" t="s">
        <v>33</v>
      </c>
      <c r="U729" t="s">
        <v>34</v>
      </c>
      <c r="V729" t="s">
        <v>27</v>
      </c>
      <c r="W729" t="str">
        <f t="shared" si="11"/>
        <v>，1718280</v>
      </c>
    </row>
    <row r="730" spans="1:23">
      <c r="A730" t="s">
        <v>2313</v>
      </c>
      <c r="B730" t="s">
        <v>2314</v>
      </c>
      <c r="C730" t="str">
        <f>VLOOKUP(B730,[1]应付款管理!$C$1:$D$65536,2,0)</f>
        <v>1718263</v>
      </c>
      <c r="D730" t="s">
        <v>2315</v>
      </c>
      <c r="E730" t="s">
        <v>26</v>
      </c>
      <c r="F730">
        <v>-576.6</v>
      </c>
      <c r="G730" t="s">
        <v>27</v>
      </c>
      <c r="H730">
        <v>1</v>
      </c>
      <c r="I730">
        <v>607</v>
      </c>
      <c r="J730">
        <v>576.6</v>
      </c>
      <c r="K730">
        <v>30.4</v>
      </c>
      <c r="L730">
        <v>0</v>
      </c>
      <c r="M730">
        <v>0</v>
      </c>
      <c r="N730" t="s">
        <v>28</v>
      </c>
      <c r="O730" t="s">
        <v>332</v>
      </c>
      <c r="P730" t="s">
        <v>492</v>
      </c>
      <c r="Q730" t="s">
        <v>31</v>
      </c>
      <c r="R730" t="s">
        <v>32</v>
      </c>
      <c r="S730" t="s">
        <v>32</v>
      </c>
      <c r="T730" t="s">
        <v>33</v>
      </c>
      <c r="U730" t="s">
        <v>34</v>
      </c>
      <c r="V730" t="s">
        <v>27</v>
      </c>
      <c r="W730" t="str">
        <f t="shared" si="11"/>
        <v>，1718263</v>
      </c>
    </row>
    <row r="731" spans="1:23">
      <c r="A731" t="s">
        <v>2316</v>
      </c>
      <c r="B731" t="s">
        <v>2317</v>
      </c>
      <c r="C731" t="str">
        <f>VLOOKUP(B731,[1]应付款管理!$C$1:$D$65536,2,0)</f>
        <v>1718195</v>
      </c>
      <c r="D731" t="s">
        <v>2318</v>
      </c>
      <c r="E731" t="s">
        <v>26</v>
      </c>
      <c r="F731">
        <v>-301.15</v>
      </c>
      <c r="G731" t="s">
        <v>27</v>
      </c>
      <c r="H731">
        <v>1</v>
      </c>
      <c r="I731">
        <v>317</v>
      </c>
      <c r="J731">
        <v>301.15</v>
      </c>
      <c r="K731">
        <v>15.85</v>
      </c>
      <c r="L731">
        <v>0</v>
      </c>
      <c r="M731">
        <v>0</v>
      </c>
      <c r="N731" t="s">
        <v>28</v>
      </c>
      <c r="O731" t="s">
        <v>289</v>
      </c>
      <c r="P731" t="s">
        <v>2319</v>
      </c>
      <c r="Q731" t="s">
        <v>31</v>
      </c>
      <c r="R731" t="s">
        <v>32</v>
      </c>
      <c r="S731" t="s">
        <v>32</v>
      </c>
      <c r="T731" t="s">
        <v>33</v>
      </c>
      <c r="U731" t="s">
        <v>34</v>
      </c>
      <c r="V731" t="s">
        <v>27</v>
      </c>
      <c r="W731" t="str">
        <f t="shared" si="11"/>
        <v>，1718195</v>
      </c>
    </row>
    <row r="732" spans="1:23">
      <c r="A732" t="s">
        <v>2320</v>
      </c>
      <c r="B732" t="s">
        <v>2321</v>
      </c>
      <c r="C732" t="str">
        <f>VLOOKUP(B732,[1]应付款管理!$C$1:$D$65536,2,0)</f>
        <v>1718154</v>
      </c>
      <c r="D732" t="s">
        <v>2322</v>
      </c>
      <c r="E732" t="s">
        <v>26</v>
      </c>
      <c r="F732">
        <v>-595.6</v>
      </c>
      <c r="G732" t="s">
        <v>27</v>
      </c>
      <c r="H732">
        <v>1</v>
      </c>
      <c r="I732">
        <v>627</v>
      </c>
      <c r="J732">
        <v>595.6</v>
      </c>
      <c r="K732">
        <v>31.4</v>
      </c>
      <c r="L732">
        <v>0</v>
      </c>
      <c r="M732">
        <v>0</v>
      </c>
      <c r="N732" t="s">
        <v>28</v>
      </c>
      <c r="O732" t="s">
        <v>1167</v>
      </c>
      <c r="P732" t="s">
        <v>2319</v>
      </c>
      <c r="Q732" t="s">
        <v>31</v>
      </c>
      <c r="R732" t="s">
        <v>32</v>
      </c>
      <c r="S732" t="s">
        <v>32</v>
      </c>
      <c r="T732" t="s">
        <v>33</v>
      </c>
      <c r="U732" t="s">
        <v>34</v>
      </c>
      <c r="V732" t="s">
        <v>27</v>
      </c>
      <c r="W732" t="str">
        <f t="shared" si="11"/>
        <v>，1718154</v>
      </c>
    </row>
    <row r="733" spans="1:23">
      <c r="A733" t="s">
        <v>2323</v>
      </c>
      <c r="B733" t="s">
        <v>2324</v>
      </c>
      <c r="C733" t="str">
        <f>VLOOKUP(B733,[1]应付款管理!$C$1:$D$65536,2,0)</f>
        <v>1718140</v>
      </c>
      <c r="D733" t="s">
        <v>2325</v>
      </c>
      <c r="E733" t="s">
        <v>26</v>
      </c>
      <c r="F733">
        <v>-11888</v>
      </c>
      <c r="G733" t="s">
        <v>27</v>
      </c>
      <c r="H733">
        <v>1</v>
      </c>
      <c r="I733">
        <v>12038</v>
      </c>
      <c r="J733">
        <v>11888</v>
      </c>
      <c r="K733">
        <v>150</v>
      </c>
      <c r="L733">
        <v>0</v>
      </c>
      <c r="M733">
        <v>0</v>
      </c>
      <c r="N733" t="s">
        <v>28</v>
      </c>
      <c r="O733" t="s">
        <v>176</v>
      </c>
      <c r="P733" t="s">
        <v>298</v>
      </c>
      <c r="Q733" t="s">
        <v>31</v>
      </c>
      <c r="R733" t="s">
        <v>32</v>
      </c>
      <c r="S733" t="s">
        <v>32</v>
      </c>
      <c r="T733" t="s">
        <v>33</v>
      </c>
      <c r="U733" t="s">
        <v>34</v>
      </c>
      <c r="V733" t="s">
        <v>27</v>
      </c>
      <c r="W733" t="str">
        <f t="shared" si="11"/>
        <v>，1718140</v>
      </c>
    </row>
    <row r="734" spans="1:23">
      <c r="A734" t="s">
        <v>2326</v>
      </c>
      <c r="B734" t="s">
        <v>2327</v>
      </c>
      <c r="C734" t="str">
        <f>VLOOKUP(B734,[1]应付款管理!$C$1:$D$65536,2,0)</f>
        <v>1718101</v>
      </c>
      <c r="D734" t="s">
        <v>2328</v>
      </c>
      <c r="E734" t="s">
        <v>26</v>
      </c>
      <c r="F734">
        <v>-719.3</v>
      </c>
      <c r="G734" t="s">
        <v>27</v>
      </c>
      <c r="H734">
        <v>1</v>
      </c>
      <c r="I734">
        <v>734</v>
      </c>
      <c r="J734">
        <v>719.3</v>
      </c>
      <c r="K734">
        <v>14.7</v>
      </c>
      <c r="L734">
        <v>0</v>
      </c>
      <c r="M734">
        <v>0</v>
      </c>
      <c r="N734" t="s">
        <v>28</v>
      </c>
      <c r="O734" t="s">
        <v>1990</v>
      </c>
      <c r="P734" t="s">
        <v>1688</v>
      </c>
      <c r="Q734" t="s">
        <v>31</v>
      </c>
      <c r="R734" t="s">
        <v>49</v>
      </c>
      <c r="S734" t="s">
        <v>32</v>
      </c>
      <c r="T734" t="s">
        <v>33</v>
      </c>
      <c r="U734" t="s">
        <v>34</v>
      </c>
      <c r="V734" t="s">
        <v>27</v>
      </c>
      <c r="W734" t="str">
        <f t="shared" si="11"/>
        <v>，1718101</v>
      </c>
    </row>
    <row r="735" spans="1:23">
      <c r="A735" t="s">
        <v>2329</v>
      </c>
      <c r="B735" t="s">
        <v>2330</v>
      </c>
      <c r="C735" t="str">
        <f>VLOOKUP(B735,[1]应付款管理!$C$1:$D$65536,2,0)</f>
        <v>1718055</v>
      </c>
      <c r="D735" t="s">
        <v>2331</v>
      </c>
      <c r="E735" t="s">
        <v>26</v>
      </c>
      <c r="F735">
        <v>-414.2</v>
      </c>
      <c r="G735" t="s">
        <v>27</v>
      </c>
      <c r="H735">
        <v>2</v>
      </c>
      <c r="I735">
        <v>436</v>
      </c>
      <c r="J735">
        <v>414.2</v>
      </c>
      <c r="K735">
        <v>21.8</v>
      </c>
      <c r="L735">
        <v>0</v>
      </c>
      <c r="M735">
        <v>0</v>
      </c>
      <c r="N735" t="s">
        <v>28</v>
      </c>
      <c r="O735" t="s">
        <v>172</v>
      </c>
      <c r="P735" t="s">
        <v>63</v>
      </c>
      <c r="Q735" t="s">
        <v>31</v>
      </c>
      <c r="R735" t="s">
        <v>32</v>
      </c>
      <c r="S735" t="s">
        <v>32</v>
      </c>
      <c r="T735" t="s">
        <v>33</v>
      </c>
      <c r="U735" t="s">
        <v>34</v>
      </c>
      <c r="V735" t="s">
        <v>27</v>
      </c>
      <c r="W735" t="str">
        <f t="shared" si="11"/>
        <v>，1718055</v>
      </c>
    </row>
    <row r="736" spans="1:23">
      <c r="A736" t="s">
        <v>2332</v>
      </c>
      <c r="B736" t="s">
        <v>2333</v>
      </c>
      <c r="C736" t="str">
        <f>VLOOKUP(B736,[1]应付款管理!$C$1:$D$65536,2,0)</f>
        <v>1718045</v>
      </c>
      <c r="D736" t="s">
        <v>2334</v>
      </c>
      <c r="E736" t="s">
        <v>26</v>
      </c>
      <c r="F736">
        <v>-1167.4</v>
      </c>
      <c r="G736" t="s">
        <v>27</v>
      </c>
      <c r="H736">
        <v>1</v>
      </c>
      <c r="I736">
        <v>1229</v>
      </c>
      <c r="J736">
        <v>1167.4</v>
      </c>
      <c r="K736">
        <v>61.6</v>
      </c>
      <c r="L736">
        <v>0</v>
      </c>
      <c r="M736">
        <v>0</v>
      </c>
      <c r="N736" t="s">
        <v>28</v>
      </c>
      <c r="O736" t="s">
        <v>2148</v>
      </c>
      <c r="P736" t="s">
        <v>1688</v>
      </c>
      <c r="Q736" t="s">
        <v>31</v>
      </c>
      <c r="R736" t="s">
        <v>32</v>
      </c>
      <c r="S736" t="s">
        <v>32</v>
      </c>
      <c r="T736" t="s">
        <v>33</v>
      </c>
      <c r="U736" t="s">
        <v>34</v>
      </c>
      <c r="V736" t="s">
        <v>27</v>
      </c>
      <c r="W736" t="str">
        <f t="shared" si="11"/>
        <v>，1718045</v>
      </c>
    </row>
    <row r="737" spans="1:23">
      <c r="A737" t="s">
        <v>2335</v>
      </c>
      <c r="B737" t="s">
        <v>2336</v>
      </c>
      <c r="C737" t="str">
        <f>VLOOKUP(B737,[1]应付款管理!$C$1:$D$65536,2,0)</f>
        <v>1718026</v>
      </c>
      <c r="D737" t="s">
        <v>2337</v>
      </c>
      <c r="E737" t="s">
        <v>26</v>
      </c>
      <c r="F737">
        <v>-377.3</v>
      </c>
      <c r="G737" t="s">
        <v>27</v>
      </c>
      <c r="H737">
        <v>1</v>
      </c>
      <c r="I737">
        <v>385</v>
      </c>
      <c r="J737">
        <v>377.3</v>
      </c>
      <c r="K737">
        <v>7.7</v>
      </c>
      <c r="L737">
        <v>0</v>
      </c>
      <c r="M737">
        <v>0</v>
      </c>
      <c r="N737" t="s">
        <v>28</v>
      </c>
      <c r="O737" t="s">
        <v>2148</v>
      </c>
      <c r="P737" t="s">
        <v>1990</v>
      </c>
      <c r="Q737" t="s">
        <v>31</v>
      </c>
      <c r="R737" t="s">
        <v>49</v>
      </c>
      <c r="S737" t="s">
        <v>32</v>
      </c>
      <c r="T737" t="s">
        <v>33</v>
      </c>
      <c r="U737" t="s">
        <v>34</v>
      </c>
      <c r="V737" t="s">
        <v>27</v>
      </c>
      <c r="W737" t="str">
        <f t="shared" si="11"/>
        <v>，1718026</v>
      </c>
    </row>
    <row r="738" spans="1:23">
      <c r="A738" t="s">
        <v>2338</v>
      </c>
      <c r="B738" t="s">
        <v>2339</v>
      </c>
      <c r="C738" t="str">
        <f>VLOOKUP(B738,[1]应付款管理!$C$1:$D$65536,2,0)</f>
        <v>1718029</v>
      </c>
      <c r="D738" t="s">
        <v>2340</v>
      </c>
      <c r="E738" t="s">
        <v>26</v>
      </c>
      <c r="F738">
        <v>-3917.6</v>
      </c>
      <c r="G738" t="s">
        <v>27</v>
      </c>
      <c r="H738">
        <v>2</v>
      </c>
      <c r="I738">
        <v>4124</v>
      </c>
      <c r="J738">
        <v>3917.6</v>
      </c>
      <c r="K738">
        <v>206.4</v>
      </c>
      <c r="L738">
        <v>0</v>
      </c>
      <c r="M738">
        <v>0</v>
      </c>
      <c r="N738" t="s">
        <v>28</v>
      </c>
      <c r="O738" t="s">
        <v>155</v>
      </c>
      <c r="P738" t="s">
        <v>172</v>
      </c>
      <c r="Q738" t="s">
        <v>31</v>
      </c>
      <c r="R738" t="s">
        <v>32</v>
      </c>
      <c r="S738" t="s">
        <v>32</v>
      </c>
      <c r="T738" t="s">
        <v>33</v>
      </c>
      <c r="U738" t="s">
        <v>34</v>
      </c>
      <c r="V738" t="s">
        <v>27</v>
      </c>
      <c r="W738" t="str">
        <f t="shared" si="11"/>
        <v>，1718029</v>
      </c>
    </row>
    <row r="739" spans="1:23">
      <c r="A739" t="s">
        <v>2341</v>
      </c>
      <c r="B739" t="s">
        <v>2342</v>
      </c>
      <c r="C739" t="str">
        <f>VLOOKUP(B739,[1]应付款管理!$C$1:$D$65536,2,0)</f>
        <v>1717972</v>
      </c>
      <c r="D739" t="s">
        <v>2343</v>
      </c>
      <c r="E739" t="s">
        <v>26</v>
      </c>
      <c r="F739">
        <v>-653.64</v>
      </c>
      <c r="G739" t="s">
        <v>27</v>
      </c>
      <c r="H739">
        <v>1</v>
      </c>
      <c r="I739">
        <v>667</v>
      </c>
      <c r="J739">
        <v>653.64</v>
      </c>
      <c r="K739">
        <v>13.36</v>
      </c>
      <c r="L739">
        <v>0</v>
      </c>
      <c r="M739">
        <v>0</v>
      </c>
      <c r="N739" t="s">
        <v>28</v>
      </c>
      <c r="O739" t="s">
        <v>155</v>
      </c>
      <c r="P739" t="s">
        <v>88</v>
      </c>
      <c r="Q739" t="s">
        <v>31</v>
      </c>
      <c r="R739" t="s">
        <v>49</v>
      </c>
      <c r="S739" t="s">
        <v>32</v>
      </c>
      <c r="T739" t="s">
        <v>33</v>
      </c>
      <c r="U739" t="s">
        <v>34</v>
      </c>
      <c r="V739" t="s">
        <v>27</v>
      </c>
      <c r="W739" t="str">
        <f t="shared" si="11"/>
        <v>，1717972</v>
      </c>
    </row>
    <row r="740" spans="1:23">
      <c r="A740" t="s">
        <v>2344</v>
      </c>
      <c r="B740" t="s">
        <v>2345</v>
      </c>
      <c r="C740" t="str">
        <f>VLOOKUP(B740,[1]应付款管理!$C$1:$D$65536,2,0)</f>
        <v>1717905</v>
      </c>
      <c r="D740" t="s">
        <v>2346</v>
      </c>
      <c r="E740" t="s">
        <v>26</v>
      </c>
      <c r="F740">
        <v>-1513.25</v>
      </c>
      <c r="G740" t="s">
        <v>27</v>
      </c>
      <c r="H740">
        <v>1</v>
      </c>
      <c r="I740">
        <v>1593</v>
      </c>
      <c r="J740">
        <v>1513.25</v>
      </c>
      <c r="K740">
        <v>79.75</v>
      </c>
      <c r="L740">
        <v>0</v>
      </c>
      <c r="M740">
        <v>0</v>
      </c>
      <c r="N740" t="s">
        <v>28</v>
      </c>
      <c r="O740" t="s">
        <v>2148</v>
      </c>
      <c r="P740" t="s">
        <v>1829</v>
      </c>
      <c r="Q740" t="s">
        <v>31</v>
      </c>
      <c r="R740" t="s">
        <v>32</v>
      </c>
      <c r="S740" t="s">
        <v>32</v>
      </c>
      <c r="T740" t="s">
        <v>33</v>
      </c>
      <c r="U740" t="s">
        <v>34</v>
      </c>
      <c r="V740" t="s">
        <v>27</v>
      </c>
      <c r="W740" t="str">
        <f t="shared" si="11"/>
        <v>，1717905</v>
      </c>
    </row>
    <row r="741" spans="1:23">
      <c r="A741" t="s">
        <v>2347</v>
      </c>
      <c r="B741" t="s">
        <v>2348</v>
      </c>
      <c r="C741" t="str">
        <f>VLOOKUP(B741,[1]应付款管理!$C$1:$D$65536,2,0)</f>
        <v>1717917</v>
      </c>
      <c r="D741" t="s">
        <v>2349</v>
      </c>
      <c r="E741" t="s">
        <v>26</v>
      </c>
      <c r="F741">
        <v>-586</v>
      </c>
      <c r="G741" t="s">
        <v>27</v>
      </c>
      <c r="H741">
        <v>1</v>
      </c>
      <c r="I741">
        <v>616</v>
      </c>
      <c r="J741">
        <v>586</v>
      </c>
      <c r="K741">
        <v>30</v>
      </c>
      <c r="L741">
        <v>0</v>
      </c>
      <c r="M741">
        <v>0</v>
      </c>
      <c r="N741" t="s">
        <v>28</v>
      </c>
      <c r="O741" t="s">
        <v>68</v>
      </c>
      <c r="P741" t="s">
        <v>69</v>
      </c>
      <c r="Q741" t="s">
        <v>31</v>
      </c>
      <c r="R741" t="s">
        <v>32</v>
      </c>
      <c r="S741" t="s">
        <v>32</v>
      </c>
      <c r="T741" t="s">
        <v>33</v>
      </c>
      <c r="U741" t="s">
        <v>34</v>
      </c>
      <c r="V741" t="s">
        <v>27</v>
      </c>
      <c r="W741" t="str">
        <f t="shared" si="11"/>
        <v>，1717917</v>
      </c>
    </row>
    <row r="742" spans="1:23">
      <c r="A742" t="s">
        <v>2350</v>
      </c>
      <c r="B742" t="s">
        <v>2351</v>
      </c>
      <c r="C742" t="str">
        <f>VLOOKUP(B742,[1]应付款管理!$C$1:$D$65536,2,0)</f>
        <v>1717889</v>
      </c>
      <c r="D742" t="s">
        <v>2352</v>
      </c>
      <c r="E742" t="s">
        <v>26</v>
      </c>
      <c r="F742">
        <v>-1669.1</v>
      </c>
      <c r="G742" t="s">
        <v>27</v>
      </c>
      <c r="H742">
        <v>1</v>
      </c>
      <c r="I742">
        <v>1757</v>
      </c>
      <c r="J742">
        <v>1669.1</v>
      </c>
      <c r="K742">
        <v>87.9</v>
      </c>
      <c r="L742">
        <v>0</v>
      </c>
      <c r="M742">
        <v>0</v>
      </c>
      <c r="N742" t="s">
        <v>28</v>
      </c>
      <c r="O742" t="s">
        <v>145</v>
      </c>
      <c r="P742" t="s">
        <v>1980</v>
      </c>
      <c r="Q742" t="s">
        <v>31</v>
      </c>
      <c r="R742" t="s">
        <v>32</v>
      </c>
      <c r="S742" t="s">
        <v>32</v>
      </c>
      <c r="T742" t="s">
        <v>33</v>
      </c>
      <c r="U742" t="s">
        <v>34</v>
      </c>
      <c r="V742" t="s">
        <v>27</v>
      </c>
      <c r="W742" t="str">
        <f t="shared" si="11"/>
        <v>，1717889</v>
      </c>
    </row>
    <row r="743" spans="1:23">
      <c r="A743" t="s">
        <v>2353</v>
      </c>
      <c r="B743" t="s">
        <v>2354</v>
      </c>
      <c r="C743" t="str">
        <f>VLOOKUP(B743,[1]应付款管理!$C$1:$D$65536,2,0)</f>
        <v>1717860</v>
      </c>
      <c r="D743" t="s">
        <v>2355</v>
      </c>
      <c r="E743" t="s">
        <v>26</v>
      </c>
      <c r="F743">
        <v>-521.36</v>
      </c>
      <c r="G743" t="s">
        <v>27</v>
      </c>
      <c r="H743">
        <v>1</v>
      </c>
      <c r="I743">
        <v>532</v>
      </c>
      <c r="J743">
        <v>521.36</v>
      </c>
      <c r="K743">
        <v>10.64</v>
      </c>
      <c r="L743">
        <v>0</v>
      </c>
      <c r="M743">
        <v>0</v>
      </c>
      <c r="N743" t="s">
        <v>28</v>
      </c>
      <c r="O743" t="s">
        <v>93</v>
      </c>
      <c r="P743" t="s">
        <v>298</v>
      </c>
      <c r="Q743" t="s">
        <v>31</v>
      </c>
      <c r="R743" t="s">
        <v>49</v>
      </c>
      <c r="S743" t="s">
        <v>32</v>
      </c>
      <c r="T743" t="s">
        <v>33</v>
      </c>
      <c r="U743" t="s">
        <v>34</v>
      </c>
      <c r="V743" t="s">
        <v>27</v>
      </c>
      <c r="W743" t="str">
        <f t="shared" si="11"/>
        <v>，1717860</v>
      </c>
    </row>
    <row r="744" spans="1:23">
      <c r="A744" t="s">
        <v>2356</v>
      </c>
      <c r="B744" t="s">
        <v>2357</v>
      </c>
      <c r="C744" t="str">
        <f>VLOOKUP(B744,[1]应付款管理!$C$1:$D$65536,2,0)</f>
        <v>1717834</v>
      </c>
      <c r="D744" t="s">
        <v>2358</v>
      </c>
      <c r="E744" t="s">
        <v>26</v>
      </c>
      <c r="F744">
        <v>-636</v>
      </c>
      <c r="G744" t="s">
        <v>27</v>
      </c>
      <c r="H744">
        <v>1</v>
      </c>
      <c r="I744">
        <v>666</v>
      </c>
      <c r="J744">
        <v>636</v>
      </c>
      <c r="K744">
        <v>30</v>
      </c>
      <c r="L744">
        <v>0</v>
      </c>
      <c r="M744">
        <v>0</v>
      </c>
      <c r="N744" t="s">
        <v>28</v>
      </c>
      <c r="O744" t="s">
        <v>999</v>
      </c>
      <c r="P744" t="s">
        <v>777</v>
      </c>
      <c r="Q744" t="s">
        <v>31</v>
      </c>
      <c r="R744" t="s">
        <v>32</v>
      </c>
      <c r="S744" t="s">
        <v>32</v>
      </c>
      <c r="T744" t="s">
        <v>33</v>
      </c>
      <c r="U744" t="s">
        <v>34</v>
      </c>
      <c r="V744" t="s">
        <v>27</v>
      </c>
      <c r="W744" t="str">
        <f t="shared" si="11"/>
        <v>，1717834</v>
      </c>
    </row>
    <row r="745" spans="1:23">
      <c r="A745" t="s">
        <v>2359</v>
      </c>
      <c r="B745" t="s">
        <v>2360</v>
      </c>
      <c r="C745" t="str">
        <f>VLOOKUP(B745,[1]应付款管理!$C$1:$D$65536,2,0)</f>
        <v>1717771</v>
      </c>
      <c r="D745" t="s">
        <v>2361</v>
      </c>
      <c r="E745" t="s">
        <v>26</v>
      </c>
      <c r="F745">
        <v>-737</v>
      </c>
      <c r="G745" t="s">
        <v>27</v>
      </c>
      <c r="H745">
        <v>1</v>
      </c>
      <c r="I745">
        <v>767</v>
      </c>
      <c r="J745">
        <v>737</v>
      </c>
      <c r="K745">
        <v>30</v>
      </c>
      <c r="L745">
        <v>0</v>
      </c>
      <c r="M745">
        <v>0</v>
      </c>
      <c r="N745" t="s">
        <v>28</v>
      </c>
      <c r="O745" t="s">
        <v>1318</v>
      </c>
      <c r="P745" t="s">
        <v>1187</v>
      </c>
      <c r="Q745" t="s">
        <v>31</v>
      </c>
      <c r="R745" t="s">
        <v>32</v>
      </c>
      <c r="S745" t="s">
        <v>32</v>
      </c>
      <c r="T745" t="s">
        <v>33</v>
      </c>
      <c r="U745" t="s">
        <v>34</v>
      </c>
      <c r="V745" t="s">
        <v>27</v>
      </c>
      <c r="W745" t="str">
        <f t="shared" si="11"/>
        <v>，1717771</v>
      </c>
    </row>
    <row r="746" spans="1:23">
      <c r="A746" t="s">
        <v>2362</v>
      </c>
      <c r="B746" t="s">
        <v>2363</v>
      </c>
      <c r="C746" t="str">
        <f>VLOOKUP(B746,[1]应付款管理!$C$1:$D$65536,2,0)</f>
        <v>1717719</v>
      </c>
      <c r="D746" t="s">
        <v>2364</v>
      </c>
      <c r="E746" t="s">
        <v>26</v>
      </c>
      <c r="F746">
        <v>-266.56</v>
      </c>
      <c r="G746" t="s">
        <v>27</v>
      </c>
      <c r="H746">
        <v>1</v>
      </c>
      <c r="I746">
        <v>272</v>
      </c>
      <c r="J746">
        <v>266.56</v>
      </c>
      <c r="K746">
        <v>5.44</v>
      </c>
      <c r="L746">
        <v>0</v>
      </c>
      <c r="M746">
        <v>0</v>
      </c>
      <c r="N746" t="s">
        <v>28</v>
      </c>
      <c r="O746" t="s">
        <v>2048</v>
      </c>
      <c r="P746" t="s">
        <v>294</v>
      </c>
      <c r="Q746" t="s">
        <v>31</v>
      </c>
      <c r="R746" t="s">
        <v>49</v>
      </c>
      <c r="S746" t="s">
        <v>32</v>
      </c>
      <c r="T746" t="s">
        <v>33</v>
      </c>
      <c r="U746" t="s">
        <v>34</v>
      </c>
      <c r="V746" t="s">
        <v>27</v>
      </c>
      <c r="W746" t="str">
        <f t="shared" si="11"/>
        <v>，1717719</v>
      </c>
    </row>
    <row r="747" spans="1:23">
      <c r="A747" t="s">
        <v>2365</v>
      </c>
      <c r="B747" t="s">
        <v>2366</v>
      </c>
      <c r="C747" t="str">
        <f>VLOOKUP(B747,[1]应付款管理!$C$1:$D$65536,2,0)</f>
        <v>1717697</v>
      </c>
      <c r="D747" t="s">
        <v>2367</v>
      </c>
      <c r="E747" t="s">
        <v>26</v>
      </c>
      <c r="F747">
        <v>-384.16</v>
      </c>
      <c r="G747" t="s">
        <v>27</v>
      </c>
      <c r="H747">
        <v>1</v>
      </c>
      <c r="I747">
        <v>392</v>
      </c>
      <c r="J747">
        <v>384.16</v>
      </c>
      <c r="K747">
        <v>7.84</v>
      </c>
      <c r="L747">
        <v>0</v>
      </c>
      <c r="M747">
        <v>0</v>
      </c>
      <c r="N747" t="s">
        <v>28</v>
      </c>
      <c r="O747" t="s">
        <v>1640</v>
      </c>
      <c r="P747" t="s">
        <v>2368</v>
      </c>
      <c r="Q747" t="s">
        <v>31</v>
      </c>
      <c r="R747" t="s">
        <v>49</v>
      </c>
      <c r="S747" t="s">
        <v>32</v>
      </c>
      <c r="T747" t="s">
        <v>33</v>
      </c>
      <c r="U747" t="s">
        <v>34</v>
      </c>
      <c r="V747" t="s">
        <v>27</v>
      </c>
      <c r="W747" t="str">
        <f t="shared" si="11"/>
        <v>，1717697</v>
      </c>
    </row>
    <row r="748" spans="1:23">
      <c r="A748" t="s">
        <v>2369</v>
      </c>
      <c r="B748" t="s">
        <v>2370</v>
      </c>
      <c r="C748" t="str">
        <f>VLOOKUP(B748,[1]应付款管理!$C$1:$D$65536,2,0)</f>
        <v>1717631</v>
      </c>
      <c r="D748" t="s">
        <v>2371</v>
      </c>
      <c r="E748" t="s">
        <v>26</v>
      </c>
      <c r="F748">
        <v>-580</v>
      </c>
      <c r="G748" t="s">
        <v>27</v>
      </c>
      <c r="H748">
        <v>1</v>
      </c>
      <c r="I748">
        <v>610</v>
      </c>
      <c r="J748">
        <v>580</v>
      </c>
      <c r="K748">
        <v>30</v>
      </c>
      <c r="L748">
        <v>0</v>
      </c>
      <c r="M748">
        <v>0</v>
      </c>
      <c r="N748" t="s">
        <v>28</v>
      </c>
      <c r="O748" t="s">
        <v>544</v>
      </c>
      <c r="P748" t="s">
        <v>314</v>
      </c>
      <c r="Q748" t="s">
        <v>31</v>
      </c>
      <c r="R748" t="s">
        <v>32</v>
      </c>
      <c r="S748" t="s">
        <v>32</v>
      </c>
      <c r="T748" t="s">
        <v>33</v>
      </c>
      <c r="U748" t="s">
        <v>34</v>
      </c>
      <c r="V748" t="s">
        <v>27</v>
      </c>
      <c r="W748" t="str">
        <f t="shared" si="11"/>
        <v>，1717631</v>
      </c>
    </row>
    <row r="749" spans="1:23">
      <c r="A749" t="s">
        <v>2372</v>
      </c>
      <c r="B749" t="s">
        <v>2373</v>
      </c>
      <c r="C749" t="str">
        <f>VLOOKUP(B749,[1]应付款管理!$C$1:$D$65536,2,0)</f>
        <v>1717584</v>
      </c>
      <c r="D749" t="s">
        <v>2374</v>
      </c>
      <c r="E749" t="s">
        <v>26</v>
      </c>
      <c r="F749">
        <v>-748.6</v>
      </c>
      <c r="G749" t="s">
        <v>27</v>
      </c>
      <c r="H749">
        <v>2</v>
      </c>
      <c r="I749">
        <v>788</v>
      </c>
      <c r="J749">
        <v>748.6</v>
      </c>
      <c r="K749">
        <v>39.4</v>
      </c>
      <c r="L749">
        <v>0</v>
      </c>
      <c r="M749">
        <v>0</v>
      </c>
      <c r="N749" t="s">
        <v>28</v>
      </c>
      <c r="O749" t="s">
        <v>2375</v>
      </c>
      <c r="P749" t="s">
        <v>2148</v>
      </c>
      <c r="Q749" t="s">
        <v>31</v>
      </c>
      <c r="R749" t="s">
        <v>32</v>
      </c>
      <c r="S749" t="s">
        <v>32</v>
      </c>
      <c r="T749" t="s">
        <v>33</v>
      </c>
      <c r="U749" t="s">
        <v>34</v>
      </c>
      <c r="V749" t="s">
        <v>27</v>
      </c>
      <c r="W749" t="str">
        <f t="shared" si="11"/>
        <v>，1717584</v>
      </c>
    </row>
    <row r="750" spans="1:23">
      <c r="A750" t="s">
        <v>2376</v>
      </c>
      <c r="B750" t="s">
        <v>2377</v>
      </c>
      <c r="C750" t="str">
        <f>VLOOKUP(B750,[1]应付款管理!$C$1:$D$65536,2,0)</f>
        <v>1717561</v>
      </c>
      <c r="D750" t="s">
        <v>2378</v>
      </c>
      <c r="E750" t="s">
        <v>26</v>
      </c>
      <c r="F750">
        <v>-1987.35</v>
      </c>
      <c r="G750" t="s">
        <v>27</v>
      </c>
      <c r="H750">
        <v>1</v>
      </c>
      <c r="I750">
        <v>2092</v>
      </c>
      <c r="J750">
        <v>1987.35</v>
      </c>
      <c r="K750">
        <v>104.65</v>
      </c>
      <c r="L750">
        <v>0</v>
      </c>
      <c r="M750">
        <v>0</v>
      </c>
      <c r="N750" t="s">
        <v>28</v>
      </c>
      <c r="O750" t="s">
        <v>118</v>
      </c>
      <c r="P750" t="s">
        <v>54</v>
      </c>
      <c r="Q750" t="s">
        <v>31</v>
      </c>
      <c r="R750" t="s">
        <v>32</v>
      </c>
      <c r="S750" t="s">
        <v>32</v>
      </c>
      <c r="T750" t="s">
        <v>33</v>
      </c>
      <c r="U750" t="s">
        <v>34</v>
      </c>
      <c r="V750" t="s">
        <v>27</v>
      </c>
      <c r="W750" t="str">
        <f t="shared" si="11"/>
        <v>，1717561</v>
      </c>
    </row>
    <row r="751" spans="1:23">
      <c r="A751" t="s">
        <v>2379</v>
      </c>
      <c r="B751" t="s">
        <v>2380</v>
      </c>
      <c r="C751" t="str">
        <f>VLOOKUP(B751,[1]应付款管理!$C$1:$D$65536,2,0)</f>
        <v>1717532</v>
      </c>
      <c r="D751" t="s">
        <v>2381</v>
      </c>
      <c r="E751" t="s">
        <v>26</v>
      </c>
      <c r="F751">
        <v>-404.7</v>
      </c>
      <c r="G751" t="s">
        <v>27</v>
      </c>
      <c r="H751">
        <v>1</v>
      </c>
      <c r="I751">
        <v>426</v>
      </c>
      <c r="J751">
        <v>404.7</v>
      </c>
      <c r="K751">
        <v>21.3</v>
      </c>
      <c r="L751">
        <v>0</v>
      </c>
      <c r="M751">
        <v>0</v>
      </c>
      <c r="N751" t="s">
        <v>28</v>
      </c>
      <c r="O751" t="s">
        <v>1829</v>
      </c>
      <c r="P751" t="s">
        <v>1688</v>
      </c>
      <c r="Q751" t="s">
        <v>31</v>
      </c>
      <c r="R751" t="s">
        <v>32</v>
      </c>
      <c r="S751" t="s">
        <v>32</v>
      </c>
      <c r="T751" t="s">
        <v>33</v>
      </c>
      <c r="U751" t="s">
        <v>34</v>
      </c>
      <c r="V751" t="s">
        <v>27</v>
      </c>
      <c r="W751" t="str">
        <f t="shared" si="11"/>
        <v>，1717532</v>
      </c>
    </row>
    <row r="752" spans="1:23">
      <c r="A752" t="s">
        <v>2382</v>
      </c>
      <c r="B752" t="s">
        <v>2383</v>
      </c>
      <c r="C752" t="str">
        <f>VLOOKUP(B752,[1]应付款管理!$C$1:$D$65536,2,0)</f>
        <v>1717488</v>
      </c>
      <c r="D752" t="s">
        <v>2384</v>
      </c>
      <c r="E752" t="s">
        <v>26</v>
      </c>
      <c r="F752">
        <v>-492.05</v>
      </c>
      <c r="G752" t="s">
        <v>27</v>
      </c>
      <c r="H752">
        <v>1</v>
      </c>
      <c r="I752">
        <v>518</v>
      </c>
      <c r="J752">
        <v>492.05</v>
      </c>
      <c r="K752">
        <v>25.95</v>
      </c>
      <c r="L752">
        <v>0</v>
      </c>
      <c r="M752">
        <v>0</v>
      </c>
      <c r="N752" t="s">
        <v>28</v>
      </c>
      <c r="O752" t="s">
        <v>88</v>
      </c>
      <c r="P752" t="s">
        <v>63</v>
      </c>
      <c r="Q752" t="s">
        <v>31</v>
      </c>
      <c r="R752" t="s">
        <v>32</v>
      </c>
      <c r="S752" t="s">
        <v>32</v>
      </c>
      <c r="T752" t="s">
        <v>33</v>
      </c>
      <c r="U752" t="s">
        <v>34</v>
      </c>
      <c r="V752" t="s">
        <v>27</v>
      </c>
      <c r="W752" t="str">
        <f t="shared" si="11"/>
        <v>，1717488</v>
      </c>
    </row>
    <row r="753" spans="1:23">
      <c r="A753" t="s">
        <v>2385</v>
      </c>
      <c r="B753" t="s">
        <v>2386</v>
      </c>
      <c r="C753" t="str">
        <f>VLOOKUP(B753,[1]应付款管理!$C$1:$D$65536,2,0)</f>
        <v>1717475</v>
      </c>
      <c r="D753" t="s">
        <v>2387</v>
      </c>
      <c r="E753" t="s">
        <v>26</v>
      </c>
      <c r="F753">
        <v>-486.08</v>
      </c>
      <c r="G753" t="s">
        <v>27</v>
      </c>
      <c r="H753">
        <v>1</v>
      </c>
      <c r="I753">
        <v>496</v>
      </c>
      <c r="J753">
        <v>486.08</v>
      </c>
      <c r="K753">
        <v>9.92</v>
      </c>
      <c r="L753">
        <v>0</v>
      </c>
      <c r="M753">
        <v>0</v>
      </c>
      <c r="N753" t="s">
        <v>28</v>
      </c>
      <c r="O753" t="s">
        <v>93</v>
      </c>
      <c r="P753" t="s">
        <v>298</v>
      </c>
      <c r="Q753" t="s">
        <v>31</v>
      </c>
      <c r="R753" t="s">
        <v>49</v>
      </c>
      <c r="S753" t="s">
        <v>32</v>
      </c>
      <c r="T753" t="s">
        <v>33</v>
      </c>
      <c r="U753" t="s">
        <v>34</v>
      </c>
      <c r="V753" t="s">
        <v>27</v>
      </c>
      <c r="W753" t="str">
        <f t="shared" si="11"/>
        <v>，1717475</v>
      </c>
    </row>
    <row r="754" spans="1:23">
      <c r="A754" t="s">
        <v>2388</v>
      </c>
      <c r="B754" t="s">
        <v>2389</v>
      </c>
      <c r="C754" t="str">
        <f>VLOOKUP(B754,[1]应付款管理!$C$1:$D$65536,2,0)</f>
        <v>1717474</v>
      </c>
      <c r="D754" t="s">
        <v>2390</v>
      </c>
      <c r="E754" t="s">
        <v>26</v>
      </c>
      <c r="F754">
        <v>-1003.2</v>
      </c>
      <c r="G754" t="s">
        <v>27</v>
      </c>
      <c r="H754">
        <v>3</v>
      </c>
      <c r="I754">
        <v>1056</v>
      </c>
      <c r="J754">
        <v>1003.2</v>
      </c>
      <c r="K754">
        <v>52.8</v>
      </c>
      <c r="L754">
        <v>0</v>
      </c>
      <c r="M754">
        <v>0</v>
      </c>
      <c r="N754" t="s">
        <v>28</v>
      </c>
      <c r="O754" t="s">
        <v>1457</v>
      </c>
      <c r="P754" t="s">
        <v>1318</v>
      </c>
      <c r="Q754" t="s">
        <v>31</v>
      </c>
      <c r="R754" t="s">
        <v>32</v>
      </c>
      <c r="S754" t="s">
        <v>32</v>
      </c>
      <c r="T754" t="s">
        <v>33</v>
      </c>
      <c r="U754" t="s">
        <v>34</v>
      </c>
      <c r="V754" t="s">
        <v>27</v>
      </c>
      <c r="W754" t="str">
        <f t="shared" si="11"/>
        <v>，1717474</v>
      </c>
    </row>
    <row r="755" spans="1:23">
      <c r="A755" t="s">
        <v>2391</v>
      </c>
      <c r="B755" t="s">
        <v>2392</v>
      </c>
      <c r="C755" t="str">
        <f>VLOOKUP(B755,[1]应付款管理!$C$1:$D$65536,2,0)</f>
        <v>1717480</v>
      </c>
      <c r="D755" t="s">
        <v>2393</v>
      </c>
      <c r="E755" t="s">
        <v>26</v>
      </c>
      <c r="F755">
        <v>-1000.35</v>
      </c>
      <c r="G755" t="s">
        <v>27</v>
      </c>
      <c r="H755">
        <v>3</v>
      </c>
      <c r="I755">
        <v>1053</v>
      </c>
      <c r="J755">
        <v>1000.35</v>
      </c>
      <c r="K755">
        <v>52.65</v>
      </c>
      <c r="L755">
        <v>0</v>
      </c>
      <c r="M755">
        <v>0</v>
      </c>
      <c r="N755" t="s">
        <v>28</v>
      </c>
      <c r="O755" t="s">
        <v>999</v>
      </c>
      <c r="P755" t="s">
        <v>777</v>
      </c>
      <c r="Q755" t="s">
        <v>31</v>
      </c>
      <c r="R755" t="s">
        <v>32</v>
      </c>
      <c r="S755" t="s">
        <v>32</v>
      </c>
      <c r="T755" t="s">
        <v>33</v>
      </c>
      <c r="U755" t="s">
        <v>34</v>
      </c>
      <c r="V755" t="s">
        <v>27</v>
      </c>
      <c r="W755" t="str">
        <f t="shared" si="11"/>
        <v>，1717480</v>
      </c>
    </row>
    <row r="756" spans="1:23">
      <c r="A756" t="s">
        <v>2394</v>
      </c>
      <c r="B756" t="s">
        <v>2395</v>
      </c>
      <c r="C756" t="str">
        <f>VLOOKUP(B756,[1]应付款管理!$C$1:$D$65536,2,0)</f>
        <v>1717458</v>
      </c>
      <c r="D756" t="s">
        <v>2396</v>
      </c>
      <c r="E756" t="s">
        <v>26</v>
      </c>
      <c r="F756">
        <v>-492.05</v>
      </c>
      <c r="G756" t="s">
        <v>27</v>
      </c>
      <c r="H756">
        <v>1</v>
      </c>
      <c r="I756">
        <v>518</v>
      </c>
      <c r="J756">
        <v>492.05</v>
      </c>
      <c r="K756">
        <v>25.95</v>
      </c>
      <c r="L756">
        <v>0</v>
      </c>
      <c r="M756">
        <v>0</v>
      </c>
      <c r="N756" t="s">
        <v>28</v>
      </c>
      <c r="O756" t="s">
        <v>88</v>
      </c>
      <c r="P756" t="s">
        <v>63</v>
      </c>
      <c r="Q756" t="s">
        <v>31</v>
      </c>
      <c r="R756" t="s">
        <v>32</v>
      </c>
      <c r="S756" t="s">
        <v>32</v>
      </c>
      <c r="T756" t="s">
        <v>33</v>
      </c>
      <c r="U756" t="s">
        <v>34</v>
      </c>
      <c r="V756" t="s">
        <v>27</v>
      </c>
      <c r="W756" t="str">
        <f t="shared" si="11"/>
        <v>，1717458</v>
      </c>
    </row>
    <row r="757" spans="1:23">
      <c r="A757" t="s">
        <v>2397</v>
      </c>
      <c r="B757" t="s">
        <v>2398</v>
      </c>
      <c r="C757" t="str">
        <f>VLOOKUP(B757,[1]应付款管理!$C$1:$D$65536,2,0)</f>
        <v>1717326</v>
      </c>
      <c r="D757" t="s">
        <v>2399</v>
      </c>
      <c r="E757" t="s">
        <v>26</v>
      </c>
      <c r="F757">
        <v>-2288.6</v>
      </c>
      <c r="G757" t="s">
        <v>27</v>
      </c>
      <c r="H757">
        <v>1</v>
      </c>
      <c r="I757">
        <v>2371</v>
      </c>
      <c r="J757">
        <v>2288.6</v>
      </c>
      <c r="K757">
        <v>82.4</v>
      </c>
      <c r="L757">
        <v>0</v>
      </c>
      <c r="M757">
        <v>0</v>
      </c>
      <c r="N757" t="s">
        <v>28</v>
      </c>
      <c r="O757" t="s">
        <v>1990</v>
      </c>
      <c r="P757" t="s">
        <v>1688</v>
      </c>
      <c r="Q757" t="s">
        <v>31</v>
      </c>
      <c r="R757" t="s">
        <v>32</v>
      </c>
      <c r="S757" t="s">
        <v>32</v>
      </c>
      <c r="T757" t="s">
        <v>33</v>
      </c>
      <c r="U757" t="s">
        <v>34</v>
      </c>
      <c r="V757" t="s">
        <v>27</v>
      </c>
      <c r="W757" t="str">
        <f t="shared" si="11"/>
        <v>，1717326</v>
      </c>
    </row>
    <row r="758" spans="1:23">
      <c r="A758" t="s">
        <v>2400</v>
      </c>
      <c r="B758" t="s">
        <v>2401</v>
      </c>
      <c r="C758" t="str">
        <f>VLOOKUP(B758,[1]应付款管理!$C$1:$D$65536,2,0)</f>
        <v>1717282</v>
      </c>
      <c r="D758" t="s">
        <v>2402</v>
      </c>
      <c r="E758" t="s">
        <v>26</v>
      </c>
      <c r="F758">
        <v>-804</v>
      </c>
      <c r="G758" t="s">
        <v>27</v>
      </c>
      <c r="H758">
        <v>1</v>
      </c>
      <c r="I758">
        <v>834</v>
      </c>
      <c r="J758">
        <v>804</v>
      </c>
      <c r="K758">
        <v>30</v>
      </c>
      <c r="L758">
        <v>0</v>
      </c>
      <c r="M758">
        <v>0</v>
      </c>
      <c r="N758" t="s">
        <v>28</v>
      </c>
      <c r="O758" t="s">
        <v>314</v>
      </c>
      <c r="P758" t="s">
        <v>73</v>
      </c>
      <c r="Q758" t="s">
        <v>31</v>
      </c>
      <c r="R758" t="s">
        <v>32</v>
      </c>
      <c r="S758" t="s">
        <v>32</v>
      </c>
      <c r="T758" t="s">
        <v>33</v>
      </c>
      <c r="U758" t="s">
        <v>34</v>
      </c>
      <c r="V758" t="s">
        <v>27</v>
      </c>
      <c r="W758" t="str">
        <f t="shared" si="11"/>
        <v>，1717282</v>
      </c>
    </row>
    <row r="759" spans="1:23">
      <c r="A759" t="s">
        <v>2403</v>
      </c>
      <c r="B759" t="s">
        <v>2404</v>
      </c>
      <c r="C759" t="str">
        <f>VLOOKUP(B759,[1]应付款管理!$C$1:$D$65536,2,0)</f>
        <v>1717265</v>
      </c>
      <c r="D759" t="s">
        <v>2405</v>
      </c>
      <c r="E759" t="s">
        <v>26</v>
      </c>
      <c r="F759">
        <v>-363.58</v>
      </c>
      <c r="G759" t="s">
        <v>27</v>
      </c>
      <c r="H759">
        <v>1</v>
      </c>
      <c r="I759">
        <v>371</v>
      </c>
      <c r="J759">
        <v>363.58</v>
      </c>
      <c r="K759">
        <v>7.42</v>
      </c>
      <c r="L759">
        <v>0</v>
      </c>
      <c r="M759">
        <v>0</v>
      </c>
      <c r="N759" t="s">
        <v>28</v>
      </c>
      <c r="O759" t="s">
        <v>1457</v>
      </c>
      <c r="P759" t="s">
        <v>1318</v>
      </c>
      <c r="Q759" t="s">
        <v>31</v>
      </c>
      <c r="R759" t="s">
        <v>49</v>
      </c>
      <c r="S759" t="s">
        <v>32</v>
      </c>
      <c r="T759" t="s">
        <v>33</v>
      </c>
      <c r="U759" t="s">
        <v>34</v>
      </c>
      <c r="V759" t="s">
        <v>27</v>
      </c>
      <c r="W759" t="str">
        <f t="shared" si="11"/>
        <v>，1717265</v>
      </c>
    </row>
    <row r="760" spans="1:23">
      <c r="A760" t="s">
        <v>2406</v>
      </c>
      <c r="B760" t="s">
        <v>2407</v>
      </c>
      <c r="C760" t="str">
        <f>VLOOKUP(B760,[1]应付款管理!$C$1:$D$65536,2,0)</f>
        <v>1717247</v>
      </c>
      <c r="D760" t="s">
        <v>2408</v>
      </c>
      <c r="E760" t="s">
        <v>26</v>
      </c>
      <c r="F760">
        <v>-1716.12</v>
      </c>
      <c r="G760" t="s">
        <v>27</v>
      </c>
      <c r="H760">
        <v>1</v>
      </c>
      <c r="I760">
        <v>1750</v>
      </c>
      <c r="J760">
        <v>1716.12</v>
      </c>
      <c r="K760">
        <v>33.88</v>
      </c>
      <c r="L760">
        <v>0</v>
      </c>
      <c r="M760">
        <v>0</v>
      </c>
      <c r="N760" t="s">
        <v>28</v>
      </c>
      <c r="O760" t="s">
        <v>80</v>
      </c>
      <c r="P760" t="s">
        <v>155</v>
      </c>
      <c r="Q760" t="s">
        <v>31</v>
      </c>
      <c r="R760" t="s">
        <v>49</v>
      </c>
      <c r="S760" t="s">
        <v>32</v>
      </c>
      <c r="T760" t="s">
        <v>33</v>
      </c>
      <c r="U760" t="s">
        <v>34</v>
      </c>
      <c r="V760" t="s">
        <v>27</v>
      </c>
      <c r="W760" t="str">
        <f t="shared" si="11"/>
        <v>，1717247</v>
      </c>
    </row>
    <row r="761" spans="1:23">
      <c r="A761" t="s">
        <v>2409</v>
      </c>
      <c r="B761" t="s">
        <v>2410</v>
      </c>
      <c r="C761" t="str">
        <f>VLOOKUP(B761,[1]应付款管理!$C$1:$D$65536,2,0)</f>
        <v>1717241</v>
      </c>
      <c r="D761" t="s">
        <v>2411</v>
      </c>
      <c r="E761" t="s">
        <v>26</v>
      </c>
      <c r="F761">
        <v>-1037.78</v>
      </c>
      <c r="G761" t="s">
        <v>27</v>
      </c>
      <c r="H761">
        <v>1</v>
      </c>
      <c r="I761">
        <v>1059</v>
      </c>
      <c r="J761">
        <v>1037.78</v>
      </c>
      <c r="K761">
        <v>21.22</v>
      </c>
      <c r="L761">
        <v>0</v>
      </c>
      <c r="M761">
        <v>0</v>
      </c>
      <c r="N761" t="s">
        <v>28</v>
      </c>
      <c r="O761" t="s">
        <v>2148</v>
      </c>
      <c r="P761" t="s">
        <v>1688</v>
      </c>
      <c r="Q761" t="s">
        <v>31</v>
      </c>
      <c r="R761" t="s">
        <v>49</v>
      </c>
      <c r="S761" t="s">
        <v>32</v>
      </c>
      <c r="T761" t="s">
        <v>33</v>
      </c>
      <c r="U761" t="s">
        <v>34</v>
      </c>
      <c r="V761" t="s">
        <v>27</v>
      </c>
      <c r="W761" t="str">
        <f t="shared" si="11"/>
        <v>，1717241</v>
      </c>
    </row>
    <row r="762" spans="1:23">
      <c r="A762" t="s">
        <v>2412</v>
      </c>
      <c r="B762" t="s">
        <v>2413</v>
      </c>
      <c r="C762" t="str">
        <f>VLOOKUP(B762,[1]应付款管理!$C$1:$D$65536,2,0)</f>
        <v>1717209</v>
      </c>
      <c r="D762" t="s">
        <v>2414</v>
      </c>
      <c r="E762" t="s">
        <v>26</v>
      </c>
      <c r="F762">
        <v>-1995</v>
      </c>
      <c r="G762" t="s">
        <v>27</v>
      </c>
      <c r="H762">
        <v>1</v>
      </c>
      <c r="I762">
        <v>2025</v>
      </c>
      <c r="J762">
        <v>1995</v>
      </c>
      <c r="K762">
        <v>30</v>
      </c>
      <c r="L762">
        <v>0</v>
      </c>
      <c r="M762">
        <v>0</v>
      </c>
      <c r="N762" t="s">
        <v>28</v>
      </c>
      <c r="O762" t="s">
        <v>1318</v>
      </c>
      <c r="P762" t="s">
        <v>1187</v>
      </c>
      <c r="Q762" t="s">
        <v>31</v>
      </c>
      <c r="R762" t="s">
        <v>32</v>
      </c>
      <c r="S762" t="s">
        <v>32</v>
      </c>
      <c r="T762" t="s">
        <v>33</v>
      </c>
      <c r="U762" t="s">
        <v>34</v>
      </c>
      <c r="V762" t="s">
        <v>27</v>
      </c>
      <c r="W762" t="str">
        <f t="shared" si="11"/>
        <v>，1717209</v>
      </c>
    </row>
    <row r="763" spans="1:23">
      <c r="A763" t="s">
        <v>2415</v>
      </c>
      <c r="B763" t="s">
        <v>2416</v>
      </c>
      <c r="C763" t="str">
        <f>VLOOKUP(B763,[1]应付款管理!$C$1:$D$65536,2,0)</f>
        <v>1717208</v>
      </c>
      <c r="D763" t="s">
        <v>2417</v>
      </c>
      <c r="E763" t="s">
        <v>26</v>
      </c>
      <c r="F763">
        <v>-657.4</v>
      </c>
      <c r="G763" t="s">
        <v>27</v>
      </c>
      <c r="H763">
        <v>1</v>
      </c>
      <c r="I763">
        <v>692</v>
      </c>
      <c r="J763">
        <v>657.4</v>
      </c>
      <c r="K763">
        <v>34.6</v>
      </c>
      <c r="L763">
        <v>0</v>
      </c>
      <c r="M763">
        <v>0</v>
      </c>
      <c r="N763" t="s">
        <v>28</v>
      </c>
      <c r="O763" t="s">
        <v>68</v>
      </c>
      <c r="P763" t="s">
        <v>101</v>
      </c>
      <c r="Q763" t="s">
        <v>31</v>
      </c>
      <c r="R763" t="s">
        <v>32</v>
      </c>
      <c r="S763" t="s">
        <v>32</v>
      </c>
      <c r="T763" t="s">
        <v>33</v>
      </c>
      <c r="U763" t="s">
        <v>34</v>
      </c>
      <c r="V763" t="s">
        <v>27</v>
      </c>
      <c r="W763" t="str">
        <f t="shared" si="11"/>
        <v>，1717208</v>
      </c>
    </row>
    <row r="764" spans="1:23">
      <c r="A764" t="s">
        <v>2418</v>
      </c>
      <c r="B764" t="s">
        <v>2419</v>
      </c>
      <c r="C764" t="str">
        <f>VLOOKUP(B764,[1]应付款管理!$C$1:$D$65536,2,0)</f>
        <v>1717181</v>
      </c>
      <c r="D764" t="s">
        <v>2420</v>
      </c>
      <c r="E764" t="s">
        <v>26</v>
      </c>
      <c r="F764">
        <v>-860</v>
      </c>
      <c r="G764" t="s">
        <v>27</v>
      </c>
      <c r="H764">
        <v>1</v>
      </c>
      <c r="I764">
        <v>890</v>
      </c>
      <c r="J764">
        <v>860</v>
      </c>
      <c r="K764">
        <v>30</v>
      </c>
      <c r="L764">
        <v>0</v>
      </c>
      <c r="M764">
        <v>0</v>
      </c>
      <c r="N764" t="s">
        <v>28</v>
      </c>
      <c r="O764" t="s">
        <v>48</v>
      </c>
      <c r="P764" t="s">
        <v>114</v>
      </c>
      <c r="Q764" t="s">
        <v>31</v>
      </c>
      <c r="R764" t="s">
        <v>32</v>
      </c>
      <c r="S764" t="s">
        <v>32</v>
      </c>
      <c r="T764" t="s">
        <v>33</v>
      </c>
      <c r="U764" t="s">
        <v>34</v>
      </c>
      <c r="V764" t="s">
        <v>27</v>
      </c>
      <c r="W764" t="str">
        <f t="shared" si="11"/>
        <v>，1717181</v>
      </c>
    </row>
    <row r="765" spans="1:23">
      <c r="A765" t="s">
        <v>2421</v>
      </c>
      <c r="B765" t="s">
        <v>2422</v>
      </c>
      <c r="C765" t="str">
        <f>VLOOKUP(B765,[1]应付款管理!$C$1:$D$65536,2,0)</f>
        <v>1717169</v>
      </c>
      <c r="D765" t="s">
        <v>2423</v>
      </c>
      <c r="E765" t="s">
        <v>26</v>
      </c>
      <c r="F765">
        <v>-1179.92</v>
      </c>
      <c r="G765" t="s">
        <v>27</v>
      </c>
      <c r="H765">
        <v>1</v>
      </c>
      <c r="I765">
        <v>1204</v>
      </c>
      <c r="J765">
        <v>1179.92</v>
      </c>
      <c r="K765">
        <v>24.08</v>
      </c>
      <c r="L765">
        <v>0</v>
      </c>
      <c r="M765">
        <v>0</v>
      </c>
      <c r="N765" t="s">
        <v>28</v>
      </c>
      <c r="O765" t="s">
        <v>196</v>
      </c>
      <c r="P765" t="s">
        <v>110</v>
      </c>
      <c r="Q765" t="s">
        <v>31</v>
      </c>
      <c r="R765" t="s">
        <v>49</v>
      </c>
      <c r="S765" t="s">
        <v>32</v>
      </c>
      <c r="T765" t="s">
        <v>33</v>
      </c>
      <c r="U765" t="s">
        <v>34</v>
      </c>
      <c r="V765" t="s">
        <v>27</v>
      </c>
      <c r="W765" t="str">
        <f t="shared" si="11"/>
        <v>，1717169</v>
      </c>
    </row>
    <row r="766" spans="1:23">
      <c r="A766" t="s">
        <v>2424</v>
      </c>
      <c r="B766" t="s">
        <v>2425</v>
      </c>
      <c r="C766" t="str">
        <f>VLOOKUP(B766,[1]应付款管理!$C$1:$D$65536,2,0)</f>
        <v>1717159</v>
      </c>
      <c r="D766" t="s">
        <v>2426</v>
      </c>
      <c r="E766" t="s">
        <v>26</v>
      </c>
      <c r="F766">
        <v>-1208</v>
      </c>
      <c r="G766" t="s">
        <v>27</v>
      </c>
      <c r="H766">
        <v>1</v>
      </c>
      <c r="I766">
        <v>1232</v>
      </c>
      <c r="J766">
        <v>1208</v>
      </c>
      <c r="K766">
        <v>24</v>
      </c>
      <c r="L766">
        <v>0</v>
      </c>
      <c r="M766">
        <v>0</v>
      </c>
      <c r="N766" t="s">
        <v>28</v>
      </c>
      <c r="O766" t="s">
        <v>102</v>
      </c>
      <c r="P766" t="s">
        <v>134</v>
      </c>
      <c r="Q766" t="s">
        <v>31</v>
      </c>
      <c r="R766" t="s">
        <v>49</v>
      </c>
      <c r="S766" t="s">
        <v>32</v>
      </c>
      <c r="T766" t="s">
        <v>33</v>
      </c>
      <c r="U766" t="s">
        <v>34</v>
      </c>
      <c r="V766" t="s">
        <v>27</v>
      </c>
      <c r="W766" t="str">
        <f t="shared" si="11"/>
        <v>，1717159</v>
      </c>
    </row>
    <row r="767" spans="1:23">
      <c r="A767" t="s">
        <v>2427</v>
      </c>
      <c r="B767" t="s">
        <v>2428</v>
      </c>
      <c r="C767" t="str">
        <f>VLOOKUP(B767,[1]应付款管理!$C$1:$D$65536,2,0)</f>
        <v>1717151</v>
      </c>
      <c r="D767" t="s">
        <v>2429</v>
      </c>
      <c r="E767" t="s">
        <v>26</v>
      </c>
      <c r="F767">
        <v>-766</v>
      </c>
      <c r="G767" t="s">
        <v>27</v>
      </c>
      <c r="H767">
        <v>1</v>
      </c>
      <c r="I767">
        <v>796</v>
      </c>
      <c r="J767">
        <v>766</v>
      </c>
      <c r="K767">
        <v>30</v>
      </c>
      <c r="L767">
        <v>0</v>
      </c>
      <c r="M767">
        <v>0</v>
      </c>
      <c r="N767" t="s">
        <v>28</v>
      </c>
      <c r="O767" t="s">
        <v>93</v>
      </c>
      <c r="P767" t="s">
        <v>110</v>
      </c>
      <c r="Q767" t="s">
        <v>31</v>
      </c>
      <c r="R767" t="s">
        <v>32</v>
      </c>
      <c r="S767" t="s">
        <v>32</v>
      </c>
      <c r="T767" t="s">
        <v>33</v>
      </c>
      <c r="U767" t="s">
        <v>34</v>
      </c>
      <c r="V767" t="s">
        <v>27</v>
      </c>
      <c r="W767" t="str">
        <f t="shared" si="11"/>
        <v>，1717151</v>
      </c>
    </row>
    <row r="768" spans="1:23">
      <c r="A768" t="s">
        <v>2430</v>
      </c>
      <c r="B768" t="s">
        <v>2431</v>
      </c>
      <c r="C768" t="str">
        <f>VLOOKUP(B768,[1]应付款管理!$C$1:$D$65536,2,0)</f>
        <v>1717121</v>
      </c>
      <c r="D768" t="s">
        <v>2432</v>
      </c>
      <c r="E768" t="s">
        <v>26</v>
      </c>
      <c r="F768">
        <v>-190</v>
      </c>
      <c r="G768" t="s">
        <v>27</v>
      </c>
      <c r="H768">
        <v>1</v>
      </c>
      <c r="I768">
        <v>200</v>
      </c>
      <c r="J768">
        <v>190</v>
      </c>
      <c r="K768">
        <v>10</v>
      </c>
      <c r="L768">
        <v>0</v>
      </c>
      <c r="M768">
        <v>0</v>
      </c>
      <c r="N768" t="s">
        <v>28</v>
      </c>
      <c r="O768" t="s">
        <v>2375</v>
      </c>
      <c r="P768" t="s">
        <v>2148</v>
      </c>
      <c r="Q768" t="s">
        <v>31</v>
      </c>
      <c r="R768" t="s">
        <v>32</v>
      </c>
      <c r="S768" t="s">
        <v>32</v>
      </c>
      <c r="T768" t="s">
        <v>33</v>
      </c>
      <c r="U768" t="s">
        <v>34</v>
      </c>
      <c r="V768" t="s">
        <v>27</v>
      </c>
      <c r="W768" t="str">
        <f t="shared" si="11"/>
        <v>，1717121</v>
      </c>
    </row>
    <row r="769" spans="1:23">
      <c r="A769" t="s">
        <v>2433</v>
      </c>
      <c r="B769" t="s">
        <v>2434</v>
      </c>
      <c r="C769" t="str">
        <f>VLOOKUP(B769,[1]应付款管理!$C$1:$D$65536,2,0)</f>
        <v>1717115</v>
      </c>
      <c r="D769" t="s">
        <v>2435</v>
      </c>
      <c r="E769" t="s">
        <v>26</v>
      </c>
      <c r="F769">
        <v>-727.7</v>
      </c>
      <c r="G769" t="s">
        <v>27</v>
      </c>
      <c r="H769">
        <v>1</v>
      </c>
      <c r="I769">
        <v>766</v>
      </c>
      <c r="J769">
        <v>727.7</v>
      </c>
      <c r="K769">
        <v>38.3</v>
      </c>
      <c r="L769">
        <v>0</v>
      </c>
      <c r="M769">
        <v>0</v>
      </c>
      <c r="N769" t="s">
        <v>28</v>
      </c>
      <c r="O769" t="s">
        <v>155</v>
      </c>
      <c r="P769" t="s">
        <v>88</v>
      </c>
      <c r="Q769" t="s">
        <v>31</v>
      </c>
      <c r="R769" t="s">
        <v>32</v>
      </c>
      <c r="S769" t="s">
        <v>32</v>
      </c>
      <c r="T769" t="s">
        <v>33</v>
      </c>
      <c r="U769" t="s">
        <v>34</v>
      </c>
      <c r="V769" t="s">
        <v>27</v>
      </c>
      <c r="W769" t="str">
        <f t="shared" si="11"/>
        <v>，1717115</v>
      </c>
    </row>
    <row r="770" spans="1:23">
      <c r="A770" t="s">
        <v>2436</v>
      </c>
      <c r="B770" t="s">
        <v>2437</v>
      </c>
      <c r="C770" t="str">
        <f>VLOOKUP(B770,[1]应付款管理!$C$1:$D$65536,2,0)</f>
        <v>1717087</v>
      </c>
      <c r="D770" t="s">
        <v>2438</v>
      </c>
      <c r="E770" t="s">
        <v>26</v>
      </c>
      <c r="F770">
        <v>-201.4</v>
      </c>
      <c r="G770" t="s">
        <v>27</v>
      </c>
      <c r="H770">
        <v>1</v>
      </c>
      <c r="I770">
        <v>212</v>
      </c>
      <c r="J770">
        <v>201.4</v>
      </c>
      <c r="K770">
        <v>10.6</v>
      </c>
      <c r="L770">
        <v>0</v>
      </c>
      <c r="M770">
        <v>0</v>
      </c>
      <c r="N770" t="s">
        <v>28</v>
      </c>
      <c r="O770" t="s">
        <v>2375</v>
      </c>
      <c r="P770" t="s">
        <v>2148</v>
      </c>
      <c r="Q770" t="s">
        <v>31</v>
      </c>
      <c r="R770" t="s">
        <v>32</v>
      </c>
      <c r="S770" t="s">
        <v>32</v>
      </c>
      <c r="T770" t="s">
        <v>33</v>
      </c>
      <c r="U770" t="s">
        <v>34</v>
      </c>
      <c r="V770" t="s">
        <v>27</v>
      </c>
      <c r="W770" t="str">
        <f t="shared" si="11"/>
        <v>，1717087</v>
      </c>
    </row>
    <row r="771" spans="1:23">
      <c r="A771" t="s">
        <v>2439</v>
      </c>
      <c r="B771" t="s">
        <v>2440</v>
      </c>
      <c r="C771" t="str">
        <f>VLOOKUP(B771,[1]应付款管理!$C$1:$D$65536,2,0)</f>
        <v>1717085</v>
      </c>
      <c r="D771" t="s">
        <v>2441</v>
      </c>
      <c r="E771" t="s">
        <v>26</v>
      </c>
      <c r="F771">
        <v>-618</v>
      </c>
      <c r="G771" t="s">
        <v>27</v>
      </c>
      <c r="H771">
        <v>1</v>
      </c>
      <c r="I771">
        <v>648</v>
      </c>
      <c r="J771">
        <v>618</v>
      </c>
      <c r="K771">
        <v>30</v>
      </c>
      <c r="L771">
        <v>0</v>
      </c>
      <c r="M771">
        <v>0</v>
      </c>
      <c r="N771" t="s">
        <v>28</v>
      </c>
      <c r="O771" t="s">
        <v>101</v>
      </c>
      <c r="P771" t="s">
        <v>48</v>
      </c>
      <c r="Q771" t="s">
        <v>31</v>
      </c>
      <c r="R771" t="s">
        <v>32</v>
      </c>
      <c r="S771" t="s">
        <v>32</v>
      </c>
      <c r="T771" t="s">
        <v>33</v>
      </c>
      <c r="U771" t="s">
        <v>34</v>
      </c>
      <c r="V771" t="s">
        <v>27</v>
      </c>
      <c r="W771" t="str">
        <f t="shared" ref="W771:W834" si="12">$W$1&amp;C771</f>
        <v>，1717085</v>
      </c>
    </row>
    <row r="772" spans="1:23">
      <c r="A772" t="s">
        <v>2442</v>
      </c>
      <c r="B772" t="s">
        <v>2443</v>
      </c>
      <c r="C772" t="str">
        <f>VLOOKUP(B772,[1]应付款管理!$C$1:$D$65536,2,0)</f>
        <v>1717084</v>
      </c>
      <c r="D772" t="s">
        <v>2444</v>
      </c>
      <c r="E772" t="s">
        <v>26</v>
      </c>
      <c r="F772">
        <v>-916.28</v>
      </c>
      <c r="G772" t="s">
        <v>27</v>
      </c>
      <c r="H772">
        <v>1</v>
      </c>
      <c r="I772">
        <v>935</v>
      </c>
      <c r="J772">
        <v>916.28</v>
      </c>
      <c r="K772">
        <v>18.72</v>
      </c>
      <c r="L772">
        <v>0</v>
      </c>
      <c r="M772">
        <v>0</v>
      </c>
      <c r="N772" t="s">
        <v>28</v>
      </c>
      <c r="O772" t="s">
        <v>777</v>
      </c>
      <c r="P772" t="s">
        <v>314</v>
      </c>
      <c r="Q772" t="s">
        <v>31</v>
      </c>
      <c r="R772" t="s">
        <v>49</v>
      </c>
      <c r="S772" t="s">
        <v>32</v>
      </c>
      <c r="T772" t="s">
        <v>33</v>
      </c>
      <c r="U772" t="s">
        <v>34</v>
      </c>
      <c r="V772" t="s">
        <v>27</v>
      </c>
      <c r="W772" t="str">
        <f t="shared" si="12"/>
        <v>，1717084</v>
      </c>
    </row>
    <row r="773" spans="1:23">
      <c r="A773" t="s">
        <v>2445</v>
      </c>
      <c r="B773" t="s">
        <v>2446</v>
      </c>
      <c r="C773" t="str">
        <f>VLOOKUP(B773,[1]应付款管理!$C$1:$D$65536,2,0)</f>
        <v>1717066</v>
      </c>
      <c r="D773" t="s">
        <v>2447</v>
      </c>
      <c r="E773" t="s">
        <v>26</v>
      </c>
      <c r="F773">
        <v>-619.4</v>
      </c>
      <c r="G773" t="s">
        <v>27</v>
      </c>
      <c r="H773">
        <v>1</v>
      </c>
      <c r="I773">
        <v>652</v>
      </c>
      <c r="J773">
        <v>619.4</v>
      </c>
      <c r="K773">
        <v>32.6</v>
      </c>
      <c r="L773">
        <v>0</v>
      </c>
      <c r="M773">
        <v>0</v>
      </c>
      <c r="N773" t="s">
        <v>28</v>
      </c>
      <c r="O773" t="s">
        <v>1457</v>
      </c>
      <c r="P773" t="s">
        <v>1187</v>
      </c>
      <c r="Q773" t="s">
        <v>31</v>
      </c>
      <c r="R773" t="s">
        <v>32</v>
      </c>
      <c r="S773" t="s">
        <v>32</v>
      </c>
      <c r="T773" t="s">
        <v>33</v>
      </c>
      <c r="U773" t="s">
        <v>34</v>
      </c>
      <c r="V773" t="s">
        <v>27</v>
      </c>
      <c r="W773" t="str">
        <f t="shared" si="12"/>
        <v>，1717066</v>
      </c>
    </row>
    <row r="774" spans="1:23">
      <c r="A774" t="s">
        <v>2448</v>
      </c>
      <c r="B774" t="s">
        <v>2449</v>
      </c>
      <c r="C774" t="str">
        <f>VLOOKUP(B774,[1]应付款管理!$C$1:$D$65536,2,0)</f>
        <v>1716980</v>
      </c>
      <c r="D774" t="s">
        <v>2450</v>
      </c>
      <c r="E774" t="s">
        <v>26</v>
      </c>
      <c r="F774">
        <v>-1701.4</v>
      </c>
      <c r="G774" t="s">
        <v>27</v>
      </c>
      <c r="H774">
        <v>1</v>
      </c>
      <c r="I774">
        <v>1791</v>
      </c>
      <c r="J774">
        <v>1701.4</v>
      </c>
      <c r="K774">
        <v>89.6</v>
      </c>
      <c r="L774">
        <v>0</v>
      </c>
      <c r="M774">
        <v>0</v>
      </c>
      <c r="N774" t="s">
        <v>28</v>
      </c>
      <c r="O774" t="s">
        <v>110</v>
      </c>
      <c r="P774" t="s">
        <v>657</v>
      </c>
      <c r="Q774" t="s">
        <v>31</v>
      </c>
      <c r="R774" t="s">
        <v>32</v>
      </c>
      <c r="S774" t="s">
        <v>32</v>
      </c>
      <c r="T774" t="s">
        <v>33</v>
      </c>
      <c r="U774" t="s">
        <v>34</v>
      </c>
      <c r="V774" t="s">
        <v>27</v>
      </c>
      <c r="W774" t="str">
        <f t="shared" si="12"/>
        <v>，1716980</v>
      </c>
    </row>
    <row r="775" spans="1:23">
      <c r="A775" t="s">
        <v>2451</v>
      </c>
      <c r="B775" t="s">
        <v>2452</v>
      </c>
      <c r="C775" t="str">
        <f>VLOOKUP(B775,[1]应付款管理!$C$1:$D$65536,2,0)</f>
        <v>1716966</v>
      </c>
      <c r="D775" t="s">
        <v>2453</v>
      </c>
      <c r="E775" t="s">
        <v>26</v>
      </c>
      <c r="F775">
        <v>-439.04</v>
      </c>
      <c r="G775" t="s">
        <v>27</v>
      </c>
      <c r="H775">
        <v>1</v>
      </c>
      <c r="I775">
        <v>448</v>
      </c>
      <c r="J775">
        <v>439.04</v>
      </c>
      <c r="K775">
        <v>8.96</v>
      </c>
      <c r="L775">
        <v>0</v>
      </c>
      <c r="M775">
        <v>0</v>
      </c>
      <c r="N775" t="s">
        <v>28</v>
      </c>
      <c r="O775" t="s">
        <v>2375</v>
      </c>
      <c r="P775" t="s">
        <v>2148</v>
      </c>
      <c r="Q775" t="s">
        <v>31</v>
      </c>
      <c r="R775" t="s">
        <v>49</v>
      </c>
      <c r="S775" t="s">
        <v>32</v>
      </c>
      <c r="T775" t="s">
        <v>33</v>
      </c>
      <c r="U775" t="s">
        <v>34</v>
      </c>
      <c r="V775" t="s">
        <v>27</v>
      </c>
      <c r="W775" t="str">
        <f t="shared" si="12"/>
        <v>，1716966</v>
      </c>
    </row>
    <row r="776" spans="1:23">
      <c r="A776" t="s">
        <v>2454</v>
      </c>
      <c r="B776" t="s">
        <v>2455</v>
      </c>
      <c r="C776" t="str">
        <f>VLOOKUP(B776,[1]应付款管理!$C$1:$D$65536,2,0)</f>
        <v>1716964</v>
      </c>
      <c r="D776" t="s">
        <v>2456</v>
      </c>
      <c r="E776" t="s">
        <v>26</v>
      </c>
      <c r="F776">
        <v>-293.02</v>
      </c>
      <c r="G776" t="s">
        <v>27</v>
      </c>
      <c r="H776">
        <v>1</v>
      </c>
      <c r="I776">
        <v>299</v>
      </c>
      <c r="J776">
        <v>293.02</v>
      </c>
      <c r="K776">
        <v>5.98</v>
      </c>
      <c r="L776">
        <v>0</v>
      </c>
      <c r="M776">
        <v>0</v>
      </c>
      <c r="N776" t="s">
        <v>28</v>
      </c>
      <c r="O776" t="s">
        <v>102</v>
      </c>
      <c r="P776" t="s">
        <v>30</v>
      </c>
      <c r="Q776" t="s">
        <v>31</v>
      </c>
      <c r="R776" t="s">
        <v>49</v>
      </c>
      <c r="S776" t="s">
        <v>32</v>
      </c>
      <c r="T776" t="s">
        <v>33</v>
      </c>
      <c r="U776" t="s">
        <v>34</v>
      </c>
      <c r="V776" t="s">
        <v>27</v>
      </c>
      <c r="W776" t="str">
        <f t="shared" si="12"/>
        <v>，1716964</v>
      </c>
    </row>
    <row r="777" spans="1:23">
      <c r="A777" t="s">
        <v>2457</v>
      </c>
      <c r="B777" t="s">
        <v>2458</v>
      </c>
      <c r="C777" t="str">
        <f>VLOOKUP(B777,[1]应付款管理!$C$1:$D$65536,2,0)</f>
        <v>1716960</v>
      </c>
      <c r="D777" t="s">
        <v>2459</v>
      </c>
      <c r="E777" t="s">
        <v>26</v>
      </c>
      <c r="F777">
        <v>-272.65</v>
      </c>
      <c r="G777" t="s">
        <v>27</v>
      </c>
      <c r="H777">
        <v>1</v>
      </c>
      <c r="I777">
        <v>287</v>
      </c>
      <c r="J777">
        <v>272.65</v>
      </c>
      <c r="K777">
        <v>14.35</v>
      </c>
      <c r="L777">
        <v>0</v>
      </c>
      <c r="M777">
        <v>0</v>
      </c>
      <c r="N777" t="s">
        <v>28</v>
      </c>
      <c r="O777" t="s">
        <v>1876</v>
      </c>
      <c r="P777" t="s">
        <v>1829</v>
      </c>
      <c r="Q777" t="s">
        <v>31</v>
      </c>
      <c r="R777" t="s">
        <v>32</v>
      </c>
      <c r="S777" t="s">
        <v>32</v>
      </c>
      <c r="T777" t="s">
        <v>33</v>
      </c>
      <c r="U777" t="s">
        <v>34</v>
      </c>
      <c r="V777" t="s">
        <v>27</v>
      </c>
      <c r="W777" t="str">
        <f t="shared" si="12"/>
        <v>，1716960</v>
      </c>
    </row>
    <row r="778" spans="1:23">
      <c r="A778" t="s">
        <v>2460</v>
      </c>
      <c r="B778" t="s">
        <v>2461</v>
      </c>
      <c r="C778" t="str">
        <f>VLOOKUP(B778,[1]应付款管理!$C$1:$D$65536,2,0)</f>
        <v>1716913</v>
      </c>
      <c r="D778" t="s">
        <v>2462</v>
      </c>
      <c r="E778" t="s">
        <v>26</v>
      </c>
      <c r="F778">
        <v>-137.75</v>
      </c>
      <c r="G778" t="s">
        <v>27</v>
      </c>
      <c r="H778">
        <v>1</v>
      </c>
      <c r="I778">
        <v>145</v>
      </c>
      <c r="J778">
        <v>137.75</v>
      </c>
      <c r="K778">
        <v>7.25</v>
      </c>
      <c r="L778">
        <v>0</v>
      </c>
      <c r="M778">
        <v>0</v>
      </c>
      <c r="N778" t="s">
        <v>28</v>
      </c>
      <c r="O778" t="s">
        <v>1318</v>
      </c>
      <c r="P778" t="s">
        <v>1187</v>
      </c>
      <c r="Q778" t="s">
        <v>31</v>
      </c>
      <c r="R778" t="s">
        <v>32</v>
      </c>
      <c r="S778" t="s">
        <v>32</v>
      </c>
      <c r="T778" t="s">
        <v>33</v>
      </c>
      <c r="U778" t="s">
        <v>34</v>
      </c>
      <c r="V778" t="s">
        <v>27</v>
      </c>
      <c r="W778" t="str">
        <f t="shared" si="12"/>
        <v>，1716913</v>
      </c>
    </row>
    <row r="779" spans="1:23">
      <c r="A779" t="s">
        <v>2463</v>
      </c>
      <c r="B779" t="s">
        <v>2464</v>
      </c>
      <c r="C779" t="str">
        <f>VLOOKUP(B779,[1]应付款管理!$C$1:$D$65536,2,0)</f>
        <v>1716911</v>
      </c>
      <c r="D779" t="s">
        <v>2465</v>
      </c>
      <c r="E779" t="s">
        <v>26</v>
      </c>
      <c r="F779">
        <v>-367.5</v>
      </c>
      <c r="G779" t="s">
        <v>27</v>
      </c>
      <c r="H779">
        <v>1</v>
      </c>
      <c r="I779">
        <v>375</v>
      </c>
      <c r="J779">
        <v>367.5</v>
      </c>
      <c r="K779">
        <v>7.5</v>
      </c>
      <c r="L779">
        <v>0</v>
      </c>
      <c r="M779">
        <v>0</v>
      </c>
      <c r="N779" t="s">
        <v>28</v>
      </c>
      <c r="O779" t="s">
        <v>2148</v>
      </c>
      <c r="P779" t="s">
        <v>1990</v>
      </c>
      <c r="Q779" t="s">
        <v>31</v>
      </c>
      <c r="R779" t="s">
        <v>49</v>
      </c>
      <c r="S779" t="s">
        <v>32</v>
      </c>
      <c r="T779" t="s">
        <v>33</v>
      </c>
      <c r="U779" t="s">
        <v>34</v>
      </c>
      <c r="V779" t="s">
        <v>27</v>
      </c>
      <c r="W779" t="str">
        <f t="shared" si="12"/>
        <v>，1716911</v>
      </c>
    </row>
    <row r="780" spans="1:23">
      <c r="A780" t="s">
        <v>2466</v>
      </c>
      <c r="B780" t="s">
        <v>2467</v>
      </c>
      <c r="C780" t="str">
        <f>VLOOKUP(B780,[1]应付款管理!$C$1:$D$65536,2,0)</f>
        <v>1716892</v>
      </c>
      <c r="D780" t="s">
        <v>2468</v>
      </c>
      <c r="E780" t="s">
        <v>26</v>
      </c>
      <c r="F780">
        <v>-373.35</v>
      </c>
      <c r="G780" t="s">
        <v>27</v>
      </c>
      <c r="H780">
        <v>1</v>
      </c>
      <c r="I780">
        <v>393</v>
      </c>
      <c r="J780">
        <v>373.35</v>
      </c>
      <c r="K780">
        <v>19.65</v>
      </c>
      <c r="L780">
        <v>0</v>
      </c>
      <c r="M780">
        <v>0</v>
      </c>
      <c r="N780" t="s">
        <v>28</v>
      </c>
      <c r="O780" t="s">
        <v>2375</v>
      </c>
      <c r="P780" t="s">
        <v>2148</v>
      </c>
      <c r="Q780" t="s">
        <v>31</v>
      </c>
      <c r="R780" t="s">
        <v>32</v>
      </c>
      <c r="S780" t="s">
        <v>32</v>
      </c>
      <c r="T780" t="s">
        <v>33</v>
      </c>
      <c r="U780" t="s">
        <v>34</v>
      </c>
      <c r="V780" t="s">
        <v>27</v>
      </c>
      <c r="W780" t="str">
        <f t="shared" si="12"/>
        <v>，1716892</v>
      </c>
    </row>
    <row r="781" spans="1:23">
      <c r="A781" t="s">
        <v>2469</v>
      </c>
      <c r="B781" t="s">
        <v>2470</v>
      </c>
      <c r="C781" t="str">
        <f>VLOOKUP(B781,[1]应付款管理!$C$1:$D$65536,2,0)</f>
        <v>1716888</v>
      </c>
      <c r="D781" t="s">
        <v>2471</v>
      </c>
      <c r="E781" t="s">
        <v>26</v>
      </c>
      <c r="F781">
        <v>-582.4</v>
      </c>
      <c r="G781" t="s">
        <v>27</v>
      </c>
      <c r="H781">
        <v>1</v>
      </c>
      <c r="I781">
        <v>613</v>
      </c>
      <c r="J781">
        <v>582.4</v>
      </c>
      <c r="K781">
        <v>30.6</v>
      </c>
      <c r="L781">
        <v>0</v>
      </c>
      <c r="M781">
        <v>0</v>
      </c>
      <c r="N781" t="s">
        <v>28</v>
      </c>
      <c r="O781" t="s">
        <v>2375</v>
      </c>
      <c r="P781" t="s">
        <v>1876</v>
      </c>
      <c r="Q781" t="s">
        <v>31</v>
      </c>
      <c r="R781" t="s">
        <v>32</v>
      </c>
      <c r="S781" t="s">
        <v>32</v>
      </c>
      <c r="T781" t="s">
        <v>33</v>
      </c>
      <c r="U781" t="s">
        <v>34</v>
      </c>
      <c r="V781" t="s">
        <v>27</v>
      </c>
      <c r="W781" t="str">
        <f t="shared" si="12"/>
        <v>，1716888</v>
      </c>
    </row>
    <row r="782" spans="1:23">
      <c r="A782" t="s">
        <v>2472</v>
      </c>
      <c r="B782" t="s">
        <v>2473</v>
      </c>
      <c r="C782" t="str">
        <f>VLOOKUP(B782,[1]应付款管理!$C$1:$D$65536,2,0)</f>
        <v>1716883</v>
      </c>
      <c r="D782" t="s">
        <v>2474</v>
      </c>
      <c r="E782" t="s">
        <v>26</v>
      </c>
      <c r="F782">
        <v>-337.25</v>
      </c>
      <c r="G782" t="s">
        <v>27</v>
      </c>
      <c r="H782">
        <v>1</v>
      </c>
      <c r="I782">
        <v>355</v>
      </c>
      <c r="J782">
        <v>337.25</v>
      </c>
      <c r="K782">
        <v>17.75</v>
      </c>
      <c r="L782">
        <v>0</v>
      </c>
      <c r="M782">
        <v>0</v>
      </c>
      <c r="N782" t="s">
        <v>28</v>
      </c>
      <c r="O782" t="s">
        <v>1876</v>
      </c>
      <c r="P782" t="s">
        <v>1829</v>
      </c>
      <c r="Q782" t="s">
        <v>31</v>
      </c>
      <c r="R782" t="s">
        <v>32</v>
      </c>
      <c r="S782" t="s">
        <v>32</v>
      </c>
      <c r="T782" t="s">
        <v>33</v>
      </c>
      <c r="U782" t="s">
        <v>34</v>
      </c>
      <c r="V782" t="s">
        <v>27</v>
      </c>
      <c r="W782" t="str">
        <f t="shared" si="12"/>
        <v>，1716883</v>
      </c>
    </row>
    <row r="783" spans="1:23">
      <c r="A783" t="s">
        <v>2475</v>
      </c>
      <c r="B783" t="s">
        <v>2476</v>
      </c>
      <c r="C783" t="str">
        <f>VLOOKUP(B783,[1]应付款管理!$C$1:$D$65536,2,0)</f>
        <v>1716882</v>
      </c>
      <c r="D783" t="s">
        <v>2477</v>
      </c>
      <c r="E783" t="s">
        <v>26</v>
      </c>
      <c r="F783">
        <v>-190</v>
      </c>
      <c r="G783" t="s">
        <v>27</v>
      </c>
      <c r="H783">
        <v>1</v>
      </c>
      <c r="I783">
        <v>200</v>
      </c>
      <c r="J783">
        <v>190</v>
      </c>
      <c r="K783">
        <v>10</v>
      </c>
      <c r="L783">
        <v>0</v>
      </c>
      <c r="M783">
        <v>0</v>
      </c>
      <c r="N783" t="s">
        <v>28</v>
      </c>
      <c r="O783" t="s">
        <v>1990</v>
      </c>
      <c r="P783" t="s">
        <v>1876</v>
      </c>
      <c r="Q783" t="s">
        <v>31</v>
      </c>
      <c r="R783" t="s">
        <v>32</v>
      </c>
      <c r="S783" t="s">
        <v>32</v>
      </c>
      <c r="T783" t="s">
        <v>33</v>
      </c>
      <c r="U783" t="s">
        <v>34</v>
      </c>
      <c r="V783" t="s">
        <v>27</v>
      </c>
      <c r="W783" t="str">
        <f t="shared" si="12"/>
        <v>，1716882</v>
      </c>
    </row>
    <row r="784" spans="1:23">
      <c r="A784" t="s">
        <v>2478</v>
      </c>
      <c r="B784" t="s">
        <v>2479</v>
      </c>
      <c r="C784" t="str">
        <f>VLOOKUP(B784,[1]应付款管理!$C$1:$D$65536,2,0)</f>
        <v>1716870</v>
      </c>
      <c r="D784" t="s">
        <v>2480</v>
      </c>
      <c r="E784" t="s">
        <v>26</v>
      </c>
      <c r="F784">
        <v>-289.75</v>
      </c>
      <c r="G784" t="s">
        <v>27</v>
      </c>
      <c r="H784">
        <v>1</v>
      </c>
      <c r="I784">
        <v>305</v>
      </c>
      <c r="J784">
        <v>289.75</v>
      </c>
      <c r="K784">
        <v>15.25</v>
      </c>
      <c r="L784">
        <v>0</v>
      </c>
      <c r="M784">
        <v>0</v>
      </c>
      <c r="N784" t="s">
        <v>28</v>
      </c>
      <c r="O784" t="s">
        <v>2375</v>
      </c>
      <c r="P784" t="s">
        <v>2148</v>
      </c>
      <c r="Q784" t="s">
        <v>31</v>
      </c>
      <c r="R784" t="s">
        <v>32</v>
      </c>
      <c r="S784" t="s">
        <v>32</v>
      </c>
      <c r="T784" t="s">
        <v>33</v>
      </c>
      <c r="U784" t="s">
        <v>34</v>
      </c>
      <c r="V784" t="s">
        <v>27</v>
      </c>
      <c r="W784" t="str">
        <f t="shared" si="12"/>
        <v>，1716870</v>
      </c>
    </row>
    <row r="785" spans="1:23">
      <c r="A785" t="s">
        <v>2481</v>
      </c>
      <c r="B785" t="s">
        <v>2482</v>
      </c>
      <c r="C785" t="str">
        <f>VLOOKUP(B785,[1]应付款管理!$C$1:$D$65536,2,0)</f>
        <v>1716869</v>
      </c>
      <c r="D785" t="s">
        <v>2483</v>
      </c>
      <c r="E785" t="s">
        <v>26</v>
      </c>
      <c r="F785">
        <v>-320.15</v>
      </c>
      <c r="G785" t="s">
        <v>27</v>
      </c>
      <c r="H785">
        <v>1</v>
      </c>
      <c r="I785">
        <v>337</v>
      </c>
      <c r="J785">
        <v>320.15</v>
      </c>
      <c r="K785">
        <v>16.85</v>
      </c>
      <c r="L785">
        <v>0</v>
      </c>
      <c r="M785">
        <v>0</v>
      </c>
      <c r="N785" t="s">
        <v>28</v>
      </c>
      <c r="O785" t="s">
        <v>2375</v>
      </c>
      <c r="P785" t="s">
        <v>2148</v>
      </c>
      <c r="Q785" t="s">
        <v>31</v>
      </c>
      <c r="R785" t="s">
        <v>32</v>
      </c>
      <c r="S785" t="s">
        <v>32</v>
      </c>
      <c r="T785" t="s">
        <v>33</v>
      </c>
      <c r="U785" t="s">
        <v>34</v>
      </c>
      <c r="V785" t="s">
        <v>27</v>
      </c>
      <c r="W785" t="str">
        <f t="shared" si="12"/>
        <v>，1716869</v>
      </c>
    </row>
    <row r="786" spans="1:23">
      <c r="A786" t="s">
        <v>2484</v>
      </c>
      <c r="B786" t="s">
        <v>2485</v>
      </c>
      <c r="C786" t="str">
        <f>VLOOKUP(B786,[1]应付款管理!$C$1:$D$65536,2,0)</f>
        <v>1716866</v>
      </c>
      <c r="D786" t="s">
        <v>2486</v>
      </c>
      <c r="E786" t="s">
        <v>26</v>
      </c>
      <c r="F786">
        <v>-320.15</v>
      </c>
      <c r="G786" t="s">
        <v>27</v>
      </c>
      <c r="H786">
        <v>1</v>
      </c>
      <c r="I786">
        <v>337</v>
      </c>
      <c r="J786">
        <v>320.15</v>
      </c>
      <c r="K786">
        <v>16.85</v>
      </c>
      <c r="L786">
        <v>0</v>
      </c>
      <c r="M786">
        <v>0</v>
      </c>
      <c r="N786" t="s">
        <v>28</v>
      </c>
      <c r="O786" t="s">
        <v>2375</v>
      </c>
      <c r="P786" t="s">
        <v>2148</v>
      </c>
      <c r="Q786" t="s">
        <v>31</v>
      </c>
      <c r="R786" t="s">
        <v>32</v>
      </c>
      <c r="S786" t="s">
        <v>32</v>
      </c>
      <c r="T786" t="s">
        <v>33</v>
      </c>
      <c r="U786" t="s">
        <v>34</v>
      </c>
      <c r="V786" t="s">
        <v>27</v>
      </c>
      <c r="W786" t="str">
        <f t="shared" si="12"/>
        <v>，1716866</v>
      </c>
    </row>
    <row r="787" spans="1:23">
      <c r="A787" t="s">
        <v>2487</v>
      </c>
      <c r="B787" t="s">
        <v>2488</v>
      </c>
      <c r="C787" t="str">
        <f>VLOOKUP(B787,[1]应付款管理!$C$1:$D$65536,2,0)</f>
        <v>1716865</v>
      </c>
      <c r="D787" t="s">
        <v>2489</v>
      </c>
      <c r="E787" t="s">
        <v>26</v>
      </c>
      <c r="F787">
        <v>-1094</v>
      </c>
      <c r="G787" t="s">
        <v>27</v>
      </c>
      <c r="H787">
        <v>1</v>
      </c>
      <c r="I787">
        <v>1106</v>
      </c>
      <c r="J787">
        <v>1094</v>
      </c>
      <c r="K787">
        <v>12</v>
      </c>
      <c r="L787">
        <v>0</v>
      </c>
      <c r="M787">
        <v>0</v>
      </c>
      <c r="N787" t="s">
        <v>28</v>
      </c>
      <c r="O787" t="s">
        <v>30</v>
      </c>
      <c r="P787" t="s">
        <v>134</v>
      </c>
      <c r="Q787" t="s">
        <v>31</v>
      </c>
      <c r="R787" t="s">
        <v>49</v>
      </c>
      <c r="S787" t="s">
        <v>32</v>
      </c>
      <c r="T787" t="s">
        <v>33</v>
      </c>
      <c r="U787" t="s">
        <v>34</v>
      </c>
      <c r="V787" t="s">
        <v>27</v>
      </c>
      <c r="W787" t="str">
        <f t="shared" si="12"/>
        <v>，1716865</v>
      </c>
    </row>
    <row r="788" spans="1:23">
      <c r="A788" t="s">
        <v>2490</v>
      </c>
      <c r="B788" t="s">
        <v>2491</v>
      </c>
      <c r="C788" t="str">
        <f>VLOOKUP(B788,[1]应付款管理!$C$1:$D$65536,2,0)</f>
        <v>1716863</v>
      </c>
      <c r="D788" t="s">
        <v>2492</v>
      </c>
      <c r="E788" t="s">
        <v>26</v>
      </c>
      <c r="F788">
        <v>-320.15</v>
      </c>
      <c r="G788" t="s">
        <v>27</v>
      </c>
      <c r="H788">
        <v>1</v>
      </c>
      <c r="I788">
        <v>337</v>
      </c>
      <c r="J788">
        <v>320.15</v>
      </c>
      <c r="K788">
        <v>16.85</v>
      </c>
      <c r="L788">
        <v>0</v>
      </c>
      <c r="M788">
        <v>0</v>
      </c>
      <c r="N788" t="s">
        <v>28</v>
      </c>
      <c r="O788" t="s">
        <v>2375</v>
      </c>
      <c r="P788" t="s">
        <v>2148</v>
      </c>
      <c r="Q788" t="s">
        <v>31</v>
      </c>
      <c r="R788" t="s">
        <v>32</v>
      </c>
      <c r="S788" t="s">
        <v>32</v>
      </c>
      <c r="T788" t="s">
        <v>33</v>
      </c>
      <c r="U788" t="s">
        <v>34</v>
      </c>
      <c r="V788" t="s">
        <v>27</v>
      </c>
      <c r="W788" t="str">
        <f t="shared" si="12"/>
        <v>，1716863</v>
      </c>
    </row>
    <row r="789" spans="1:23">
      <c r="A789" t="s">
        <v>2493</v>
      </c>
      <c r="B789" t="s">
        <v>2494</v>
      </c>
      <c r="C789" t="str">
        <f>VLOOKUP(B789,[1]应付款管理!$C$1:$D$65536,2,0)</f>
        <v>1716794</v>
      </c>
      <c r="D789" t="s">
        <v>2495</v>
      </c>
      <c r="E789" t="s">
        <v>26</v>
      </c>
      <c r="F789">
        <v>-723</v>
      </c>
      <c r="G789" t="s">
        <v>27</v>
      </c>
      <c r="H789">
        <v>1</v>
      </c>
      <c r="I789">
        <v>753</v>
      </c>
      <c r="J789">
        <v>723</v>
      </c>
      <c r="K789">
        <v>30</v>
      </c>
      <c r="L789">
        <v>0</v>
      </c>
      <c r="M789">
        <v>0</v>
      </c>
      <c r="N789" t="s">
        <v>28</v>
      </c>
      <c r="O789" t="s">
        <v>80</v>
      </c>
      <c r="P789" t="s">
        <v>135</v>
      </c>
      <c r="Q789" t="s">
        <v>31</v>
      </c>
      <c r="R789" t="s">
        <v>32</v>
      </c>
      <c r="S789" t="s">
        <v>32</v>
      </c>
      <c r="T789" t="s">
        <v>33</v>
      </c>
      <c r="U789" t="s">
        <v>34</v>
      </c>
      <c r="V789" t="s">
        <v>27</v>
      </c>
      <c r="W789" t="str">
        <f t="shared" si="12"/>
        <v>，1716794</v>
      </c>
    </row>
    <row r="790" spans="1:23">
      <c r="A790" t="s">
        <v>2496</v>
      </c>
      <c r="B790" t="s">
        <v>2497</v>
      </c>
      <c r="C790" t="str">
        <f>VLOOKUP(B790,[1]应付款管理!$C$1:$D$65536,2,0)</f>
        <v>1716767</v>
      </c>
      <c r="D790" t="s">
        <v>2498</v>
      </c>
      <c r="E790" t="s">
        <v>26</v>
      </c>
      <c r="F790">
        <v>-404.7</v>
      </c>
      <c r="G790" t="s">
        <v>27</v>
      </c>
      <c r="H790">
        <v>1</v>
      </c>
      <c r="I790">
        <v>426</v>
      </c>
      <c r="J790">
        <v>404.7</v>
      </c>
      <c r="K790">
        <v>21.3</v>
      </c>
      <c r="L790">
        <v>0</v>
      </c>
      <c r="M790">
        <v>0</v>
      </c>
      <c r="N790" t="s">
        <v>28</v>
      </c>
      <c r="O790" t="s">
        <v>1829</v>
      </c>
      <c r="P790" t="s">
        <v>1688</v>
      </c>
      <c r="Q790" t="s">
        <v>31</v>
      </c>
      <c r="R790" t="s">
        <v>32</v>
      </c>
      <c r="S790" t="s">
        <v>32</v>
      </c>
      <c r="T790" t="s">
        <v>33</v>
      </c>
      <c r="U790" t="s">
        <v>34</v>
      </c>
      <c r="V790" t="s">
        <v>27</v>
      </c>
      <c r="W790" t="str">
        <f t="shared" si="12"/>
        <v>，1716767</v>
      </c>
    </row>
    <row r="791" spans="1:23">
      <c r="A791" t="s">
        <v>2499</v>
      </c>
      <c r="B791" t="s">
        <v>2500</v>
      </c>
      <c r="C791" t="str">
        <f>VLOOKUP(B791,[1]应付款管理!$C$1:$D$65536,2,0)</f>
        <v>1716679</v>
      </c>
      <c r="D791" t="s">
        <v>2501</v>
      </c>
      <c r="E791" t="s">
        <v>26</v>
      </c>
      <c r="F791">
        <v>-2290.4</v>
      </c>
      <c r="G791" t="s">
        <v>27</v>
      </c>
      <c r="H791">
        <v>1</v>
      </c>
      <c r="I791">
        <v>2411</v>
      </c>
      <c r="J791">
        <v>2290.4</v>
      </c>
      <c r="K791">
        <v>120.6</v>
      </c>
      <c r="L791">
        <v>0</v>
      </c>
      <c r="M791">
        <v>0</v>
      </c>
      <c r="N791" t="s">
        <v>28</v>
      </c>
      <c r="O791" t="s">
        <v>544</v>
      </c>
      <c r="P791" t="s">
        <v>101</v>
      </c>
      <c r="Q791" t="s">
        <v>31</v>
      </c>
      <c r="R791" t="s">
        <v>32</v>
      </c>
      <c r="S791" t="s">
        <v>32</v>
      </c>
      <c r="T791" t="s">
        <v>33</v>
      </c>
      <c r="U791" t="s">
        <v>34</v>
      </c>
      <c r="V791" t="s">
        <v>27</v>
      </c>
      <c r="W791" t="str">
        <f t="shared" si="12"/>
        <v>，1716679</v>
      </c>
    </row>
    <row r="792" spans="1:23">
      <c r="A792" t="s">
        <v>2502</v>
      </c>
      <c r="B792" t="s">
        <v>2503</v>
      </c>
      <c r="C792" t="str">
        <f>VLOOKUP(B792,[1]应付款管理!$C$1:$D$65536,2,0)</f>
        <v>1716678</v>
      </c>
      <c r="D792" t="s">
        <v>2504</v>
      </c>
      <c r="E792" t="s">
        <v>26</v>
      </c>
      <c r="F792">
        <v>-181.45</v>
      </c>
      <c r="G792" t="s">
        <v>27</v>
      </c>
      <c r="H792">
        <v>1</v>
      </c>
      <c r="I792">
        <v>191</v>
      </c>
      <c r="J792">
        <v>181.45</v>
      </c>
      <c r="K792">
        <v>9.55</v>
      </c>
      <c r="L792">
        <v>0</v>
      </c>
      <c r="M792">
        <v>0</v>
      </c>
      <c r="N792" t="s">
        <v>28</v>
      </c>
      <c r="O792" t="s">
        <v>2375</v>
      </c>
      <c r="P792" t="s">
        <v>2148</v>
      </c>
      <c r="Q792" t="s">
        <v>31</v>
      </c>
      <c r="R792" t="s">
        <v>32</v>
      </c>
      <c r="S792" t="s">
        <v>32</v>
      </c>
      <c r="T792" t="s">
        <v>33</v>
      </c>
      <c r="U792" t="s">
        <v>34</v>
      </c>
      <c r="V792" t="s">
        <v>27</v>
      </c>
      <c r="W792" t="str">
        <f t="shared" si="12"/>
        <v>，1716678</v>
      </c>
    </row>
    <row r="793" spans="1:23">
      <c r="A793" t="s">
        <v>2505</v>
      </c>
      <c r="B793" t="s">
        <v>2506</v>
      </c>
      <c r="C793" t="str">
        <f>VLOOKUP(B793,[1]应付款管理!$C$1:$D$65536,2,0)</f>
        <v>1716647</v>
      </c>
      <c r="D793" t="s">
        <v>2507</v>
      </c>
      <c r="E793" t="s">
        <v>26</v>
      </c>
      <c r="F793">
        <v>-718</v>
      </c>
      <c r="G793" t="s">
        <v>27</v>
      </c>
      <c r="H793">
        <v>1</v>
      </c>
      <c r="I793">
        <v>730</v>
      </c>
      <c r="J793">
        <v>718</v>
      </c>
      <c r="K793">
        <v>12</v>
      </c>
      <c r="L793">
        <v>0</v>
      </c>
      <c r="M793">
        <v>0</v>
      </c>
      <c r="N793" t="s">
        <v>28</v>
      </c>
      <c r="O793" t="s">
        <v>73</v>
      </c>
      <c r="P793" t="s">
        <v>68</v>
      </c>
      <c r="Q793" t="s">
        <v>31</v>
      </c>
      <c r="R793" t="s">
        <v>49</v>
      </c>
      <c r="S793" t="s">
        <v>32</v>
      </c>
      <c r="T793" t="s">
        <v>33</v>
      </c>
      <c r="U793" t="s">
        <v>34</v>
      </c>
      <c r="V793" t="s">
        <v>27</v>
      </c>
      <c r="W793" t="str">
        <f t="shared" si="12"/>
        <v>，1716647</v>
      </c>
    </row>
    <row r="794" spans="1:23">
      <c r="A794" t="s">
        <v>2508</v>
      </c>
      <c r="B794" t="s">
        <v>2509</v>
      </c>
      <c r="C794" t="str">
        <f>VLOOKUP(B794,[1]应付款管理!$C$1:$D$65536,2,0)</f>
        <v>1716641</v>
      </c>
      <c r="D794" t="s">
        <v>2510</v>
      </c>
      <c r="E794" t="s">
        <v>26</v>
      </c>
      <c r="F794">
        <v>-428.45</v>
      </c>
      <c r="G794" t="s">
        <v>27</v>
      </c>
      <c r="H794">
        <v>1</v>
      </c>
      <c r="I794">
        <v>451</v>
      </c>
      <c r="J794">
        <v>428.45</v>
      </c>
      <c r="K794">
        <v>22.55</v>
      </c>
      <c r="L794">
        <v>0</v>
      </c>
      <c r="M794">
        <v>0</v>
      </c>
      <c r="N794" t="s">
        <v>28</v>
      </c>
      <c r="O794" t="s">
        <v>314</v>
      </c>
      <c r="P794" t="s">
        <v>73</v>
      </c>
      <c r="Q794" t="s">
        <v>31</v>
      </c>
      <c r="R794" t="s">
        <v>32</v>
      </c>
      <c r="S794" t="s">
        <v>32</v>
      </c>
      <c r="T794" t="s">
        <v>33</v>
      </c>
      <c r="U794" t="s">
        <v>34</v>
      </c>
      <c r="V794" t="s">
        <v>27</v>
      </c>
      <c r="W794" t="str">
        <f t="shared" si="12"/>
        <v>，1716641</v>
      </c>
    </row>
    <row r="795" spans="1:23">
      <c r="A795" t="s">
        <v>2511</v>
      </c>
      <c r="B795" t="s">
        <v>2512</v>
      </c>
      <c r="C795" t="str">
        <f>VLOOKUP(B795,[1]应付款管理!$C$1:$D$65536,2,0)</f>
        <v>1716638</v>
      </c>
      <c r="D795" t="s">
        <v>2513</v>
      </c>
      <c r="E795" t="s">
        <v>26</v>
      </c>
      <c r="F795">
        <v>-941.4</v>
      </c>
      <c r="G795" t="s">
        <v>27</v>
      </c>
      <c r="H795">
        <v>1</v>
      </c>
      <c r="I795">
        <v>991</v>
      </c>
      <c r="J795">
        <v>941.4</v>
      </c>
      <c r="K795">
        <v>49.6</v>
      </c>
      <c r="L795">
        <v>0</v>
      </c>
      <c r="M795">
        <v>0</v>
      </c>
      <c r="N795" t="s">
        <v>28</v>
      </c>
      <c r="O795" t="s">
        <v>1318</v>
      </c>
      <c r="P795" t="s">
        <v>999</v>
      </c>
      <c r="Q795" t="s">
        <v>31</v>
      </c>
      <c r="R795" t="s">
        <v>32</v>
      </c>
      <c r="S795" t="s">
        <v>32</v>
      </c>
      <c r="T795" t="s">
        <v>33</v>
      </c>
      <c r="U795" t="s">
        <v>34</v>
      </c>
      <c r="V795" t="s">
        <v>27</v>
      </c>
      <c r="W795" t="str">
        <f t="shared" si="12"/>
        <v>，1716638</v>
      </c>
    </row>
    <row r="796" spans="1:23">
      <c r="A796" t="s">
        <v>2514</v>
      </c>
      <c r="B796" t="s">
        <v>2515</v>
      </c>
      <c r="C796" t="str">
        <f>VLOOKUP(B796,[1]应付款管理!$C$1:$D$65536,2,0)</f>
        <v>1716599</v>
      </c>
      <c r="D796" t="s">
        <v>2516</v>
      </c>
      <c r="E796" t="s">
        <v>26</v>
      </c>
      <c r="F796">
        <v>-822.75</v>
      </c>
      <c r="G796" t="s">
        <v>27</v>
      </c>
      <c r="H796">
        <v>1</v>
      </c>
      <c r="I796">
        <v>866</v>
      </c>
      <c r="J796">
        <v>822.75</v>
      </c>
      <c r="K796">
        <v>43.25</v>
      </c>
      <c r="L796">
        <v>0</v>
      </c>
      <c r="M796">
        <v>0</v>
      </c>
      <c r="N796" t="s">
        <v>28</v>
      </c>
      <c r="O796" t="s">
        <v>1829</v>
      </c>
      <c r="P796" t="s">
        <v>1457</v>
      </c>
      <c r="Q796" t="s">
        <v>31</v>
      </c>
      <c r="R796" t="s">
        <v>32</v>
      </c>
      <c r="S796" t="s">
        <v>32</v>
      </c>
      <c r="T796" t="s">
        <v>33</v>
      </c>
      <c r="U796" t="s">
        <v>34</v>
      </c>
      <c r="V796" t="s">
        <v>27</v>
      </c>
      <c r="W796" t="str">
        <f t="shared" si="12"/>
        <v>，1716599</v>
      </c>
    </row>
    <row r="797" spans="1:23">
      <c r="A797" t="s">
        <v>2517</v>
      </c>
      <c r="B797" t="s">
        <v>2518</v>
      </c>
      <c r="C797" t="str">
        <f>VLOOKUP(B797,[1]应付款管理!$C$1:$D$65536,2,0)</f>
        <v>1716520</v>
      </c>
      <c r="D797" t="s">
        <v>2519</v>
      </c>
      <c r="E797" t="s">
        <v>26</v>
      </c>
      <c r="F797">
        <v>-2941</v>
      </c>
      <c r="G797" t="s">
        <v>27</v>
      </c>
      <c r="H797">
        <v>1</v>
      </c>
      <c r="I797">
        <v>3091</v>
      </c>
      <c r="J797">
        <v>2941</v>
      </c>
      <c r="K797">
        <v>150</v>
      </c>
      <c r="L797">
        <v>0</v>
      </c>
      <c r="M797">
        <v>0</v>
      </c>
      <c r="N797" t="s">
        <v>28</v>
      </c>
      <c r="O797" t="s">
        <v>134</v>
      </c>
      <c r="P797" t="s">
        <v>244</v>
      </c>
      <c r="Q797" t="s">
        <v>31</v>
      </c>
      <c r="R797" t="s">
        <v>32</v>
      </c>
      <c r="S797" t="s">
        <v>32</v>
      </c>
      <c r="T797" t="s">
        <v>33</v>
      </c>
      <c r="U797" t="s">
        <v>34</v>
      </c>
      <c r="V797" t="s">
        <v>27</v>
      </c>
      <c r="W797" t="str">
        <f t="shared" si="12"/>
        <v>，1716520</v>
      </c>
    </row>
    <row r="798" spans="1:23">
      <c r="A798" t="s">
        <v>2520</v>
      </c>
      <c r="B798" t="s">
        <v>2521</v>
      </c>
      <c r="C798" t="str">
        <f>VLOOKUP(B798,[1]应付款管理!$C$1:$D$65536,2,0)</f>
        <v>1716488</v>
      </c>
      <c r="D798" t="s">
        <v>2522</v>
      </c>
      <c r="E798" t="s">
        <v>26</v>
      </c>
      <c r="F798">
        <v>-123.5</v>
      </c>
      <c r="G798" t="s">
        <v>27</v>
      </c>
      <c r="H798">
        <v>1</v>
      </c>
      <c r="I798">
        <v>130</v>
      </c>
      <c r="J798">
        <v>123.5</v>
      </c>
      <c r="K798">
        <v>6.5</v>
      </c>
      <c r="L798">
        <v>0</v>
      </c>
      <c r="M798">
        <v>0</v>
      </c>
      <c r="N798" t="s">
        <v>28</v>
      </c>
      <c r="O798" t="s">
        <v>812</v>
      </c>
      <c r="P798" t="s">
        <v>537</v>
      </c>
      <c r="Q798" t="s">
        <v>31</v>
      </c>
      <c r="R798" t="s">
        <v>32</v>
      </c>
      <c r="S798" t="s">
        <v>32</v>
      </c>
      <c r="T798" t="s">
        <v>33</v>
      </c>
      <c r="U798" t="s">
        <v>34</v>
      </c>
      <c r="V798" t="s">
        <v>27</v>
      </c>
      <c r="W798" t="str">
        <f t="shared" si="12"/>
        <v>，1716488</v>
      </c>
    </row>
    <row r="799" spans="1:23">
      <c r="A799" t="s">
        <v>2523</v>
      </c>
      <c r="B799" t="s">
        <v>2524</v>
      </c>
      <c r="C799" t="str">
        <f>VLOOKUP(B799,[1]应付款管理!$C$1:$D$65536,2,0)</f>
        <v>1716400</v>
      </c>
      <c r="D799" t="s">
        <v>2525</v>
      </c>
      <c r="E799" t="s">
        <v>26</v>
      </c>
      <c r="F799">
        <v>-1037.4</v>
      </c>
      <c r="G799" t="s">
        <v>27</v>
      </c>
      <c r="H799">
        <v>1</v>
      </c>
      <c r="I799">
        <v>1092</v>
      </c>
      <c r="J799">
        <v>1037.4</v>
      </c>
      <c r="K799">
        <v>54.6</v>
      </c>
      <c r="L799">
        <v>0</v>
      </c>
      <c r="M799">
        <v>0</v>
      </c>
      <c r="N799" t="s">
        <v>28</v>
      </c>
      <c r="O799" t="s">
        <v>314</v>
      </c>
      <c r="P799" t="s">
        <v>68</v>
      </c>
      <c r="Q799" t="s">
        <v>31</v>
      </c>
      <c r="R799" t="s">
        <v>32</v>
      </c>
      <c r="S799" t="s">
        <v>32</v>
      </c>
      <c r="T799" t="s">
        <v>33</v>
      </c>
      <c r="U799" t="s">
        <v>34</v>
      </c>
      <c r="V799" t="s">
        <v>27</v>
      </c>
      <c r="W799" t="str">
        <f t="shared" si="12"/>
        <v>，1716400</v>
      </c>
    </row>
    <row r="800" spans="1:23">
      <c r="A800" t="s">
        <v>2526</v>
      </c>
      <c r="B800" t="s">
        <v>2527</v>
      </c>
      <c r="C800" t="str">
        <f>VLOOKUP(B800,[1]应付款管理!$C$1:$D$65536,2,0)</f>
        <v>1716469</v>
      </c>
      <c r="D800" t="s">
        <v>2528</v>
      </c>
      <c r="E800" t="s">
        <v>26</v>
      </c>
      <c r="F800">
        <v>-1465.75</v>
      </c>
      <c r="G800" t="s">
        <v>27</v>
      </c>
      <c r="H800">
        <v>1</v>
      </c>
      <c r="I800">
        <v>1543</v>
      </c>
      <c r="J800">
        <v>1465.75</v>
      </c>
      <c r="K800">
        <v>77.25</v>
      </c>
      <c r="L800">
        <v>0</v>
      </c>
      <c r="M800">
        <v>0</v>
      </c>
      <c r="N800" t="s">
        <v>28</v>
      </c>
      <c r="O800" t="s">
        <v>64</v>
      </c>
      <c r="P800" t="s">
        <v>58</v>
      </c>
      <c r="Q800" t="s">
        <v>31</v>
      </c>
      <c r="R800" t="s">
        <v>32</v>
      </c>
      <c r="S800" t="s">
        <v>32</v>
      </c>
      <c r="T800" t="s">
        <v>33</v>
      </c>
      <c r="U800" t="s">
        <v>34</v>
      </c>
      <c r="V800" t="s">
        <v>27</v>
      </c>
      <c r="W800" t="str">
        <f t="shared" si="12"/>
        <v>，1716469</v>
      </c>
    </row>
    <row r="801" spans="1:23">
      <c r="A801" t="s">
        <v>2529</v>
      </c>
      <c r="B801" t="s">
        <v>2530</v>
      </c>
      <c r="C801" t="str">
        <f>VLOOKUP(B801,[1]应付款管理!$C$1:$D$65536,2,0)</f>
        <v>1716463</v>
      </c>
      <c r="D801" t="s">
        <v>2531</v>
      </c>
      <c r="E801" t="s">
        <v>26</v>
      </c>
      <c r="F801">
        <v>-1013</v>
      </c>
      <c r="G801" t="s">
        <v>27</v>
      </c>
      <c r="H801">
        <v>1</v>
      </c>
      <c r="I801">
        <v>1025</v>
      </c>
      <c r="J801">
        <v>1013</v>
      </c>
      <c r="K801">
        <v>12</v>
      </c>
      <c r="L801">
        <v>0</v>
      </c>
      <c r="M801">
        <v>0</v>
      </c>
      <c r="N801" t="s">
        <v>28</v>
      </c>
      <c r="O801" t="s">
        <v>176</v>
      </c>
      <c r="P801" t="s">
        <v>196</v>
      </c>
      <c r="Q801" t="s">
        <v>31</v>
      </c>
      <c r="R801" t="s">
        <v>49</v>
      </c>
      <c r="S801" t="s">
        <v>32</v>
      </c>
      <c r="T801" t="s">
        <v>33</v>
      </c>
      <c r="U801" t="s">
        <v>34</v>
      </c>
      <c r="V801" t="s">
        <v>27</v>
      </c>
      <c r="W801" t="str">
        <f t="shared" si="12"/>
        <v>，1716463</v>
      </c>
    </row>
    <row r="802" spans="1:23">
      <c r="A802" t="s">
        <v>2532</v>
      </c>
      <c r="B802" t="s">
        <v>2533</v>
      </c>
      <c r="C802" t="str">
        <f>VLOOKUP(B802,[1]应付款管理!$C$1:$D$65536,2,0)</f>
        <v>1716417</v>
      </c>
      <c r="D802" t="s">
        <v>2534</v>
      </c>
      <c r="E802" t="s">
        <v>26</v>
      </c>
      <c r="F802">
        <v>-641</v>
      </c>
      <c r="G802" t="s">
        <v>27</v>
      </c>
      <c r="H802">
        <v>1</v>
      </c>
      <c r="I802">
        <v>653</v>
      </c>
      <c r="J802">
        <v>641</v>
      </c>
      <c r="K802">
        <v>12</v>
      </c>
      <c r="L802">
        <v>0</v>
      </c>
      <c r="M802">
        <v>0</v>
      </c>
      <c r="N802" t="s">
        <v>28</v>
      </c>
      <c r="O802" t="s">
        <v>172</v>
      </c>
      <c r="P802" t="s">
        <v>63</v>
      </c>
      <c r="Q802" t="s">
        <v>31</v>
      </c>
      <c r="R802" t="s">
        <v>49</v>
      </c>
      <c r="S802" t="s">
        <v>32</v>
      </c>
      <c r="T802" t="s">
        <v>33</v>
      </c>
      <c r="U802" t="s">
        <v>34</v>
      </c>
      <c r="V802" t="s">
        <v>27</v>
      </c>
      <c r="W802" t="str">
        <f t="shared" si="12"/>
        <v>，1716417</v>
      </c>
    </row>
    <row r="803" spans="1:23">
      <c r="A803" t="s">
        <v>2535</v>
      </c>
      <c r="B803" t="s">
        <v>2536</v>
      </c>
      <c r="C803" t="str">
        <f>VLOOKUP(B803,[1]应付款管理!$C$1:$D$65536,2,0)</f>
        <v>1716407</v>
      </c>
      <c r="D803" t="s">
        <v>2537</v>
      </c>
      <c r="E803" t="s">
        <v>26</v>
      </c>
      <c r="F803">
        <v>-641</v>
      </c>
      <c r="G803" t="s">
        <v>27</v>
      </c>
      <c r="H803">
        <v>1</v>
      </c>
      <c r="I803">
        <v>653</v>
      </c>
      <c r="J803">
        <v>641</v>
      </c>
      <c r="K803">
        <v>12</v>
      </c>
      <c r="L803">
        <v>0</v>
      </c>
      <c r="M803">
        <v>0</v>
      </c>
      <c r="N803" t="s">
        <v>28</v>
      </c>
      <c r="O803" t="s">
        <v>172</v>
      </c>
      <c r="P803" t="s">
        <v>63</v>
      </c>
      <c r="Q803" t="s">
        <v>31</v>
      </c>
      <c r="R803" t="s">
        <v>49</v>
      </c>
      <c r="S803" t="s">
        <v>32</v>
      </c>
      <c r="T803" t="s">
        <v>33</v>
      </c>
      <c r="U803" t="s">
        <v>34</v>
      </c>
      <c r="V803" t="s">
        <v>27</v>
      </c>
      <c r="W803" t="str">
        <f t="shared" si="12"/>
        <v>，1716407</v>
      </c>
    </row>
    <row r="804" spans="1:23">
      <c r="A804" t="s">
        <v>2538</v>
      </c>
      <c r="B804" t="s">
        <v>2539</v>
      </c>
      <c r="C804" t="str">
        <f>VLOOKUP(B804,[1]应付款管理!$C$1:$D$65536,2,0)</f>
        <v>1716396</v>
      </c>
      <c r="D804" t="s">
        <v>2540</v>
      </c>
      <c r="E804" t="s">
        <v>26</v>
      </c>
      <c r="F804">
        <v>-631.7</v>
      </c>
      <c r="G804" t="s">
        <v>27</v>
      </c>
      <c r="H804">
        <v>1</v>
      </c>
      <c r="I804">
        <v>665</v>
      </c>
      <c r="J804">
        <v>631.7</v>
      </c>
      <c r="K804">
        <v>33.3</v>
      </c>
      <c r="L804">
        <v>0</v>
      </c>
      <c r="M804">
        <v>0</v>
      </c>
      <c r="N804" t="s">
        <v>28</v>
      </c>
      <c r="O804" t="s">
        <v>80</v>
      </c>
      <c r="P804" t="s">
        <v>189</v>
      </c>
      <c r="Q804" t="s">
        <v>31</v>
      </c>
      <c r="R804" t="s">
        <v>32</v>
      </c>
      <c r="S804" t="s">
        <v>32</v>
      </c>
      <c r="T804" t="s">
        <v>33</v>
      </c>
      <c r="U804" t="s">
        <v>34</v>
      </c>
      <c r="V804" t="s">
        <v>27</v>
      </c>
      <c r="W804" t="str">
        <f t="shared" si="12"/>
        <v>，1716396</v>
      </c>
    </row>
    <row r="805" spans="1:23">
      <c r="A805" t="s">
        <v>2541</v>
      </c>
      <c r="B805" t="s">
        <v>2542</v>
      </c>
      <c r="C805" t="str">
        <f>VLOOKUP(B805,[1]应付款管理!$C$1:$D$65536,2,0)</f>
        <v>1716359</v>
      </c>
      <c r="D805" t="s">
        <v>2543</v>
      </c>
      <c r="E805" t="s">
        <v>26</v>
      </c>
      <c r="F805">
        <v>-1652</v>
      </c>
      <c r="G805" t="s">
        <v>27</v>
      </c>
      <c r="H805">
        <v>1</v>
      </c>
      <c r="I805">
        <v>1682</v>
      </c>
      <c r="J805">
        <v>1652</v>
      </c>
      <c r="K805">
        <v>30</v>
      </c>
      <c r="L805">
        <v>0</v>
      </c>
      <c r="M805">
        <v>0</v>
      </c>
      <c r="N805" t="s">
        <v>28</v>
      </c>
      <c r="O805" t="s">
        <v>134</v>
      </c>
      <c r="P805" t="s">
        <v>80</v>
      </c>
      <c r="Q805" t="s">
        <v>31</v>
      </c>
      <c r="R805" t="s">
        <v>32</v>
      </c>
      <c r="S805" t="s">
        <v>32</v>
      </c>
      <c r="T805" t="s">
        <v>33</v>
      </c>
      <c r="U805" t="s">
        <v>34</v>
      </c>
      <c r="V805" t="s">
        <v>27</v>
      </c>
      <c r="W805" t="str">
        <f t="shared" si="12"/>
        <v>，1716359</v>
      </c>
    </row>
    <row r="806" spans="1:23">
      <c r="A806" t="s">
        <v>2544</v>
      </c>
      <c r="B806" t="s">
        <v>2545</v>
      </c>
      <c r="C806" t="str">
        <f>VLOOKUP(B806,[1]应付款管理!$C$1:$D$65536,2,0)</f>
        <v>1716357</v>
      </c>
      <c r="D806" t="s">
        <v>2546</v>
      </c>
      <c r="E806" t="s">
        <v>26</v>
      </c>
      <c r="F806">
        <v>-2884</v>
      </c>
      <c r="G806" t="s">
        <v>27</v>
      </c>
      <c r="H806">
        <v>1</v>
      </c>
      <c r="I806">
        <v>2944</v>
      </c>
      <c r="J806">
        <v>2884</v>
      </c>
      <c r="K806">
        <v>60</v>
      </c>
      <c r="L806">
        <v>0</v>
      </c>
      <c r="M806">
        <v>0</v>
      </c>
      <c r="N806" t="s">
        <v>28</v>
      </c>
      <c r="O806" t="s">
        <v>314</v>
      </c>
      <c r="P806" t="s">
        <v>68</v>
      </c>
      <c r="Q806" t="s">
        <v>31</v>
      </c>
      <c r="R806" t="s">
        <v>32</v>
      </c>
      <c r="S806" t="s">
        <v>32</v>
      </c>
      <c r="T806" t="s">
        <v>33</v>
      </c>
      <c r="U806" t="s">
        <v>34</v>
      </c>
      <c r="V806" t="s">
        <v>27</v>
      </c>
      <c r="W806" t="str">
        <f t="shared" si="12"/>
        <v>，1716357</v>
      </c>
    </row>
    <row r="807" spans="1:23">
      <c r="A807" t="s">
        <v>2547</v>
      </c>
      <c r="B807" t="s">
        <v>2548</v>
      </c>
      <c r="C807" t="str">
        <f>VLOOKUP(B807,[1]应付款管理!$C$1:$D$65536,2,0)</f>
        <v>1716338</v>
      </c>
      <c r="D807" t="s">
        <v>2549</v>
      </c>
      <c r="E807" t="s">
        <v>26</v>
      </c>
      <c r="F807">
        <v>-322.05</v>
      </c>
      <c r="G807" t="s">
        <v>27</v>
      </c>
      <c r="H807">
        <v>1</v>
      </c>
      <c r="I807">
        <v>339</v>
      </c>
      <c r="J807">
        <v>322.05</v>
      </c>
      <c r="K807">
        <v>16.95</v>
      </c>
      <c r="L807">
        <v>0</v>
      </c>
      <c r="M807">
        <v>0</v>
      </c>
      <c r="N807" t="s">
        <v>28</v>
      </c>
      <c r="O807" t="s">
        <v>2148</v>
      </c>
      <c r="P807" t="s">
        <v>1990</v>
      </c>
      <c r="Q807" t="s">
        <v>31</v>
      </c>
      <c r="R807" t="s">
        <v>32</v>
      </c>
      <c r="S807" t="s">
        <v>32</v>
      </c>
      <c r="T807" t="s">
        <v>33</v>
      </c>
      <c r="U807" t="s">
        <v>34</v>
      </c>
      <c r="V807" t="s">
        <v>27</v>
      </c>
      <c r="W807" t="str">
        <f t="shared" si="12"/>
        <v>，1716338</v>
      </c>
    </row>
    <row r="808" spans="1:23">
      <c r="A808" t="s">
        <v>2550</v>
      </c>
      <c r="B808" t="s">
        <v>2551</v>
      </c>
      <c r="C808" t="str">
        <f>VLOOKUP(B808,[1]应付款管理!$C$1:$D$65536,2,0)</f>
        <v>1716306</v>
      </c>
      <c r="D808" t="s">
        <v>2552</v>
      </c>
      <c r="E808" t="s">
        <v>26</v>
      </c>
      <c r="F808">
        <v>-669</v>
      </c>
      <c r="G808" t="s">
        <v>27</v>
      </c>
      <c r="H808">
        <v>1</v>
      </c>
      <c r="I808">
        <v>699</v>
      </c>
      <c r="J808">
        <v>669</v>
      </c>
      <c r="K808">
        <v>30</v>
      </c>
      <c r="L808">
        <v>0</v>
      </c>
      <c r="M808">
        <v>0</v>
      </c>
      <c r="N808" t="s">
        <v>28</v>
      </c>
      <c r="O808" t="s">
        <v>43</v>
      </c>
      <c r="P808" t="s">
        <v>1539</v>
      </c>
      <c r="Q808" t="s">
        <v>31</v>
      </c>
      <c r="R808" t="s">
        <v>32</v>
      </c>
      <c r="S808" t="s">
        <v>32</v>
      </c>
      <c r="T808" t="s">
        <v>33</v>
      </c>
      <c r="U808" t="s">
        <v>34</v>
      </c>
      <c r="V808" t="s">
        <v>27</v>
      </c>
      <c r="W808" t="str">
        <f t="shared" si="12"/>
        <v>，1716306</v>
      </c>
    </row>
    <row r="809" spans="1:23">
      <c r="A809" t="s">
        <v>2553</v>
      </c>
      <c r="B809" t="s">
        <v>2554</v>
      </c>
      <c r="C809" t="str">
        <f>VLOOKUP(B809,[1]应付款管理!$C$1:$D$65536,2,0)</f>
        <v>1716276</v>
      </c>
      <c r="D809" t="s">
        <v>2555</v>
      </c>
      <c r="E809" t="s">
        <v>26</v>
      </c>
      <c r="F809">
        <v>-650</v>
      </c>
      <c r="G809" t="s">
        <v>27</v>
      </c>
      <c r="H809">
        <v>1</v>
      </c>
      <c r="I809">
        <v>680</v>
      </c>
      <c r="J809">
        <v>650</v>
      </c>
      <c r="K809">
        <v>30</v>
      </c>
      <c r="L809">
        <v>0</v>
      </c>
      <c r="M809">
        <v>0</v>
      </c>
      <c r="N809" t="s">
        <v>28</v>
      </c>
      <c r="O809" t="s">
        <v>64</v>
      </c>
      <c r="P809" t="s">
        <v>118</v>
      </c>
      <c r="Q809" t="s">
        <v>31</v>
      </c>
      <c r="R809" t="s">
        <v>32</v>
      </c>
      <c r="S809" t="s">
        <v>32</v>
      </c>
      <c r="T809" t="s">
        <v>33</v>
      </c>
      <c r="U809" t="s">
        <v>34</v>
      </c>
      <c r="V809" t="s">
        <v>27</v>
      </c>
      <c r="W809" t="str">
        <f t="shared" si="12"/>
        <v>，1716276</v>
      </c>
    </row>
    <row r="810" spans="1:23">
      <c r="A810" t="s">
        <v>2556</v>
      </c>
      <c r="B810" t="s">
        <v>2557</v>
      </c>
      <c r="C810" t="str">
        <f>VLOOKUP(B810,[1]应付款管理!$C$1:$D$65536,2,0)</f>
        <v>1716274</v>
      </c>
      <c r="D810" t="s">
        <v>2558</v>
      </c>
      <c r="E810" t="s">
        <v>26</v>
      </c>
      <c r="F810">
        <v>-650</v>
      </c>
      <c r="G810" t="s">
        <v>27</v>
      </c>
      <c r="H810">
        <v>1</v>
      </c>
      <c r="I810">
        <v>680</v>
      </c>
      <c r="J810">
        <v>650</v>
      </c>
      <c r="K810">
        <v>30</v>
      </c>
      <c r="L810">
        <v>0</v>
      </c>
      <c r="M810">
        <v>0</v>
      </c>
      <c r="N810" t="s">
        <v>28</v>
      </c>
      <c r="O810" t="s">
        <v>64</v>
      </c>
      <c r="P810" t="s">
        <v>118</v>
      </c>
      <c r="Q810" t="s">
        <v>31</v>
      </c>
      <c r="R810" t="s">
        <v>32</v>
      </c>
      <c r="S810" t="s">
        <v>32</v>
      </c>
      <c r="T810" t="s">
        <v>33</v>
      </c>
      <c r="U810" t="s">
        <v>34</v>
      </c>
      <c r="V810" t="s">
        <v>27</v>
      </c>
      <c r="W810" t="str">
        <f t="shared" si="12"/>
        <v>，1716274</v>
      </c>
    </row>
    <row r="811" spans="1:23">
      <c r="A811" t="s">
        <v>2559</v>
      </c>
      <c r="B811" t="s">
        <v>2560</v>
      </c>
      <c r="C811" t="str">
        <f>VLOOKUP(B811,[1]应付款管理!$C$1:$D$65536,2,0)</f>
        <v>1716223</v>
      </c>
      <c r="D811" t="s">
        <v>2561</v>
      </c>
      <c r="E811" t="s">
        <v>26</v>
      </c>
      <c r="F811">
        <v>-1501</v>
      </c>
      <c r="G811" t="s">
        <v>27</v>
      </c>
      <c r="H811">
        <v>1</v>
      </c>
      <c r="I811">
        <v>1513</v>
      </c>
      <c r="J811">
        <v>1501</v>
      </c>
      <c r="K811">
        <v>12</v>
      </c>
      <c r="L811">
        <v>0</v>
      </c>
      <c r="M811">
        <v>0</v>
      </c>
      <c r="N811" t="s">
        <v>28</v>
      </c>
      <c r="O811" t="s">
        <v>53</v>
      </c>
      <c r="P811" t="s">
        <v>54</v>
      </c>
      <c r="Q811" t="s">
        <v>31</v>
      </c>
      <c r="R811" t="s">
        <v>49</v>
      </c>
      <c r="S811" t="s">
        <v>32</v>
      </c>
      <c r="T811" t="s">
        <v>33</v>
      </c>
      <c r="U811" t="s">
        <v>34</v>
      </c>
      <c r="V811" t="s">
        <v>27</v>
      </c>
      <c r="W811" t="str">
        <f t="shared" si="12"/>
        <v>，1716223</v>
      </c>
    </row>
    <row r="812" spans="1:23">
      <c r="A812" t="s">
        <v>2562</v>
      </c>
      <c r="B812" t="s">
        <v>2563</v>
      </c>
      <c r="C812" t="str">
        <f>VLOOKUP(B812,[1]应付款管理!$C$1:$D$65536,2,0)</f>
        <v>1716214</v>
      </c>
      <c r="D812" t="s">
        <v>2564</v>
      </c>
      <c r="E812" t="s">
        <v>26</v>
      </c>
      <c r="F812">
        <v>-1085.84</v>
      </c>
      <c r="G812" t="s">
        <v>27</v>
      </c>
      <c r="H812">
        <v>1</v>
      </c>
      <c r="I812">
        <v>1108</v>
      </c>
      <c r="J812">
        <v>1085.84</v>
      </c>
      <c r="K812">
        <v>22.16</v>
      </c>
      <c r="L812">
        <v>0</v>
      </c>
      <c r="M812">
        <v>0</v>
      </c>
      <c r="N812" t="s">
        <v>28</v>
      </c>
      <c r="O812" t="s">
        <v>93</v>
      </c>
      <c r="P812" t="s">
        <v>272</v>
      </c>
      <c r="Q812" t="s">
        <v>31</v>
      </c>
      <c r="R812" t="s">
        <v>49</v>
      </c>
      <c r="S812" t="s">
        <v>32</v>
      </c>
      <c r="T812" t="s">
        <v>33</v>
      </c>
      <c r="U812" t="s">
        <v>34</v>
      </c>
      <c r="V812" t="s">
        <v>27</v>
      </c>
      <c r="W812" t="str">
        <f t="shared" si="12"/>
        <v>，1716214</v>
      </c>
    </row>
    <row r="813" spans="1:23">
      <c r="A813" t="s">
        <v>2565</v>
      </c>
      <c r="B813" t="s">
        <v>2566</v>
      </c>
      <c r="C813" t="str">
        <f>VLOOKUP(B813,[1]应付款管理!$C$1:$D$65536,2,0)</f>
        <v>1716212</v>
      </c>
      <c r="D813" t="s">
        <v>2567</v>
      </c>
      <c r="E813" t="s">
        <v>26</v>
      </c>
      <c r="F813">
        <v>-1085.84</v>
      </c>
      <c r="G813" t="s">
        <v>27</v>
      </c>
      <c r="H813">
        <v>1</v>
      </c>
      <c r="I813">
        <v>1108</v>
      </c>
      <c r="J813">
        <v>1085.84</v>
      </c>
      <c r="K813">
        <v>22.16</v>
      </c>
      <c r="L813">
        <v>0</v>
      </c>
      <c r="M813">
        <v>0</v>
      </c>
      <c r="N813" t="s">
        <v>28</v>
      </c>
      <c r="O813" t="s">
        <v>272</v>
      </c>
      <c r="P813" t="s">
        <v>43</v>
      </c>
      <c r="Q813" t="s">
        <v>31</v>
      </c>
      <c r="R813" t="s">
        <v>49</v>
      </c>
      <c r="S813" t="s">
        <v>32</v>
      </c>
      <c r="T813" t="s">
        <v>33</v>
      </c>
      <c r="U813" t="s">
        <v>34</v>
      </c>
      <c r="V813" t="s">
        <v>27</v>
      </c>
      <c r="W813" t="str">
        <f t="shared" si="12"/>
        <v>，1716212</v>
      </c>
    </row>
    <row r="814" spans="1:23">
      <c r="A814" t="s">
        <v>2568</v>
      </c>
      <c r="B814" t="s">
        <v>2569</v>
      </c>
      <c r="C814" t="str">
        <f>VLOOKUP(B814,[1]应付款管理!$C$1:$D$65536,2,0)</f>
        <v>1716190</v>
      </c>
      <c r="D814" t="s">
        <v>2570</v>
      </c>
      <c r="E814" t="s">
        <v>26</v>
      </c>
      <c r="F814">
        <v>-764.38</v>
      </c>
      <c r="G814" t="s">
        <v>27</v>
      </c>
      <c r="H814">
        <v>1</v>
      </c>
      <c r="I814">
        <v>780</v>
      </c>
      <c r="J814">
        <v>764.38</v>
      </c>
      <c r="K814">
        <v>15.62</v>
      </c>
      <c r="L814">
        <v>0</v>
      </c>
      <c r="M814">
        <v>0</v>
      </c>
      <c r="N814" t="s">
        <v>28</v>
      </c>
      <c r="O814" t="s">
        <v>68</v>
      </c>
      <c r="P814" t="s">
        <v>101</v>
      </c>
      <c r="Q814" t="s">
        <v>31</v>
      </c>
      <c r="R814" t="s">
        <v>49</v>
      </c>
      <c r="S814" t="s">
        <v>32</v>
      </c>
      <c r="T814" t="s">
        <v>33</v>
      </c>
      <c r="U814" t="s">
        <v>34</v>
      </c>
      <c r="V814" t="s">
        <v>27</v>
      </c>
      <c r="W814" t="str">
        <f t="shared" si="12"/>
        <v>，1716190</v>
      </c>
    </row>
    <row r="815" spans="1:23">
      <c r="A815" t="s">
        <v>2571</v>
      </c>
      <c r="B815" t="s">
        <v>2572</v>
      </c>
      <c r="C815" t="str">
        <f>VLOOKUP(B815,[1]应付款管理!$C$1:$D$65536,2,0)</f>
        <v>1716185</v>
      </c>
      <c r="D815" t="s">
        <v>2573</v>
      </c>
      <c r="E815" t="s">
        <v>26</v>
      </c>
      <c r="F815">
        <v>-203.3</v>
      </c>
      <c r="G815" t="s">
        <v>27</v>
      </c>
      <c r="H815">
        <v>1</v>
      </c>
      <c r="I815">
        <v>214</v>
      </c>
      <c r="J815">
        <v>203.3</v>
      </c>
      <c r="K815">
        <v>10.7</v>
      </c>
      <c r="L815">
        <v>0</v>
      </c>
      <c r="M815">
        <v>0</v>
      </c>
      <c r="N815" t="s">
        <v>28</v>
      </c>
      <c r="O815" t="s">
        <v>1187</v>
      </c>
      <c r="P815" t="s">
        <v>999</v>
      </c>
      <c r="Q815" t="s">
        <v>31</v>
      </c>
      <c r="R815" t="s">
        <v>32</v>
      </c>
      <c r="S815" t="s">
        <v>32</v>
      </c>
      <c r="T815" t="s">
        <v>33</v>
      </c>
      <c r="U815" t="s">
        <v>34</v>
      </c>
      <c r="V815" t="s">
        <v>27</v>
      </c>
      <c r="W815" t="str">
        <f t="shared" si="12"/>
        <v>，1716185</v>
      </c>
    </row>
    <row r="816" spans="1:23">
      <c r="A816" t="s">
        <v>2574</v>
      </c>
      <c r="B816" t="s">
        <v>2575</v>
      </c>
      <c r="C816" t="str">
        <f>VLOOKUP(B816,[1]应付款管理!$C$1:$D$65536,2,0)</f>
        <v>1716148</v>
      </c>
      <c r="D816" t="s">
        <v>2576</v>
      </c>
      <c r="E816" t="s">
        <v>26</v>
      </c>
      <c r="F816">
        <v>-620</v>
      </c>
      <c r="G816" t="s">
        <v>27</v>
      </c>
      <c r="H816">
        <v>1</v>
      </c>
      <c r="I816">
        <v>650</v>
      </c>
      <c r="J816">
        <v>620</v>
      </c>
      <c r="K816">
        <v>30</v>
      </c>
      <c r="L816">
        <v>0</v>
      </c>
      <c r="M816">
        <v>0</v>
      </c>
      <c r="N816" t="s">
        <v>28</v>
      </c>
      <c r="O816" t="s">
        <v>1990</v>
      </c>
      <c r="P816" t="s">
        <v>1876</v>
      </c>
      <c r="Q816" t="s">
        <v>31</v>
      </c>
      <c r="R816" t="s">
        <v>32</v>
      </c>
      <c r="S816" t="s">
        <v>32</v>
      </c>
      <c r="T816" t="s">
        <v>33</v>
      </c>
      <c r="U816" t="s">
        <v>34</v>
      </c>
      <c r="V816" t="s">
        <v>27</v>
      </c>
      <c r="W816" t="str">
        <f t="shared" si="12"/>
        <v>，1716148</v>
      </c>
    </row>
    <row r="817" spans="1:23">
      <c r="A817" t="s">
        <v>2577</v>
      </c>
      <c r="B817" t="s">
        <v>2578</v>
      </c>
      <c r="C817" t="str">
        <f>VLOOKUP(B817,[1]应付款管理!$C$1:$D$65536,2,0)</f>
        <v>1716132</v>
      </c>
      <c r="D817" t="s">
        <v>2579</v>
      </c>
      <c r="E817" t="s">
        <v>26</v>
      </c>
      <c r="F817">
        <v>-535.8</v>
      </c>
      <c r="G817" t="s">
        <v>27</v>
      </c>
      <c r="H817">
        <v>1</v>
      </c>
      <c r="I817">
        <v>564</v>
      </c>
      <c r="J817">
        <v>535.8</v>
      </c>
      <c r="K817">
        <v>28.2</v>
      </c>
      <c r="L817">
        <v>0</v>
      </c>
      <c r="M817">
        <v>0</v>
      </c>
      <c r="N817" t="s">
        <v>28</v>
      </c>
      <c r="O817" t="s">
        <v>999</v>
      </c>
      <c r="P817" t="s">
        <v>544</v>
      </c>
      <c r="Q817" t="s">
        <v>31</v>
      </c>
      <c r="R817" t="s">
        <v>32</v>
      </c>
      <c r="S817" t="s">
        <v>32</v>
      </c>
      <c r="T817" t="s">
        <v>33</v>
      </c>
      <c r="U817" t="s">
        <v>34</v>
      </c>
      <c r="V817" t="s">
        <v>27</v>
      </c>
      <c r="W817" t="str">
        <f t="shared" si="12"/>
        <v>，1716132</v>
      </c>
    </row>
    <row r="818" spans="1:23">
      <c r="A818" t="s">
        <v>2580</v>
      </c>
      <c r="B818" t="s">
        <v>2581</v>
      </c>
      <c r="C818" t="str">
        <f>VLOOKUP(B818,[1]应付款管理!$C$1:$D$65536,2,0)</f>
        <v>1716104</v>
      </c>
      <c r="D818" t="s">
        <v>2582</v>
      </c>
      <c r="E818" t="s">
        <v>26</v>
      </c>
      <c r="F818">
        <v>-614.6</v>
      </c>
      <c r="G818" t="s">
        <v>27</v>
      </c>
      <c r="H818">
        <v>1</v>
      </c>
      <c r="I818">
        <v>647</v>
      </c>
      <c r="J818">
        <v>614.6</v>
      </c>
      <c r="K818">
        <v>32.4</v>
      </c>
      <c r="L818">
        <v>0</v>
      </c>
      <c r="M818">
        <v>0</v>
      </c>
      <c r="N818" t="s">
        <v>28</v>
      </c>
      <c r="O818" t="s">
        <v>59</v>
      </c>
      <c r="P818" t="s">
        <v>54</v>
      </c>
      <c r="Q818" t="s">
        <v>31</v>
      </c>
      <c r="R818" t="s">
        <v>32</v>
      </c>
      <c r="S818" t="s">
        <v>32</v>
      </c>
      <c r="T818" t="s">
        <v>33</v>
      </c>
      <c r="U818" t="s">
        <v>34</v>
      </c>
      <c r="V818" t="s">
        <v>27</v>
      </c>
      <c r="W818" t="str">
        <f t="shared" si="12"/>
        <v>，1716104</v>
      </c>
    </row>
    <row r="819" spans="1:23">
      <c r="A819" t="s">
        <v>2583</v>
      </c>
      <c r="B819" t="s">
        <v>2584</v>
      </c>
      <c r="C819" t="str">
        <f>VLOOKUP(B819,[1]应付款管理!$C$1:$D$65536,2,0)</f>
        <v>1716090</v>
      </c>
      <c r="D819" t="s">
        <v>2585</v>
      </c>
      <c r="E819" t="s">
        <v>26</v>
      </c>
      <c r="F819">
        <v>-1090</v>
      </c>
      <c r="G819" t="s">
        <v>27</v>
      </c>
      <c r="H819">
        <v>1</v>
      </c>
      <c r="I819">
        <v>1120</v>
      </c>
      <c r="J819">
        <v>1090</v>
      </c>
      <c r="K819">
        <v>30</v>
      </c>
      <c r="L819">
        <v>0</v>
      </c>
      <c r="M819">
        <v>0</v>
      </c>
      <c r="N819" t="s">
        <v>28</v>
      </c>
      <c r="O819" t="s">
        <v>399</v>
      </c>
      <c r="P819" t="s">
        <v>43</v>
      </c>
      <c r="Q819" t="s">
        <v>31</v>
      </c>
      <c r="R819" t="s">
        <v>32</v>
      </c>
      <c r="S819" t="s">
        <v>32</v>
      </c>
      <c r="T819" t="s">
        <v>33</v>
      </c>
      <c r="U819" t="s">
        <v>34</v>
      </c>
      <c r="V819" t="s">
        <v>27</v>
      </c>
      <c r="W819" t="str">
        <f t="shared" si="12"/>
        <v>，1716090</v>
      </c>
    </row>
    <row r="820" spans="1:23">
      <c r="A820" t="s">
        <v>2586</v>
      </c>
      <c r="B820" t="s">
        <v>2587</v>
      </c>
      <c r="C820" t="str">
        <f>VLOOKUP(B820,[1]应付款管理!$C$1:$D$65536,2,0)</f>
        <v>1716089</v>
      </c>
      <c r="D820" t="s">
        <v>2588</v>
      </c>
      <c r="E820" t="s">
        <v>26</v>
      </c>
      <c r="F820">
        <v>-1031.7</v>
      </c>
      <c r="G820" t="s">
        <v>27</v>
      </c>
      <c r="H820">
        <v>1</v>
      </c>
      <c r="I820">
        <v>1086</v>
      </c>
      <c r="J820">
        <v>1031.7</v>
      </c>
      <c r="K820">
        <v>54.3</v>
      </c>
      <c r="L820">
        <v>0</v>
      </c>
      <c r="M820">
        <v>0</v>
      </c>
      <c r="N820" t="s">
        <v>28</v>
      </c>
      <c r="O820" t="s">
        <v>84</v>
      </c>
      <c r="P820" t="s">
        <v>102</v>
      </c>
      <c r="Q820" t="s">
        <v>31</v>
      </c>
      <c r="R820" t="s">
        <v>32</v>
      </c>
      <c r="S820" t="s">
        <v>32</v>
      </c>
      <c r="T820" t="s">
        <v>33</v>
      </c>
      <c r="U820" t="s">
        <v>34</v>
      </c>
      <c r="V820" t="s">
        <v>27</v>
      </c>
      <c r="W820" t="str">
        <f t="shared" si="12"/>
        <v>，1716089</v>
      </c>
    </row>
    <row r="821" spans="1:23">
      <c r="A821" t="s">
        <v>2589</v>
      </c>
      <c r="B821" t="s">
        <v>2590</v>
      </c>
      <c r="C821" t="str">
        <f>VLOOKUP(B821,[1]应付款管理!$C$1:$D$65536,2,0)</f>
        <v>1716086</v>
      </c>
      <c r="D821" t="s">
        <v>2591</v>
      </c>
      <c r="E821" t="s">
        <v>26</v>
      </c>
      <c r="F821">
        <v>-516.46</v>
      </c>
      <c r="G821" t="s">
        <v>27</v>
      </c>
      <c r="H821">
        <v>1</v>
      </c>
      <c r="I821">
        <v>527</v>
      </c>
      <c r="J821">
        <v>516.46</v>
      </c>
      <c r="K821">
        <v>10.54</v>
      </c>
      <c r="L821">
        <v>0</v>
      </c>
      <c r="M821">
        <v>0</v>
      </c>
      <c r="N821" t="s">
        <v>28</v>
      </c>
      <c r="O821" t="s">
        <v>2231</v>
      </c>
      <c r="P821" t="s">
        <v>1608</v>
      </c>
      <c r="Q821" t="s">
        <v>31</v>
      </c>
      <c r="R821" t="s">
        <v>49</v>
      </c>
      <c r="S821" t="s">
        <v>32</v>
      </c>
      <c r="T821" t="s">
        <v>33</v>
      </c>
      <c r="U821" t="s">
        <v>34</v>
      </c>
      <c r="V821" t="s">
        <v>27</v>
      </c>
      <c r="W821" t="str">
        <f t="shared" si="12"/>
        <v>，1716086</v>
      </c>
    </row>
    <row r="822" spans="1:23">
      <c r="A822" t="s">
        <v>2592</v>
      </c>
      <c r="B822" t="s">
        <v>2593</v>
      </c>
      <c r="C822" t="str">
        <f>VLOOKUP(B822,[1]应付款管理!$C$1:$D$65536,2,0)</f>
        <v>1716065</v>
      </c>
      <c r="D822" t="s">
        <v>2594</v>
      </c>
      <c r="E822" t="s">
        <v>26</v>
      </c>
      <c r="F822">
        <v>-258.72</v>
      </c>
      <c r="G822" t="s">
        <v>27</v>
      </c>
      <c r="H822">
        <v>1</v>
      </c>
      <c r="I822">
        <v>264</v>
      </c>
      <c r="J822">
        <v>258.72</v>
      </c>
      <c r="K822">
        <v>5.28</v>
      </c>
      <c r="L822">
        <v>0</v>
      </c>
      <c r="M822">
        <v>0</v>
      </c>
      <c r="N822" t="s">
        <v>28</v>
      </c>
      <c r="O822" t="s">
        <v>196</v>
      </c>
      <c r="P822" t="s">
        <v>109</v>
      </c>
      <c r="Q822" t="s">
        <v>31</v>
      </c>
      <c r="R822" t="s">
        <v>49</v>
      </c>
      <c r="S822" t="s">
        <v>32</v>
      </c>
      <c r="T822" t="s">
        <v>33</v>
      </c>
      <c r="U822" t="s">
        <v>34</v>
      </c>
      <c r="V822" t="s">
        <v>27</v>
      </c>
      <c r="W822" t="str">
        <f t="shared" si="12"/>
        <v>，1716065</v>
      </c>
    </row>
    <row r="823" spans="1:23">
      <c r="A823" t="s">
        <v>2595</v>
      </c>
      <c r="B823" t="s">
        <v>2596</v>
      </c>
      <c r="C823" t="str">
        <f>VLOOKUP(B823,[1]应付款管理!$C$1:$D$65536,2,0)</f>
        <v>1716025</v>
      </c>
      <c r="D823" t="s">
        <v>2597</v>
      </c>
      <c r="E823" t="s">
        <v>26</v>
      </c>
      <c r="F823">
        <v>-1256</v>
      </c>
      <c r="G823" t="s">
        <v>27</v>
      </c>
      <c r="H823">
        <v>1</v>
      </c>
      <c r="I823">
        <v>1280</v>
      </c>
      <c r="J823">
        <v>1256</v>
      </c>
      <c r="K823">
        <v>24</v>
      </c>
      <c r="L823">
        <v>0</v>
      </c>
      <c r="M823">
        <v>0</v>
      </c>
      <c r="N823" t="s">
        <v>28</v>
      </c>
      <c r="O823" t="s">
        <v>1457</v>
      </c>
      <c r="P823" t="s">
        <v>1187</v>
      </c>
      <c r="Q823" t="s">
        <v>31</v>
      </c>
      <c r="R823" t="s">
        <v>49</v>
      </c>
      <c r="S823" t="s">
        <v>32</v>
      </c>
      <c r="T823" t="s">
        <v>33</v>
      </c>
      <c r="U823" t="s">
        <v>34</v>
      </c>
      <c r="V823" t="s">
        <v>27</v>
      </c>
      <c r="W823" t="str">
        <f t="shared" si="12"/>
        <v>，1716025</v>
      </c>
    </row>
    <row r="824" spans="1:23">
      <c r="A824" t="s">
        <v>2598</v>
      </c>
      <c r="B824" t="s">
        <v>2599</v>
      </c>
      <c r="C824" t="str">
        <f>VLOOKUP(B824,[1]应付款管理!$C$1:$D$65536,2,0)</f>
        <v>1716003</v>
      </c>
      <c r="D824" t="s">
        <v>2600</v>
      </c>
      <c r="E824" t="s">
        <v>26</v>
      </c>
      <c r="F824">
        <v>-2117.2</v>
      </c>
      <c r="G824" t="s">
        <v>27</v>
      </c>
      <c r="H824">
        <v>2</v>
      </c>
      <c r="I824">
        <v>2160</v>
      </c>
      <c r="J824">
        <v>2117.2</v>
      </c>
      <c r="K824">
        <v>42.8</v>
      </c>
      <c r="L824">
        <v>0</v>
      </c>
      <c r="M824">
        <v>0</v>
      </c>
      <c r="N824" t="s">
        <v>28</v>
      </c>
      <c r="O824" t="s">
        <v>811</v>
      </c>
      <c r="P824" t="s">
        <v>2601</v>
      </c>
      <c r="Q824" t="s">
        <v>31</v>
      </c>
      <c r="R824" t="s">
        <v>49</v>
      </c>
      <c r="S824" t="s">
        <v>32</v>
      </c>
      <c r="T824" t="s">
        <v>33</v>
      </c>
      <c r="U824" t="s">
        <v>34</v>
      </c>
      <c r="V824" t="s">
        <v>27</v>
      </c>
      <c r="W824" t="str">
        <f t="shared" si="12"/>
        <v>，1716003</v>
      </c>
    </row>
    <row r="825" spans="1:23">
      <c r="A825" t="s">
        <v>2602</v>
      </c>
      <c r="B825" t="s">
        <v>2603</v>
      </c>
      <c r="C825" t="str">
        <f>VLOOKUP(B825,[1]应付款管理!$C$1:$D$65536,2,0)</f>
        <v>1715928</v>
      </c>
      <c r="D825" t="s">
        <v>2604</v>
      </c>
      <c r="E825" t="s">
        <v>26</v>
      </c>
      <c r="F825">
        <v>-269.8</v>
      </c>
      <c r="G825" t="s">
        <v>27</v>
      </c>
      <c r="H825">
        <v>1</v>
      </c>
      <c r="I825">
        <v>284</v>
      </c>
      <c r="J825">
        <v>269.8</v>
      </c>
      <c r="K825">
        <v>14.2</v>
      </c>
      <c r="L825">
        <v>0</v>
      </c>
      <c r="M825">
        <v>0</v>
      </c>
      <c r="N825" t="s">
        <v>28</v>
      </c>
      <c r="O825" t="s">
        <v>2375</v>
      </c>
      <c r="P825" t="s">
        <v>2148</v>
      </c>
      <c r="Q825" t="s">
        <v>31</v>
      </c>
      <c r="R825" t="s">
        <v>32</v>
      </c>
      <c r="S825" t="s">
        <v>32</v>
      </c>
      <c r="T825" t="s">
        <v>33</v>
      </c>
      <c r="U825" t="s">
        <v>34</v>
      </c>
      <c r="V825" t="s">
        <v>27</v>
      </c>
      <c r="W825" t="str">
        <f t="shared" si="12"/>
        <v>，1715928</v>
      </c>
    </row>
    <row r="826" spans="1:23">
      <c r="A826" t="s">
        <v>2605</v>
      </c>
      <c r="B826" t="s">
        <v>2606</v>
      </c>
      <c r="C826" t="str">
        <f>VLOOKUP(B826,[1]应付款管理!$C$1:$D$65536,2,0)</f>
        <v>1715888</v>
      </c>
      <c r="D826" t="s">
        <v>2607</v>
      </c>
      <c r="E826" t="s">
        <v>26</v>
      </c>
      <c r="F826">
        <v>-624.1</v>
      </c>
      <c r="G826" t="s">
        <v>27</v>
      </c>
      <c r="H826">
        <v>1</v>
      </c>
      <c r="I826">
        <v>657</v>
      </c>
      <c r="J826">
        <v>624.1</v>
      </c>
      <c r="K826">
        <v>32.9</v>
      </c>
      <c r="L826">
        <v>0</v>
      </c>
      <c r="M826">
        <v>0</v>
      </c>
      <c r="N826" t="s">
        <v>28</v>
      </c>
      <c r="O826" t="s">
        <v>1990</v>
      </c>
      <c r="P826" t="s">
        <v>1829</v>
      </c>
      <c r="Q826" t="s">
        <v>31</v>
      </c>
      <c r="R826" t="s">
        <v>32</v>
      </c>
      <c r="S826" t="s">
        <v>32</v>
      </c>
      <c r="T826" t="s">
        <v>33</v>
      </c>
      <c r="U826" t="s">
        <v>34</v>
      </c>
      <c r="V826" t="s">
        <v>27</v>
      </c>
      <c r="W826" t="str">
        <f t="shared" si="12"/>
        <v>，1715888</v>
      </c>
    </row>
    <row r="827" spans="1:23">
      <c r="A827" t="s">
        <v>2608</v>
      </c>
      <c r="B827" t="s">
        <v>2609</v>
      </c>
      <c r="C827" t="str">
        <f>VLOOKUP(B827,[1]应付款管理!$C$1:$D$65536,2,0)</f>
        <v>1715881</v>
      </c>
      <c r="D827" t="s">
        <v>2610</v>
      </c>
      <c r="E827" t="s">
        <v>26</v>
      </c>
      <c r="F827">
        <v>-444.6</v>
      </c>
      <c r="G827" t="s">
        <v>27</v>
      </c>
      <c r="H827">
        <v>1</v>
      </c>
      <c r="I827">
        <v>468</v>
      </c>
      <c r="J827">
        <v>444.6</v>
      </c>
      <c r="K827">
        <v>23.4</v>
      </c>
      <c r="L827">
        <v>0</v>
      </c>
      <c r="M827">
        <v>0</v>
      </c>
      <c r="N827" t="s">
        <v>28</v>
      </c>
      <c r="O827" t="s">
        <v>1688</v>
      </c>
      <c r="P827" t="s">
        <v>1457</v>
      </c>
      <c r="Q827" t="s">
        <v>31</v>
      </c>
      <c r="R827" t="s">
        <v>32</v>
      </c>
      <c r="S827" t="s">
        <v>32</v>
      </c>
      <c r="T827" t="s">
        <v>33</v>
      </c>
      <c r="U827" t="s">
        <v>34</v>
      </c>
      <c r="V827" t="s">
        <v>27</v>
      </c>
      <c r="W827" t="str">
        <f t="shared" si="12"/>
        <v>，1715881</v>
      </c>
    </row>
    <row r="828" spans="1:23">
      <c r="A828" t="s">
        <v>2611</v>
      </c>
      <c r="B828" t="s">
        <v>2612</v>
      </c>
      <c r="C828" t="str">
        <f>VLOOKUP(B828,[1]应付款管理!$C$1:$D$65536,2,0)</f>
        <v>1715851</v>
      </c>
      <c r="D828" t="s">
        <v>2613</v>
      </c>
      <c r="E828" t="s">
        <v>26</v>
      </c>
      <c r="F828">
        <v>-1277.9</v>
      </c>
      <c r="G828" t="s">
        <v>27</v>
      </c>
      <c r="H828">
        <v>1</v>
      </c>
      <c r="I828">
        <v>1304</v>
      </c>
      <c r="J828">
        <v>1277.9</v>
      </c>
      <c r="K828">
        <v>26.1</v>
      </c>
      <c r="L828">
        <v>0</v>
      </c>
      <c r="M828">
        <v>0</v>
      </c>
      <c r="N828" t="s">
        <v>28</v>
      </c>
      <c r="O828" t="s">
        <v>2375</v>
      </c>
      <c r="P828" t="s">
        <v>1876</v>
      </c>
      <c r="Q828" t="s">
        <v>31</v>
      </c>
      <c r="R828" t="s">
        <v>49</v>
      </c>
      <c r="S828" t="s">
        <v>32</v>
      </c>
      <c r="T828" t="s">
        <v>33</v>
      </c>
      <c r="U828" t="s">
        <v>34</v>
      </c>
      <c r="V828" t="s">
        <v>27</v>
      </c>
      <c r="W828" t="str">
        <f t="shared" si="12"/>
        <v>，1715851</v>
      </c>
    </row>
    <row r="829" spans="1:23">
      <c r="A829" t="s">
        <v>2614</v>
      </c>
      <c r="B829" t="s">
        <v>2615</v>
      </c>
      <c r="C829" t="str">
        <f>VLOOKUP(B829,[1]应付款管理!$C$1:$D$65536,2,0)</f>
        <v>1715832</v>
      </c>
      <c r="D829" t="s">
        <v>2616</v>
      </c>
      <c r="E829" t="s">
        <v>26</v>
      </c>
      <c r="F829">
        <v>-235.6</v>
      </c>
      <c r="G829" t="s">
        <v>27</v>
      </c>
      <c r="H829">
        <v>1</v>
      </c>
      <c r="I829">
        <v>248</v>
      </c>
      <c r="J829">
        <v>235.6</v>
      </c>
      <c r="K829">
        <v>12.4</v>
      </c>
      <c r="L829">
        <v>0</v>
      </c>
      <c r="M829">
        <v>0</v>
      </c>
      <c r="N829" t="s">
        <v>28</v>
      </c>
      <c r="O829" t="s">
        <v>2148</v>
      </c>
      <c r="P829" t="s">
        <v>1990</v>
      </c>
      <c r="Q829" t="s">
        <v>31</v>
      </c>
      <c r="R829" t="s">
        <v>32</v>
      </c>
      <c r="S829" t="s">
        <v>32</v>
      </c>
      <c r="T829" t="s">
        <v>33</v>
      </c>
      <c r="U829" t="s">
        <v>34</v>
      </c>
      <c r="V829" t="s">
        <v>27</v>
      </c>
      <c r="W829" t="str">
        <f t="shared" si="12"/>
        <v>，1715832</v>
      </c>
    </row>
    <row r="830" spans="1:23">
      <c r="A830" t="s">
        <v>2617</v>
      </c>
      <c r="B830" t="s">
        <v>2618</v>
      </c>
      <c r="C830" t="str">
        <f>VLOOKUP(B830,[1]应付款管理!$C$1:$D$65536,2,0)</f>
        <v>1715809</v>
      </c>
      <c r="D830" t="s">
        <v>2619</v>
      </c>
      <c r="E830" t="s">
        <v>26</v>
      </c>
      <c r="F830">
        <v>-575.7</v>
      </c>
      <c r="G830" t="s">
        <v>27</v>
      </c>
      <c r="H830">
        <v>1</v>
      </c>
      <c r="I830">
        <v>606</v>
      </c>
      <c r="J830">
        <v>575.7</v>
      </c>
      <c r="K830">
        <v>30.3</v>
      </c>
      <c r="L830">
        <v>0</v>
      </c>
      <c r="M830">
        <v>0</v>
      </c>
      <c r="N830" t="s">
        <v>28</v>
      </c>
      <c r="O830" t="s">
        <v>84</v>
      </c>
      <c r="P830" t="s">
        <v>102</v>
      </c>
      <c r="Q830" t="s">
        <v>31</v>
      </c>
      <c r="R830" t="s">
        <v>32</v>
      </c>
      <c r="S830" t="s">
        <v>32</v>
      </c>
      <c r="T830" t="s">
        <v>33</v>
      </c>
      <c r="U830" t="s">
        <v>34</v>
      </c>
      <c r="V830" t="s">
        <v>27</v>
      </c>
      <c r="W830" t="str">
        <f t="shared" si="12"/>
        <v>，1715809</v>
      </c>
    </row>
    <row r="831" spans="1:23">
      <c r="A831" t="s">
        <v>2620</v>
      </c>
      <c r="B831" t="s">
        <v>2621</v>
      </c>
      <c r="C831" t="str">
        <f>VLOOKUP(B831,[1]应付款管理!$C$1:$D$65536,2,0)</f>
        <v>1715793</v>
      </c>
      <c r="D831" t="s">
        <v>2622</v>
      </c>
      <c r="E831" t="s">
        <v>26</v>
      </c>
      <c r="F831">
        <v>-1117.2</v>
      </c>
      <c r="G831" t="s">
        <v>27</v>
      </c>
      <c r="H831">
        <v>1</v>
      </c>
      <c r="I831">
        <v>1140</v>
      </c>
      <c r="J831">
        <v>1117.2</v>
      </c>
      <c r="K831">
        <v>22.8</v>
      </c>
      <c r="L831">
        <v>0</v>
      </c>
      <c r="M831">
        <v>0</v>
      </c>
      <c r="N831" t="s">
        <v>28</v>
      </c>
      <c r="O831" t="s">
        <v>999</v>
      </c>
      <c r="P831" t="s">
        <v>73</v>
      </c>
      <c r="Q831" t="s">
        <v>31</v>
      </c>
      <c r="R831" t="s">
        <v>49</v>
      </c>
      <c r="S831" t="s">
        <v>32</v>
      </c>
      <c r="T831" t="s">
        <v>33</v>
      </c>
      <c r="U831" t="s">
        <v>34</v>
      </c>
      <c r="V831" t="s">
        <v>27</v>
      </c>
      <c r="W831" t="str">
        <f t="shared" si="12"/>
        <v>，1715793</v>
      </c>
    </row>
    <row r="832" spans="1:23">
      <c r="A832" t="s">
        <v>2623</v>
      </c>
      <c r="B832" t="s">
        <v>2624</v>
      </c>
      <c r="C832" t="str">
        <f>VLOOKUP(B832,[1]应付款管理!$C$1:$D$65536,2,0)</f>
        <v>1715766</v>
      </c>
      <c r="D832" t="s">
        <v>2625</v>
      </c>
      <c r="E832" t="s">
        <v>26</v>
      </c>
      <c r="F832">
        <v>-171</v>
      </c>
      <c r="G832" t="s">
        <v>27</v>
      </c>
      <c r="H832">
        <v>1</v>
      </c>
      <c r="I832">
        <v>180</v>
      </c>
      <c r="J832">
        <v>171</v>
      </c>
      <c r="K832">
        <v>9</v>
      </c>
      <c r="L832">
        <v>0</v>
      </c>
      <c r="M832">
        <v>0</v>
      </c>
      <c r="N832" t="s">
        <v>28</v>
      </c>
      <c r="O832" t="s">
        <v>1990</v>
      </c>
      <c r="P832" t="s">
        <v>1876</v>
      </c>
      <c r="Q832" t="s">
        <v>31</v>
      </c>
      <c r="R832" t="s">
        <v>32</v>
      </c>
      <c r="S832" t="s">
        <v>32</v>
      </c>
      <c r="T832" t="s">
        <v>33</v>
      </c>
      <c r="U832" t="s">
        <v>34</v>
      </c>
      <c r="V832" t="s">
        <v>27</v>
      </c>
      <c r="W832" t="str">
        <f t="shared" si="12"/>
        <v>，1715766</v>
      </c>
    </row>
    <row r="833" spans="1:23">
      <c r="A833" t="s">
        <v>2626</v>
      </c>
      <c r="B833" t="s">
        <v>2627</v>
      </c>
      <c r="C833" t="str">
        <f>VLOOKUP(B833,[1]应付款管理!$C$1:$D$65536,2,0)</f>
        <v>1715736</v>
      </c>
      <c r="D833" t="s">
        <v>2628</v>
      </c>
      <c r="E833" t="s">
        <v>26</v>
      </c>
      <c r="F833">
        <v>-175.75</v>
      </c>
      <c r="G833" t="s">
        <v>27</v>
      </c>
      <c r="H833">
        <v>1</v>
      </c>
      <c r="I833">
        <v>185</v>
      </c>
      <c r="J833">
        <v>175.75</v>
      </c>
      <c r="K833">
        <v>9.25</v>
      </c>
      <c r="L833">
        <v>0</v>
      </c>
      <c r="M833">
        <v>0</v>
      </c>
      <c r="N833" t="s">
        <v>28</v>
      </c>
      <c r="O833" t="s">
        <v>73</v>
      </c>
      <c r="P833" t="s">
        <v>68</v>
      </c>
      <c r="Q833" t="s">
        <v>31</v>
      </c>
      <c r="R833" t="s">
        <v>32</v>
      </c>
      <c r="S833" t="s">
        <v>32</v>
      </c>
      <c r="T833" t="s">
        <v>33</v>
      </c>
      <c r="U833" t="s">
        <v>34</v>
      </c>
      <c r="V833" t="s">
        <v>27</v>
      </c>
      <c r="W833" t="str">
        <f t="shared" si="12"/>
        <v>，1715736</v>
      </c>
    </row>
    <row r="834" spans="1:23">
      <c r="A834" t="s">
        <v>2629</v>
      </c>
      <c r="B834" t="s">
        <v>2630</v>
      </c>
      <c r="C834" t="str">
        <f>VLOOKUP(B834,[1]应付款管理!$C$1:$D$65536,2,0)</f>
        <v>1715729</v>
      </c>
      <c r="D834" t="s">
        <v>2631</v>
      </c>
      <c r="E834" t="s">
        <v>26</v>
      </c>
      <c r="F834">
        <v>-546.2</v>
      </c>
      <c r="G834" t="s">
        <v>27</v>
      </c>
      <c r="H834">
        <v>1</v>
      </c>
      <c r="I834">
        <v>575</v>
      </c>
      <c r="J834">
        <v>546.2</v>
      </c>
      <c r="K834">
        <v>28.8</v>
      </c>
      <c r="L834">
        <v>0</v>
      </c>
      <c r="M834">
        <v>0</v>
      </c>
      <c r="N834" t="s">
        <v>28</v>
      </c>
      <c r="O834" t="s">
        <v>2632</v>
      </c>
      <c r="P834" t="s">
        <v>2148</v>
      </c>
      <c r="Q834" t="s">
        <v>31</v>
      </c>
      <c r="R834" t="s">
        <v>32</v>
      </c>
      <c r="S834" t="s">
        <v>32</v>
      </c>
      <c r="T834" t="s">
        <v>33</v>
      </c>
      <c r="U834" t="s">
        <v>34</v>
      </c>
      <c r="V834" t="s">
        <v>27</v>
      </c>
      <c r="W834" t="str">
        <f t="shared" si="12"/>
        <v>，1715729</v>
      </c>
    </row>
    <row r="835" spans="1:23">
      <c r="A835" t="s">
        <v>2633</v>
      </c>
      <c r="B835" t="s">
        <v>2634</v>
      </c>
      <c r="C835" t="str">
        <f>VLOOKUP(B835,[1]应付款管理!$C$1:$D$65536,2,0)</f>
        <v>1715666</v>
      </c>
      <c r="D835" t="s">
        <v>2635</v>
      </c>
      <c r="E835" t="s">
        <v>26</v>
      </c>
      <c r="F835">
        <v>-1124.8</v>
      </c>
      <c r="G835" t="s">
        <v>27</v>
      </c>
      <c r="H835">
        <v>1</v>
      </c>
      <c r="I835">
        <v>1184</v>
      </c>
      <c r="J835">
        <v>1124.8</v>
      </c>
      <c r="K835">
        <v>59.2</v>
      </c>
      <c r="L835">
        <v>0</v>
      </c>
      <c r="M835">
        <v>0</v>
      </c>
      <c r="N835" t="s">
        <v>28</v>
      </c>
      <c r="O835" t="s">
        <v>526</v>
      </c>
      <c r="P835" t="s">
        <v>59</v>
      </c>
      <c r="Q835" t="s">
        <v>31</v>
      </c>
      <c r="R835" t="s">
        <v>32</v>
      </c>
      <c r="S835" t="s">
        <v>32</v>
      </c>
      <c r="T835" t="s">
        <v>33</v>
      </c>
      <c r="U835" t="s">
        <v>34</v>
      </c>
      <c r="V835" t="s">
        <v>27</v>
      </c>
      <c r="W835" t="str">
        <f t="shared" ref="W835:W898" si="13">$W$1&amp;C835</f>
        <v>，1715666</v>
      </c>
    </row>
    <row r="836" spans="1:23">
      <c r="A836" t="s">
        <v>2636</v>
      </c>
      <c r="B836" t="s">
        <v>2637</v>
      </c>
      <c r="C836" t="str">
        <f>VLOOKUP(B836,[1]应付款管理!$C$1:$D$65536,2,0)</f>
        <v>1715661</v>
      </c>
      <c r="D836" t="s">
        <v>2638</v>
      </c>
      <c r="E836" t="s">
        <v>26</v>
      </c>
      <c r="F836">
        <v>-792.8</v>
      </c>
      <c r="G836" t="s">
        <v>27</v>
      </c>
      <c r="H836">
        <v>1</v>
      </c>
      <c r="I836">
        <v>809</v>
      </c>
      <c r="J836">
        <v>792.8</v>
      </c>
      <c r="K836">
        <v>16.2</v>
      </c>
      <c r="L836">
        <v>0</v>
      </c>
      <c r="M836">
        <v>0</v>
      </c>
      <c r="N836" t="s">
        <v>28</v>
      </c>
      <c r="O836" t="s">
        <v>1318</v>
      </c>
      <c r="P836" t="s">
        <v>999</v>
      </c>
      <c r="Q836" t="s">
        <v>31</v>
      </c>
      <c r="R836" t="s">
        <v>49</v>
      </c>
      <c r="S836" t="s">
        <v>32</v>
      </c>
      <c r="T836" t="s">
        <v>33</v>
      </c>
      <c r="U836" t="s">
        <v>34</v>
      </c>
      <c r="V836" t="s">
        <v>27</v>
      </c>
      <c r="W836" t="str">
        <f t="shared" si="13"/>
        <v>，1715661</v>
      </c>
    </row>
    <row r="837" spans="1:23">
      <c r="A837" t="s">
        <v>2639</v>
      </c>
      <c r="B837" t="s">
        <v>2640</v>
      </c>
      <c r="C837" t="str">
        <f>VLOOKUP(B837,[1]应付款管理!$C$1:$D$65536,2,0)</f>
        <v>1715647</v>
      </c>
      <c r="D837" t="s">
        <v>2641</v>
      </c>
      <c r="E837" t="s">
        <v>26</v>
      </c>
      <c r="F837">
        <v>-448.84</v>
      </c>
      <c r="G837" t="s">
        <v>27</v>
      </c>
      <c r="H837">
        <v>1</v>
      </c>
      <c r="I837">
        <v>458</v>
      </c>
      <c r="J837">
        <v>448.84</v>
      </c>
      <c r="K837">
        <v>9.16</v>
      </c>
      <c r="L837">
        <v>0</v>
      </c>
      <c r="M837">
        <v>0</v>
      </c>
      <c r="N837" t="s">
        <v>28</v>
      </c>
      <c r="O837" t="s">
        <v>298</v>
      </c>
      <c r="P837" t="s">
        <v>272</v>
      </c>
      <c r="Q837" t="s">
        <v>31</v>
      </c>
      <c r="R837" t="s">
        <v>49</v>
      </c>
      <c r="S837" t="s">
        <v>32</v>
      </c>
      <c r="T837" t="s">
        <v>33</v>
      </c>
      <c r="U837" t="s">
        <v>34</v>
      </c>
      <c r="V837" t="s">
        <v>27</v>
      </c>
      <c r="W837" t="str">
        <f t="shared" si="13"/>
        <v>，1715647</v>
      </c>
    </row>
    <row r="838" spans="1:23">
      <c r="A838" t="s">
        <v>2642</v>
      </c>
      <c r="B838" t="s">
        <v>2643</v>
      </c>
      <c r="C838" t="str">
        <f>VLOOKUP(B838,[1]应付款管理!$C$1:$D$65536,2,0)</f>
        <v>1715637</v>
      </c>
      <c r="D838" t="s">
        <v>2644</v>
      </c>
      <c r="E838" t="s">
        <v>26</v>
      </c>
      <c r="F838">
        <v>-2457.74</v>
      </c>
      <c r="G838" t="s">
        <v>27</v>
      </c>
      <c r="H838">
        <v>1</v>
      </c>
      <c r="I838">
        <v>2508</v>
      </c>
      <c r="J838">
        <v>2457.74</v>
      </c>
      <c r="K838">
        <v>50.26</v>
      </c>
      <c r="L838">
        <v>0</v>
      </c>
      <c r="M838">
        <v>0</v>
      </c>
      <c r="N838" t="s">
        <v>28</v>
      </c>
      <c r="O838" t="s">
        <v>38</v>
      </c>
      <c r="P838" t="s">
        <v>2368</v>
      </c>
      <c r="Q838" t="s">
        <v>31</v>
      </c>
      <c r="R838" t="s">
        <v>49</v>
      </c>
      <c r="S838" t="s">
        <v>32</v>
      </c>
      <c r="T838" t="s">
        <v>33</v>
      </c>
      <c r="U838" t="s">
        <v>34</v>
      </c>
      <c r="V838" t="s">
        <v>27</v>
      </c>
      <c r="W838" t="str">
        <f t="shared" si="13"/>
        <v>，1715637</v>
      </c>
    </row>
    <row r="839" spans="1:23">
      <c r="A839" t="s">
        <v>2645</v>
      </c>
      <c r="B839" t="s">
        <v>2646</v>
      </c>
      <c r="C839" t="str">
        <f>VLOOKUP(B839,[1]应付款管理!$C$1:$D$65536,2,0)</f>
        <v>1715622</v>
      </c>
      <c r="D839" t="s">
        <v>2647</v>
      </c>
      <c r="E839" t="s">
        <v>26</v>
      </c>
      <c r="F839">
        <v>-421.8</v>
      </c>
      <c r="G839" t="s">
        <v>27</v>
      </c>
      <c r="H839">
        <v>1</v>
      </c>
      <c r="I839">
        <v>444</v>
      </c>
      <c r="J839">
        <v>421.8</v>
      </c>
      <c r="K839">
        <v>22.2</v>
      </c>
      <c r="L839">
        <v>0</v>
      </c>
      <c r="M839">
        <v>0</v>
      </c>
      <c r="N839" t="s">
        <v>28</v>
      </c>
      <c r="O839" t="s">
        <v>1829</v>
      </c>
      <c r="P839" t="s">
        <v>1688</v>
      </c>
      <c r="Q839" t="s">
        <v>31</v>
      </c>
      <c r="R839" t="s">
        <v>32</v>
      </c>
      <c r="S839" t="s">
        <v>32</v>
      </c>
      <c r="T839" t="s">
        <v>33</v>
      </c>
      <c r="U839" t="s">
        <v>34</v>
      </c>
      <c r="V839" t="s">
        <v>27</v>
      </c>
      <c r="W839" t="str">
        <f t="shared" si="13"/>
        <v>，1715622</v>
      </c>
    </row>
    <row r="840" spans="1:23">
      <c r="A840" t="s">
        <v>2648</v>
      </c>
      <c r="B840" t="s">
        <v>2649</v>
      </c>
      <c r="C840" t="str">
        <f>VLOOKUP(B840,[1]应付款管理!$C$1:$D$65536,2,0)</f>
        <v>1715498</v>
      </c>
      <c r="D840" t="s">
        <v>2650</v>
      </c>
      <c r="E840" t="s">
        <v>26</v>
      </c>
      <c r="F840">
        <v>-699.64</v>
      </c>
      <c r="G840" t="s">
        <v>27</v>
      </c>
      <c r="H840">
        <v>1</v>
      </c>
      <c r="I840">
        <v>714</v>
      </c>
      <c r="J840">
        <v>699.64</v>
      </c>
      <c r="K840">
        <v>14.36</v>
      </c>
      <c r="L840">
        <v>0</v>
      </c>
      <c r="M840">
        <v>0</v>
      </c>
      <c r="N840" t="s">
        <v>28</v>
      </c>
      <c r="O840" t="s">
        <v>1876</v>
      </c>
      <c r="P840" t="s">
        <v>999</v>
      </c>
      <c r="Q840" t="s">
        <v>31</v>
      </c>
      <c r="R840" t="s">
        <v>49</v>
      </c>
      <c r="S840" t="s">
        <v>32</v>
      </c>
      <c r="T840" t="s">
        <v>33</v>
      </c>
      <c r="U840" t="s">
        <v>34</v>
      </c>
      <c r="V840" t="s">
        <v>27</v>
      </c>
      <c r="W840" t="str">
        <f t="shared" si="13"/>
        <v>，1715498</v>
      </c>
    </row>
    <row r="841" spans="1:23">
      <c r="A841" t="s">
        <v>2651</v>
      </c>
      <c r="B841" t="s">
        <v>2652</v>
      </c>
      <c r="C841" t="str">
        <f>VLOOKUP(B841,[1]应付款管理!$C$1:$D$65536,2,0)</f>
        <v>1715452</v>
      </c>
      <c r="D841" t="s">
        <v>2653</v>
      </c>
      <c r="E841" t="s">
        <v>26</v>
      </c>
      <c r="F841">
        <v>-1032</v>
      </c>
      <c r="G841" t="s">
        <v>27</v>
      </c>
      <c r="H841">
        <v>1</v>
      </c>
      <c r="I841">
        <v>1062</v>
      </c>
      <c r="J841">
        <v>1032</v>
      </c>
      <c r="K841">
        <v>30</v>
      </c>
      <c r="L841">
        <v>0</v>
      </c>
      <c r="M841">
        <v>0</v>
      </c>
      <c r="N841" t="s">
        <v>28</v>
      </c>
      <c r="O841" t="s">
        <v>2148</v>
      </c>
      <c r="P841" t="s">
        <v>1990</v>
      </c>
      <c r="Q841" t="s">
        <v>31</v>
      </c>
      <c r="R841" t="s">
        <v>32</v>
      </c>
      <c r="S841" t="s">
        <v>32</v>
      </c>
      <c r="T841" t="s">
        <v>33</v>
      </c>
      <c r="U841" t="s">
        <v>34</v>
      </c>
      <c r="V841" t="s">
        <v>27</v>
      </c>
      <c r="W841" t="str">
        <f t="shared" si="13"/>
        <v>，1715452</v>
      </c>
    </row>
    <row r="842" spans="1:23">
      <c r="A842" t="s">
        <v>2654</v>
      </c>
      <c r="B842" t="s">
        <v>2655</v>
      </c>
      <c r="C842" t="str">
        <f>VLOOKUP(B842,[1]应付款管理!$C$1:$D$65536,2,0)</f>
        <v>1715486</v>
      </c>
      <c r="D842" t="s">
        <v>2656</v>
      </c>
      <c r="E842" t="s">
        <v>26</v>
      </c>
      <c r="F842">
        <v>-533.12</v>
      </c>
      <c r="G842" t="s">
        <v>27</v>
      </c>
      <c r="H842">
        <v>1</v>
      </c>
      <c r="I842">
        <v>544</v>
      </c>
      <c r="J842">
        <v>533.12</v>
      </c>
      <c r="K842">
        <v>10.88</v>
      </c>
      <c r="L842">
        <v>0</v>
      </c>
      <c r="M842">
        <v>0</v>
      </c>
      <c r="N842" t="s">
        <v>28</v>
      </c>
      <c r="O842" t="s">
        <v>1187</v>
      </c>
      <c r="P842" t="s">
        <v>777</v>
      </c>
      <c r="Q842" t="s">
        <v>31</v>
      </c>
      <c r="R842" t="s">
        <v>49</v>
      </c>
      <c r="S842" t="s">
        <v>32</v>
      </c>
      <c r="T842" t="s">
        <v>33</v>
      </c>
      <c r="U842" t="s">
        <v>34</v>
      </c>
      <c r="V842" t="s">
        <v>27</v>
      </c>
      <c r="W842" t="str">
        <f t="shared" si="13"/>
        <v>，1715486</v>
      </c>
    </row>
    <row r="843" spans="1:23">
      <c r="A843" t="s">
        <v>2657</v>
      </c>
      <c r="B843" t="s">
        <v>2658</v>
      </c>
      <c r="C843" t="str">
        <f>VLOOKUP(B843,[1]应付款管理!$C$1:$D$65536,2,0)</f>
        <v>1715485</v>
      </c>
      <c r="D843" t="s">
        <v>2659</v>
      </c>
      <c r="E843" t="s">
        <v>26</v>
      </c>
      <c r="F843">
        <v>-686</v>
      </c>
      <c r="G843" t="s">
        <v>27</v>
      </c>
      <c r="H843">
        <v>1</v>
      </c>
      <c r="I843">
        <v>700</v>
      </c>
      <c r="J843">
        <v>686</v>
      </c>
      <c r="K843">
        <v>14</v>
      </c>
      <c r="L843">
        <v>0</v>
      </c>
      <c r="M843">
        <v>0</v>
      </c>
      <c r="N843" t="s">
        <v>28</v>
      </c>
      <c r="O843" t="s">
        <v>165</v>
      </c>
      <c r="P843" t="s">
        <v>43</v>
      </c>
      <c r="Q843" t="s">
        <v>31</v>
      </c>
      <c r="R843" t="s">
        <v>49</v>
      </c>
      <c r="S843" t="s">
        <v>32</v>
      </c>
      <c r="T843" t="s">
        <v>33</v>
      </c>
      <c r="U843" t="s">
        <v>34</v>
      </c>
      <c r="V843" t="s">
        <v>27</v>
      </c>
      <c r="W843" t="str">
        <f t="shared" si="13"/>
        <v>，1715485</v>
      </c>
    </row>
    <row r="844" spans="1:23">
      <c r="A844" t="s">
        <v>2660</v>
      </c>
      <c r="B844" t="s">
        <v>2661</v>
      </c>
      <c r="C844" t="str">
        <f>VLOOKUP(B844,[1]应付款管理!$C$1:$D$65536,2,0)</f>
        <v>1715480</v>
      </c>
      <c r="D844" t="s">
        <v>2662</v>
      </c>
      <c r="E844" t="s">
        <v>26</v>
      </c>
      <c r="F844">
        <v>-1202.7</v>
      </c>
      <c r="G844" t="s">
        <v>27</v>
      </c>
      <c r="H844">
        <v>1</v>
      </c>
      <c r="I844">
        <v>1266</v>
      </c>
      <c r="J844">
        <v>1202.7</v>
      </c>
      <c r="K844">
        <v>63.3</v>
      </c>
      <c r="L844">
        <v>0</v>
      </c>
      <c r="M844">
        <v>0</v>
      </c>
      <c r="N844" t="s">
        <v>28</v>
      </c>
      <c r="O844" t="s">
        <v>2375</v>
      </c>
      <c r="P844" t="s">
        <v>1457</v>
      </c>
      <c r="Q844" t="s">
        <v>31</v>
      </c>
      <c r="R844" t="s">
        <v>32</v>
      </c>
      <c r="S844" t="s">
        <v>32</v>
      </c>
      <c r="T844" t="s">
        <v>33</v>
      </c>
      <c r="U844" t="s">
        <v>34</v>
      </c>
      <c r="V844" t="s">
        <v>27</v>
      </c>
      <c r="W844" t="str">
        <f t="shared" si="13"/>
        <v>，1715480</v>
      </c>
    </row>
    <row r="845" spans="1:23">
      <c r="A845" t="s">
        <v>2663</v>
      </c>
      <c r="B845" t="s">
        <v>2664</v>
      </c>
      <c r="C845" t="str">
        <f>VLOOKUP(B845,[1]应付款管理!$C$1:$D$65536,2,0)</f>
        <v>1715463</v>
      </c>
      <c r="D845" t="s">
        <v>2665</v>
      </c>
      <c r="E845" t="s">
        <v>26</v>
      </c>
      <c r="F845">
        <v>-466.4</v>
      </c>
      <c r="G845" t="s">
        <v>27</v>
      </c>
      <c r="H845">
        <v>1</v>
      </c>
      <c r="I845">
        <v>491</v>
      </c>
      <c r="J845">
        <v>466.4</v>
      </c>
      <c r="K845">
        <v>24.6</v>
      </c>
      <c r="L845">
        <v>0</v>
      </c>
      <c r="M845">
        <v>0</v>
      </c>
      <c r="N845" t="s">
        <v>28</v>
      </c>
      <c r="O845" t="s">
        <v>89</v>
      </c>
      <c r="P845" t="s">
        <v>63</v>
      </c>
      <c r="Q845" t="s">
        <v>31</v>
      </c>
      <c r="R845" t="s">
        <v>32</v>
      </c>
      <c r="S845" t="s">
        <v>32</v>
      </c>
      <c r="T845" t="s">
        <v>33</v>
      </c>
      <c r="U845" t="s">
        <v>34</v>
      </c>
      <c r="V845" t="s">
        <v>27</v>
      </c>
      <c r="W845" t="str">
        <f t="shared" si="13"/>
        <v>，1715463</v>
      </c>
    </row>
    <row r="846" spans="1:23">
      <c r="A846" t="s">
        <v>2666</v>
      </c>
      <c r="B846" t="s">
        <v>2667</v>
      </c>
      <c r="C846" t="str">
        <f>VLOOKUP(B846,[1]应付款管理!$C$1:$D$65536,2,0)</f>
        <v>1715427</v>
      </c>
      <c r="D846" t="s">
        <v>2668</v>
      </c>
      <c r="E846" t="s">
        <v>26</v>
      </c>
      <c r="F846">
        <v>-6320</v>
      </c>
      <c r="G846" t="s">
        <v>27</v>
      </c>
      <c r="H846">
        <v>1</v>
      </c>
      <c r="I846">
        <v>6470</v>
      </c>
      <c r="J846">
        <v>6320</v>
      </c>
      <c r="K846">
        <v>150</v>
      </c>
      <c r="L846">
        <v>0</v>
      </c>
      <c r="M846">
        <v>0</v>
      </c>
      <c r="N846" t="s">
        <v>28</v>
      </c>
      <c r="O846" t="s">
        <v>102</v>
      </c>
      <c r="P846" t="s">
        <v>189</v>
      </c>
      <c r="Q846" t="s">
        <v>31</v>
      </c>
      <c r="R846" t="s">
        <v>32</v>
      </c>
      <c r="S846" t="s">
        <v>32</v>
      </c>
      <c r="T846" t="s">
        <v>33</v>
      </c>
      <c r="U846" t="s">
        <v>34</v>
      </c>
      <c r="V846" t="s">
        <v>27</v>
      </c>
      <c r="W846" t="str">
        <f t="shared" si="13"/>
        <v>，1715427</v>
      </c>
    </row>
    <row r="847" spans="1:23">
      <c r="A847" t="s">
        <v>2669</v>
      </c>
      <c r="B847" t="s">
        <v>2670</v>
      </c>
      <c r="C847" t="str">
        <f>VLOOKUP(B847,[1]应付款管理!$C$1:$D$65536,2,0)</f>
        <v>1715352</v>
      </c>
      <c r="D847" t="s">
        <v>2671</v>
      </c>
      <c r="E847" t="s">
        <v>26</v>
      </c>
      <c r="F847">
        <v>-1357</v>
      </c>
      <c r="G847" t="s">
        <v>27</v>
      </c>
      <c r="H847">
        <v>1</v>
      </c>
      <c r="I847">
        <v>1417</v>
      </c>
      <c r="J847">
        <v>1357</v>
      </c>
      <c r="K847">
        <v>60</v>
      </c>
      <c r="L847">
        <v>0</v>
      </c>
      <c r="M847">
        <v>0</v>
      </c>
      <c r="N847" t="s">
        <v>28</v>
      </c>
      <c r="O847" t="s">
        <v>1829</v>
      </c>
      <c r="P847" t="s">
        <v>1457</v>
      </c>
      <c r="Q847" t="s">
        <v>31</v>
      </c>
      <c r="R847" t="s">
        <v>32</v>
      </c>
      <c r="S847" t="s">
        <v>32</v>
      </c>
      <c r="T847" t="s">
        <v>33</v>
      </c>
      <c r="U847" t="s">
        <v>34</v>
      </c>
      <c r="V847" t="s">
        <v>27</v>
      </c>
      <c r="W847" t="str">
        <f t="shared" si="13"/>
        <v>，1715352</v>
      </c>
    </row>
    <row r="848" spans="1:23">
      <c r="A848" t="s">
        <v>2672</v>
      </c>
      <c r="B848" t="s">
        <v>2673</v>
      </c>
      <c r="C848" t="str">
        <f>VLOOKUP(B848,[1]应付款管理!$C$1:$D$65536,2,0)</f>
        <v>1715329</v>
      </c>
      <c r="D848" t="s">
        <v>2674</v>
      </c>
      <c r="E848" t="s">
        <v>26</v>
      </c>
      <c r="F848">
        <v>-1823</v>
      </c>
      <c r="G848" t="s">
        <v>27</v>
      </c>
      <c r="H848">
        <v>1</v>
      </c>
      <c r="I848">
        <v>1853</v>
      </c>
      <c r="J848">
        <v>1823</v>
      </c>
      <c r="K848">
        <v>30</v>
      </c>
      <c r="L848">
        <v>0</v>
      </c>
      <c r="M848">
        <v>0</v>
      </c>
      <c r="N848" t="s">
        <v>28</v>
      </c>
      <c r="O848" t="s">
        <v>68</v>
      </c>
      <c r="P848" t="s">
        <v>69</v>
      </c>
      <c r="Q848" t="s">
        <v>31</v>
      </c>
      <c r="R848" t="s">
        <v>32</v>
      </c>
      <c r="S848" t="s">
        <v>32</v>
      </c>
      <c r="T848" t="s">
        <v>33</v>
      </c>
      <c r="U848" t="s">
        <v>34</v>
      </c>
      <c r="V848" t="s">
        <v>27</v>
      </c>
      <c r="W848" t="str">
        <f t="shared" si="13"/>
        <v>，1715329</v>
      </c>
    </row>
    <row r="849" spans="1:23">
      <c r="A849" t="s">
        <v>2675</v>
      </c>
      <c r="B849" t="s">
        <v>2676</v>
      </c>
      <c r="C849" t="str">
        <f>VLOOKUP(B849,[1]应付款管理!$C$1:$D$65536,2,0)</f>
        <v>1715320</v>
      </c>
      <c r="D849" t="s">
        <v>2677</v>
      </c>
      <c r="E849" t="s">
        <v>26</v>
      </c>
      <c r="F849">
        <v>-962</v>
      </c>
      <c r="G849" t="s">
        <v>27</v>
      </c>
      <c r="H849">
        <v>1</v>
      </c>
      <c r="I849">
        <v>974</v>
      </c>
      <c r="J849">
        <v>962</v>
      </c>
      <c r="K849">
        <v>12</v>
      </c>
      <c r="L849">
        <v>0</v>
      </c>
      <c r="M849">
        <v>0</v>
      </c>
      <c r="N849" t="s">
        <v>28</v>
      </c>
      <c r="O849" t="s">
        <v>2632</v>
      </c>
      <c r="P849" t="s">
        <v>2375</v>
      </c>
      <c r="Q849" t="s">
        <v>31</v>
      </c>
      <c r="R849" t="s">
        <v>49</v>
      </c>
      <c r="S849" t="s">
        <v>32</v>
      </c>
      <c r="T849" t="s">
        <v>33</v>
      </c>
      <c r="U849" t="s">
        <v>34</v>
      </c>
      <c r="V849" t="s">
        <v>27</v>
      </c>
      <c r="W849" t="str">
        <f t="shared" si="13"/>
        <v>，1715320</v>
      </c>
    </row>
    <row r="850" spans="1:23">
      <c r="A850" t="s">
        <v>2678</v>
      </c>
      <c r="B850" t="s">
        <v>2679</v>
      </c>
      <c r="C850" t="str">
        <f>VLOOKUP(B850,[1]应付款管理!$C$1:$D$65536,2,0)</f>
        <v>1715304</v>
      </c>
      <c r="D850" t="s">
        <v>2680</v>
      </c>
      <c r="E850" t="s">
        <v>26</v>
      </c>
      <c r="F850">
        <v>-880</v>
      </c>
      <c r="G850" t="s">
        <v>27</v>
      </c>
      <c r="H850">
        <v>1</v>
      </c>
      <c r="I850">
        <v>892</v>
      </c>
      <c r="J850">
        <v>880</v>
      </c>
      <c r="K850">
        <v>12</v>
      </c>
      <c r="L850">
        <v>0</v>
      </c>
      <c r="M850">
        <v>0</v>
      </c>
      <c r="N850" t="s">
        <v>28</v>
      </c>
      <c r="O850" t="s">
        <v>2632</v>
      </c>
      <c r="P850" t="s">
        <v>2375</v>
      </c>
      <c r="Q850" t="s">
        <v>31</v>
      </c>
      <c r="R850" t="s">
        <v>49</v>
      </c>
      <c r="S850" t="s">
        <v>32</v>
      </c>
      <c r="T850" t="s">
        <v>33</v>
      </c>
      <c r="U850" t="s">
        <v>34</v>
      </c>
      <c r="V850" t="s">
        <v>27</v>
      </c>
      <c r="W850" t="str">
        <f t="shared" si="13"/>
        <v>，1715304</v>
      </c>
    </row>
    <row r="851" spans="1:23">
      <c r="A851" t="s">
        <v>2681</v>
      </c>
      <c r="B851" t="s">
        <v>2682</v>
      </c>
      <c r="C851" t="str">
        <f>VLOOKUP(B851,[1]应付款管理!$C$1:$D$65536,2,0)</f>
        <v>1715286</v>
      </c>
      <c r="D851" t="s">
        <v>2683</v>
      </c>
      <c r="E851" t="s">
        <v>26</v>
      </c>
      <c r="F851">
        <v>-1044.95</v>
      </c>
      <c r="G851" t="s">
        <v>27</v>
      </c>
      <c r="H851">
        <v>1</v>
      </c>
      <c r="I851">
        <v>1100</v>
      </c>
      <c r="J851">
        <v>1044.95</v>
      </c>
      <c r="K851">
        <v>55.05</v>
      </c>
      <c r="L851">
        <v>0</v>
      </c>
      <c r="M851">
        <v>0</v>
      </c>
      <c r="N851" t="s">
        <v>28</v>
      </c>
      <c r="O851" t="s">
        <v>196</v>
      </c>
      <c r="P851" t="s">
        <v>110</v>
      </c>
      <c r="Q851" t="s">
        <v>31</v>
      </c>
      <c r="R851" t="s">
        <v>32</v>
      </c>
      <c r="S851" t="s">
        <v>32</v>
      </c>
      <c r="T851" t="s">
        <v>33</v>
      </c>
      <c r="U851" t="s">
        <v>34</v>
      </c>
      <c r="V851" t="s">
        <v>27</v>
      </c>
      <c r="W851" t="str">
        <f t="shared" si="13"/>
        <v>，1715286</v>
      </c>
    </row>
    <row r="852" spans="1:23">
      <c r="A852" t="s">
        <v>2684</v>
      </c>
      <c r="B852" t="s">
        <v>2685</v>
      </c>
      <c r="C852" t="str">
        <f>VLOOKUP(B852,[1]应付款管理!$C$1:$D$65536,2,0)</f>
        <v>1715292</v>
      </c>
      <c r="D852" t="s">
        <v>2686</v>
      </c>
      <c r="E852" t="s">
        <v>26</v>
      </c>
      <c r="F852">
        <v>-400.9</v>
      </c>
      <c r="G852" t="s">
        <v>27</v>
      </c>
      <c r="H852">
        <v>1</v>
      </c>
      <c r="I852">
        <v>422</v>
      </c>
      <c r="J852">
        <v>400.9</v>
      </c>
      <c r="K852">
        <v>21.1</v>
      </c>
      <c r="L852">
        <v>0</v>
      </c>
      <c r="M852">
        <v>0</v>
      </c>
      <c r="N852" t="s">
        <v>28</v>
      </c>
      <c r="O852" t="s">
        <v>1688</v>
      </c>
      <c r="P852" t="s">
        <v>1457</v>
      </c>
      <c r="Q852" t="s">
        <v>31</v>
      </c>
      <c r="R852" t="s">
        <v>32</v>
      </c>
      <c r="S852" t="s">
        <v>32</v>
      </c>
      <c r="T852" t="s">
        <v>33</v>
      </c>
      <c r="U852" t="s">
        <v>34</v>
      </c>
      <c r="V852" t="s">
        <v>27</v>
      </c>
      <c r="W852" t="str">
        <f t="shared" si="13"/>
        <v>，1715292</v>
      </c>
    </row>
    <row r="853" spans="1:23">
      <c r="A853" t="s">
        <v>2687</v>
      </c>
      <c r="B853" t="s">
        <v>2688</v>
      </c>
      <c r="C853" t="str">
        <f>VLOOKUP(B853,[1]应付款管理!$C$1:$D$65536,2,0)</f>
        <v>1715206</v>
      </c>
      <c r="D853" t="s">
        <v>2689</v>
      </c>
      <c r="E853" t="s">
        <v>26</v>
      </c>
      <c r="F853">
        <v>-1754</v>
      </c>
      <c r="G853" t="s">
        <v>27</v>
      </c>
      <c r="H853">
        <v>1</v>
      </c>
      <c r="I853">
        <v>1784</v>
      </c>
      <c r="J853">
        <v>1754</v>
      </c>
      <c r="K853">
        <v>30</v>
      </c>
      <c r="L853">
        <v>0</v>
      </c>
      <c r="M853">
        <v>0</v>
      </c>
      <c r="N853" t="s">
        <v>28</v>
      </c>
      <c r="O853" t="s">
        <v>101</v>
      </c>
      <c r="P853" t="s">
        <v>48</v>
      </c>
      <c r="Q853" t="s">
        <v>31</v>
      </c>
      <c r="R853" t="s">
        <v>32</v>
      </c>
      <c r="S853" t="s">
        <v>32</v>
      </c>
      <c r="T853" t="s">
        <v>33</v>
      </c>
      <c r="U853" t="s">
        <v>34</v>
      </c>
      <c r="V853" t="s">
        <v>27</v>
      </c>
      <c r="W853" t="str">
        <f t="shared" si="13"/>
        <v>，1715206</v>
      </c>
    </row>
    <row r="854" spans="1:23">
      <c r="A854" t="s">
        <v>2690</v>
      </c>
      <c r="B854" t="s">
        <v>2691</v>
      </c>
      <c r="C854" t="str">
        <f>VLOOKUP(B854,[1]应付款管理!$C$1:$D$65536,2,0)</f>
        <v>1715175</v>
      </c>
      <c r="D854" t="s">
        <v>2692</v>
      </c>
      <c r="E854" t="s">
        <v>26</v>
      </c>
      <c r="F854">
        <v>-9160</v>
      </c>
      <c r="G854" t="s">
        <v>27</v>
      </c>
      <c r="H854">
        <v>1</v>
      </c>
      <c r="I854">
        <v>9196</v>
      </c>
      <c r="J854">
        <v>9160</v>
      </c>
      <c r="K854">
        <v>36</v>
      </c>
      <c r="L854">
        <v>0</v>
      </c>
      <c r="M854">
        <v>0</v>
      </c>
      <c r="N854" t="s">
        <v>28</v>
      </c>
      <c r="O854" t="s">
        <v>1688</v>
      </c>
      <c r="P854" t="s">
        <v>1187</v>
      </c>
      <c r="Q854" t="s">
        <v>31</v>
      </c>
      <c r="R854" t="s">
        <v>49</v>
      </c>
      <c r="S854" t="s">
        <v>32</v>
      </c>
      <c r="T854" t="s">
        <v>33</v>
      </c>
      <c r="U854" t="s">
        <v>34</v>
      </c>
      <c r="V854" t="s">
        <v>27</v>
      </c>
      <c r="W854" t="str">
        <f t="shared" si="13"/>
        <v>，1715175</v>
      </c>
    </row>
    <row r="855" spans="1:23">
      <c r="A855" t="s">
        <v>2693</v>
      </c>
      <c r="B855" t="s">
        <v>2694</v>
      </c>
      <c r="C855" t="str">
        <f>VLOOKUP(B855,[1]应付款管理!$C$1:$D$65536,2,0)</f>
        <v>1715179</v>
      </c>
      <c r="D855" t="s">
        <v>2695</v>
      </c>
      <c r="E855" t="s">
        <v>26</v>
      </c>
      <c r="F855">
        <v>-1079.15</v>
      </c>
      <c r="G855" t="s">
        <v>27</v>
      </c>
      <c r="H855">
        <v>1</v>
      </c>
      <c r="I855">
        <v>1136</v>
      </c>
      <c r="J855">
        <v>1079.15</v>
      </c>
      <c r="K855">
        <v>56.85</v>
      </c>
      <c r="L855">
        <v>0</v>
      </c>
      <c r="M855">
        <v>0</v>
      </c>
      <c r="N855" t="s">
        <v>28</v>
      </c>
      <c r="O855" t="s">
        <v>2148</v>
      </c>
      <c r="P855" t="s">
        <v>1688</v>
      </c>
      <c r="Q855" t="s">
        <v>31</v>
      </c>
      <c r="R855" t="s">
        <v>32</v>
      </c>
      <c r="S855" t="s">
        <v>32</v>
      </c>
      <c r="T855" t="s">
        <v>33</v>
      </c>
      <c r="U855" t="s">
        <v>34</v>
      </c>
      <c r="V855" t="s">
        <v>27</v>
      </c>
      <c r="W855" t="str">
        <f t="shared" si="13"/>
        <v>，1715179</v>
      </c>
    </row>
    <row r="856" spans="1:23">
      <c r="A856" t="s">
        <v>2696</v>
      </c>
      <c r="B856" t="s">
        <v>2697</v>
      </c>
      <c r="C856" t="str">
        <f>VLOOKUP(B856,[1]应付款管理!$C$1:$D$65536,2,0)</f>
        <v>1715167</v>
      </c>
      <c r="D856" t="s">
        <v>2698</v>
      </c>
      <c r="E856" t="s">
        <v>26</v>
      </c>
      <c r="F856">
        <v>-989</v>
      </c>
      <c r="G856" t="s">
        <v>27</v>
      </c>
      <c r="H856">
        <v>1</v>
      </c>
      <c r="I856">
        <v>1019</v>
      </c>
      <c r="J856">
        <v>989</v>
      </c>
      <c r="K856">
        <v>30</v>
      </c>
      <c r="L856">
        <v>0</v>
      </c>
      <c r="M856">
        <v>0</v>
      </c>
      <c r="N856" t="s">
        <v>28</v>
      </c>
      <c r="O856" t="s">
        <v>89</v>
      </c>
      <c r="P856" t="s">
        <v>172</v>
      </c>
      <c r="Q856" t="s">
        <v>31</v>
      </c>
      <c r="R856" t="s">
        <v>32</v>
      </c>
      <c r="S856" t="s">
        <v>32</v>
      </c>
      <c r="T856" t="s">
        <v>33</v>
      </c>
      <c r="U856" t="s">
        <v>34</v>
      </c>
      <c r="V856" t="s">
        <v>27</v>
      </c>
      <c r="W856" t="str">
        <f t="shared" si="13"/>
        <v>，1715167</v>
      </c>
    </row>
    <row r="857" spans="1:23">
      <c r="A857" t="s">
        <v>2699</v>
      </c>
      <c r="B857" t="s">
        <v>2700</v>
      </c>
      <c r="C857" t="str">
        <f>VLOOKUP(B857,[1]应付款管理!$C$1:$D$65536,2,0)</f>
        <v>1715092</v>
      </c>
      <c r="D857" t="s">
        <v>2701</v>
      </c>
      <c r="E857" t="s">
        <v>26</v>
      </c>
      <c r="F857">
        <v>-703</v>
      </c>
      <c r="G857" t="s">
        <v>27</v>
      </c>
      <c r="H857">
        <v>1</v>
      </c>
      <c r="I857">
        <v>733</v>
      </c>
      <c r="J857">
        <v>703</v>
      </c>
      <c r="K857">
        <v>30</v>
      </c>
      <c r="L857">
        <v>0</v>
      </c>
      <c r="M857">
        <v>0</v>
      </c>
      <c r="N857" t="s">
        <v>28</v>
      </c>
      <c r="O857" t="s">
        <v>69</v>
      </c>
      <c r="P857" t="s">
        <v>101</v>
      </c>
      <c r="Q857" t="s">
        <v>31</v>
      </c>
      <c r="R857" t="s">
        <v>32</v>
      </c>
      <c r="S857" t="s">
        <v>32</v>
      </c>
      <c r="T857" t="s">
        <v>33</v>
      </c>
      <c r="U857" t="s">
        <v>34</v>
      </c>
      <c r="V857" t="s">
        <v>27</v>
      </c>
      <c r="W857" t="str">
        <f t="shared" si="13"/>
        <v>，1715092</v>
      </c>
    </row>
    <row r="858" spans="1:23">
      <c r="A858" t="s">
        <v>2702</v>
      </c>
      <c r="B858" t="s">
        <v>2703</v>
      </c>
      <c r="C858" t="str">
        <f>VLOOKUP(B858,[1]应付款管理!$C$1:$D$65536,2,0)</f>
        <v>1714968</v>
      </c>
      <c r="D858" t="s">
        <v>2704</v>
      </c>
      <c r="E858" t="s">
        <v>26</v>
      </c>
      <c r="F858">
        <v>-2331.4</v>
      </c>
      <c r="G858" t="s">
        <v>27</v>
      </c>
      <c r="H858">
        <v>1</v>
      </c>
      <c r="I858">
        <v>2379</v>
      </c>
      <c r="J858">
        <v>2331.4</v>
      </c>
      <c r="K858">
        <v>47.6</v>
      </c>
      <c r="L858">
        <v>0</v>
      </c>
      <c r="M858">
        <v>0</v>
      </c>
      <c r="N858" t="s">
        <v>28</v>
      </c>
      <c r="O858" t="s">
        <v>64</v>
      </c>
      <c r="P858" t="s">
        <v>53</v>
      </c>
      <c r="Q858" t="s">
        <v>31</v>
      </c>
      <c r="R858" t="s">
        <v>49</v>
      </c>
      <c r="S858" t="s">
        <v>32</v>
      </c>
      <c r="T858" t="s">
        <v>33</v>
      </c>
      <c r="U858" t="s">
        <v>34</v>
      </c>
      <c r="V858" t="s">
        <v>27</v>
      </c>
      <c r="W858" t="str">
        <f t="shared" si="13"/>
        <v>，1714968</v>
      </c>
    </row>
    <row r="859" spans="1:23">
      <c r="A859" t="s">
        <v>2705</v>
      </c>
      <c r="B859" t="s">
        <v>2706</v>
      </c>
      <c r="C859" t="str">
        <f>VLOOKUP(B859,[1]应付款管理!$C$1:$D$65536,2,0)</f>
        <v>1714860</v>
      </c>
      <c r="D859" t="s">
        <v>2707</v>
      </c>
      <c r="E859" t="s">
        <v>26</v>
      </c>
      <c r="F859">
        <v>-2303</v>
      </c>
      <c r="G859" t="s">
        <v>27</v>
      </c>
      <c r="H859">
        <v>1</v>
      </c>
      <c r="I859">
        <v>2393</v>
      </c>
      <c r="J859">
        <v>2303</v>
      </c>
      <c r="K859">
        <v>90</v>
      </c>
      <c r="L859">
        <v>0</v>
      </c>
      <c r="M859">
        <v>0</v>
      </c>
      <c r="N859" t="s">
        <v>28</v>
      </c>
      <c r="O859" t="s">
        <v>135</v>
      </c>
      <c r="P859" t="s">
        <v>244</v>
      </c>
      <c r="Q859" t="s">
        <v>31</v>
      </c>
      <c r="R859" t="s">
        <v>32</v>
      </c>
      <c r="S859" t="s">
        <v>32</v>
      </c>
      <c r="T859" t="s">
        <v>33</v>
      </c>
      <c r="U859" t="s">
        <v>34</v>
      </c>
      <c r="V859" t="s">
        <v>27</v>
      </c>
      <c r="W859" t="str">
        <f t="shared" si="13"/>
        <v>，1714860</v>
      </c>
    </row>
    <row r="860" spans="1:23">
      <c r="A860" t="s">
        <v>2708</v>
      </c>
      <c r="B860" t="s">
        <v>2709</v>
      </c>
      <c r="C860" t="str">
        <f>VLOOKUP(B860,[1]应付款管理!$C$1:$D$65536,2,0)</f>
        <v>1714861</v>
      </c>
      <c r="D860" t="s">
        <v>2710</v>
      </c>
      <c r="E860" t="s">
        <v>26</v>
      </c>
      <c r="F860">
        <v>-771</v>
      </c>
      <c r="G860" t="s">
        <v>27</v>
      </c>
      <c r="H860">
        <v>1</v>
      </c>
      <c r="I860">
        <v>783</v>
      </c>
      <c r="J860">
        <v>771</v>
      </c>
      <c r="K860">
        <v>12</v>
      </c>
      <c r="L860">
        <v>0</v>
      </c>
      <c r="M860">
        <v>0</v>
      </c>
      <c r="N860" t="s">
        <v>28</v>
      </c>
      <c r="O860" t="s">
        <v>110</v>
      </c>
      <c r="P860" t="s">
        <v>298</v>
      </c>
      <c r="Q860" t="s">
        <v>31</v>
      </c>
      <c r="R860" t="s">
        <v>49</v>
      </c>
      <c r="S860" t="s">
        <v>32</v>
      </c>
      <c r="T860" t="s">
        <v>33</v>
      </c>
      <c r="U860" t="s">
        <v>34</v>
      </c>
      <c r="V860" t="s">
        <v>27</v>
      </c>
      <c r="W860" t="str">
        <f t="shared" si="13"/>
        <v>，1714861</v>
      </c>
    </row>
    <row r="861" spans="1:23">
      <c r="A861" t="s">
        <v>2711</v>
      </c>
      <c r="B861" t="s">
        <v>2712</v>
      </c>
      <c r="C861" t="str">
        <f>VLOOKUP(B861,[1]应付款管理!$C$1:$D$65536,2,0)</f>
        <v>1714802</v>
      </c>
      <c r="D861" t="s">
        <v>2713</v>
      </c>
      <c r="E861" t="s">
        <v>26</v>
      </c>
      <c r="F861">
        <v>-1193</v>
      </c>
      <c r="G861" t="s">
        <v>27</v>
      </c>
      <c r="H861">
        <v>1</v>
      </c>
      <c r="I861">
        <v>1223</v>
      </c>
      <c r="J861">
        <v>1193</v>
      </c>
      <c r="K861">
        <v>30</v>
      </c>
      <c r="L861">
        <v>0</v>
      </c>
      <c r="M861">
        <v>0</v>
      </c>
      <c r="N861" t="s">
        <v>28</v>
      </c>
      <c r="O861" t="s">
        <v>29</v>
      </c>
      <c r="P861" t="s">
        <v>102</v>
      </c>
      <c r="Q861" t="s">
        <v>31</v>
      </c>
      <c r="R861" t="s">
        <v>32</v>
      </c>
      <c r="S861" t="s">
        <v>32</v>
      </c>
      <c r="T861" t="s">
        <v>33</v>
      </c>
      <c r="U861" t="s">
        <v>34</v>
      </c>
      <c r="V861" t="s">
        <v>27</v>
      </c>
      <c r="W861" t="str">
        <f t="shared" si="13"/>
        <v>，1714802</v>
      </c>
    </row>
    <row r="862" spans="1:23">
      <c r="A862" t="s">
        <v>2714</v>
      </c>
      <c r="B862" t="s">
        <v>2715</v>
      </c>
      <c r="C862" t="str">
        <f>VLOOKUP(B862,[1]应付款管理!$C$1:$D$65536,2,0)</f>
        <v>1714787</v>
      </c>
      <c r="D862" t="s">
        <v>2716</v>
      </c>
      <c r="E862" t="s">
        <v>26</v>
      </c>
      <c r="F862">
        <v>-916</v>
      </c>
      <c r="G862" t="s">
        <v>27</v>
      </c>
      <c r="H862">
        <v>1</v>
      </c>
      <c r="I862">
        <v>946</v>
      </c>
      <c r="J862">
        <v>916</v>
      </c>
      <c r="K862">
        <v>30</v>
      </c>
      <c r="L862">
        <v>0</v>
      </c>
      <c r="M862">
        <v>0</v>
      </c>
      <c r="N862" t="s">
        <v>28</v>
      </c>
      <c r="O862" t="s">
        <v>244</v>
      </c>
      <c r="P862" t="s">
        <v>88</v>
      </c>
      <c r="Q862" t="s">
        <v>31</v>
      </c>
      <c r="R862" t="s">
        <v>32</v>
      </c>
      <c r="S862" t="s">
        <v>32</v>
      </c>
      <c r="T862" t="s">
        <v>33</v>
      </c>
      <c r="U862" t="s">
        <v>34</v>
      </c>
      <c r="V862" t="s">
        <v>27</v>
      </c>
      <c r="W862" t="str">
        <f t="shared" si="13"/>
        <v>，1714787</v>
      </c>
    </row>
    <row r="863" spans="1:23">
      <c r="A863" t="s">
        <v>2717</v>
      </c>
      <c r="B863" t="s">
        <v>2718</v>
      </c>
      <c r="C863" t="str">
        <f>VLOOKUP(B863,[1]应付款管理!$C$1:$D$65536,2,0)</f>
        <v>1714782</v>
      </c>
      <c r="D863" t="s">
        <v>2719</v>
      </c>
      <c r="E863" t="s">
        <v>26</v>
      </c>
      <c r="F863">
        <v>-515.48</v>
      </c>
      <c r="G863" t="s">
        <v>27</v>
      </c>
      <c r="H863">
        <v>1</v>
      </c>
      <c r="I863">
        <v>526</v>
      </c>
      <c r="J863">
        <v>515.48</v>
      </c>
      <c r="K863">
        <v>10.52</v>
      </c>
      <c r="L863">
        <v>0</v>
      </c>
      <c r="M863">
        <v>0</v>
      </c>
      <c r="N863" t="s">
        <v>28</v>
      </c>
      <c r="O863" t="s">
        <v>1829</v>
      </c>
      <c r="P863" t="s">
        <v>1688</v>
      </c>
      <c r="Q863" t="s">
        <v>31</v>
      </c>
      <c r="R863" t="s">
        <v>49</v>
      </c>
      <c r="S863" t="s">
        <v>32</v>
      </c>
      <c r="T863" t="s">
        <v>33</v>
      </c>
      <c r="U863" t="s">
        <v>34</v>
      </c>
      <c r="V863" t="s">
        <v>27</v>
      </c>
      <c r="W863" t="str">
        <f t="shared" si="13"/>
        <v>，1714782</v>
      </c>
    </row>
    <row r="864" spans="1:23">
      <c r="A864" t="s">
        <v>2720</v>
      </c>
      <c r="B864" t="s">
        <v>2721</v>
      </c>
      <c r="C864" t="str">
        <f>VLOOKUP(B864,[1]应付款管理!$C$1:$D$65536,2,0)</f>
        <v>1714779</v>
      </c>
      <c r="D864" t="s">
        <v>2722</v>
      </c>
      <c r="E864" t="s">
        <v>26</v>
      </c>
      <c r="F864">
        <v>-755</v>
      </c>
      <c r="G864" t="s">
        <v>27</v>
      </c>
      <c r="H864">
        <v>1</v>
      </c>
      <c r="I864">
        <v>785</v>
      </c>
      <c r="J864">
        <v>755</v>
      </c>
      <c r="K864">
        <v>30</v>
      </c>
      <c r="L864">
        <v>0</v>
      </c>
      <c r="M864">
        <v>0</v>
      </c>
      <c r="N864" t="s">
        <v>28</v>
      </c>
      <c r="O864" t="s">
        <v>1539</v>
      </c>
      <c r="P864" t="s">
        <v>840</v>
      </c>
      <c r="Q864" t="s">
        <v>31</v>
      </c>
      <c r="R864" t="s">
        <v>32</v>
      </c>
      <c r="S864" t="s">
        <v>32</v>
      </c>
      <c r="T864" t="s">
        <v>33</v>
      </c>
      <c r="U864" t="s">
        <v>34</v>
      </c>
      <c r="V864" t="s">
        <v>27</v>
      </c>
      <c r="W864" t="str">
        <f t="shared" si="13"/>
        <v>，1714779</v>
      </c>
    </row>
    <row r="865" spans="1:23">
      <c r="A865" t="s">
        <v>2723</v>
      </c>
      <c r="B865" t="s">
        <v>2724</v>
      </c>
      <c r="C865" t="str">
        <f>VLOOKUP(B865,[1]应付款管理!$C$1:$D$65536,2,0)</f>
        <v>1714772</v>
      </c>
      <c r="D865" t="s">
        <v>2725</v>
      </c>
      <c r="E865" t="s">
        <v>26</v>
      </c>
      <c r="F865">
        <v>-1694</v>
      </c>
      <c r="G865" t="s">
        <v>27</v>
      </c>
      <c r="H865">
        <v>1</v>
      </c>
      <c r="I865">
        <v>1718</v>
      </c>
      <c r="J865">
        <v>1694</v>
      </c>
      <c r="K865">
        <v>24</v>
      </c>
      <c r="L865">
        <v>0</v>
      </c>
      <c r="M865">
        <v>0</v>
      </c>
      <c r="N865" t="s">
        <v>28</v>
      </c>
      <c r="O865" t="s">
        <v>64</v>
      </c>
      <c r="P865" t="s">
        <v>526</v>
      </c>
      <c r="Q865" t="s">
        <v>31</v>
      </c>
      <c r="R865" t="s">
        <v>49</v>
      </c>
      <c r="S865" t="s">
        <v>32</v>
      </c>
      <c r="T865" t="s">
        <v>33</v>
      </c>
      <c r="U865" t="s">
        <v>34</v>
      </c>
      <c r="V865" t="s">
        <v>27</v>
      </c>
      <c r="W865" t="str">
        <f t="shared" si="13"/>
        <v>，1714772</v>
      </c>
    </row>
    <row r="866" spans="1:23">
      <c r="A866" t="s">
        <v>2726</v>
      </c>
      <c r="B866" t="s">
        <v>2727</v>
      </c>
      <c r="C866" t="str">
        <f>VLOOKUP(B866,[1]应付款管理!$C$1:$D$65536,2,0)</f>
        <v>1714744</v>
      </c>
      <c r="D866" t="s">
        <v>2728</v>
      </c>
      <c r="E866" t="s">
        <v>26</v>
      </c>
      <c r="F866">
        <v>-1059.15</v>
      </c>
      <c r="G866" t="s">
        <v>27</v>
      </c>
      <c r="H866">
        <v>1</v>
      </c>
      <c r="I866">
        <v>1115</v>
      </c>
      <c r="J866">
        <v>1059.15</v>
      </c>
      <c r="K866">
        <v>55.85</v>
      </c>
      <c r="L866">
        <v>0</v>
      </c>
      <c r="M866">
        <v>0</v>
      </c>
      <c r="N866" t="s">
        <v>28</v>
      </c>
      <c r="O866" t="s">
        <v>30</v>
      </c>
      <c r="P866" t="s">
        <v>135</v>
      </c>
      <c r="Q866" t="s">
        <v>31</v>
      </c>
      <c r="R866" t="s">
        <v>32</v>
      </c>
      <c r="S866" t="s">
        <v>32</v>
      </c>
      <c r="T866" t="s">
        <v>33</v>
      </c>
      <c r="U866" t="s">
        <v>34</v>
      </c>
      <c r="V866" t="s">
        <v>27</v>
      </c>
      <c r="W866" t="str">
        <f t="shared" si="13"/>
        <v>，1714744</v>
      </c>
    </row>
    <row r="867" spans="1:23">
      <c r="A867" t="s">
        <v>2729</v>
      </c>
      <c r="B867" t="s">
        <v>2730</v>
      </c>
      <c r="C867" t="str">
        <f>VLOOKUP(B867,[1]应付款管理!$C$1:$D$65536,2,0)</f>
        <v>1714732</v>
      </c>
      <c r="D867" t="s">
        <v>2731</v>
      </c>
      <c r="E867" t="s">
        <v>26</v>
      </c>
      <c r="F867">
        <v>-752</v>
      </c>
      <c r="G867" t="s">
        <v>27</v>
      </c>
      <c r="H867">
        <v>1</v>
      </c>
      <c r="I867">
        <v>782</v>
      </c>
      <c r="J867">
        <v>752</v>
      </c>
      <c r="K867">
        <v>30</v>
      </c>
      <c r="L867">
        <v>0</v>
      </c>
      <c r="M867">
        <v>0</v>
      </c>
      <c r="N867" t="s">
        <v>28</v>
      </c>
      <c r="O867" t="s">
        <v>165</v>
      </c>
      <c r="P867" t="s">
        <v>399</v>
      </c>
      <c r="Q867" t="s">
        <v>31</v>
      </c>
      <c r="R867" t="s">
        <v>32</v>
      </c>
      <c r="S867" t="s">
        <v>32</v>
      </c>
      <c r="T867" t="s">
        <v>33</v>
      </c>
      <c r="U867" t="s">
        <v>34</v>
      </c>
      <c r="V867" t="s">
        <v>27</v>
      </c>
      <c r="W867" t="str">
        <f t="shared" si="13"/>
        <v>，1714732</v>
      </c>
    </row>
    <row r="868" spans="1:23">
      <c r="A868" t="s">
        <v>2732</v>
      </c>
      <c r="B868" t="s">
        <v>2733</v>
      </c>
      <c r="C868" t="str">
        <f>VLOOKUP(B868,[1]应付款管理!$C$1:$D$65536,2,0)</f>
        <v>1714693</v>
      </c>
      <c r="D868" t="s">
        <v>2734</v>
      </c>
      <c r="E868" t="s">
        <v>26</v>
      </c>
      <c r="F868">
        <v>-785.6</v>
      </c>
      <c r="G868" t="s">
        <v>27</v>
      </c>
      <c r="H868">
        <v>1</v>
      </c>
      <c r="I868">
        <v>827</v>
      </c>
      <c r="J868">
        <v>785.6</v>
      </c>
      <c r="K868">
        <v>41.4</v>
      </c>
      <c r="L868">
        <v>0</v>
      </c>
      <c r="M868">
        <v>0</v>
      </c>
      <c r="N868" t="s">
        <v>28</v>
      </c>
      <c r="O868" t="s">
        <v>2632</v>
      </c>
      <c r="P868" t="s">
        <v>1990</v>
      </c>
      <c r="Q868" t="s">
        <v>31</v>
      </c>
      <c r="R868" t="s">
        <v>32</v>
      </c>
      <c r="S868" t="s">
        <v>32</v>
      </c>
      <c r="T868" t="s">
        <v>33</v>
      </c>
      <c r="U868" t="s">
        <v>34</v>
      </c>
      <c r="V868" t="s">
        <v>27</v>
      </c>
      <c r="W868" t="str">
        <f t="shared" si="13"/>
        <v>，1714693</v>
      </c>
    </row>
    <row r="869" spans="1:23">
      <c r="A869" t="s">
        <v>2735</v>
      </c>
      <c r="B869" t="s">
        <v>2736</v>
      </c>
      <c r="C869" t="str">
        <f>VLOOKUP(B869,[1]应付款管理!$C$1:$D$65536,2,0)</f>
        <v>1714670</v>
      </c>
      <c r="D869" t="s">
        <v>2737</v>
      </c>
      <c r="E869" t="s">
        <v>26</v>
      </c>
      <c r="F869">
        <v>-654.5</v>
      </c>
      <c r="G869" t="s">
        <v>27</v>
      </c>
      <c r="H869">
        <v>1</v>
      </c>
      <c r="I869">
        <v>689</v>
      </c>
      <c r="J869">
        <v>654.5</v>
      </c>
      <c r="K869">
        <v>34.5</v>
      </c>
      <c r="L869">
        <v>0</v>
      </c>
      <c r="M869">
        <v>0</v>
      </c>
      <c r="N869" t="s">
        <v>28</v>
      </c>
      <c r="O869" t="s">
        <v>1990</v>
      </c>
      <c r="P869" t="s">
        <v>1829</v>
      </c>
      <c r="Q869" t="s">
        <v>31</v>
      </c>
      <c r="R869" t="s">
        <v>32</v>
      </c>
      <c r="S869" t="s">
        <v>32</v>
      </c>
      <c r="T869" t="s">
        <v>33</v>
      </c>
      <c r="U869" t="s">
        <v>34</v>
      </c>
      <c r="V869" t="s">
        <v>27</v>
      </c>
      <c r="W869" t="str">
        <f t="shared" si="13"/>
        <v>，1714670</v>
      </c>
    </row>
    <row r="870" spans="1:23">
      <c r="A870" t="s">
        <v>2738</v>
      </c>
      <c r="B870" t="s">
        <v>2739</v>
      </c>
      <c r="C870" t="str">
        <f>VLOOKUP(B870,[1]应付款管理!$C$1:$D$65536,2,0)</f>
        <v>1714653</v>
      </c>
      <c r="D870" t="s">
        <v>2740</v>
      </c>
      <c r="E870" t="s">
        <v>26</v>
      </c>
      <c r="F870">
        <v>-139.65</v>
      </c>
      <c r="G870" t="s">
        <v>27</v>
      </c>
      <c r="H870">
        <v>1</v>
      </c>
      <c r="I870">
        <v>147</v>
      </c>
      <c r="J870">
        <v>139.65</v>
      </c>
      <c r="K870">
        <v>7.35</v>
      </c>
      <c r="L870">
        <v>0</v>
      </c>
      <c r="M870">
        <v>0</v>
      </c>
      <c r="N870" t="s">
        <v>28</v>
      </c>
      <c r="O870" t="s">
        <v>2375</v>
      </c>
      <c r="P870" t="s">
        <v>2148</v>
      </c>
      <c r="Q870" t="s">
        <v>31</v>
      </c>
      <c r="R870" t="s">
        <v>32</v>
      </c>
      <c r="S870" t="s">
        <v>32</v>
      </c>
      <c r="T870" t="s">
        <v>33</v>
      </c>
      <c r="U870" t="s">
        <v>34</v>
      </c>
      <c r="V870" t="s">
        <v>27</v>
      </c>
      <c r="W870" t="str">
        <f t="shared" si="13"/>
        <v>，1714653</v>
      </c>
    </row>
    <row r="871" spans="1:23">
      <c r="A871" t="s">
        <v>2741</v>
      </c>
      <c r="B871" t="s">
        <v>2742</v>
      </c>
      <c r="C871" t="str">
        <f>VLOOKUP(B871,[1]应付款管理!$C$1:$D$65536,2,0)</f>
        <v>1714604</v>
      </c>
      <c r="D871" t="s">
        <v>2743</v>
      </c>
      <c r="E871" t="s">
        <v>26</v>
      </c>
      <c r="F871">
        <v>-400.9</v>
      </c>
      <c r="G871" t="s">
        <v>27</v>
      </c>
      <c r="H871">
        <v>1</v>
      </c>
      <c r="I871">
        <v>422</v>
      </c>
      <c r="J871">
        <v>400.9</v>
      </c>
      <c r="K871">
        <v>21.1</v>
      </c>
      <c r="L871">
        <v>0</v>
      </c>
      <c r="M871">
        <v>0</v>
      </c>
      <c r="N871" t="s">
        <v>28</v>
      </c>
      <c r="O871" t="s">
        <v>244</v>
      </c>
      <c r="P871" t="s">
        <v>88</v>
      </c>
      <c r="Q871" t="s">
        <v>31</v>
      </c>
      <c r="R871" t="s">
        <v>32</v>
      </c>
      <c r="S871" t="s">
        <v>32</v>
      </c>
      <c r="T871" t="s">
        <v>33</v>
      </c>
      <c r="U871" t="s">
        <v>34</v>
      </c>
      <c r="V871" t="s">
        <v>27</v>
      </c>
      <c r="W871" t="str">
        <f t="shared" si="13"/>
        <v>，1714604</v>
      </c>
    </row>
    <row r="872" spans="1:23">
      <c r="A872" t="s">
        <v>2744</v>
      </c>
      <c r="B872" t="s">
        <v>2745</v>
      </c>
      <c r="C872" t="str">
        <f>VLOOKUP(B872,[1]应付款管理!$C$1:$D$65536,2,0)</f>
        <v>1714592</v>
      </c>
      <c r="D872" t="s">
        <v>2746</v>
      </c>
      <c r="E872" t="s">
        <v>26</v>
      </c>
      <c r="F872">
        <v>-373.35</v>
      </c>
      <c r="G872" t="s">
        <v>27</v>
      </c>
      <c r="H872">
        <v>1</v>
      </c>
      <c r="I872">
        <v>393</v>
      </c>
      <c r="J872">
        <v>373.35</v>
      </c>
      <c r="K872">
        <v>19.65</v>
      </c>
      <c r="L872">
        <v>0</v>
      </c>
      <c r="M872">
        <v>0</v>
      </c>
      <c r="N872" t="s">
        <v>28</v>
      </c>
      <c r="O872" t="s">
        <v>134</v>
      </c>
      <c r="P872" t="s">
        <v>80</v>
      </c>
      <c r="Q872" t="s">
        <v>31</v>
      </c>
      <c r="R872" t="s">
        <v>32</v>
      </c>
      <c r="S872" t="s">
        <v>32</v>
      </c>
      <c r="T872" t="s">
        <v>33</v>
      </c>
      <c r="U872" t="s">
        <v>34</v>
      </c>
      <c r="V872" t="s">
        <v>27</v>
      </c>
      <c r="W872" t="str">
        <f t="shared" si="13"/>
        <v>，1714592</v>
      </c>
    </row>
    <row r="873" spans="1:23">
      <c r="A873" t="s">
        <v>2747</v>
      </c>
      <c r="B873" t="s">
        <v>2748</v>
      </c>
      <c r="C873" t="str">
        <f>VLOOKUP(B873,[1]应付款管理!$C$1:$D$65536,2,0)</f>
        <v>1714591</v>
      </c>
      <c r="D873" t="s">
        <v>2749</v>
      </c>
      <c r="E873" t="s">
        <v>26</v>
      </c>
      <c r="F873">
        <v>-373.35</v>
      </c>
      <c r="G873" t="s">
        <v>27</v>
      </c>
      <c r="H873">
        <v>1</v>
      </c>
      <c r="I873">
        <v>393</v>
      </c>
      <c r="J873">
        <v>373.35</v>
      </c>
      <c r="K873">
        <v>19.65</v>
      </c>
      <c r="L873">
        <v>0</v>
      </c>
      <c r="M873">
        <v>0</v>
      </c>
      <c r="N873" t="s">
        <v>28</v>
      </c>
      <c r="O873" t="s">
        <v>134</v>
      </c>
      <c r="P873" t="s">
        <v>80</v>
      </c>
      <c r="Q873" t="s">
        <v>31</v>
      </c>
      <c r="R873" t="s">
        <v>32</v>
      </c>
      <c r="S873" t="s">
        <v>32</v>
      </c>
      <c r="T873" t="s">
        <v>33</v>
      </c>
      <c r="U873" t="s">
        <v>34</v>
      </c>
      <c r="V873" t="s">
        <v>27</v>
      </c>
      <c r="W873" t="str">
        <f t="shared" si="13"/>
        <v>，1714591</v>
      </c>
    </row>
    <row r="874" spans="1:23">
      <c r="A874" t="s">
        <v>2750</v>
      </c>
      <c r="B874" t="s">
        <v>2751</v>
      </c>
      <c r="C874" t="str">
        <f>VLOOKUP(B874,[1]应付款管理!$C$1:$D$65536,2,0)</f>
        <v>1714564</v>
      </c>
      <c r="D874" t="s">
        <v>2752</v>
      </c>
      <c r="E874" t="s">
        <v>26</v>
      </c>
      <c r="F874">
        <v>-780.9</v>
      </c>
      <c r="G874" t="s">
        <v>27</v>
      </c>
      <c r="H874">
        <v>1</v>
      </c>
      <c r="I874">
        <v>822</v>
      </c>
      <c r="J874">
        <v>780.9</v>
      </c>
      <c r="K874">
        <v>41.1</v>
      </c>
      <c r="L874">
        <v>0</v>
      </c>
      <c r="M874">
        <v>0</v>
      </c>
      <c r="N874" t="s">
        <v>28</v>
      </c>
      <c r="O874" t="s">
        <v>1688</v>
      </c>
      <c r="P874" t="s">
        <v>1187</v>
      </c>
      <c r="Q874" t="s">
        <v>31</v>
      </c>
      <c r="R874" t="s">
        <v>32</v>
      </c>
      <c r="S874" t="s">
        <v>32</v>
      </c>
      <c r="T874" t="s">
        <v>33</v>
      </c>
      <c r="U874" t="s">
        <v>34</v>
      </c>
      <c r="V874" t="s">
        <v>27</v>
      </c>
      <c r="W874" t="str">
        <f t="shared" si="13"/>
        <v>，1714564</v>
      </c>
    </row>
    <row r="875" spans="1:23">
      <c r="A875" t="s">
        <v>2753</v>
      </c>
      <c r="B875" t="s">
        <v>2754</v>
      </c>
      <c r="C875" t="str">
        <f>VLOOKUP(B875,[1]应付款管理!$C$1:$D$65536,2,0)</f>
        <v>1714533</v>
      </c>
      <c r="D875" t="s">
        <v>2755</v>
      </c>
      <c r="E875" t="s">
        <v>26</v>
      </c>
      <c r="F875">
        <v>-940.78</v>
      </c>
      <c r="G875" t="s">
        <v>27</v>
      </c>
      <c r="H875">
        <v>1</v>
      </c>
      <c r="I875">
        <v>960</v>
      </c>
      <c r="J875">
        <v>940.78</v>
      </c>
      <c r="K875">
        <v>19.22</v>
      </c>
      <c r="L875">
        <v>0</v>
      </c>
      <c r="M875">
        <v>0</v>
      </c>
      <c r="N875" t="s">
        <v>28</v>
      </c>
      <c r="O875" t="s">
        <v>73</v>
      </c>
      <c r="P875" t="s">
        <v>101</v>
      </c>
      <c r="Q875" t="s">
        <v>31</v>
      </c>
      <c r="R875" t="s">
        <v>49</v>
      </c>
      <c r="S875" t="s">
        <v>32</v>
      </c>
      <c r="T875" t="s">
        <v>33</v>
      </c>
      <c r="U875" t="s">
        <v>34</v>
      </c>
      <c r="V875" t="s">
        <v>27</v>
      </c>
      <c r="W875" t="str">
        <f t="shared" si="13"/>
        <v>，1714533</v>
      </c>
    </row>
    <row r="876" spans="1:23">
      <c r="A876" t="s">
        <v>2756</v>
      </c>
      <c r="B876" t="s">
        <v>2757</v>
      </c>
      <c r="C876" t="str">
        <f>VLOOKUP(B876,[1]应付款管理!$C$1:$D$65536,2,0)</f>
        <v>1714513</v>
      </c>
      <c r="D876" t="s">
        <v>2758</v>
      </c>
      <c r="E876" t="s">
        <v>26</v>
      </c>
      <c r="F876">
        <v>-928.1</v>
      </c>
      <c r="G876" t="s">
        <v>27</v>
      </c>
      <c r="H876">
        <v>1</v>
      </c>
      <c r="I876">
        <v>977</v>
      </c>
      <c r="J876">
        <v>928.1</v>
      </c>
      <c r="K876">
        <v>48.9</v>
      </c>
      <c r="L876">
        <v>0</v>
      </c>
      <c r="M876">
        <v>0</v>
      </c>
      <c r="N876" t="s">
        <v>28</v>
      </c>
      <c r="O876" t="s">
        <v>2759</v>
      </c>
      <c r="P876" t="s">
        <v>2148</v>
      </c>
      <c r="Q876" t="s">
        <v>31</v>
      </c>
      <c r="R876" t="s">
        <v>32</v>
      </c>
      <c r="S876" t="s">
        <v>32</v>
      </c>
      <c r="T876" t="s">
        <v>33</v>
      </c>
      <c r="U876" t="s">
        <v>34</v>
      </c>
      <c r="V876" t="s">
        <v>27</v>
      </c>
      <c r="W876" t="str">
        <f t="shared" si="13"/>
        <v>，1714513</v>
      </c>
    </row>
    <row r="877" spans="1:23">
      <c r="A877" t="s">
        <v>2760</v>
      </c>
      <c r="B877" t="s">
        <v>2761</v>
      </c>
      <c r="C877" t="str">
        <f>VLOOKUP(B877,[1]应付款管理!$C$1:$D$65536,2,0)</f>
        <v>1714506</v>
      </c>
      <c r="D877" t="s">
        <v>2762</v>
      </c>
      <c r="E877" t="s">
        <v>26</v>
      </c>
      <c r="F877">
        <v>-670</v>
      </c>
      <c r="G877" t="s">
        <v>27</v>
      </c>
      <c r="H877">
        <v>1</v>
      </c>
      <c r="I877">
        <v>700</v>
      </c>
      <c r="J877">
        <v>670</v>
      </c>
      <c r="K877">
        <v>30</v>
      </c>
      <c r="L877">
        <v>0</v>
      </c>
      <c r="M877">
        <v>0</v>
      </c>
      <c r="N877" t="s">
        <v>28</v>
      </c>
      <c r="O877" t="s">
        <v>48</v>
      </c>
      <c r="P877" t="s">
        <v>114</v>
      </c>
      <c r="Q877" t="s">
        <v>31</v>
      </c>
      <c r="R877" t="s">
        <v>32</v>
      </c>
      <c r="S877" t="s">
        <v>32</v>
      </c>
      <c r="T877" t="s">
        <v>33</v>
      </c>
      <c r="U877" t="s">
        <v>34</v>
      </c>
      <c r="V877" t="s">
        <v>27</v>
      </c>
      <c r="W877" t="str">
        <f t="shared" si="13"/>
        <v>，1714506</v>
      </c>
    </row>
    <row r="878" spans="1:23">
      <c r="A878" t="s">
        <v>2763</v>
      </c>
      <c r="B878" t="s">
        <v>2764</v>
      </c>
      <c r="C878" t="str">
        <f>VLOOKUP(B878,[1]应付款管理!$C$1:$D$65536,2,0)</f>
        <v>1714480</v>
      </c>
      <c r="D878" t="s">
        <v>2765</v>
      </c>
      <c r="E878" t="s">
        <v>26</v>
      </c>
      <c r="F878">
        <v>-386.12</v>
      </c>
      <c r="G878" t="s">
        <v>27</v>
      </c>
      <c r="H878">
        <v>1</v>
      </c>
      <c r="I878">
        <v>394</v>
      </c>
      <c r="J878">
        <v>386.12</v>
      </c>
      <c r="K878">
        <v>7.88</v>
      </c>
      <c r="L878">
        <v>0</v>
      </c>
      <c r="M878">
        <v>0</v>
      </c>
      <c r="N878" t="s">
        <v>28</v>
      </c>
      <c r="O878" t="s">
        <v>1688</v>
      </c>
      <c r="P878" t="s">
        <v>1318</v>
      </c>
      <c r="Q878" t="s">
        <v>31</v>
      </c>
      <c r="R878" t="s">
        <v>49</v>
      </c>
      <c r="S878" t="s">
        <v>32</v>
      </c>
      <c r="T878" t="s">
        <v>33</v>
      </c>
      <c r="U878" t="s">
        <v>34</v>
      </c>
      <c r="V878" t="s">
        <v>27</v>
      </c>
      <c r="W878" t="str">
        <f t="shared" si="13"/>
        <v>，1714480</v>
      </c>
    </row>
    <row r="879" spans="1:23">
      <c r="A879" t="s">
        <v>2766</v>
      </c>
      <c r="B879" t="s">
        <v>2767</v>
      </c>
      <c r="C879" t="str">
        <f>VLOOKUP(B879,[1]应付款管理!$C$1:$D$65536,2,0)</f>
        <v>1714457</v>
      </c>
      <c r="D879" t="s">
        <v>2768</v>
      </c>
      <c r="E879" t="s">
        <v>26</v>
      </c>
      <c r="F879">
        <v>-471.2</v>
      </c>
      <c r="G879" t="s">
        <v>27</v>
      </c>
      <c r="H879">
        <v>1</v>
      </c>
      <c r="I879">
        <v>496</v>
      </c>
      <c r="J879">
        <v>471.2</v>
      </c>
      <c r="K879">
        <v>24.8</v>
      </c>
      <c r="L879">
        <v>0</v>
      </c>
      <c r="M879">
        <v>0</v>
      </c>
      <c r="N879" t="s">
        <v>28</v>
      </c>
      <c r="O879" t="s">
        <v>43</v>
      </c>
      <c r="P879" t="s">
        <v>840</v>
      </c>
      <c r="Q879" t="s">
        <v>31</v>
      </c>
      <c r="R879" t="s">
        <v>32</v>
      </c>
      <c r="S879" t="s">
        <v>32</v>
      </c>
      <c r="T879" t="s">
        <v>33</v>
      </c>
      <c r="U879" t="s">
        <v>34</v>
      </c>
      <c r="V879" t="s">
        <v>27</v>
      </c>
      <c r="W879" t="str">
        <f t="shared" si="13"/>
        <v>，1714457</v>
      </c>
    </row>
    <row r="880" spans="1:23">
      <c r="A880" t="s">
        <v>2769</v>
      </c>
      <c r="B880" t="s">
        <v>2770</v>
      </c>
      <c r="C880" t="str">
        <f>VLOOKUP(B880,[1]应付款管理!$C$1:$D$65536,2,0)</f>
        <v>1714415</v>
      </c>
      <c r="D880" t="s">
        <v>2771</v>
      </c>
      <c r="E880" t="s">
        <v>26</v>
      </c>
      <c r="F880">
        <v>-1341.58</v>
      </c>
      <c r="G880" t="s">
        <v>27</v>
      </c>
      <c r="H880">
        <v>1</v>
      </c>
      <c r="I880">
        <v>1369</v>
      </c>
      <c r="J880">
        <v>1341.58</v>
      </c>
      <c r="K880">
        <v>27.42</v>
      </c>
      <c r="L880">
        <v>0</v>
      </c>
      <c r="M880">
        <v>0</v>
      </c>
      <c r="N880" t="s">
        <v>28</v>
      </c>
      <c r="O880" t="s">
        <v>325</v>
      </c>
      <c r="P880" t="s">
        <v>1675</v>
      </c>
      <c r="Q880" t="s">
        <v>31</v>
      </c>
      <c r="R880" t="s">
        <v>49</v>
      </c>
      <c r="S880" t="s">
        <v>32</v>
      </c>
      <c r="T880" t="s">
        <v>33</v>
      </c>
      <c r="U880" t="s">
        <v>34</v>
      </c>
      <c r="V880" t="s">
        <v>27</v>
      </c>
      <c r="W880" t="str">
        <f t="shared" si="13"/>
        <v>，1714415</v>
      </c>
    </row>
    <row r="881" spans="1:23">
      <c r="A881" t="s">
        <v>2772</v>
      </c>
      <c r="B881" t="s">
        <v>2773</v>
      </c>
      <c r="C881" t="str">
        <f>VLOOKUP(B881,[1]应付款管理!$C$1:$D$65536,2,0)</f>
        <v>1714406</v>
      </c>
      <c r="D881" t="s">
        <v>2774</v>
      </c>
      <c r="E881" t="s">
        <v>26</v>
      </c>
      <c r="F881">
        <v>-354.76</v>
      </c>
      <c r="G881" t="s">
        <v>27</v>
      </c>
      <c r="H881">
        <v>1</v>
      </c>
      <c r="I881">
        <v>362</v>
      </c>
      <c r="J881">
        <v>354.76</v>
      </c>
      <c r="K881">
        <v>7.24</v>
      </c>
      <c r="L881">
        <v>0</v>
      </c>
      <c r="M881">
        <v>0</v>
      </c>
      <c r="N881" t="s">
        <v>28</v>
      </c>
      <c r="O881" t="s">
        <v>2148</v>
      </c>
      <c r="P881" t="s">
        <v>1990</v>
      </c>
      <c r="Q881" t="s">
        <v>31</v>
      </c>
      <c r="R881" t="s">
        <v>49</v>
      </c>
      <c r="S881" t="s">
        <v>32</v>
      </c>
      <c r="T881" t="s">
        <v>33</v>
      </c>
      <c r="U881" t="s">
        <v>34</v>
      </c>
      <c r="V881" t="s">
        <v>27</v>
      </c>
      <c r="W881" t="str">
        <f t="shared" si="13"/>
        <v>，1714406</v>
      </c>
    </row>
    <row r="882" spans="1:23">
      <c r="A882" t="s">
        <v>2775</v>
      </c>
      <c r="B882" t="s">
        <v>2776</v>
      </c>
      <c r="C882" t="str">
        <f>VLOOKUP(B882,[1]应付款管理!$C$1:$D$65536,2,0)</f>
        <v>1714395</v>
      </c>
      <c r="D882" t="s">
        <v>2777</v>
      </c>
      <c r="E882" t="s">
        <v>26</v>
      </c>
      <c r="F882">
        <v>-1169</v>
      </c>
      <c r="G882" t="s">
        <v>27</v>
      </c>
      <c r="H882">
        <v>1</v>
      </c>
      <c r="I882">
        <v>1199</v>
      </c>
      <c r="J882">
        <v>1169</v>
      </c>
      <c r="K882">
        <v>30</v>
      </c>
      <c r="L882">
        <v>0</v>
      </c>
      <c r="M882">
        <v>0</v>
      </c>
      <c r="N882" t="s">
        <v>28</v>
      </c>
      <c r="O882" t="s">
        <v>53</v>
      </c>
      <c r="P882" t="s">
        <v>54</v>
      </c>
      <c r="Q882" t="s">
        <v>31</v>
      </c>
      <c r="R882" t="s">
        <v>32</v>
      </c>
      <c r="S882" t="s">
        <v>32</v>
      </c>
      <c r="T882" t="s">
        <v>33</v>
      </c>
      <c r="U882" t="s">
        <v>34</v>
      </c>
      <c r="V882" t="s">
        <v>27</v>
      </c>
      <c r="W882" t="str">
        <f t="shared" si="13"/>
        <v>，1714395</v>
      </c>
    </row>
    <row r="883" spans="1:23">
      <c r="A883" t="s">
        <v>2778</v>
      </c>
      <c r="B883" t="s">
        <v>2779</v>
      </c>
      <c r="C883" t="str">
        <f>VLOOKUP(B883,[1]应付款管理!$C$1:$D$65536,2,0)</f>
        <v>1714383</v>
      </c>
      <c r="D883" t="s">
        <v>2780</v>
      </c>
      <c r="E883" t="s">
        <v>26</v>
      </c>
      <c r="F883">
        <v>-2663.8</v>
      </c>
      <c r="G883" t="s">
        <v>27</v>
      </c>
      <c r="H883">
        <v>1</v>
      </c>
      <c r="I883">
        <v>2803</v>
      </c>
      <c r="J883">
        <v>2663.8</v>
      </c>
      <c r="K883">
        <v>139.2</v>
      </c>
      <c r="L883">
        <v>0</v>
      </c>
      <c r="M883">
        <v>0</v>
      </c>
      <c r="N883" t="s">
        <v>28</v>
      </c>
      <c r="O883" t="s">
        <v>544</v>
      </c>
      <c r="P883" t="s">
        <v>101</v>
      </c>
      <c r="Q883" t="s">
        <v>31</v>
      </c>
      <c r="R883" t="s">
        <v>32</v>
      </c>
      <c r="S883" t="s">
        <v>32</v>
      </c>
      <c r="T883" t="s">
        <v>33</v>
      </c>
      <c r="U883" t="s">
        <v>34</v>
      </c>
      <c r="V883" t="s">
        <v>27</v>
      </c>
      <c r="W883" t="str">
        <f t="shared" si="13"/>
        <v>，1714383</v>
      </c>
    </row>
    <row r="884" spans="1:23">
      <c r="A884" t="s">
        <v>2781</v>
      </c>
      <c r="B884" t="s">
        <v>2782</v>
      </c>
      <c r="C884" t="str">
        <f>VLOOKUP(B884,[1]应付款管理!$C$1:$D$65536,2,0)</f>
        <v>1714376</v>
      </c>
      <c r="D884" t="s">
        <v>2783</v>
      </c>
      <c r="E884" t="s">
        <v>26</v>
      </c>
      <c r="F884">
        <v>-349.6</v>
      </c>
      <c r="G884" t="s">
        <v>27</v>
      </c>
      <c r="H884">
        <v>1</v>
      </c>
      <c r="I884">
        <v>368</v>
      </c>
      <c r="J884">
        <v>349.6</v>
      </c>
      <c r="K884">
        <v>18.4</v>
      </c>
      <c r="L884">
        <v>0</v>
      </c>
      <c r="M884">
        <v>0</v>
      </c>
      <c r="N884" t="s">
        <v>28</v>
      </c>
      <c r="O884" t="s">
        <v>526</v>
      </c>
      <c r="P884" t="s">
        <v>58</v>
      </c>
      <c r="Q884" t="s">
        <v>31</v>
      </c>
      <c r="R884" t="s">
        <v>32</v>
      </c>
      <c r="S884" t="s">
        <v>32</v>
      </c>
      <c r="T884" t="s">
        <v>33</v>
      </c>
      <c r="U884" t="s">
        <v>34</v>
      </c>
      <c r="V884" t="s">
        <v>27</v>
      </c>
      <c r="W884" t="str">
        <f t="shared" si="13"/>
        <v>，1714376</v>
      </c>
    </row>
    <row r="885" spans="1:23">
      <c r="A885" t="s">
        <v>2784</v>
      </c>
      <c r="B885" t="s">
        <v>2785</v>
      </c>
      <c r="C885" t="str">
        <f>VLOOKUP(B885,[1]应付款管理!$C$1:$D$65536,2,0)</f>
        <v>1714367</v>
      </c>
      <c r="D885" t="s">
        <v>2786</v>
      </c>
      <c r="E885" t="s">
        <v>26</v>
      </c>
      <c r="F885">
        <v>-2380</v>
      </c>
      <c r="G885" t="s">
        <v>27</v>
      </c>
      <c r="H885">
        <v>1</v>
      </c>
      <c r="I885">
        <v>2428</v>
      </c>
      <c r="J885">
        <v>2380</v>
      </c>
      <c r="K885">
        <v>48</v>
      </c>
      <c r="L885">
        <v>0</v>
      </c>
      <c r="M885">
        <v>0</v>
      </c>
      <c r="N885" t="s">
        <v>28</v>
      </c>
      <c r="O885" t="s">
        <v>172</v>
      </c>
      <c r="P885" t="s">
        <v>526</v>
      </c>
      <c r="Q885" t="s">
        <v>31</v>
      </c>
      <c r="R885" t="s">
        <v>49</v>
      </c>
      <c r="S885" t="s">
        <v>32</v>
      </c>
      <c r="T885" t="s">
        <v>33</v>
      </c>
      <c r="U885" t="s">
        <v>34</v>
      </c>
      <c r="V885" t="s">
        <v>27</v>
      </c>
      <c r="W885" t="str">
        <f t="shared" si="13"/>
        <v>，1714367</v>
      </c>
    </row>
    <row r="886" spans="1:23">
      <c r="A886" t="s">
        <v>2787</v>
      </c>
      <c r="B886" t="s">
        <v>2788</v>
      </c>
      <c r="C886" t="str">
        <f>VLOOKUP(B886,[1]应付款管理!$C$1:$D$65536,2,0)</f>
        <v>1714330</v>
      </c>
      <c r="D886" t="s">
        <v>2789</v>
      </c>
      <c r="E886" t="s">
        <v>26</v>
      </c>
      <c r="F886">
        <v>-381.9</v>
      </c>
      <c r="G886" t="s">
        <v>27</v>
      </c>
      <c r="H886">
        <v>1</v>
      </c>
      <c r="I886">
        <v>402</v>
      </c>
      <c r="J886">
        <v>381.9</v>
      </c>
      <c r="K886">
        <v>20.1</v>
      </c>
      <c r="L886">
        <v>0</v>
      </c>
      <c r="M886">
        <v>0</v>
      </c>
      <c r="N886" t="s">
        <v>28</v>
      </c>
      <c r="O886" t="s">
        <v>999</v>
      </c>
      <c r="P886" t="s">
        <v>544</v>
      </c>
      <c r="Q886" t="s">
        <v>31</v>
      </c>
      <c r="R886" t="s">
        <v>32</v>
      </c>
      <c r="S886" t="s">
        <v>32</v>
      </c>
      <c r="T886" t="s">
        <v>33</v>
      </c>
      <c r="U886" t="s">
        <v>34</v>
      </c>
      <c r="V886" t="s">
        <v>27</v>
      </c>
      <c r="W886" t="str">
        <f t="shared" si="13"/>
        <v>，1714330</v>
      </c>
    </row>
    <row r="887" spans="1:23">
      <c r="A887" t="s">
        <v>2790</v>
      </c>
      <c r="B887" t="s">
        <v>2791</v>
      </c>
      <c r="C887" t="str">
        <f>VLOOKUP(B887,[1]应付款管理!$C$1:$D$65536,2,0)</f>
        <v>1714315</v>
      </c>
      <c r="D887" t="s">
        <v>2792</v>
      </c>
      <c r="E887" t="s">
        <v>26</v>
      </c>
      <c r="F887">
        <v>-798</v>
      </c>
      <c r="G887" t="s">
        <v>27</v>
      </c>
      <c r="H887">
        <v>1</v>
      </c>
      <c r="I887">
        <v>840</v>
      </c>
      <c r="J887">
        <v>798</v>
      </c>
      <c r="K887">
        <v>42</v>
      </c>
      <c r="L887">
        <v>0</v>
      </c>
      <c r="M887">
        <v>0</v>
      </c>
      <c r="N887" t="s">
        <v>28</v>
      </c>
      <c r="O887" t="s">
        <v>30</v>
      </c>
      <c r="P887" t="s">
        <v>135</v>
      </c>
      <c r="Q887" t="s">
        <v>31</v>
      </c>
      <c r="R887" t="s">
        <v>32</v>
      </c>
      <c r="S887" t="s">
        <v>32</v>
      </c>
      <c r="T887" t="s">
        <v>33</v>
      </c>
      <c r="U887" t="s">
        <v>34</v>
      </c>
      <c r="V887" t="s">
        <v>27</v>
      </c>
      <c r="W887" t="str">
        <f t="shared" si="13"/>
        <v>，1714315</v>
      </c>
    </row>
    <row r="888" spans="1:23">
      <c r="A888" t="s">
        <v>2793</v>
      </c>
      <c r="B888" t="s">
        <v>2794</v>
      </c>
      <c r="C888" t="str">
        <f>VLOOKUP(B888,[1]应付款管理!$C$1:$D$65536,2,0)</f>
        <v>1714293</v>
      </c>
      <c r="D888" t="s">
        <v>2795</v>
      </c>
      <c r="E888" t="s">
        <v>26</v>
      </c>
      <c r="F888">
        <v>-763</v>
      </c>
      <c r="G888" t="s">
        <v>27</v>
      </c>
      <c r="H888">
        <v>1</v>
      </c>
      <c r="I888">
        <v>793</v>
      </c>
      <c r="J888">
        <v>763</v>
      </c>
      <c r="K888">
        <v>30</v>
      </c>
      <c r="L888">
        <v>0</v>
      </c>
      <c r="M888">
        <v>0</v>
      </c>
      <c r="N888" t="s">
        <v>28</v>
      </c>
      <c r="O888" t="s">
        <v>64</v>
      </c>
      <c r="P888" t="s">
        <v>118</v>
      </c>
      <c r="Q888" t="s">
        <v>31</v>
      </c>
      <c r="R888" t="s">
        <v>32</v>
      </c>
      <c r="S888" t="s">
        <v>32</v>
      </c>
      <c r="T888" t="s">
        <v>33</v>
      </c>
      <c r="U888" t="s">
        <v>34</v>
      </c>
      <c r="V888" t="s">
        <v>27</v>
      </c>
      <c r="W888" t="str">
        <f t="shared" si="13"/>
        <v>，1714293</v>
      </c>
    </row>
    <row r="889" spans="1:23">
      <c r="A889" t="s">
        <v>2796</v>
      </c>
      <c r="B889" t="s">
        <v>2797</v>
      </c>
      <c r="C889" t="str">
        <f>VLOOKUP(B889,[1]应付款管理!$C$1:$D$65536,2,0)</f>
        <v>1714242</v>
      </c>
      <c r="D889" t="s">
        <v>2798</v>
      </c>
      <c r="E889" t="s">
        <v>26</v>
      </c>
      <c r="F889">
        <v>-735</v>
      </c>
      <c r="G889" t="s">
        <v>27</v>
      </c>
      <c r="H889">
        <v>1</v>
      </c>
      <c r="I889">
        <v>750</v>
      </c>
      <c r="J889">
        <v>735</v>
      </c>
      <c r="K889">
        <v>15</v>
      </c>
      <c r="L889">
        <v>0</v>
      </c>
      <c r="M889">
        <v>0</v>
      </c>
      <c r="N889" t="s">
        <v>28</v>
      </c>
      <c r="O889" t="s">
        <v>1876</v>
      </c>
      <c r="P889" t="s">
        <v>1457</v>
      </c>
      <c r="Q889" t="s">
        <v>31</v>
      </c>
      <c r="R889" t="s">
        <v>49</v>
      </c>
      <c r="S889" t="s">
        <v>32</v>
      </c>
      <c r="T889" t="s">
        <v>33</v>
      </c>
      <c r="U889" t="s">
        <v>34</v>
      </c>
      <c r="V889" t="s">
        <v>27</v>
      </c>
      <c r="W889" t="str">
        <f t="shared" si="13"/>
        <v>，1714242</v>
      </c>
    </row>
    <row r="890" spans="1:23">
      <c r="A890" t="s">
        <v>2799</v>
      </c>
      <c r="B890" t="s">
        <v>2800</v>
      </c>
      <c r="C890" t="str">
        <f>VLOOKUP(B890,[1]应付款管理!$C$1:$D$65536,2,0)</f>
        <v>1714217</v>
      </c>
      <c r="D890" t="s">
        <v>2801</v>
      </c>
      <c r="E890" t="s">
        <v>26</v>
      </c>
      <c r="F890">
        <v>-1091.55</v>
      </c>
      <c r="G890" t="s">
        <v>27</v>
      </c>
      <c r="H890">
        <v>1</v>
      </c>
      <c r="I890">
        <v>1149</v>
      </c>
      <c r="J890">
        <v>1091.55</v>
      </c>
      <c r="K890">
        <v>57.45</v>
      </c>
      <c r="L890">
        <v>0</v>
      </c>
      <c r="M890">
        <v>0</v>
      </c>
      <c r="N890" t="s">
        <v>28</v>
      </c>
      <c r="O890" t="s">
        <v>999</v>
      </c>
      <c r="P890" t="s">
        <v>314</v>
      </c>
      <c r="Q890" t="s">
        <v>31</v>
      </c>
      <c r="R890" t="s">
        <v>32</v>
      </c>
      <c r="S890" t="s">
        <v>32</v>
      </c>
      <c r="T890" t="s">
        <v>33</v>
      </c>
      <c r="U890" t="s">
        <v>34</v>
      </c>
      <c r="V890" t="s">
        <v>27</v>
      </c>
      <c r="W890" t="str">
        <f t="shared" si="13"/>
        <v>，1714217</v>
      </c>
    </row>
    <row r="891" spans="1:23">
      <c r="A891" t="s">
        <v>2802</v>
      </c>
      <c r="B891" t="s">
        <v>2803</v>
      </c>
      <c r="C891" t="str">
        <f>VLOOKUP(B891,[1]应付款管理!$C$1:$D$65536,2,0)</f>
        <v>1714198</v>
      </c>
      <c r="D891" t="s">
        <v>2804</v>
      </c>
      <c r="E891" t="s">
        <v>26</v>
      </c>
      <c r="F891">
        <v>-1462</v>
      </c>
      <c r="G891" t="s">
        <v>27</v>
      </c>
      <c r="H891">
        <v>1</v>
      </c>
      <c r="I891">
        <v>1492</v>
      </c>
      <c r="J891">
        <v>1462</v>
      </c>
      <c r="K891">
        <v>30</v>
      </c>
      <c r="L891">
        <v>0</v>
      </c>
      <c r="M891">
        <v>0</v>
      </c>
      <c r="N891" t="s">
        <v>28</v>
      </c>
      <c r="O891" t="s">
        <v>2375</v>
      </c>
      <c r="P891" t="s">
        <v>2148</v>
      </c>
      <c r="Q891" t="s">
        <v>31</v>
      </c>
      <c r="R891" t="s">
        <v>32</v>
      </c>
      <c r="S891" t="s">
        <v>32</v>
      </c>
      <c r="T891" t="s">
        <v>33</v>
      </c>
      <c r="U891" t="s">
        <v>34</v>
      </c>
      <c r="V891" t="s">
        <v>27</v>
      </c>
      <c r="W891" t="str">
        <f t="shared" si="13"/>
        <v>，1714198</v>
      </c>
    </row>
    <row r="892" spans="1:23">
      <c r="A892" t="s">
        <v>2805</v>
      </c>
      <c r="B892" t="s">
        <v>2806</v>
      </c>
      <c r="C892" t="str">
        <f>VLOOKUP(B892,[1]应付款管理!$C$1:$D$65536,2,0)</f>
        <v>1714194</v>
      </c>
      <c r="D892" t="s">
        <v>2807</v>
      </c>
      <c r="E892" t="s">
        <v>26</v>
      </c>
      <c r="F892">
        <v>-1381.2</v>
      </c>
      <c r="G892" t="s">
        <v>27</v>
      </c>
      <c r="H892">
        <v>1</v>
      </c>
      <c r="I892">
        <v>1454</v>
      </c>
      <c r="J892">
        <v>1381.2</v>
      </c>
      <c r="K892">
        <v>72.8</v>
      </c>
      <c r="L892">
        <v>0</v>
      </c>
      <c r="M892">
        <v>0</v>
      </c>
      <c r="N892" t="s">
        <v>28</v>
      </c>
      <c r="O892" t="s">
        <v>2148</v>
      </c>
      <c r="P892" t="s">
        <v>1688</v>
      </c>
      <c r="Q892" t="s">
        <v>31</v>
      </c>
      <c r="R892" t="s">
        <v>32</v>
      </c>
      <c r="S892" t="s">
        <v>32</v>
      </c>
      <c r="T892" t="s">
        <v>33</v>
      </c>
      <c r="U892" t="s">
        <v>34</v>
      </c>
      <c r="V892" t="s">
        <v>27</v>
      </c>
      <c r="W892" t="str">
        <f t="shared" si="13"/>
        <v>，1714194</v>
      </c>
    </row>
    <row r="893" spans="1:23">
      <c r="A893" t="s">
        <v>2808</v>
      </c>
      <c r="B893" t="s">
        <v>2809</v>
      </c>
      <c r="C893" t="str">
        <f>VLOOKUP(B893,[1]应付款管理!$C$1:$D$65536,2,0)</f>
        <v>1714180</v>
      </c>
      <c r="D893" t="s">
        <v>2810</v>
      </c>
      <c r="E893" t="s">
        <v>26</v>
      </c>
      <c r="F893">
        <v>-4589</v>
      </c>
      <c r="G893" t="s">
        <v>27</v>
      </c>
      <c r="H893">
        <v>1</v>
      </c>
      <c r="I893">
        <v>4637</v>
      </c>
      <c r="J893">
        <v>4589</v>
      </c>
      <c r="K893">
        <v>48</v>
      </c>
      <c r="L893">
        <v>0</v>
      </c>
      <c r="M893">
        <v>0</v>
      </c>
      <c r="N893" t="s">
        <v>28</v>
      </c>
      <c r="O893" t="s">
        <v>1457</v>
      </c>
      <c r="P893" t="s">
        <v>777</v>
      </c>
      <c r="Q893" t="s">
        <v>31</v>
      </c>
      <c r="R893" t="s">
        <v>49</v>
      </c>
      <c r="S893" t="s">
        <v>32</v>
      </c>
      <c r="T893" t="s">
        <v>33</v>
      </c>
      <c r="U893" t="s">
        <v>34</v>
      </c>
      <c r="V893" t="s">
        <v>27</v>
      </c>
      <c r="W893" t="str">
        <f t="shared" si="13"/>
        <v>，1714180</v>
      </c>
    </row>
    <row r="894" spans="1:23">
      <c r="A894" t="s">
        <v>2811</v>
      </c>
      <c r="B894" t="s">
        <v>2812</v>
      </c>
      <c r="C894" t="str">
        <f>VLOOKUP(B894,[1]应付款管理!$C$1:$D$65536,2,0)</f>
        <v>1714166</v>
      </c>
      <c r="D894" t="s">
        <v>2813</v>
      </c>
      <c r="E894" t="s">
        <v>26</v>
      </c>
      <c r="F894">
        <v>-1997</v>
      </c>
      <c r="G894" t="s">
        <v>27</v>
      </c>
      <c r="H894">
        <v>1</v>
      </c>
      <c r="I894">
        <v>2021</v>
      </c>
      <c r="J894">
        <v>1997</v>
      </c>
      <c r="K894">
        <v>24</v>
      </c>
      <c r="L894">
        <v>0</v>
      </c>
      <c r="M894">
        <v>0</v>
      </c>
      <c r="N894" t="s">
        <v>28</v>
      </c>
      <c r="O894" t="s">
        <v>39</v>
      </c>
      <c r="P894" t="s">
        <v>2814</v>
      </c>
      <c r="Q894" t="s">
        <v>31</v>
      </c>
      <c r="R894" t="s">
        <v>49</v>
      </c>
      <c r="S894" t="s">
        <v>32</v>
      </c>
      <c r="T894" t="s">
        <v>33</v>
      </c>
      <c r="U894" t="s">
        <v>34</v>
      </c>
      <c r="V894" t="s">
        <v>27</v>
      </c>
      <c r="W894" t="str">
        <f t="shared" si="13"/>
        <v>，1714166</v>
      </c>
    </row>
    <row r="895" spans="1:23">
      <c r="A895" t="s">
        <v>2815</v>
      </c>
      <c r="B895" t="s">
        <v>2816</v>
      </c>
      <c r="C895" t="str">
        <f>VLOOKUP(B895,[1]应付款管理!$C$1:$D$65536,2,0)</f>
        <v>1714146</v>
      </c>
      <c r="D895" t="s">
        <v>2817</v>
      </c>
      <c r="E895" t="s">
        <v>26</v>
      </c>
      <c r="F895">
        <v>-1659.6</v>
      </c>
      <c r="G895" t="s">
        <v>27</v>
      </c>
      <c r="H895">
        <v>1</v>
      </c>
      <c r="I895">
        <v>1747</v>
      </c>
      <c r="J895">
        <v>1659.6</v>
      </c>
      <c r="K895">
        <v>87.4</v>
      </c>
      <c r="L895">
        <v>0</v>
      </c>
      <c r="M895">
        <v>0</v>
      </c>
      <c r="N895" t="s">
        <v>28</v>
      </c>
      <c r="O895" t="s">
        <v>999</v>
      </c>
      <c r="P895" t="s">
        <v>73</v>
      </c>
      <c r="Q895" t="s">
        <v>31</v>
      </c>
      <c r="R895" t="s">
        <v>32</v>
      </c>
      <c r="S895" t="s">
        <v>32</v>
      </c>
      <c r="T895" t="s">
        <v>33</v>
      </c>
      <c r="U895" t="s">
        <v>34</v>
      </c>
      <c r="V895" t="s">
        <v>27</v>
      </c>
      <c r="W895" t="str">
        <f t="shared" si="13"/>
        <v>，1714146</v>
      </c>
    </row>
    <row r="896" spans="1:23">
      <c r="A896" t="s">
        <v>2818</v>
      </c>
      <c r="B896" t="s">
        <v>2819</v>
      </c>
      <c r="C896" t="str">
        <f>VLOOKUP(B896,[1]应付款管理!$C$1:$D$65536,2,0)</f>
        <v>1714141</v>
      </c>
      <c r="D896" t="s">
        <v>2820</v>
      </c>
      <c r="E896" t="s">
        <v>26</v>
      </c>
      <c r="F896">
        <v>-355.3</v>
      </c>
      <c r="G896" t="s">
        <v>27</v>
      </c>
      <c r="H896">
        <v>1</v>
      </c>
      <c r="I896">
        <v>374</v>
      </c>
      <c r="J896">
        <v>355.3</v>
      </c>
      <c r="K896">
        <v>18.7</v>
      </c>
      <c r="L896">
        <v>0</v>
      </c>
      <c r="M896">
        <v>0</v>
      </c>
      <c r="N896" t="s">
        <v>28</v>
      </c>
      <c r="O896" t="s">
        <v>2148</v>
      </c>
      <c r="P896" t="s">
        <v>1990</v>
      </c>
      <c r="Q896" t="s">
        <v>31</v>
      </c>
      <c r="R896" t="s">
        <v>32</v>
      </c>
      <c r="S896" t="s">
        <v>32</v>
      </c>
      <c r="T896" t="s">
        <v>33</v>
      </c>
      <c r="U896" t="s">
        <v>34</v>
      </c>
      <c r="V896" t="s">
        <v>27</v>
      </c>
      <c r="W896" t="str">
        <f t="shared" si="13"/>
        <v>，1714141</v>
      </c>
    </row>
    <row r="897" spans="1:23">
      <c r="A897" t="s">
        <v>2821</v>
      </c>
      <c r="B897" t="s">
        <v>2822</v>
      </c>
      <c r="C897" t="str">
        <f>VLOOKUP(B897,[1]应付款管理!$C$1:$D$65536,2,0)</f>
        <v>1714133</v>
      </c>
      <c r="D897" t="s">
        <v>2823</v>
      </c>
      <c r="E897" t="s">
        <v>26</v>
      </c>
      <c r="F897">
        <v>-2579</v>
      </c>
      <c r="G897" t="s">
        <v>27</v>
      </c>
      <c r="H897">
        <v>1</v>
      </c>
      <c r="I897">
        <v>2669</v>
      </c>
      <c r="J897">
        <v>2579</v>
      </c>
      <c r="K897">
        <v>90</v>
      </c>
      <c r="L897">
        <v>0</v>
      </c>
      <c r="M897">
        <v>0</v>
      </c>
      <c r="N897" t="s">
        <v>28</v>
      </c>
      <c r="O897" t="s">
        <v>53</v>
      </c>
      <c r="P897" t="s">
        <v>196</v>
      </c>
      <c r="Q897" t="s">
        <v>31</v>
      </c>
      <c r="R897" t="s">
        <v>32</v>
      </c>
      <c r="S897" t="s">
        <v>32</v>
      </c>
      <c r="T897" t="s">
        <v>33</v>
      </c>
      <c r="U897" t="s">
        <v>34</v>
      </c>
      <c r="V897" t="s">
        <v>27</v>
      </c>
      <c r="W897" t="str">
        <f t="shared" si="13"/>
        <v>，1714133</v>
      </c>
    </row>
    <row r="898" spans="1:23">
      <c r="A898" t="s">
        <v>2824</v>
      </c>
      <c r="B898" t="s">
        <v>2825</v>
      </c>
      <c r="C898" t="str">
        <f>VLOOKUP(B898,[1]应付款管理!$C$1:$D$65536,2,0)</f>
        <v>1714132</v>
      </c>
      <c r="D898" t="s">
        <v>2826</v>
      </c>
      <c r="E898" t="s">
        <v>26</v>
      </c>
      <c r="F898">
        <v>-373.3</v>
      </c>
      <c r="G898" t="s">
        <v>27</v>
      </c>
      <c r="H898">
        <v>1</v>
      </c>
      <c r="I898">
        <v>393</v>
      </c>
      <c r="J898">
        <v>373.3</v>
      </c>
      <c r="K898">
        <v>19.7</v>
      </c>
      <c r="L898">
        <v>0</v>
      </c>
      <c r="M898">
        <v>0</v>
      </c>
      <c r="N898" t="s">
        <v>28</v>
      </c>
      <c r="O898" t="s">
        <v>1318</v>
      </c>
      <c r="P898" t="s">
        <v>999</v>
      </c>
      <c r="Q898" t="s">
        <v>31</v>
      </c>
      <c r="R898" t="s">
        <v>32</v>
      </c>
      <c r="S898" t="s">
        <v>32</v>
      </c>
      <c r="T898" t="s">
        <v>33</v>
      </c>
      <c r="U898" t="s">
        <v>34</v>
      </c>
      <c r="V898" t="s">
        <v>27</v>
      </c>
      <c r="W898" t="str">
        <f t="shared" si="13"/>
        <v>，1714132</v>
      </c>
    </row>
    <row r="899" spans="1:23">
      <c r="A899" t="s">
        <v>2827</v>
      </c>
      <c r="B899" t="s">
        <v>2828</v>
      </c>
      <c r="C899" t="str">
        <f>VLOOKUP(B899,[1]应付款管理!$C$1:$D$65536,2,0)</f>
        <v>1714116</v>
      </c>
      <c r="D899" t="s">
        <v>2829</v>
      </c>
      <c r="E899" t="s">
        <v>26</v>
      </c>
      <c r="F899">
        <v>-614</v>
      </c>
      <c r="G899" t="s">
        <v>27</v>
      </c>
      <c r="H899">
        <v>1</v>
      </c>
      <c r="I899">
        <v>644</v>
      </c>
      <c r="J899">
        <v>614</v>
      </c>
      <c r="K899">
        <v>30</v>
      </c>
      <c r="L899">
        <v>0</v>
      </c>
      <c r="M899">
        <v>0</v>
      </c>
      <c r="N899" t="s">
        <v>28</v>
      </c>
      <c r="O899" t="s">
        <v>196</v>
      </c>
      <c r="P899" t="s">
        <v>109</v>
      </c>
      <c r="Q899" t="s">
        <v>31</v>
      </c>
      <c r="R899" t="s">
        <v>32</v>
      </c>
      <c r="S899" t="s">
        <v>32</v>
      </c>
      <c r="T899" t="s">
        <v>33</v>
      </c>
      <c r="U899" t="s">
        <v>34</v>
      </c>
      <c r="V899" t="s">
        <v>27</v>
      </c>
      <c r="W899" t="str">
        <f t="shared" ref="W899:W962" si="14">$W$1&amp;C899</f>
        <v>，1714116</v>
      </c>
    </row>
    <row r="900" spans="1:23">
      <c r="A900" t="s">
        <v>2830</v>
      </c>
      <c r="B900" t="s">
        <v>2831</v>
      </c>
      <c r="C900" t="str">
        <f>VLOOKUP(B900,[1]应付款管理!$C$1:$D$65536,2,0)</f>
        <v>1714103</v>
      </c>
      <c r="D900" t="s">
        <v>2832</v>
      </c>
      <c r="E900" t="s">
        <v>26</v>
      </c>
      <c r="F900">
        <v>-2223.86</v>
      </c>
      <c r="G900" t="s">
        <v>27</v>
      </c>
      <c r="H900">
        <v>1</v>
      </c>
      <c r="I900">
        <v>2269</v>
      </c>
      <c r="J900">
        <v>2223.86</v>
      </c>
      <c r="K900">
        <v>45.14</v>
      </c>
      <c r="L900">
        <v>0</v>
      </c>
      <c r="M900">
        <v>0</v>
      </c>
      <c r="N900" t="s">
        <v>28</v>
      </c>
      <c r="O900" t="s">
        <v>999</v>
      </c>
      <c r="P900" t="s">
        <v>73</v>
      </c>
      <c r="Q900" t="s">
        <v>31</v>
      </c>
      <c r="R900" t="s">
        <v>49</v>
      </c>
      <c r="S900" t="s">
        <v>32</v>
      </c>
      <c r="T900" t="s">
        <v>33</v>
      </c>
      <c r="U900" t="s">
        <v>34</v>
      </c>
      <c r="V900" t="s">
        <v>27</v>
      </c>
      <c r="W900" t="str">
        <f t="shared" si="14"/>
        <v>，1714103</v>
      </c>
    </row>
    <row r="901" spans="1:23">
      <c r="A901" t="s">
        <v>2833</v>
      </c>
      <c r="B901" t="s">
        <v>2834</v>
      </c>
      <c r="C901" t="str">
        <f>VLOOKUP(B901,[1]应付款管理!$C$1:$D$65536,2,0)</f>
        <v>1714092</v>
      </c>
      <c r="D901" t="s">
        <v>2835</v>
      </c>
      <c r="E901" t="s">
        <v>26</v>
      </c>
      <c r="F901">
        <v>-874</v>
      </c>
      <c r="G901" t="s">
        <v>27</v>
      </c>
      <c r="H901">
        <v>1</v>
      </c>
      <c r="I901">
        <v>904</v>
      </c>
      <c r="J901">
        <v>874</v>
      </c>
      <c r="K901">
        <v>30</v>
      </c>
      <c r="L901">
        <v>0</v>
      </c>
      <c r="M901">
        <v>0</v>
      </c>
      <c r="N901" t="s">
        <v>28</v>
      </c>
      <c r="O901" t="s">
        <v>1990</v>
      </c>
      <c r="P901" t="s">
        <v>1876</v>
      </c>
      <c r="Q901" t="s">
        <v>31</v>
      </c>
      <c r="R901" t="s">
        <v>32</v>
      </c>
      <c r="S901" t="s">
        <v>32</v>
      </c>
      <c r="T901" t="s">
        <v>33</v>
      </c>
      <c r="U901" t="s">
        <v>34</v>
      </c>
      <c r="V901" t="s">
        <v>27</v>
      </c>
      <c r="W901" t="str">
        <f t="shared" si="14"/>
        <v>，1714092</v>
      </c>
    </row>
    <row r="902" spans="1:23">
      <c r="A902" t="s">
        <v>2836</v>
      </c>
      <c r="B902" t="s">
        <v>2837</v>
      </c>
      <c r="C902" t="str">
        <f>VLOOKUP(B902,[1]应付款管理!$C$1:$D$65536,2,0)</f>
        <v>1714049</v>
      </c>
      <c r="D902" t="s">
        <v>2838</v>
      </c>
      <c r="E902" t="s">
        <v>26</v>
      </c>
      <c r="F902">
        <v>-665</v>
      </c>
      <c r="G902" t="s">
        <v>27</v>
      </c>
      <c r="H902">
        <v>1</v>
      </c>
      <c r="I902">
        <v>695</v>
      </c>
      <c r="J902">
        <v>665</v>
      </c>
      <c r="K902">
        <v>30</v>
      </c>
      <c r="L902">
        <v>0</v>
      </c>
      <c r="M902">
        <v>0</v>
      </c>
      <c r="N902" t="s">
        <v>28</v>
      </c>
      <c r="O902" t="s">
        <v>88</v>
      </c>
      <c r="P902" t="s">
        <v>89</v>
      </c>
      <c r="Q902" t="s">
        <v>31</v>
      </c>
      <c r="R902" t="s">
        <v>32</v>
      </c>
      <c r="S902" t="s">
        <v>32</v>
      </c>
      <c r="T902" t="s">
        <v>33</v>
      </c>
      <c r="U902" t="s">
        <v>34</v>
      </c>
      <c r="V902" t="s">
        <v>27</v>
      </c>
      <c r="W902" t="str">
        <f t="shared" si="14"/>
        <v>，1714049</v>
      </c>
    </row>
    <row r="903" spans="1:23">
      <c r="A903" t="s">
        <v>2839</v>
      </c>
      <c r="B903" t="s">
        <v>2840</v>
      </c>
      <c r="C903" t="str">
        <f>VLOOKUP(B903,[1]应付款管理!$C$1:$D$65536,2,0)</f>
        <v>1714034</v>
      </c>
      <c r="D903" t="s">
        <v>2841</v>
      </c>
      <c r="E903" t="s">
        <v>26</v>
      </c>
      <c r="F903">
        <v>-926</v>
      </c>
      <c r="G903" t="s">
        <v>27</v>
      </c>
      <c r="H903">
        <v>1</v>
      </c>
      <c r="I903">
        <v>956</v>
      </c>
      <c r="J903">
        <v>926</v>
      </c>
      <c r="K903">
        <v>30</v>
      </c>
      <c r="L903">
        <v>0</v>
      </c>
      <c r="M903">
        <v>0</v>
      </c>
      <c r="N903" t="s">
        <v>28</v>
      </c>
      <c r="O903" t="s">
        <v>544</v>
      </c>
      <c r="P903" t="s">
        <v>314</v>
      </c>
      <c r="Q903" t="s">
        <v>31</v>
      </c>
      <c r="R903" t="s">
        <v>32</v>
      </c>
      <c r="S903" t="s">
        <v>32</v>
      </c>
      <c r="T903" t="s">
        <v>33</v>
      </c>
      <c r="U903" t="s">
        <v>34</v>
      </c>
      <c r="V903" t="s">
        <v>27</v>
      </c>
      <c r="W903" t="str">
        <f t="shared" si="14"/>
        <v>，1714034</v>
      </c>
    </row>
    <row r="904" spans="1:23">
      <c r="A904" t="s">
        <v>2842</v>
      </c>
      <c r="B904" t="s">
        <v>2843</v>
      </c>
      <c r="C904" t="str">
        <f>VLOOKUP(B904,[1]应付款管理!$C$1:$D$65536,2,0)</f>
        <v>1714030</v>
      </c>
      <c r="D904" t="s">
        <v>2844</v>
      </c>
      <c r="E904" t="s">
        <v>26</v>
      </c>
      <c r="F904">
        <v>-196.65</v>
      </c>
      <c r="G904" t="s">
        <v>27</v>
      </c>
      <c r="H904">
        <v>1</v>
      </c>
      <c r="I904">
        <v>207</v>
      </c>
      <c r="J904">
        <v>196.65</v>
      </c>
      <c r="K904">
        <v>10.35</v>
      </c>
      <c r="L904">
        <v>0</v>
      </c>
      <c r="M904">
        <v>0</v>
      </c>
      <c r="N904" t="s">
        <v>28</v>
      </c>
      <c r="O904" t="s">
        <v>2759</v>
      </c>
      <c r="P904" t="s">
        <v>2632</v>
      </c>
      <c r="Q904" t="s">
        <v>31</v>
      </c>
      <c r="R904" t="s">
        <v>32</v>
      </c>
      <c r="S904" t="s">
        <v>32</v>
      </c>
      <c r="T904" t="s">
        <v>33</v>
      </c>
      <c r="U904" t="s">
        <v>34</v>
      </c>
      <c r="V904" t="s">
        <v>27</v>
      </c>
      <c r="W904" t="str">
        <f t="shared" si="14"/>
        <v>，1714030</v>
      </c>
    </row>
    <row r="905" spans="1:23">
      <c r="A905" t="s">
        <v>2845</v>
      </c>
      <c r="B905" t="s">
        <v>2846</v>
      </c>
      <c r="C905" t="str">
        <f>VLOOKUP(B905,[1]应付款管理!$C$1:$D$65536,2,0)</f>
        <v>1714028</v>
      </c>
      <c r="D905" t="s">
        <v>2847</v>
      </c>
      <c r="E905" t="s">
        <v>26</v>
      </c>
      <c r="F905">
        <v>-710</v>
      </c>
      <c r="G905" t="s">
        <v>27</v>
      </c>
      <c r="H905">
        <v>1</v>
      </c>
      <c r="I905">
        <v>740</v>
      </c>
      <c r="J905">
        <v>710</v>
      </c>
      <c r="K905">
        <v>30</v>
      </c>
      <c r="L905">
        <v>0</v>
      </c>
      <c r="M905">
        <v>0</v>
      </c>
      <c r="N905" t="s">
        <v>28</v>
      </c>
      <c r="O905" t="s">
        <v>1688</v>
      </c>
      <c r="P905" t="s">
        <v>1457</v>
      </c>
      <c r="Q905" t="s">
        <v>31</v>
      </c>
      <c r="R905" t="s">
        <v>32</v>
      </c>
      <c r="S905" t="s">
        <v>32</v>
      </c>
      <c r="T905" t="s">
        <v>33</v>
      </c>
      <c r="U905" t="s">
        <v>34</v>
      </c>
      <c r="V905" t="s">
        <v>27</v>
      </c>
      <c r="W905" t="str">
        <f t="shared" si="14"/>
        <v>，1714028</v>
      </c>
    </row>
    <row r="906" spans="1:23">
      <c r="A906" t="s">
        <v>2848</v>
      </c>
      <c r="B906" t="s">
        <v>2849</v>
      </c>
      <c r="C906" t="str">
        <f>VLOOKUP(B906,[1]应付款管理!$C$1:$D$65536,2,0)</f>
        <v>1714022</v>
      </c>
      <c r="D906" t="s">
        <v>2850</v>
      </c>
      <c r="E906" t="s">
        <v>26</v>
      </c>
      <c r="F906">
        <v>-636.5</v>
      </c>
      <c r="G906" t="s">
        <v>27</v>
      </c>
      <c r="H906">
        <v>1</v>
      </c>
      <c r="I906">
        <v>670</v>
      </c>
      <c r="J906">
        <v>636.5</v>
      </c>
      <c r="K906">
        <v>33.5</v>
      </c>
      <c r="L906">
        <v>0</v>
      </c>
      <c r="M906">
        <v>0</v>
      </c>
      <c r="N906" t="s">
        <v>28</v>
      </c>
      <c r="O906" t="s">
        <v>135</v>
      </c>
      <c r="P906" t="s">
        <v>155</v>
      </c>
      <c r="Q906" t="s">
        <v>31</v>
      </c>
      <c r="R906" t="s">
        <v>32</v>
      </c>
      <c r="S906" t="s">
        <v>32</v>
      </c>
      <c r="T906" t="s">
        <v>33</v>
      </c>
      <c r="U906" t="s">
        <v>34</v>
      </c>
      <c r="V906" t="s">
        <v>27</v>
      </c>
      <c r="W906" t="str">
        <f t="shared" si="14"/>
        <v>，1714022</v>
      </c>
    </row>
    <row r="907" spans="1:23">
      <c r="A907" t="s">
        <v>2851</v>
      </c>
      <c r="B907" t="s">
        <v>2852</v>
      </c>
      <c r="C907" t="str">
        <f>VLOOKUP(B907,[1]应付款管理!$C$1:$D$65536,2,0)</f>
        <v>1713945</v>
      </c>
      <c r="D907" t="s">
        <v>2853</v>
      </c>
      <c r="E907" t="s">
        <v>26</v>
      </c>
      <c r="F907">
        <v>-1881</v>
      </c>
      <c r="G907" t="s">
        <v>27</v>
      </c>
      <c r="H907">
        <v>1</v>
      </c>
      <c r="I907">
        <v>1917</v>
      </c>
      <c r="J907">
        <v>1881</v>
      </c>
      <c r="K907">
        <v>36</v>
      </c>
      <c r="L907">
        <v>0</v>
      </c>
      <c r="M907">
        <v>0</v>
      </c>
      <c r="N907" t="s">
        <v>28</v>
      </c>
      <c r="O907" t="s">
        <v>155</v>
      </c>
      <c r="P907" t="s">
        <v>89</v>
      </c>
      <c r="Q907" t="s">
        <v>31</v>
      </c>
      <c r="R907" t="s">
        <v>49</v>
      </c>
      <c r="S907" t="s">
        <v>32</v>
      </c>
      <c r="T907" t="s">
        <v>33</v>
      </c>
      <c r="U907" t="s">
        <v>34</v>
      </c>
      <c r="V907" t="s">
        <v>27</v>
      </c>
      <c r="W907" t="str">
        <f t="shared" si="14"/>
        <v>，1713945</v>
      </c>
    </row>
    <row r="908" spans="1:23">
      <c r="A908" t="s">
        <v>2854</v>
      </c>
      <c r="B908" t="s">
        <v>2855</v>
      </c>
      <c r="C908" t="str">
        <f>VLOOKUP(B908,[1]应付款管理!$C$1:$D$65536,2,0)</f>
        <v>1713938</v>
      </c>
      <c r="D908" t="s">
        <v>2856</v>
      </c>
      <c r="E908" t="s">
        <v>26</v>
      </c>
      <c r="F908">
        <v>-615.45</v>
      </c>
      <c r="G908" t="s">
        <v>27</v>
      </c>
      <c r="H908">
        <v>1</v>
      </c>
      <c r="I908">
        <v>648</v>
      </c>
      <c r="J908">
        <v>615.45</v>
      </c>
      <c r="K908">
        <v>32.55</v>
      </c>
      <c r="L908">
        <v>0</v>
      </c>
      <c r="M908">
        <v>0</v>
      </c>
      <c r="N908" t="s">
        <v>28</v>
      </c>
      <c r="O908" t="s">
        <v>30</v>
      </c>
      <c r="P908" t="s">
        <v>88</v>
      </c>
      <c r="Q908" t="s">
        <v>31</v>
      </c>
      <c r="R908" t="s">
        <v>32</v>
      </c>
      <c r="S908" t="s">
        <v>32</v>
      </c>
      <c r="T908" t="s">
        <v>33</v>
      </c>
      <c r="U908" t="s">
        <v>34</v>
      </c>
      <c r="V908" t="s">
        <v>27</v>
      </c>
      <c r="W908" t="str">
        <f t="shared" si="14"/>
        <v>，1713938</v>
      </c>
    </row>
    <row r="909" spans="1:23">
      <c r="A909" t="s">
        <v>2857</v>
      </c>
      <c r="B909" t="s">
        <v>2858</v>
      </c>
      <c r="C909" t="str">
        <f>VLOOKUP(B909,[1]应付款管理!$C$1:$D$65536,2,0)</f>
        <v>1713928</v>
      </c>
      <c r="D909" t="s">
        <v>2859</v>
      </c>
      <c r="E909" t="s">
        <v>26</v>
      </c>
      <c r="F909">
        <v>-473.1</v>
      </c>
      <c r="G909" t="s">
        <v>27</v>
      </c>
      <c r="H909">
        <v>1</v>
      </c>
      <c r="I909">
        <v>498</v>
      </c>
      <c r="J909">
        <v>473.1</v>
      </c>
      <c r="K909">
        <v>24.9</v>
      </c>
      <c r="L909">
        <v>0</v>
      </c>
      <c r="M909">
        <v>0</v>
      </c>
      <c r="N909" t="s">
        <v>28</v>
      </c>
      <c r="O909" t="s">
        <v>1457</v>
      </c>
      <c r="P909" t="s">
        <v>1187</v>
      </c>
      <c r="Q909" t="s">
        <v>31</v>
      </c>
      <c r="R909" t="s">
        <v>32</v>
      </c>
      <c r="S909" t="s">
        <v>32</v>
      </c>
      <c r="T909" t="s">
        <v>33</v>
      </c>
      <c r="U909" t="s">
        <v>34</v>
      </c>
      <c r="V909" t="s">
        <v>27</v>
      </c>
      <c r="W909" t="str">
        <f t="shared" si="14"/>
        <v>，1713928</v>
      </c>
    </row>
    <row r="910" spans="1:23">
      <c r="A910" t="s">
        <v>2860</v>
      </c>
      <c r="B910" t="s">
        <v>2861</v>
      </c>
      <c r="C910" t="str">
        <f>VLOOKUP(B910,[1]应付款管理!$C$1:$D$65536,2,0)</f>
        <v>1713896</v>
      </c>
      <c r="D910" t="s">
        <v>2862</v>
      </c>
      <c r="E910" t="s">
        <v>26</v>
      </c>
      <c r="F910">
        <v>-397.1</v>
      </c>
      <c r="G910" t="s">
        <v>27</v>
      </c>
      <c r="H910">
        <v>1</v>
      </c>
      <c r="I910">
        <v>418</v>
      </c>
      <c r="J910">
        <v>397.1</v>
      </c>
      <c r="K910">
        <v>20.9</v>
      </c>
      <c r="L910">
        <v>0</v>
      </c>
      <c r="M910">
        <v>0</v>
      </c>
      <c r="N910" t="s">
        <v>28</v>
      </c>
      <c r="O910" t="s">
        <v>2759</v>
      </c>
      <c r="P910" t="s">
        <v>2375</v>
      </c>
      <c r="Q910" t="s">
        <v>31</v>
      </c>
      <c r="R910" t="s">
        <v>32</v>
      </c>
      <c r="S910" t="s">
        <v>32</v>
      </c>
      <c r="T910" t="s">
        <v>33</v>
      </c>
      <c r="U910" t="s">
        <v>34</v>
      </c>
      <c r="V910" t="s">
        <v>27</v>
      </c>
      <c r="W910" t="str">
        <f t="shared" si="14"/>
        <v>，1713896</v>
      </c>
    </row>
    <row r="911" spans="1:23">
      <c r="A911" t="s">
        <v>2863</v>
      </c>
      <c r="B911" t="s">
        <v>2864</v>
      </c>
      <c r="C911" t="str">
        <f>VLOOKUP(B911,[1]应付款管理!$C$1:$D$65536,2,0)</f>
        <v>1713861</v>
      </c>
      <c r="D911" t="s">
        <v>2865</v>
      </c>
      <c r="E911" t="s">
        <v>26</v>
      </c>
      <c r="F911">
        <v>-1940</v>
      </c>
      <c r="G911" t="s">
        <v>27</v>
      </c>
      <c r="H911">
        <v>1</v>
      </c>
      <c r="I911">
        <v>2000</v>
      </c>
      <c r="J911">
        <v>1940</v>
      </c>
      <c r="K911">
        <v>60</v>
      </c>
      <c r="L911">
        <v>0</v>
      </c>
      <c r="M911">
        <v>0</v>
      </c>
      <c r="N911" t="s">
        <v>28</v>
      </c>
      <c r="O911" t="s">
        <v>298</v>
      </c>
      <c r="P911" t="s">
        <v>272</v>
      </c>
      <c r="Q911" t="s">
        <v>31</v>
      </c>
      <c r="R911" t="s">
        <v>32</v>
      </c>
      <c r="S911" t="s">
        <v>32</v>
      </c>
      <c r="T911" t="s">
        <v>33</v>
      </c>
      <c r="U911" t="s">
        <v>34</v>
      </c>
      <c r="V911" t="s">
        <v>27</v>
      </c>
      <c r="W911" t="str">
        <f t="shared" si="14"/>
        <v>，1713861</v>
      </c>
    </row>
    <row r="912" spans="1:23">
      <c r="A912" t="s">
        <v>2866</v>
      </c>
      <c r="B912" t="s">
        <v>2867</v>
      </c>
      <c r="C912" t="str">
        <f>VLOOKUP(B912,[1]应付款管理!$C$1:$D$65536,2,0)</f>
        <v>1713829</v>
      </c>
      <c r="D912" t="s">
        <v>2868</v>
      </c>
      <c r="E912" t="s">
        <v>26</v>
      </c>
      <c r="F912">
        <v>-775.14</v>
      </c>
      <c r="G912" t="s">
        <v>27</v>
      </c>
      <c r="H912">
        <v>1</v>
      </c>
      <c r="I912">
        <v>791</v>
      </c>
      <c r="J912">
        <v>775.14</v>
      </c>
      <c r="K912">
        <v>15.86</v>
      </c>
      <c r="L912">
        <v>0</v>
      </c>
      <c r="M912">
        <v>0</v>
      </c>
      <c r="N912" t="s">
        <v>28</v>
      </c>
      <c r="O912" t="s">
        <v>2759</v>
      </c>
      <c r="P912" t="s">
        <v>2148</v>
      </c>
      <c r="Q912" t="s">
        <v>31</v>
      </c>
      <c r="R912" t="s">
        <v>49</v>
      </c>
      <c r="S912" t="s">
        <v>32</v>
      </c>
      <c r="T912" t="s">
        <v>33</v>
      </c>
      <c r="U912" t="s">
        <v>34</v>
      </c>
      <c r="V912" t="s">
        <v>27</v>
      </c>
      <c r="W912" t="str">
        <f t="shared" si="14"/>
        <v>，1713829</v>
      </c>
    </row>
    <row r="913" spans="1:23">
      <c r="A913" t="s">
        <v>2869</v>
      </c>
      <c r="B913" t="s">
        <v>2870</v>
      </c>
      <c r="C913" t="str">
        <f>VLOOKUP(B913,[1]应付款管理!$C$1:$D$65536,2,0)</f>
        <v>1713785</v>
      </c>
      <c r="D913" t="s">
        <v>2871</v>
      </c>
      <c r="E913" t="s">
        <v>26</v>
      </c>
      <c r="F913">
        <v>-648</v>
      </c>
      <c r="G913" t="s">
        <v>27</v>
      </c>
      <c r="H913">
        <v>1</v>
      </c>
      <c r="I913">
        <v>678</v>
      </c>
      <c r="J913">
        <v>648</v>
      </c>
      <c r="K913">
        <v>30</v>
      </c>
      <c r="L913">
        <v>0</v>
      </c>
      <c r="M913">
        <v>0</v>
      </c>
      <c r="N913" t="s">
        <v>28</v>
      </c>
      <c r="O913" t="s">
        <v>1876</v>
      </c>
      <c r="P913" t="s">
        <v>1829</v>
      </c>
      <c r="Q913" t="s">
        <v>31</v>
      </c>
      <c r="R913" t="s">
        <v>32</v>
      </c>
      <c r="S913" t="s">
        <v>32</v>
      </c>
      <c r="T913" t="s">
        <v>33</v>
      </c>
      <c r="U913" t="s">
        <v>34</v>
      </c>
      <c r="V913" t="s">
        <v>27</v>
      </c>
      <c r="W913" t="str">
        <f t="shared" si="14"/>
        <v>，1713785</v>
      </c>
    </row>
    <row r="914" spans="1:23">
      <c r="A914" t="s">
        <v>2872</v>
      </c>
      <c r="B914" t="s">
        <v>2873</v>
      </c>
      <c r="C914" t="str">
        <f>VLOOKUP(B914,[1]应付款管理!$C$1:$D$65536,2,0)</f>
        <v>1713702</v>
      </c>
      <c r="D914" t="s">
        <v>2874</v>
      </c>
      <c r="E914" t="s">
        <v>26</v>
      </c>
      <c r="F914">
        <v>-184.24</v>
      </c>
      <c r="G914" t="s">
        <v>27</v>
      </c>
      <c r="H914">
        <v>1</v>
      </c>
      <c r="I914">
        <v>188</v>
      </c>
      <c r="J914">
        <v>184.24</v>
      </c>
      <c r="K914">
        <v>3.76</v>
      </c>
      <c r="L914">
        <v>0</v>
      </c>
      <c r="M914">
        <v>0</v>
      </c>
      <c r="N914" t="s">
        <v>28</v>
      </c>
      <c r="O914" t="s">
        <v>2632</v>
      </c>
      <c r="P914" t="s">
        <v>2375</v>
      </c>
      <c r="Q914" t="s">
        <v>31</v>
      </c>
      <c r="R914" t="s">
        <v>49</v>
      </c>
      <c r="S914" t="s">
        <v>32</v>
      </c>
      <c r="T914" t="s">
        <v>33</v>
      </c>
      <c r="U914" t="s">
        <v>34</v>
      </c>
      <c r="V914" t="s">
        <v>27</v>
      </c>
      <c r="W914" t="str">
        <f t="shared" si="14"/>
        <v>，1713702</v>
      </c>
    </row>
    <row r="915" spans="1:23">
      <c r="A915" t="s">
        <v>2875</v>
      </c>
      <c r="B915" t="s">
        <v>2876</v>
      </c>
      <c r="C915" t="str">
        <f>VLOOKUP(B915,[1]应付款管理!$C$1:$D$65536,2,0)</f>
        <v>1713686</v>
      </c>
      <c r="D915" t="s">
        <v>2877</v>
      </c>
      <c r="E915" t="s">
        <v>26</v>
      </c>
      <c r="F915">
        <v>-239.4</v>
      </c>
      <c r="G915" t="s">
        <v>27</v>
      </c>
      <c r="H915">
        <v>1</v>
      </c>
      <c r="I915">
        <v>252</v>
      </c>
      <c r="J915">
        <v>239.4</v>
      </c>
      <c r="K915">
        <v>12.6</v>
      </c>
      <c r="L915">
        <v>0</v>
      </c>
      <c r="M915">
        <v>0</v>
      </c>
      <c r="N915" t="s">
        <v>28</v>
      </c>
      <c r="O915" t="s">
        <v>63</v>
      </c>
      <c r="P915" t="s">
        <v>64</v>
      </c>
      <c r="Q915" t="s">
        <v>31</v>
      </c>
      <c r="R915" t="s">
        <v>32</v>
      </c>
      <c r="S915" t="s">
        <v>32</v>
      </c>
      <c r="T915" t="s">
        <v>33</v>
      </c>
      <c r="U915" t="s">
        <v>34</v>
      </c>
      <c r="V915" t="s">
        <v>27</v>
      </c>
      <c r="W915" t="str">
        <f t="shared" si="14"/>
        <v>，1713686</v>
      </c>
    </row>
    <row r="916" spans="1:23">
      <c r="A916" t="s">
        <v>2878</v>
      </c>
      <c r="B916" t="s">
        <v>2879</v>
      </c>
      <c r="C916" t="str">
        <f>VLOOKUP(B916,[1]应付款管理!$C$1:$D$65536,2,0)</f>
        <v>1713666</v>
      </c>
      <c r="D916" t="s">
        <v>2880</v>
      </c>
      <c r="E916" t="s">
        <v>26</v>
      </c>
      <c r="F916">
        <v>-535.8</v>
      </c>
      <c r="G916" t="s">
        <v>27</v>
      </c>
      <c r="H916">
        <v>1</v>
      </c>
      <c r="I916">
        <v>564</v>
      </c>
      <c r="J916">
        <v>535.8</v>
      </c>
      <c r="K916">
        <v>28.2</v>
      </c>
      <c r="L916">
        <v>0</v>
      </c>
      <c r="M916">
        <v>0</v>
      </c>
      <c r="N916" t="s">
        <v>28</v>
      </c>
      <c r="O916" t="s">
        <v>1829</v>
      </c>
      <c r="P916" t="s">
        <v>1688</v>
      </c>
      <c r="Q916" t="s">
        <v>31</v>
      </c>
      <c r="R916" t="s">
        <v>32</v>
      </c>
      <c r="S916" t="s">
        <v>32</v>
      </c>
      <c r="T916" t="s">
        <v>33</v>
      </c>
      <c r="U916" t="s">
        <v>34</v>
      </c>
      <c r="V916" t="s">
        <v>27</v>
      </c>
      <c r="W916" t="str">
        <f t="shared" si="14"/>
        <v>，1713666</v>
      </c>
    </row>
    <row r="917" spans="1:23">
      <c r="A917" t="s">
        <v>2881</v>
      </c>
      <c r="B917" t="s">
        <v>2882</v>
      </c>
      <c r="C917" t="str">
        <f>VLOOKUP(B917,[1]应付款管理!$C$1:$D$65536,2,0)</f>
        <v>1713629</v>
      </c>
      <c r="D917" t="s">
        <v>2883</v>
      </c>
      <c r="E917" t="s">
        <v>26</v>
      </c>
      <c r="F917">
        <v>-1836</v>
      </c>
      <c r="G917" t="s">
        <v>27</v>
      </c>
      <c r="H917">
        <v>1</v>
      </c>
      <c r="I917">
        <v>1925</v>
      </c>
      <c r="J917">
        <v>1836</v>
      </c>
      <c r="K917">
        <v>89</v>
      </c>
      <c r="L917">
        <v>0</v>
      </c>
      <c r="M917">
        <v>0</v>
      </c>
      <c r="N917" t="s">
        <v>28</v>
      </c>
      <c r="O917" t="s">
        <v>1990</v>
      </c>
      <c r="P917" t="s">
        <v>1457</v>
      </c>
      <c r="Q917" t="s">
        <v>31</v>
      </c>
      <c r="R917" t="s">
        <v>32</v>
      </c>
      <c r="S917" t="s">
        <v>32</v>
      </c>
      <c r="T917" t="s">
        <v>33</v>
      </c>
      <c r="U917" t="s">
        <v>34</v>
      </c>
      <c r="V917" t="s">
        <v>27</v>
      </c>
      <c r="W917" t="str">
        <f t="shared" si="14"/>
        <v>，1713629</v>
      </c>
    </row>
    <row r="918" spans="1:23">
      <c r="A918" t="s">
        <v>2884</v>
      </c>
      <c r="B918" t="s">
        <v>2885</v>
      </c>
      <c r="C918" t="str">
        <f>VLOOKUP(B918,[1]应付款管理!$C$1:$D$65536,2,0)</f>
        <v>1713628</v>
      </c>
      <c r="D918" t="s">
        <v>2886</v>
      </c>
      <c r="E918" t="s">
        <v>26</v>
      </c>
      <c r="F918">
        <v>-1101.95</v>
      </c>
      <c r="G918" t="s">
        <v>27</v>
      </c>
      <c r="H918">
        <v>1</v>
      </c>
      <c r="I918">
        <v>1160</v>
      </c>
      <c r="J918">
        <v>1101.95</v>
      </c>
      <c r="K918">
        <v>58.05</v>
      </c>
      <c r="L918">
        <v>0</v>
      </c>
      <c r="M918">
        <v>0</v>
      </c>
      <c r="N918" t="s">
        <v>28</v>
      </c>
      <c r="O918" t="s">
        <v>2632</v>
      </c>
      <c r="P918" t="s">
        <v>1990</v>
      </c>
      <c r="Q918" t="s">
        <v>31</v>
      </c>
      <c r="R918" t="s">
        <v>32</v>
      </c>
      <c r="S918" t="s">
        <v>32</v>
      </c>
      <c r="T918" t="s">
        <v>33</v>
      </c>
      <c r="U918" t="s">
        <v>34</v>
      </c>
      <c r="V918" t="s">
        <v>27</v>
      </c>
      <c r="W918" t="str">
        <f t="shared" si="14"/>
        <v>，1713628</v>
      </c>
    </row>
    <row r="919" spans="1:23">
      <c r="A919" t="s">
        <v>2887</v>
      </c>
      <c r="B919" t="s">
        <v>2888</v>
      </c>
      <c r="C919" t="str">
        <f>VLOOKUP(B919,[1]应付款管理!$C$1:$D$65536,2,0)</f>
        <v>1713627</v>
      </c>
      <c r="D919" t="s">
        <v>2889</v>
      </c>
      <c r="E919" t="s">
        <v>26</v>
      </c>
      <c r="F919">
        <v>-778</v>
      </c>
      <c r="G919" t="s">
        <v>27</v>
      </c>
      <c r="H919">
        <v>1</v>
      </c>
      <c r="I919">
        <v>819</v>
      </c>
      <c r="J919">
        <v>778</v>
      </c>
      <c r="K919">
        <v>41</v>
      </c>
      <c r="L919">
        <v>0</v>
      </c>
      <c r="M919">
        <v>0</v>
      </c>
      <c r="N919" t="s">
        <v>28</v>
      </c>
      <c r="O919" t="s">
        <v>1187</v>
      </c>
      <c r="P919" t="s">
        <v>314</v>
      </c>
      <c r="Q919" t="s">
        <v>31</v>
      </c>
      <c r="R919" t="s">
        <v>32</v>
      </c>
      <c r="S919" t="s">
        <v>32</v>
      </c>
      <c r="T919" t="s">
        <v>33</v>
      </c>
      <c r="U919" t="s">
        <v>34</v>
      </c>
      <c r="V919" t="s">
        <v>27</v>
      </c>
      <c r="W919" t="str">
        <f t="shared" si="14"/>
        <v>，1713627</v>
      </c>
    </row>
    <row r="920" spans="1:23">
      <c r="A920" t="s">
        <v>2890</v>
      </c>
      <c r="B920" t="s">
        <v>2891</v>
      </c>
      <c r="C920" t="str">
        <f>VLOOKUP(B920,[1]应付款管理!$C$1:$D$65536,2,0)</f>
        <v>1713605</v>
      </c>
      <c r="D920" t="s">
        <v>2892</v>
      </c>
      <c r="E920" t="s">
        <v>26</v>
      </c>
      <c r="F920">
        <v>-1693</v>
      </c>
      <c r="G920" t="s">
        <v>27</v>
      </c>
      <c r="H920">
        <v>1</v>
      </c>
      <c r="I920">
        <v>1717</v>
      </c>
      <c r="J920">
        <v>1693</v>
      </c>
      <c r="K920">
        <v>24</v>
      </c>
      <c r="L920">
        <v>0</v>
      </c>
      <c r="M920">
        <v>0</v>
      </c>
      <c r="N920" t="s">
        <v>28</v>
      </c>
      <c r="O920" t="s">
        <v>196</v>
      </c>
      <c r="P920" t="s">
        <v>93</v>
      </c>
      <c r="Q920" t="s">
        <v>31</v>
      </c>
      <c r="R920" t="s">
        <v>49</v>
      </c>
      <c r="S920" t="s">
        <v>32</v>
      </c>
      <c r="T920" t="s">
        <v>33</v>
      </c>
      <c r="U920" t="s">
        <v>34</v>
      </c>
      <c r="V920" t="s">
        <v>27</v>
      </c>
      <c r="W920" t="str">
        <f t="shared" si="14"/>
        <v>，1713605</v>
      </c>
    </row>
    <row r="921" spans="1:23">
      <c r="A921" t="s">
        <v>2893</v>
      </c>
      <c r="B921" t="s">
        <v>2894</v>
      </c>
      <c r="C921" t="str">
        <f>VLOOKUP(B921,[1]应付款管理!$C$1:$D$65536,2,0)</f>
        <v>1713569</v>
      </c>
      <c r="D921" t="s">
        <v>2895</v>
      </c>
      <c r="E921" t="s">
        <v>26</v>
      </c>
      <c r="F921">
        <v>-1120.9</v>
      </c>
      <c r="G921" t="s">
        <v>27</v>
      </c>
      <c r="H921">
        <v>1</v>
      </c>
      <c r="I921">
        <v>1180</v>
      </c>
      <c r="J921">
        <v>1120.9</v>
      </c>
      <c r="K921">
        <v>59.1</v>
      </c>
      <c r="L921">
        <v>0</v>
      </c>
      <c r="M921">
        <v>0</v>
      </c>
      <c r="N921" t="s">
        <v>28</v>
      </c>
      <c r="O921" t="s">
        <v>1187</v>
      </c>
      <c r="P921" t="s">
        <v>314</v>
      </c>
      <c r="Q921" t="s">
        <v>31</v>
      </c>
      <c r="R921" t="s">
        <v>32</v>
      </c>
      <c r="S921" t="s">
        <v>32</v>
      </c>
      <c r="T921" t="s">
        <v>33</v>
      </c>
      <c r="U921" t="s">
        <v>34</v>
      </c>
      <c r="V921" t="s">
        <v>27</v>
      </c>
      <c r="W921" t="str">
        <f t="shared" si="14"/>
        <v>，1713569</v>
      </c>
    </row>
    <row r="922" spans="1:23">
      <c r="A922" t="s">
        <v>2896</v>
      </c>
      <c r="B922" t="s">
        <v>2897</v>
      </c>
      <c r="C922" t="str">
        <f>VLOOKUP(B922,[1]应付款管理!$C$1:$D$65536,2,0)</f>
        <v>1713555</v>
      </c>
      <c r="D922" t="s">
        <v>2898</v>
      </c>
      <c r="E922" t="s">
        <v>26</v>
      </c>
      <c r="F922">
        <v>-417.05</v>
      </c>
      <c r="G922" t="s">
        <v>27</v>
      </c>
      <c r="H922">
        <v>1</v>
      </c>
      <c r="I922">
        <v>439</v>
      </c>
      <c r="J922">
        <v>417.05</v>
      </c>
      <c r="K922">
        <v>21.95</v>
      </c>
      <c r="L922">
        <v>0</v>
      </c>
      <c r="M922">
        <v>0</v>
      </c>
      <c r="N922" t="s">
        <v>28</v>
      </c>
      <c r="O922" t="s">
        <v>2375</v>
      </c>
      <c r="P922" t="s">
        <v>2148</v>
      </c>
      <c r="Q922" t="s">
        <v>31</v>
      </c>
      <c r="R922" t="s">
        <v>32</v>
      </c>
      <c r="S922" t="s">
        <v>32</v>
      </c>
      <c r="T922" t="s">
        <v>33</v>
      </c>
      <c r="U922" t="s">
        <v>34</v>
      </c>
      <c r="V922" t="s">
        <v>27</v>
      </c>
      <c r="W922" t="str">
        <f t="shared" si="14"/>
        <v>，1713555</v>
      </c>
    </row>
    <row r="923" spans="1:23">
      <c r="A923" t="s">
        <v>2899</v>
      </c>
      <c r="B923" t="s">
        <v>2900</v>
      </c>
      <c r="C923" t="str">
        <f>VLOOKUP(B923,[1]应付款管理!$C$1:$D$65536,2,0)</f>
        <v>1713536</v>
      </c>
      <c r="D923" t="s">
        <v>2901</v>
      </c>
      <c r="E923" t="s">
        <v>26</v>
      </c>
      <c r="F923">
        <v>-269.8</v>
      </c>
      <c r="G923" t="s">
        <v>27</v>
      </c>
      <c r="H923">
        <v>1</v>
      </c>
      <c r="I923">
        <v>284</v>
      </c>
      <c r="J923">
        <v>269.8</v>
      </c>
      <c r="K923">
        <v>14.2</v>
      </c>
      <c r="L923">
        <v>0</v>
      </c>
      <c r="M923">
        <v>0</v>
      </c>
      <c r="N923" t="s">
        <v>28</v>
      </c>
      <c r="O923" t="s">
        <v>2759</v>
      </c>
      <c r="P923" t="s">
        <v>2632</v>
      </c>
      <c r="Q923" t="s">
        <v>31</v>
      </c>
      <c r="R923" t="s">
        <v>32</v>
      </c>
      <c r="S923" t="s">
        <v>32</v>
      </c>
      <c r="T923" t="s">
        <v>33</v>
      </c>
      <c r="U923" t="s">
        <v>34</v>
      </c>
      <c r="V923" t="s">
        <v>27</v>
      </c>
      <c r="W923" t="str">
        <f t="shared" si="14"/>
        <v>，1713536</v>
      </c>
    </row>
    <row r="924" spans="1:23">
      <c r="A924" t="s">
        <v>2902</v>
      </c>
      <c r="B924" t="s">
        <v>2903</v>
      </c>
      <c r="C924" t="str">
        <f>VLOOKUP(B924,[1]应付款管理!$C$1:$D$65536,2,0)</f>
        <v>1713534</v>
      </c>
      <c r="D924" t="s">
        <v>2904</v>
      </c>
      <c r="E924" t="s">
        <v>26</v>
      </c>
      <c r="F924">
        <v>-269.8</v>
      </c>
      <c r="G924" t="s">
        <v>27</v>
      </c>
      <c r="H924">
        <v>1</v>
      </c>
      <c r="I924">
        <v>284</v>
      </c>
      <c r="J924">
        <v>269.8</v>
      </c>
      <c r="K924">
        <v>14.2</v>
      </c>
      <c r="L924">
        <v>0</v>
      </c>
      <c r="M924">
        <v>0</v>
      </c>
      <c r="N924" t="s">
        <v>28</v>
      </c>
      <c r="O924" t="s">
        <v>2759</v>
      </c>
      <c r="P924" t="s">
        <v>2632</v>
      </c>
      <c r="Q924" t="s">
        <v>31</v>
      </c>
      <c r="R924" t="s">
        <v>32</v>
      </c>
      <c r="S924" t="s">
        <v>32</v>
      </c>
      <c r="T924" t="s">
        <v>33</v>
      </c>
      <c r="U924" t="s">
        <v>34</v>
      </c>
      <c r="V924" t="s">
        <v>27</v>
      </c>
      <c r="W924" t="str">
        <f t="shared" si="14"/>
        <v>，1713534</v>
      </c>
    </row>
    <row r="925" spans="1:23">
      <c r="A925" t="s">
        <v>2905</v>
      </c>
      <c r="B925" t="s">
        <v>2906</v>
      </c>
      <c r="C925" t="str">
        <f>VLOOKUP(B925,[1]应付款管理!$C$1:$D$65536,2,0)</f>
        <v>1713452</v>
      </c>
      <c r="D925" t="s">
        <v>2907</v>
      </c>
      <c r="E925" t="s">
        <v>26</v>
      </c>
      <c r="F925">
        <v>-677</v>
      </c>
      <c r="G925" t="s">
        <v>27</v>
      </c>
      <c r="H925">
        <v>1</v>
      </c>
      <c r="I925">
        <v>707</v>
      </c>
      <c r="J925">
        <v>677</v>
      </c>
      <c r="K925">
        <v>30</v>
      </c>
      <c r="L925">
        <v>0</v>
      </c>
      <c r="M925">
        <v>0</v>
      </c>
      <c r="N925" t="s">
        <v>28</v>
      </c>
      <c r="O925" t="s">
        <v>2632</v>
      </c>
      <c r="P925" t="s">
        <v>2375</v>
      </c>
      <c r="Q925" t="s">
        <v>31</v>
      </c>
      <c r="R925" t="s">
        <v>32</v>
      </c>
      <c r="S925" t="s">
        <v>32</v>
      </c>
      <c r="T925" t="s">
        <v>33</v>
      </c>
      <c r="U925" t="s">
        <v>34</v>
      </c>
      <c r="V925" t="s">
        <v>27</v>
      </c>
      <c r="W925" t="str">
        <f t="shared" si="14"/>
        <v>，1713452</v>
      </c>
    </row>
    <row r="926" spans="1:23">
      <c r="A926" t="s">
        <v>2908</v>
      </c>
      <c r="B926" t="s">
        <v>2909</v>
      </c>
      <c r="C926" t="str">
        <f>VLOOKUP(B926,[1]应付款管理!$C$1:$D$65536,2,0)</f>
        <v>1713436</v>
      </c>
      <c r="D926" t="s">
        <v>2910</v>
      </c>
      <c r="E926" t="s">
        <v>26</v>
      </c>
      <c r="F926">
        <v>-633</v>
      </c>
      <c r="G926" t="s">
        <v>27</v>
      </c>
      <c r="H926">
        <v>1</v>
      </c>
      <c r="I926">
        <v>645</v>
      </c>
      <c r="J926">
        <v>633</v>
      </c>
      <c r="K926">
        <v>12</v>
      </c>
      <c r="L926">
        <v>0</v>
      </c>
      <c r="M926">
        <v>0</v>
      </c>
      <c r="N926" t="s">
        <v>28</v>
      </c>
      <c r="O926" t="s">
        <v>2375</v>
      </c>
      <c r="P926" t="s">
        <v>2148</v>
      </c>
      <c r="Q926" t="s">
        <v>31</v>
      </c>
      <c r="R926" t="s">
        <v>49</v>
      </c>
      <c r="S926" t="s">
        <v>32</v>
      </c>
      <c r="T926" t="s">
        <v>33</v>
      </c>
      <c r="U926" t="s">
        <v>34</v>
      </c>
      <c r="V926" t="s">
        <v>27</v>
      </c>
      <c r="W926" t="str">
        <f t="shared" si="14"/>
        <v>，1713436</v>
      </c>
    </row>
    <row r="927" spans="1:23">
      <c r="A927" t="s">
        <v>2911</v>
      </c>
      <c r="B927" t="s">
        <v>2912</v>
      </c>
      <c r="C927" t="str">
        <f>VLOOKUP(B927,[1]应付款管理!$C$1:$D$65536,2,0)</f>
        <v>1713400</v>
      </c>
      <c r="D927" t="s">
        <v>2913</v>
      </c>
      <c r="E927" t="s">
        <v>26</v>
      </c>
      <c r="F927">
        <v>-1511.25</v>
      </c>
      <c r="G927" t="s">
        <v>27</v>
      </c>
      <c r="H927">
        <v>1</v>
      </c>
      <c r="I927">
        <v>1591</v>
      </c>
      <c r="J927">
        <v>1511.25</v>
      </c>
      <c r="K927">
        <v>79.75</v>
      </c>
      <c r="L927">
        <v>0</v>
      </c>
      <c r="M927">
        <v>0</v>
      </c>
      <c r="N927" t="s">
        <v>28</v>
      </c>
      <c r="O927" t="s">
        <v>2759</v>
      </c>
      <c r="P927" t="s">
        <v>1876</v>
      </c>
      <c r="Q927" t="s">
        <v>31</v>
      </c>
      <c r="R927" t="s">
        <v>32</v>
      </c>
      <c r="S927" t="s">
        <v>32</v>
      </c>
      <c r="T927" t="s">
        <v>33</v>
      </c>
      <c r="U927" t="s">
        <v>34</v>
      </c>
      <c r="V927" t="s">
        <v>27</v>
      </c>
      <c r="W927" t="str">
        <f t="shared" si="14"/>
        <v>，1713400</v>
      </c>
    </row>
    <row r="928" spans="1:23">
      <c r="A928" t="s">
        <v>2914</v>
      </c>
      <c r="B928" t="s">
        <v>2915</v>
      </c>
      <c r="C928" t="str">
        <f>VLOOKUP(B928,[1]应付款管理!$C$1:$D$65536,2,0)</f>
        <v>1713397</v>
      </c>
      <c r="D928" t="s">
        <v>2916</v>
      </c>
      <c r="E928" t="s">
        <v>26</v>
      </c>
      <c r="F928">
        <v>-148.2</v>
      </c>
      <c r="G928" t="s">
        <v>27</v>
      </c>
      <c r="H928">
        <v>1</v>
      </c>
      <c r="I928">
        <v>156</v>
      </c>
      <c r="J928">
        <v>148.2</v>
      </c>
      <c r="K928">
        <v>7.8</v>
      </c>
      <c r="L928">
        <v>0</v>
      </c>
      <c r="M928">
        <v>0</v>
      </c>
      <c r="N928" t="s">
        <v>28</v>
      </c>
      <c r="O928" t="s">
        <v>2917</v>
      </c>
      <c r="P928" t="s">
        <v>2759</v>
      </c>
      <c r="Q928" t="s">
        <v>31</v>
      </c>
      <c r="R928" t="s">
        <v>32</v>
      </c>
      <c r="S928" t="s">
        <v>32</v>
      </c>
      <c r="T928" t="s">
        <v>33</v>
      </c>
      <c r="U928" t="s">
        <v>34</v>
      </c>
      <c r="V928" t="s">
        <v>27</v>
      </c>
      <c r="W928" t="str">
        <f t="shared" si="14"/>
        <v>，1713397</v>
      </c>
    </row>
    <row r="929" spans="1:23">
      <c r="A929" t="s">
        <v>2918</v>
      </c>
      <c r="B929" t="s">
        <v>2919</v>
      </c>
      <c r="C929" t="str">
        <f>VLOOKUP(B929,[1]应付款管理!$C$1:$D$65536,2,0)</f>
        <v>1713375</v>
      </c>
      <c r="D929" t="s">
        <v>2920</v>
      </c>
      <c r="E929" t="s">
        <v>26</v>
      </c>
      <c r="F929">
        <v>-520.36</v>
      </c>
      <c r="G929" t="s">
        <v>27</v>
      </c>
      <c r="H929">
        <v>1</v>
      </c>
      <c r="I929">
        <v>531</v>
      </c>
      <c r="J929">
        <v>520.36</v>
      </c>
      <c r="K929">
        <v>10.64</v>
      </c>
      <c r="L929">
        <v>0</v>
      </c>
      <c r="M929">
        <v>0</v>
      </c>
      <c r="N929" t="s">
        <v>28</v>
      </c>
      <c r="O929" t="s">
        <v>109</v>
      </c>
      <c r="P929" t="s">
        <v>110</v>
      </c>
      <c r="Q929" t="s">
        <v>31</v>
      </c>
      <c r="R929" t="s">
        <v>49</v>
      </c>
      <c r="S929" t="s">
        <v>32</v>
      </c>
      <c r="T929" t="s">
        <v>33</v>
      </c>
      <c r="U929" t="s">
        <v>34</v>
      </c>
      <c r="V929" t="s">
        <v>27</v>
      </c>
      <c r="W929" t="str">
        <f t="shared" si="14"/>
        <v>，1713375</v>
      </c>
    </row>
    <row r="930" spans="1:23">
      <c r="A930" t="s">
        <v>2921</v>
      </c>
      <c r="B930" t="s">
        <v>2922</v>
      </c>
      <c r="C930" t="str">
        <f>VLOOKUP(B930,[1]应付款管理!$C$1:$D$65536,2,0)</f>
        <v>1713371</v>
      </c>
      <c r="D930" t="s">
        <v>2923</v>
      </c>
      <c r="E930" t="s">
        <v>26</v>
      </c>
      <c r="F930">
        <v>-537.04</v>
      </c>
      <c r="G930" t="s">
        <v>27</v>
      </c>
      <c r="H930">
        <v>1</v>
      </c>
      <c r="I930">
        <v>548</v>
      </c>
      <c r="J930">
        <v>537.04</v>
      </c>
      <c r="K930">
        <v>10.96</v>
      </c>
      <c r="L930">
        <v>0</v>
      </c>
      <c r="M930">
        <v>0</v>
      </c>
      <c r="N930" t="s">
        <v>28</v>
      </c>
      <c r="O930" t="s">
        <v>244</v>
      </c>
      <c r="P930" t="s">
        <v>88</v>
      </c>
      <c r="Q930" t="s">
        <v>31</v>
      </c>
      <c r="R930" t="s">
        <v>49</v>
      </c>
      <c r="S930" t="s">
        <v>32</v>
      </c>
      <c r="T930" t="s">
        <v>33</v>
      </c>
      <c r="U930" t="s">
        <v>34</v>
      </c>
      <c r="V930" t="s">
        <v>27</v>
      </c>
      <c r="W930" t="str">
        <f t="shared" si="14"/>
        <v>，1713371</v>
      </c>
    </row>
    <row r="931" spans="1:23">
      <c r="A931" t="s">
        <v>2924</v>
      </c>
      <c r="B931" t="s">
        <v>2925</v>
      </c>
      <c r="C931" t="str">
        <f>VLOOKUP(B931,[1]应付款管理!$C$1:$D$65536,2,0)</f>
        <v>1713364</v>
      </c>
      <c r="D931" t="s">
        <v>2926</v>
      </c>
      <c r="E931" t="s">
        <v>26</v>
      </c>
      <c r="F931">
        <v>-281.2</v>
      </c>
      <c r="G931" t="s">
        <v>27</v>
      </c>
      <c r="H931">
        <v>1</v>
      </c>
      <c r="I931">
        <v>296</v>
      </c>
      <c r="J931">
        <v>281.2</v>
      </c>
      <c r="K931">
        <v>14.8</v>
      </c>
      <c r="L931">
        <v>0</v>
      </c>
      <c r="M931">
        <v>0</v>
      </c>
      <c r="N931" t="s">
        <v>28</v>
      </c>
      <c r="O931" t="s">
        <v>2917</v>
      </c>
      <c r="P931" t="s">
        <v>2759</v>
      </c>
      <c r="Q931" t="s">
        <v>31</v>
      </c>
      <c r="R931" t="s">
        <v>32</v>
      </c>
      <c r="S931" t="s">
        <v>32</v>
      </c>
      <c r="T931" t="s">
        <v>33</v>
      </c>
      <c r="U931" t="s">
        <v>34</v>
      </c>
      <c r="V931" t="s">
        <v>27</v>
      </c>
      <c r="W931" t="str">
        <f t="shared" si="14"/>
        <v>，1713364</v>
      </c>
    </row>
    <row r="932" spans="1:23">
      <c r="A932" t="s">
        <v>2927</v>
      </c>
      <c r="B932" t="s">
        <v>2928</v>
      </c>
      <c r="C932" t="str">
        <f>VLOOKUP(B932,[1]应付款管理!$C$1:$D$65536,2,0)</f>
        <v>1713334</v>
      </c>
      <c r="D932" t="s">
        <v>2929</v>
      </c>
      <c r="E932" t="s">
        <v>26</v>
      </c>
      <c r="F932">
        <v>-900.6</v>
      </c>
      <c r="G932" t="s">
        <v>27</v>
      </c>
      <c r="H932">
        <v>1</v>
      </c>
      <c r="I932">
        <v>919</v>
      </c>
      <c r="J932">
        <v>900.6</v>
      </c>
      <c r="K932">
        <v>18.4</v>
      </c>
      <c r="L932">
        <v>0</v>
      </c>
      <c r="M932">
        <v>0</v>
      </c>
      <c r="N932" t="s">
        <v>28</v>
      </c>
      <c r="O932" t="s">
        <v>2632</v>
      </c>
      <c r="P932" t="s">
        <v>2148</v>
      </c>
      <c r="Q932" t="s">
        <v>31</v>
      </c>
      <c r="R932" t="s">
        <v>49</v>
      </c>
      <c r="S932" t="s">
        <v>32</v>
      </c>
      <c r="T932" t="s">
        <v>33</v>
      </c>
      <c r="U932" t="s">
        <v>34</v>
      </c>
      <c r="V932" t="s">
        <v>27</v>
      </c>
      <c r="W932" t="str">
        <f t="shared" si="14"/>
        <v>，1713334</v>
      </c>
    </row>
    <row r="933" spans="1:23">
      <c r="A933" t="s">
        <v>2930</v>
      </c>
      <c r="B933" t="s">
        <v>2931</v>
      </c>
      <c r="C933" t="str">
        <f>VLOOKUP(B933,[1]应付款管理!$C$1:$D$65536,2,0)</f>
        <v>1713322</v>
      </c>
      <c r="D933" t="s">
        <v>2932</v>
      </c>
      <c r="E933" t="s">
        <v>26</v>
      </c>
      <c r="F933">
        <v>-335.35</v>
      </c>
      <c r="G933" t="s">
        <v>27</v>
      </c>
      <c r="H933">
        <v>1</v>
      </c>
      <c r="I933">
        <v>353</v>
      </c>
      <c r="J933">
        <v>335.35</v>
      </c>
      <c r="K933">
        <v>17.65</v>
      </c>
      <c r="L933">
        <v>0</v>
      </c>
      <c r="M933">
        <v>0</v>
      </c>
      <c r="N933" t="s">
        <v>28</v>
      </c>
      <c r="O933" t="s">
        <v>1688</v>
      </c>
      <c r="P933" t="s">
        <v>1457</v>
      </c>
      <c r="Q933" t="s">
        <v>31</v>
      </c>
      <c r="R933" t="s">
        <v>32</v>
      </c>
      <c r="S933" t="s">
        <v>32</v>
      </c>
      <c r="T933" t="s">
        <v>33</v>
      </c>
      <c r="U933" t="s">
        <v>34</v>
      </c>
      <c r="V933" t="s">
        <v>27</v>
      </c>
      <c r="W933" t="str">
        <f t="shared" si="14"/>
        <v>，1713322</v>
      </c>
    </row>
    <row r="934" spans="1:23">
      <c r="A934" t="s">
        <v>2933</v>
      </c>
      <c r="B934" t="s">
        <v>2934</v>
      </c>
      <c r="C934" t="str">
        <f>VLOOKUP(B934,[1]应付款管理!$C$1:$D$65536,2,0)</f>
        <v>1713289</v>
      </c>
      <c r="D934" t="s">
        <v>2935</v>
      </c>
      <c r="E934" t="s">
        <v>26</v>
      </c>
      <c r="F934">
        <v>-1210.25</v>
      </c>
      <c r="G934" t="s">
        <v>27</v>
      </c>
      <c r="H934">
        <v>1</v>
      </c>
      <c r="I934">
        <v>1274</v>
      </c>
      <c r="J934">
        <v>1210.25</v>
      </c>
      <c r="K934">
        <v>63.75</v>
      </c>
      <c r="L934">
        <v>0</v>
      </c>
      <c r="M934">
        <v>0</v>
      </c>
      <c r="N934" t="s">
        <v>28</v>
      </c>
      <c r="O934" t="s">
        <v>1688</v>
      </c>
      <c r="P934" t="s">
        <v>1187</v>
      </c>
      <c r="Q934" t="s">
        <v>31</v>
      </c>
      <c r="R934" t="s">
        <v>32</v>
      </c>
      <c r="S934" t="s">
        <v>32</v>
      </c>
      <c r="T934" t="s">
        <v>33</v>
      </c>
      <c r="U934" t="s">
        <v>34</v>
      </c>
      <c r="V934" t="s">
        <v>27</v>
      </c>
      <c r="W934" t="str">
        <f t="shared" si="14"/>
        <v>，1713289</v>
      </c>
    </row>
    <row r="935" spans="1:23">
      <c r="A935" t="s">
        <v>2936</v>
      </c>
      <c r="B935" t="s">
        <v>2937</v>
      </c>
      <c r="C935" t="str">
        <f>VLOOKUP(B935,[1]应付款管理!$C$1:$D$65536,2,0)</f>
        <v>1713240</v>
      </c>
      <c r="D935" t="s">
        <v>2938</v>
      </c>
      <c r="E935" t="s">
        <v>26</v>
      </c>
      <c r="F935">
        <v>-681.15</v>
      </c>
      <c r="G935" t="s">
        <v>27</v>
      </c>
      <c r="H935">
        <v>1</v>
      </c>
      <c r="I935">
        <v>717</v>
      </c>
      <c r="J935">
        <v>681.15</v>
      </c>
      <c r="K935">
        <v>35.85</v>
      </c>
      <c r="L935">
        <v>0</v>
      </c>
      <c r="M935">
        <v>0</v>
      </c>
      <c r="N935" t="s">
        <v>28</v>
      </c>
      <c r="O935" t="s">
        <v>1457</v>
      </c>
      <c r="P935" t="s">
        <v>999</v>
      </c>
      <c r="Q935" t="s">
        <v>31</v>
      </c>
      <c r="R935" t="s">
        <v>32</v>
      </c>
      <c r="S935" t="s">
        <v>32</v>
      </c>
      <c r="T935" t="s">
        <v>33</v>
      </c>
      <c r="U935" t="s">
        <v>34</v>
      </c>
      <c r="V935" t="s">
        <v>27</v>
      </c>
      <c r="W935" t="str">
        <f t="shared" si="14"/>
        <v>，1713240</v>
      </c>
    </row>
    <row r="936" spans="1:23">
      <c r="A936" t="s">
        <v>2939</v>
      </c>
      <c r="B936" t="s">
        <v>2940</v>
      </c>
      <c r="C936" t="str">
        <f>VLOOKUP(B936,[1]应付款管理!$C$1:$D$65536,2,0)</f>
        <v>1713199</v>
      </c>
      <c r="D936" t="s">
        <v>2941</v>
      </c>
      <c r="E936" t="s">
        <v>26</v>
      </c>
      <c r="F936">
        <v>-1268</v>
      </c>
      <c r="G936" t="s">
        <v>27</v>
      </c>
      <c r="H936">
        <v>1</v>
      </c>
      <c r="I936">
        <v>1328</v>
      </c>
      <c r="J936">
        <v>1268</v>
      </c>
      <c r="K936">
        <v>60</v>
      </c>
      <c r="L936">
        <v>0</v>
      </c>
      <c r="M936">
        <v>0</v>
      </c>
      <c r="N936" t="s">
        <v>28</v>
      </c>
      <c r="O936" t="s">
        <v>30</v>
      </c>
      <c r="P936" t="s">
        <v>80</v>
      </c>
      <c r="Q936" t="s">
        <v>31</v>
      </c>
      <c r="R936" t="s">
        <v>32</v>
      </c>
      <c r="S936" t="s">
        <v>32</v>
      </c>
      <c r="T936" t="s">
        <v>33</v>
      </c>
      <c r="U936" t="s">
        <v>34</v>
      </c>
      <c r="V936" t="s">
        <v>27</v>
      </c>
      <c r="W936" t="str">
        <f t="shared" si="14"/>
        <v>，1713199</v>
      </c>
    </row>
    <row r="937" spans="1:23">
      <c r="A937" t="s">
        <v>2942</v>
      </c>
      <c r="B937" t="s">
        <v>2943</v>
      </c>
      <c r="C937" t="str">
        <f>VLOOKUP(B937,[1]应付款管理!$C$1:$D$65536,2,0)</f>
        <v>1713188</v>
      </c>
      <c r="D937" t="s">
        <v>2944</v>
      </c>
      <c r="E937" t="s">
        <v>26</v>
      </c>
      <c r="F937">
        <v>-559.45</v>
      </c>
      <c r="G937" t="s">
        <v>27</v>
      </c>
      <c r="H937">
        <v>1</v>
      </c>
      <c r="I937">
        <v>589</v>
      </c>
      <c r="J937">
        <v>559.45</v>
      </c>
      <c r="K937">
        <v>29.55</v>
      </c>
      <c r="L937">
        <v>0</v>
      </c>
      <c r="M937">
        <v>0</v>
      </c>
      <c r="N937" t="s">
        <v>28</v>
      </c>
      <c r="O937" t="s">
        <v>2917</v>
      </c>
      <c r="P937" t="s">
        <v>2375</v>
      </c>
      <c r="Q937" t="s">
        <v>31</v>
      </c>
      <c r="R937" t="s">
        <v>32</v>
      </c>
      <c r="S937" t="s">
        <v>32</v>
      </c>
      <c r="T937" t="s">
        <v>33</v>
      </c>
      <c r="U937" t="s">
        <v>34</v>
      </c>
      <c r="V937" t="s">
        <v>27</v>
      </c>
      <c r="W937" t="str">
        <f t="shared" si="14"/>
        <v>，1713188</v>
      </c>
    </row>
    <row r="938" spans="1:23">
      <c r="A938" t="s">
        <v>2945</v>
      </c>
      <c r="B938" t="s">
        <v>2946</v>
      </c>
      <c r="C938" t="str">
        <f>VLOOKUP(B938,[1]应付款管理!$C$1:$D$65536,2,0)</f>
        <v>1713184</v>
      </c>
      <c r="D938" t="s">
        <v>2947</v>
      </c>
      <c r="E938" t="s">
        <v>26</v>
      </c>
      <c r="F938">
        <v>-1926.72</v>
      </c>
      <c r="G938" t="s">
        <v>27</v>
      </c>
      <c r="H938">
        <v>1</v>
      </c>
      <c r="I938">
        <v>1966</v>
      </c>
      <c r="J938">
        <v>1926.72</v>
      </c>
      <c r="K938">
        <v>39.28</v>
      </c>
      <c r="L938">
        <v>0</v>
      </c>
      <c r="M938">
        <v>0</v>
      </c>
      <c r="N938" t="s">
        <v>28</v>
      </c>
      <c r="O938" t="s">
        <v>812</v>
      </c>
      <c r="P938" t="s">
        <v>1608</v>
      </c>
      <c r="Q938" t="s">
        <v>31</v>
      </c>
      <c r="R938" t="s">
        <v>49</v>
      </c>
      <c r="S938" t="s">
        <v>32</v>
      </c>
      <c r="T938" t="s">
        <v>33</v>
      </c>
      <c r="U938" t="s">
        <v>34</v>
      </c>
      <c r="V938" t="s">
        <v>27</v>
      </c>
      <c r="W938" t="str">
        <f t="shared" si="14"/>
        <v>，1713184</v>
      </c>
    </row>
    <row r="939" spans="1:23">
      <c r="A939" t="s">
        <v>2948</v>
      </c>
      <c r="B939" t="s">
        <v>2949</v>
      </c>
      <c r="C939" t="str">
        <f>VLOOKUP(B939,[1]应付款管理!$C$1:$D$65536,2,0)</f>
        <v>1713178</v>
      </c>
      <c r="D939" t="s">
        <v>2950</v>
      </c>
      <c r="E939" t="s">
        <v>26</v>
      </c>
      <c r="F939">
        <v>-1926.72</v>
      </c>
      <c r="G939" t="s">
        <v>27</v>
      </c>
      <c r="H939">
        <v>1</v>
      </c>
      <c r="I939">
        <v>1966</v>
      </c>
      <c r="J939">
        <v>1926.72</v>
      </c>
      <c r="K939">
        <v>39.28</v>
      </c>
      <c r="L939">
        <v>0</v>
      </c>
      <c r="M939">
        <v>0</v>
      </c>
      <c r="N939" t="s">
        <v>28</v>
      </c>
      <c r="O939" t="s">
        <v>812</v>
      </c>
      <c r="P939" t="s">
        <v>1608</v>
      </c>
      <c r="Q939" t="s">
        <v>31</v>
      </c>
      <c r="R939" t="s">
        <v>49</v>
      </c>
      <c r="S939" t="s">
        <v>32</v>
      </c>
      <c r="T939" t="s">
        <v>33</v>
      </c>
      <c r="U939" t="s">
        <v>34</v>
      </c>
      <c r="V939" t="s">
        <v>27</v>
      </c>
      <c r="W939" t="str">
        <f t="shared" si="14"/>
        <v>，1713178</v>
      </c>
    </row>
    <row r="940" spans="1:23">
      <c r="A940" t="s">
        <v>2951</v>
      </c>
      <c r="B940" t="s">
        <v>2952</v>
      </c>
      <c r="C940" t="str">
        <f>VLOOKUP(B940,[1]应付款管理!$C$1:$D$65536,2,0)</f>
        <v>1713179</v>
      </c>
      <c r="D940" t="s">
        <v>2953</v>
      </c>
      <c r="E940" t="s">
        <v>26</v>
      </c>
      <c r="F940">
        <v>-142.5</v>
      </c>
      <c r="G940" t="s">
        <v>27</v>
      </c>
      <c r="H940">
        <v>1</v>
      </c>
      <c r="I940">
        <v>150</v>
      </c>
      <c r="J940">
        <v>142.5</v>
      </c>
      <c r="K940">
        <v>7.5</v>
      </c>
      <c r="L940">
        <v>0</v>
      </c>
      <c r="M940">
        <v>0</v>
      </c>
      <c r="N940" t="s">
        <v>28</v>
      </c>
      <c r="O940" t="s">
        <v>84</v>
      </c>
      <c r="P940" t="s">
        <v>29</v>
      </c>
      <c r="Q940" t="s">
        <v>31</v>
      </c>
      <c r="R940" t="s">
        <v>32</v>
      </c>
      <c r="S940" t="s">
        <v>32</v>
      </c>
      <c r="T940" t="s">
        <v>33</v>
      </c>
      <c r="U940" t="s">
        <v>34</v>
      </c>
      <c r="V940" t="s">
        <v>27</v>
      </c>
      <c r="W940" t="str">
        <f t="shared" si="14"/>
        <v>，1713179</v>
      </c>
    </row>
    <row r="941" spans="1:23">
      <c r="A941" t="s">
        <v>2954</v>
      </c>
      <c r="B941" t="s">
        <v>2955</v>
      </c>
      <c r="C941" t="str">
        <f>VLOOKUP(B941,[1]应付款管理!$C$1:$D$65536,2,0)</f>
        <v>1713110</v>
      </c>
      <c r="D941" t="s">
        <v>2956</v>
      </c>
      <c r="E941" t="s">
        <v>26</v>
      </c>
      <c r="F941">
        <v>-367.5</v>
      </c>
      <c r="G941" t="s">
        <v>27</v>
      </c>
      <c r="H941">
        <v>1</v>
      </c>
      <c r="I941">
        <v>375</v>
      </c>
      <c r="J941">
        <v>367.5</v>
      </c>
      <c r="K941">
        <v>7.5</v>
      </c>
      <c r="L941">
        <v>0</v>
      </c>
      <c r="M941">
        <v>0</v>
      </c>
      <c r="N941" t="s">
        <v>28</v>
      </c>
      <c r="O941" t="s">
        <v>53</v>
      </c>
      <c r="P941" t="s">
        <v>54</v>
      </c>
      <c r="Q941" t="s">
        <v>31</v>
      </c>
      <c r="R941" t="s">
        <v>49</v>
      </c>
      <c r="S941" t="s">
        <v>32</v>
      </c>
      <c r="T941" t="s">
        <v>33</v>
      </c>
      <c r="U941" t="s">
        <v>34</v>
      </c>
      <c r="V941" t="s">
        <v>27</v>
      </c>
      <c r="W941" t="str">
        <f t="shared" si="14"/>
        <v>，1713110</v>
      </c>
    </row>
    <row r="942" spans="1:23">
      <c r="A942" t="s">
        <v>2957</v>
      </c>
      <c r="B942" t="s">
        <v>2958</v>
      </c>
      <c r="C942" t="str">
        <f>VLOOKUP(B942,[1]应付款管理!$C$1:$D$65536,2,0)</f>
        <v>1713107</v>
      </c>
      <c r="D942" t="s">
        <v>2959</v>
      </c>
      <c r="E942" t="s">
        <v>26</v>
      </c>
      <c r="F942">
        <v>-446.88</v>
      </c>
      <c r="G942" t="s">
        <v>27</v>
      </c>
      <c r="H942">
        <v>1</v>
      </c>
      <c r="I942">
        <v>456</v>
      </c>
      <c r="J942">
        <v>446.88</v>
      </c>
      <c r="K942">
        <v>9.12</v>
      </c>
      <c r="L942">
        <v>0</v>
      </c>
      <c r="M942">
        <v>0</v>
      </c>
      <c r="N942" t="s">
        <v>28</v>
      </c>
      <c r="O942" t="s">
        <v>2759</v>
      </c>
      <c r="P942" t="s">
        <v>2632</v>
      </c>
      <c r="Q942" t="s">
        <v>31</v>
      </c>
      <c r="R942" t="s">
        <v>49</v>
      </c>
      <c r="S942" t="s">
        <v>32</v>
      </c>
      <c r="T942" t="s">
        <v>33</v>
      </c>
      <c r="U942" t="s">
        <v>34</v>
      </c>
      <c r="V942" t="s">
        <v>27</v>
      </c>
      <c r="W942" t="str">
        <f t="shared" si="14"/>
        <v>，1713107</v>
      </c>
    </row>
    <row r="943" spans="1:23">
      <c r="A943" t="s">
        <v>2960</v>
      </c>
      <c r="B943" t="s">
        <v>2961</v>
      </c>
      <c r="C943" t="str">
        <f>VLOOKUP(B943,[1]应付款管理!$C$1:$D$65536,2,0)</f>
        <v>1713089</v>
      </c>
      <c r="D943" t="s">
        <v>2962</v>
      </c>
      <c r="E943" t="s">
        <v>26</v>
      </c>
      <c r="F943">
        <v>-269.8</v>
      </c>
      <c r="G943" t="s">
        <v>27</v>
      </c>
      <c r="H943">
        <v>1</v>
      </c>
      <c r="I943">
        <v>284</v>
      </c>
      <c r="J943">
        <v>269.8</v>
      </c>
      <c r="K943">
        <v>14.2</v>
      </c>
      <c r="L943">
        <v>0</v>
      </c>
      <c r="M943">
        <v>0</v>
      </c>
      <c r="N943" t="s">
        <v>28</v>
      </c>
      <c r="O943" t="s">
        <v>2148</v>
      </c>
      <c r="P943" t="s">
        <v>1990</v>
      </c>
      <c r="Q943" t="s">
        <v>31</v>
      </c>
      <c r="R943" t="s">
        <v>32</v>
      </c>
      <c r="S943" t="s">
        <v>32</v>
      </c>
      <c r="T943" t="s">
        <v>33</v>
      </c>
      <c r="U943" t="s">
        <v>34</v>
      </c>
      <c r="V943" t="s">
        <v>27</v>
      </c>
      <c r="W943" t="str">
        <f t="shared" si="14"/>
        <v>，1713089</v>
      </c>
    </row>
    <row r="944" spans="1:23">
      <c r="A944" t="s">
        <v>2963</v>
      </c>
      <c r="B944" t="s">
        <v>2964</v>
      </c>
      <c r="C944" t="str">
        <f>VLOOKUP(B944,[1]应付款管理!$C$1:$D$65536,2,0)</f>
        <v>1713071</v>
      </c>
      <c r="D944" t="s">
        <v>2965</v>
      </c>
      <c r="E944" t="s">
        <v>26</v>
      </c>
      <c r="F944">
        <v>-978.5</v>
      </c>
      <c r="G944" t="s">
        <v>27</v>
      </c>
      <c r="H944">
        <v>1</v>
      </c>
      <c r="I944">
        <v>1030</v>
      </c>
      <c r="J944">
        <v>978.5</v>
      </c>
      <c r="K944">
        <v>51.5</v>
      </c>
      <c r="L944">
        <v>0</v>
      </c>
      <c r="M944">
        <v>0</v>
      </c>
      <c r="N944" t="s">
        <v>28</v>
      </c>
      <c r="O944" t="s">
        <v>29</v>
      </c>
      <c r="P944" t="s">
        <v>30</v>
      </c>
      <c r="Q944" t="s">
        <v>31</v>
      </c>
      <c r="R944" t="s">
        <v>32</v>
      </c>
      <c r="S944" t="s">
        <v>32</v>
      </c>
      <c r="T944" t="s">
        <v>33</v>
      </c>
      <c r="U944" t="s">
        <v>34</v>
      </c>
      <c r="V944" t="s">
        <v>27</v>
      </c>
      <c r="W944" t="str">
        <f t="shared" si="14"/>
        <v>，1713071</v>
      </c>
    </row>
    <row r="945" spans="1:23">
      <c r="A945" t="s">
        <v>2966</v>
      </c>
      <c r="B945" t="s">
        <v>2967</v>
      </c>
      <c r="C945" t="str">
        <f>VLOOKUP(B945,[1]应付款管理!$C$1:$D$65536,2,0)</f>
        <v>1713068</v>
      </c>
      <c r="D945" t="s">
        <v>2968</v>
      </c>
      <c r="E945" t="s">
        <v>26</v>
      </c>
      <c r="F945">
        <v>-641</v>
      </c>
      <c r="G945" t="s">
        <v>27</v>
      </c>
      <c r="H945">
        <v>1</v>
      </c>
      <c r="I945">
        <v>671</v>
      </c>
      <c r="J945">
        <v>641</v>
      </c>
      <c r="K945">
        <v>30</v>
      </c>
      <c r="L945">
        <v>0</v>
      </c>
      <c r="M945">
        <v>0</v>
      </c>
      <c r="N945" t="s">
        <v>28</v>
      </c>
      <c r="O945" t="s">
        <v>1829</v>
      </c>
      <c r="P945" t="s">
        <v>1688</v>
      </c>
      <c r="Q945" t="s">
        <v>31</v>
      </c>
      <c r="R945" t="s">
        <v>32</v>
      </c>
      <c r="S945" t="s">
        <v>32</v>
      </c>
      <c r="T945" t="s">
        <v>33</v>
      </c>
      <c r="U945" t="s">
        <v>34</v>
      </c>
      <c r="V945" t="s">
        <v>27</v>
      </c>
      <c r="W945" t="str">
        <f t="shared" si="14"/>
        <v>，1713068</v>
      </c>
    </row>
    <row r="946" spans="1:23">
      <c r="A946" t="s">
        <v>2969</v>
      </c>
      <c r="B946" t="s">
        <v>2970</v>
      </c>
      <c r="C946" t="str">
        <f>VLOOKUP(B946,[1]应付款管理!$C$1:$D$65536,2,0)</f>
        <v>1713028</v>
      </c>
      <c r="D946" t="s">
        <v>2971</v>
      </c>
      <c r="E946" t="s">
        <v>26</v>
      </c>
      <c r="F946">
        <v>-506.35</v>
      </c>
      <c r="G946" t="s">
        <v>27</v>
      </c>
      <c r="H946">
        <v>1</v>
      </c>
      <c r="I946">
        <v>533</v>
      </c>
      <c r="J946">
        <v>506.35</v>
      </c>
      <c r="K946">
        <v>26.65</v>
      </c>
      <c r="L946">
        <v>0</v>
      </c>
      <c r="M946">
        <v>0</v>
      </c>
      <c r="N946" t="s">
        <v>28</v>
      </c>
      <c r="O946" t="s">
        <v>176</v>
      </c>
      <c r="P946" t="s">
        <v>196</v>
      </c>
      <c r="Q946" t="s">
        <v>31</v>
      </c>
      <c r="R946" t="s">
        <v>32</v>
      </c>
      <c r="S946" t="s">
        <v>32</v>
      </c>
      <c r="T946" t="s">
        <v>33</v>
      </c>
      <c r="U946" t="s">
        <v>34</v>
      </c>
      <c r="V946" t="s">
        <v>27</v>
      </c>
      <c r="W946" t="str">
        <f t="shared" si="14"/>
        <v>，1713028</v>
      </c>
    </row>
    <row r="947" spans="1:23">
      <c r="A947" t="s">
        <v>2972</v>
      </c>
      <c r="B947" t="s">
        <v>2973</v>
      </c>
      <c r="C947" t="str">
        <f>VLOOKUP(B947,[1]应付款管理!$C$1:$D$65536,2,0)</f>
        <v>1713026</v>
      </c>
      <c r="D947" t="s">
        <v>2974</v>
      </c>
      <c r="E947" t="s">
        <v>26</v>
      </c>
      <c r="F947">
        <v>-861.6</v>
      </c>
      <c r="G947" t="s">
        <v>27</v>
      </c>
      <c r="H947">
        <v>1</v>
      </c>
      <c r="I947">
        <v>907</v>
      </c>
      <c r="J947">
        <v>861.6</v>
      </c>
      <c r="K947">
        <v>45.4</v>
      </c>
      <c r="L947">
        <v>0</v>
      </c>
      <c r="M947">
        <v>0</v>
      </c>
      <c r="N947" t="s">
        <v>28</v>
      </c>
      <c r="O947" t="s">
        <v>39</v>
      </c>
      <c r="P947" t="s">
        <v>2368</v>
      </c>
      <c r="Q947" t="s">
        <v>31</v>
      </c>
      <c r="R947" t="s">
        <v>32</v>
      </c>
      <c r="S947" t="s">
        <v>32</v>
      </c>
      <c r="T947" t="s">
        <v>33</v>
      </c>
      <c r="U947" t="s">
        <v>34</v>
      </c>
      <c r="V947" t="s">
        <v>27</v>
      </c>
      <c r="W947" t="str">
        <f t="shared" si="14"/>
        <v>，1713026</v>
      </c>
    </row>
    <row r="948" spans="1:23">
      <c r="A948" t="s">
        <v>2975</v>
      </c>
      <c r="B948" t="s">
        <v>2976</v>
      </c>
      <c r="C948" t="str">
        <f>VLOOKUP(B948,[1]应付款管理!$C$1:$D$65536,2,0)</f>
        <v>1712985</v>
      </c>
      <c r="D948" t="s">
        <v>2977</v>
      </c>
      <c r="E948" t="s">
        <v>26</v>
      </c>
      <c r="F948">
        <v>-568.1</v>
      </c>
      <c r="G948" t="s">
        <v>27</v>
      </c>
      <c r="H948">
        <v>1</v>
      </c>
      <c r="I948">
        <v>598</v>
      </c>
      <c r="J948">
        <v>568.1</v>
      </c>
      <c r="K948">
        <v>29.9</v>
      </c>
      <c r="L948">
        <v>0</v>
      </c>
      <c r="M948">
        <v>0</v>
      </c>
      <c r="N948" t="s">
        <v>28</v>
      </c>
      <c r="O948" t="s">
        <v>2917</v>
      </c>
      <c r="P948" t="s">
        <v>2759</v>
      </c>
      <c r="Q948" t="s">
        <v>31</v>
      </c>
      <c r="R948" t="s">
        <v>32</v>
      </c>
      <c r="S948" t="s">
        <v>32</v>
      </c>
      <c r="T948" t="s">
        <v>33</v>
      </c>
      <c r="U948" t="s">
        <v>34</v>
      </c>
      <c r="V948" t="s">
        <v>27</v>
      </c>
      <c r="W948" t="str">
        <f t="shared" si="14"/>
        <v>，1712985</v>
      </c>
    </row>
    <row r="949" spans="1:23">
      <c r="A949" t="s">
        <v>2978</v>
      </c>
      <c r="B949" t="s">
        <v>2979</v>
      </c>
      <c r="C949" t="str">
        <f>VLOOKUP(B949,[1]应付款管理!$C$1:$D$65536,2,0)</f>
        <v>1712958</v>
      </c>
      <c r="D949" t="s">
        <v>2980</v>
      </c>
      <c r="E949" t="s">
        <v>26</v>
      </c>
      <c r="F949">
        <v>-461.7</v>
      </c>
      <c r="G949" t="s">
        <v>27</v>
      </c>
      <c r="H949">
        <v>1</v>
      </c>
      <c r="I949">
        <v>486</v>
      </c>
      <c r="J949">
        <v>461.7</v>
      </c>
      <c r="K949">
        <v>24.3</v>
      </c>
      <c r="L949">
        <v>0</v>
      </c>
      <c r="M949">
        <v>0</v>
      </c>
      <c r="N949" t="s">
        <v>28</v>
      </c>
      <c r="O949" t="s">
        <v>2917</v>
      </c>
      <c r="P949" t="s">
        <v>2759</v>
      </c>
      <c r="Q949" t="s">
        <v>31</v>
      </c>
      <c r="R949" t="s">
        <v>32</v>
      </c>
      <c r="S949" t="s">
        <v>32</v>
      </c>
      <c r="T949" t="s">
        <v>33</v>
      </c>
      <c r="U949" t="s">
        <v>34</v>
      </c>
      <c r="V949" t="s">
        <v>27</v>
      </c>
      <c r="W949" t="str">
        <f t="shared" si="14"/>
        <v>，1712958</v>
      </c>
    </row>
    <row r="950" spans="1:23">
      <c r="A950" t="s">
        <v>2981</v>
      </c>
      <c r="B950" t="s">
        <v>2982</v>
      </c>
      <c r="C950" t="str">
        <f>VLOOKUP(B950,[1]应付款管理!$C$1:$D$65536,2,0)</f>
        <v>1712928</v>
      </c>
      <c r="D950" t="s">
        <v>2983</v>
      </c>
      <c r="E950" t="s">
        <v>26</v>
      </c>
      <c r="F950">
        <v>-727.7</v>
      </c>
      <c r="G950" t="s">
        <v>27</v>
      </c>
      <c r="H950">
        <v>1</v>
      </c>
      <c r="I950">
        <v>766</v>
      </c>
      <c r="J950">
        <v>727.7</v>
      </c>
      <c r="K950">
        <v>38.3</v>
      </c>
      <c r="L950">
        <v>0</v>
      </c>
      <c r="M950">
        <v>0</v>
      </c>
      <c r="N950" t="s">
        <v>28</v>
      </c>
      <c r="O950" t="s">
        <v>1457</v>
      </c>
      <c r="P950" t="s">
        <v>1187</v>
      </c>
      <c r="Q950" t="s">
        <v>31</v>
      </c>
      <c r="R950" t="s">
        <v>32</v>
      </c>
      <c r="S950" t="s">
        <v>32</v>
      </c>
      <c r="T950" t="s">
        <v>33</v>
      </c>
      <c r="U950" t="s">
        <v>34</v>
      </c>
      <c r="V950" t="s">
        <v>27</v>
      </c>
      <c r="W950" t="str">
        <f t="shared" si="14"/>
        <v>，1712928</v>
      </c>
    </row>
    <row r="951" spans="1:23">
      <c r="A951" t="s">
        <v>2984</v>
      </c>
      <c r="B951" t="s">
        <v>2985</v>
      </c>
      <c r="C951" t="str">
        <f>VLOOKUP(B951,[1]应付款管理!$C$1:$D$65536,2,0)</f>
        <v>1712920</v>
      </c>
      <c r="D951" t="s">
        <v>2986</v>
      </c>
      <c r="E951" t="s">
        <v>26</v>
      </c>
      <c r="F951">
        <v>-2454.75</v>
      </c>
      <c r="G951" t="s">
        <v>27</v>
      </c>
      <c r="H951">
        <v>1</v>
      </c>
      <c r="I951">
        <v>2584</v>
      </c>
      <c r="J951">
        <v>2454.75</v>
      </c>
      <c r="K951">
        <v>129.25</v>
      </c>
      <c r="L951">
        <v>0</v>
      </c>
      <c r="M951">
        <v>0</v>
      </c>
      <c r="N951" t="s">
        <v>28</v>
      </c>
      <c r="O951" t="s">
        <v>1876</v>
      </c>
      <c r="P951" t="s">
        <v>1187</v>
      </c>
      <c r="Q951" t="s">
        <v>31</v>
      </c>
      <c r="R951" t="s">
        <v>32</v>
      </c>
      <c r="S951" t="s">
        <v>32</v>
      </c>
      <c r="T951" t="s">
        <v>33</v>
      </c>
      <c r="U951" t="s">
        <v>34</v>
      </c>
      <c r="V951" t="s">
        <v>27</v>
      </c>
      <c r="W951" t="str">
        <f t="shared" si="14"/>
        <v>，1712920</v>
      </c>
    </row>
    <row r="952" spans="1:23">
      <c r="A952" t="s">
        <v>2987</v>
      </c>
      <c r="B952" t="s">
        <v>2988</v>
      </c>
      <c r="C952" t="str">
        <f>VLOOKUP(B952,[1]应付款管理!$C$1:$D$65536,2,0)</f>
        <v>1712893</v>
      </c>
      <c r="D952" t="s">
        <v>2989</v>
      </c>
      <c r="E952" t="s">
        <v>26</v>
      </c>
      <c r="F952">
        <v>-5164.48</v>
      </c>
      <c r="G952" t="s">
        <v>27</v>
      </c>
      <c r="H952">
        <v>2</v>
      </c>
      <c r="I952">
        <v>5270</v>
      </c>
      <c r="J952">
        <v>5164.48</v>
      </c>
      <c r="K952">
        <v>105.52</v>
      </c>
      <c r="L952">
        <v>0</v>
      </c>
      <c r="M952">
        <v>0</v>
      </c>
      <c r="N952" t="s">
        <v>28</v>
      </c>
      <c r="O952" t="s">
        <v>172</v>
      </c>
      <c r="P952" t="s">
        <v>58</v>
      </c>
      <c r="Q952" t="s">
        <v>31</v>
      </c>
      <c r="R952" t="s">
        <v>49</v>
      </c>
      <c r="S952" t="s">
        <v>32</v>
      </c>
      <c r="T952" t="s">
        <v>33</v>
      </c>
      <c r="U952" t="s">
        <v>34</v>
      </c>
      <c r="V952" t="s">
        <v>27</v>
      </c>
      <c r="W952" t="str">
        <f t="shared" si="14"/>
        <v>，1712893</v>
      </c>
    </row>
    <row r="953" spans="1:23">
      <c r="A953" t="s">
        <v>2990</v>
      </c>
      <c r="B953" t="s">
        <v>2991</v>
      </c>
      <c r="C953" t="str">
        <f>VLOOKUP(B953,[1]应付款管理!$C$1:$D$65536,2,0)</f>
        <v>1712848</v>
      </c>
      <c r="D953" t="s">
        <v>2992</v>
      </c>
      <c r="E953" t="s">
        <v>26</v>
      </c>
      <c r="F953">
        <v>-553.7</v>
      </c>
      <c r="G953" t="s">
        <v>27</v>
      </c>
      <c r="H953">
        <v>1</v>
      </c>
      <c r="I953">
        <v>565</v>
      </c>
      <c r="J953">
        <v>553.7</v>
      </c>
      <c r="K953">
        <v>11.3</v>
      </c>
      <c r="L953">
        <v>0</v>
      </c>
      <c r="M953">
        <v>0</v>
      </c>
      <c r="N953" t="s">
        <v>28</v>
      </c>
      <c r="O953" t="s">
        <v>2917</v>
      </c>
      <c r="P953" t="s">
        <v>2759</v>
      </c>
      <c r="Q953" t="s">
        <v>31</v>
      </c>
      <c r="R953" t="s">
        <v>49</v>
      </c>
      <c r="S953" t="s">
        <v>32</v>
      </c>
      <c r="T953" t="s">
        <v>33</v>
      </c>
      <c r="U953" t="s">
        <v>34</v>
      </c>
      <c r="V953" t="s">
        <v>27</v>
      </c>
      <c r="W953" t="str">
        <f t="shared" si="14"/>
        <v>，1712848</v>
      </c>
    </row>
    <row r="954" spans="1:23">
      <c r="A954" t="s">
        <v>2993</v>
      </c>
      <c r="B954" t="s">
        <v>2994</v>
      </c>
      <c r="C954" t="str">
        <f>VLOOKUP(B954,[1]应付款管理!$C$1:$D$65536,2,0)</f>
        <v>1712840</v>
      </c>
      <c r="D954" t="s">
        <v>2995</v>
      </c>
      <c r="E954" t="s">
        <v>26</v>
      </c>
      <c r="F954">
        <v>-553.7</v>
      </c>
      <c r="G954" t="s">
        <v>27</v>
      </c>
      <c r="H954">
        <v>1</v>
      </c>
      <c r="I954">
        <v>565</v>
      </c>
      <c r="J954">
        <v>553.7</v>
      </c>
      <c r="K954">
        <v>11.3</v>
      </c>
      <c r="L954">
        <v>0</v>
      </c>
      <c r="M954">
        <v>0</v>
      </c>
      <c r="N954" t="s">
        <v>28</v>
      </c>
      <c r="O954" t="s">
        <v>2917</v>
      </c>
      <c r="P954" t="s">
        <v>2759</v>
      </c>
      <c r="Q954" t="s">
        <v>31</v>
      </c>
      <c r="R954" t="s">
        <v>49</v>
      </c>
      <c r="S954" t="s">
        <v>32</v>
      </c>
      <c r="T954" t="s">
        <v>33</v>
      </c>
      <c r="U954" t="s">
        <v>34</v>
      </c>
      <c r="V954" t="s">
        <v>27</v>
      </c>
      <c r="W954" t="str">
        <f t="shared" si="14"/>
        <v>，1712840</v>
      </c>
    </row>
    <row r="955" spans="1:23">
      <c r="A955" t="s">
        <v>2996</v>
      </c>
      <c r="B955" t="s">
        <v>2997</v>
      </c>
      <c r="C955" t="str">
        <f>VLOOKUP(B955,[1]应付款管理!$C$1:$D$65536,2,0)</f>
        <v>1712847</v>
      </c>
      <c r="D955" t="s">
        <v>2998</v>
      </c>
      <c r="E955" t="s">
        <v>26</v>
      </c>
      <c r="F955">
        <v>-1174.2</v>
      </c>
      <c r="G955" t="s">
        <v>27</v>
      </c>
      <c r="H955">
        <v>1</v>
      </c>
      <c r="I955">
        <v>1236</v>
      </c>
      <c r="J955">
        <v>1174.2</v>
      </c>
      <c r="K955">
        <v>61.8</v>
      </c>
      <c r="L955">
        <v>0</v>
      </c>
      <c r="M955">
        <v>0</v>
      </c>
      <c r="N955" t="s">
        <v>28</v>
      </c>
      <c r="O955" t="s">
        <v>272</v>
      </c>
      <c r="P955" t="s">
        <v>43</v>
      </c>
      <c r="Q955" t="s">
        <v>31</v>
      </c>
      <c r="R955" t="s">
        <v>32</v>
      </c>
      <c r="S955" t="s">
        <v>32</v>
      </c>
      <c r="T955" t="s">
        <v>33</v>
      </c>
      <c r="U955" t="s">
        <v>34</v>
      </c>
      <c r="V955" t="s">
        <v>27</v>
      </c>
      <c r="W955" t="str">
        <f t="shared" si="14"/>
        <v>，1712847</v>
      </c>
    </row>
    <row r="956" spans="1:23">
      <c r="A956" t="s">
        <v>2999</v>
      </c>
      <c r="B956" t="s">
        <v>3000</v>
      </c>
      <c r="C956" t="str">
        <f>VLOOKUP(B956,[1]应付款管理!$C$1:$D$65536,2,0)</f>
        <v>1712836</v>
      </c>
      <c r="D956" t="s">
        <v>3001</v>
      </c>
      <c r="E956" t="s">
        <v>26</v>
      </c>
      <c r="F956">
        <v>-918.22</v>
      </c>
      <c r="G956" t="s">
        <v>27</v>
      </c>
      <c r="H956">
        <v>1</v>
      </c>
      <c r="I956">
        <v>937</v>
      </c>
      <c r="J956">
        <v>918.22</v>
      </c>
      <c r="K956">
        <v>18.78</v>
      </c>
      <c r="L956">
        <v>0</v>
      </c>
      <c r="M956">
        <v>0</v>
      </c>
      <c r="N956" t="s">
        <v>28</v>
      </c>
      <c r="O956" t="s">
        <v>110</v>
      </c>
      <c r="P956" t="s">
        <v>272</v>
      </c>
      <c r="Q956" t="s">
        <v>31</v>
      </c>
      <c r="R956" t="s">
        <v>49</v>
      </c>
      <c r="S956" t="s">
        <v>32</v>
      </c>
      <c r="T956" t="s">
        <v>33</v>
      </c>
      <c r="U956" t="s">
        <v>34</v>
      </c>
      <c r="V956" t="s">
        <v>27</v>
      </c>
      <c r="W956" t="str">
        <f t="shared" si="14"/>
        <v>，1712836</v>
      </c>
    </row>
    <row r="957" spans="1:23">
      <c r="A957" t="s">
        <v>3002</v>
      </c>
      <c r="B957" t="s">
        <v>3003</v>
      </c>
      <c r="C957" t="str">
        <f>VLOOKUP(B957,[1]应付款管理!$C$1:$D$65536,2,0)</f>
        <v>1712767</v>
      </c>
      <c r="D957" t="s">
        <v>3004</v>
      </c>
      <c r="E957" t="s">
        <v>26</v>
      </c>
      <c r="F957">
        <v>-1692.85</v>
      </c>
      <c r="G957" t="s">
        <v>27</v>
      </c>
      <c r="H957">
        <v>1</v>
      </c>
      <c r="I957">
        <v>1782</v>
      </c>
      <c r="J957">
        <v>1692.85</v>
      </c>
      <c r="K957">
        <v>89.15</v>
      </c>
      <c r="L957">
        <v>0</v>
      </c>
      <c r="M957">
        <v>0</v>
      </c>
      <c r="N957" t="s">
        <v>28</v>
      </c>
      <c r="O957" t="s">
        <v>2759</v>
      </c>
      <c r="P957" t="s">
        <v>1876</v>
      </c>
      <c r="Q957" t="s">
        <v>31</v>
      </c>
      <c r="R957" t="s">
        <v>32</v>
      </c>
      <c r="S957" t="s">
        <v>32</v>
      </c>
      <c r="T957" t="s">
        <v>33</v>
      </c>
      <c r="U957" t="s">
        <v>34</v>
      </c>
      <c r="V957" t="s">
        <v>27</v>
      </c>
      <c r="W957" t="str">
        <f t="shared" si="14"/>
        <v>，1712767</v>
      </c>
    </row>
    <row r="958" spans="1:23">
      <c r="A958" t="s">
        <v>3005</v>
      </c>
      <c r="B958" t="s">
        <v>3006</v>
      </c>
      <c r="C958" t="str">
        <f>VLOOKUP(B958,[1]应付款管理!$C$1:$D$65536,2,0)</f>
        <v>1712764</v>
      </c>
      <c r="D958" t="s">
        <v>3007</v>
      </c>
      <c r="E958" t="s">
        <v>26</v>
      </c>
      <c r="F958">
        <v>-424.34</v>
      </c>
      <c r="G958" t="s">
        <v>27</v>
      </c>
      <c r="H958">
        <v>1</v>
      </c>
      <c r="I958">
        <v>433</v>
      </c>
      <c r="J958">
        <v>424.34</v>
      </c>
      <c r="K958">
        <v>8.66</v>
      </c>
      <c r="L958">
        <v>0</v>
      </c>
      <c r="M958">
        <v>0</v>
      </c>
      <c r="N958" t="s">
        <v>28</v>
      </c>
      <c r="O958" t="s">
        <v>2759</v>
      </c>
      <c r="P958" t="s">
        <v>2632</v>
      </c>
      <c r="Q958" t="s">
        <v>31</v>
      </c>
      <c r="R958" t="s">
        <v>49</v>
      </c>
      <c r="S958" t="s">
        <v>32</v>
      </c>
      <c r="T958" t="s">
        <v>33</v>
      </c>
      <c r="U958" t="s">
        <v>34</v>
      </c>
      <c r="V958" t="s">
        <v>27</v>
      </c>
      <c r="W958" t="str">
        <f t="shared" si="14"/>
        <v>，1712764</v>
      </c>
    </row>
    <row r="959" spans="1:23">
      <c r="A959" t="s">
        <v>3008</v>
      </c>
      <c r="B959" t="s">
        <v>3009</v>
      </c>
      <c r="C959" t="str">
        <f>VLOOKUP(B959,[1]应付款管理!$C$1:$D$65536,2,0)</f>
        <v>1712757</v>
      </c>
      <c r="D959" t="s">
        <v>3010</v>
      </c>
      <c r="E959" t="s">
        <v>26</v>
      </c>
      <c r="F959">
        <v>-534.8</v>
      </c>
      <c r="G959" t="s">
        <v>27</v>
      </c>
      <c r="H959">
        <v>1</v>
      </c>
      <c r="I959">
        <v>563</v>
      </c>
      <c r="J959">
        <v>534.8</v>
      </c>
      <c r="K959">
        <v>28.2</v>
      </c>
      <c r="L959">
        <v>0</v>
      </c>
      <c r="M959">
        <v>0</v>
      </c>
      <c r="N959" t="s">
        <v>28</v>
      </c>
      <c r="O959" t="s">
        <v>1829</v>
      </c>
      <c r="P959" t="s">
        <v>1457</v>
      </c>
      <c r="Q959" t="s">
        <v>31</v>
      </c>
      <c r="R959" t="s">
        <v>32</v>
      </c>
      <c r="S959" t="s">
        <v>32</v>
      </c>
      <c r="T959" t="s">
        <v>33</v>
      </c>
      <c r="U959" t="s">
        <v>34</v>
      </c>
      <c r="V959" t="s">
        <v>27</v>
      </c>
      <c r="W959" t="str">
        <f t="shared" si="14"/>
        <v>，1712757</v>
      </c>
    </row>
    <row r="960" spans="1:23">
      <c r="A960" t="s">
        <v>3011</v>
      </c>
      <c r="B960" t="s">
        <v>3012</v>
      </c>
      <c r="C960" t="str">
        <f>VLOOKUP(B960,[1]应付款管理!$C$1:$D$65536,2,0)</f>
        <v>1712696</v>
      </c>
      <c r="D960" t="s">
        <v>3013</v>
      </c>
      <c r="E960" t="s">
        <v>26</v>
      </c>
      <c r="F960">
        <v>-341.05</v>
      </c>
      <c r="G960" t="s">
        <v>27</v>
      </c>
      <c r="H960">
        <v>1</v>
      </c>
      <c r="I960">
        <v>359</v>
      </c>
      <c r="J960">
        <v>341.05</v>
      </c>
      <c r="K960">
        <v>17.95</v>
      </c>
      <c r="L960">
        <v>0</v>
      </c>
      <c r="M960">
        <v>0</v>
      </c>
      <c r="N960" t="s">
        <v>28</v>
      </c>
      <c r="O960" t="s">
        <v>2917</v>
      </c>
      <c r="P960" t="s">
        <v>2632</v>
      </c>
      <c r="Q960" t="s">
        <v>31</v>
      </c>
      <c r="R960" t="s">
        <v>32</v>
      </c>
      <c r="S960" t="s">
        <v>32</v>
      </c>
      <c r="T960" t="s">
        <v>33</v>
      </c>
      <c r="U960" t="s">
        <v>34</v>
      </c>
      <c r="V960" t="s">
        <v>27</v>
      </c>
      <c r="W960" t="str">
        <f t="shared" si="14"/>
        <v>，1712696</v>
      </c>
    </row>
    <row r="961" spans="1:23">
      <c r="A961" t="s">
        <v>3014</v>
      </c>
      <c r="B961" t="s">
        <v>3015</v>
      </c>
      <c r="C961" t="str">
        <f>VLOOKUP(B961,[1]应付款管理!$C$1:$D$65536,2,0)</f>
        <v>1712676</v>
      </c>
      <c r="D961" t="s">
        <v>3016</v>
      </c>
      <c r="E961" t="s">
        <v>26</v>
      </c>
      <c r="F961">
        <v>-872.1</v>
      </c>
      <c r="G961" t="s">
        <v>27</v>
      </c>
      <c r="H961">
        <v>1</v>
      </c>
      <c r="I961">
        <v>918</v>
      </c>
      <c r="J961">
        <v>872.1</v>
      </c>
      <c r="K961">
        <v>45.9</v>
      </c>
      <c r="L961">
        <v>0</v>
      </c>
      <c r="M961">
        <v>0</v>
      </c>
      <c r="N961" t="s">
        <v>28</v>
      </c>
      <c r="O961" t="s">
        <v>324</v>
      </c>
      <c r="P961" t="s">
        <v>623</v>
      </c>
      <c r="Q961" t="s">
        <v>31</v>
      </c>
      <c r="R961" t="s">
        <v>32</v>
      </c>
      <c r="S961" t="s">
        <v>32</v>
      </c>
      <c r="T961" t="s">
        <v>33</v>
      </c>
      <c r="U961" t="s">
        <v>34</v>
      </c>
      <c r="V961" t="s">
        <v>27</v>
      </c>
      <c r="W961" t="str">
        <f t="shared" si="14"/>
        <v>，1712676</v>
      </c>
    </row>
    <row r="962" spans="1:23">
      <c r="A962" t="s">
        <v>3017</v>
      </c>
      <c r="B962" t="s">
        <v>3018</v>
      </c>
      <c r="C962" t="str">
        <f>VLOOKUP(B962,[1]应付款管理!$C$1:$D$65536,2,0)</f>
        <v>1712675</v>
      </c>
      <c r="D962" t="s">
        <v>3019</v>
      </c>
      <c r="E962" t="s">
        <v>26</v>
      </c>
      <c r="F962">
        <v>-736.2</v>
      </c>
      <c r="G962" t="s">
        <v>27</v>
      </c>
      <c r="H962">
        <v>1</v>
      </c>
      <c r="I962">
        <v>775</v>
      </c>
      <c r="J962">
        <v>736.2</v>
      </c>
      <c r="K962">
        <v>38.8</v>
      </c>
      <c r="L962">
        <v>0</v>
      </c>
      <c r="M962">
        <v>0</v>
      </c>
      <c r="N962" t="s">
        <v>28</v>
      </c>
      <c r="O962" t="s">
        <v>2375</v>
      </c>
      <c r="P962" t="s">
        <v>1990</v>
      </c>
      <c r="Q962" t="s">
        <v>31</v>
      </c>
      <c r="R962" t="s">
        <v>32</v>
      </c>
      <c r="S962" t="s">
        <v>32</v>
      </c>
      <c r="T962" t="s">
        <v>33</v>
      </c>
      <c r="U962" t="s">
        <v>34</v>
      </c>
      <c r="V962" t="s">
        <v>27</v>
      </c>
      <c r="W962" t="str">
        <f t="shared" si="14"/>
        <v>，1712675</v>
      </c>
    </row>
    <row r="963" spans="1:23">
      <c r="A963" t="s">
        <v>3020</v>
      </c>
      <c r="B963" t="s">
        <v>3021</v>
      </c>
      <c r="C963" t="str">
        <f>VLOOKUP(B963,[1]应付款管理!$C$1:$D$65536,2,0)</f>
        <v>1712661</v>
      </c>
      <c r="D963" t="s">
        <v>3022</v>
      </c>
      <c r="E963" t="s">
        <v>26</v>
      </c>
      <c r="F963">
        <v>-1043.95</v>
      </c>
      <c r="G963" t="s">
        <v>27</v>
      </c>
      <c r="H963">
        <v>1</v>
      </c>
      <c r="I963">
        <v>1099</v>
      </c>
      <c r="J963">
        <v>1043.95</v>
      </c>
      <c r="K963">
        <v>55.05</v>
      </c>
      <c r="L963">
        <v>0</v>
      </c>
      <c r="M963">
        <v>0</v>
      </c>
      <c r="N963" t="s">
        <v>28</v>
      </c>
      <c r="O963" t="s">
        <v>196</v>
      </c>
      <c r="P963" t="s">
        <v>110</v>
      </c>
      <c r="Q963" t="s">
        <v>31</v>
      </c>
      <c r="R963" t="s">
        <v>32</v>
      </c>
      <c r="S963" t="s">
        <v>32</v>
      </c>
      <c r="T963" t="s">
        <v>33</v>
      </c>
      <c r="U963" t="s">
        <v>34</v>
      </c>
      <c r="V963" t="s">
        <v>27</v>
      </c>
      <c r="W963" t="str">
        <f t="shared" ref="W963:W1026" si="15">$W$1&amp;C963</f>
        <v>，1712661</v>
      </c>
    </row>
    <row r="964" spans="1:23">
      <c r="A964" t="s">
        <v>3023</v>
      </c>
      <c r="B964" t="s">
        <v>3024</v>
      </c>
      <c r="C964" t="str">
        <f>VLOOKUP(B964,[1]应付款管理!$C$1:$D$65536,2,0)</f>
        <v>1712663</v>
      </c>
      <c r="D964" t="s">
        <v>3025</v>
      </c>
      <c r="E964" t="s">
        <v>26</v>
      </c>
      <c r="F964">
        <v>-869.2</v>
      </c>
      <c r="G964" t="s">
        <v>27</v>
      </c>
      <c r="H964">
        <v>1</v>
      </c>
      <c r="I964">
        <v>915</v>
      </c>
      <c r="J964">
        <v>869.2</v>
      </c>
      <c r="K964">
        <v>45.8</v>
      </c>
      <c r="L964">
        <v>0</v>
      </c>
      <c r="M964">
        <v>0</v>
      </c>
      <c r="N964" t="s">
        <v>28</v>
      </c>
      <c r="O964" t="s">
        <v>48</v>
      </c>
      <c r="P964" t="s">
        <v>84</v>
      </c>
      <c r="Q964" t="s">
        <v>31</v>
      </c>
      <c r="R964" t="s">
        <v>32</v>
      </c>
      <c r="S964" t="s">
        <v>32</v>
      </c>
      <c r="T964" t="s">
        <v>33</v>
      </c>
      <c r="U964" t="s">
        <v>34</v>
      </c>
      <c r="V964" t="s">
        <v>27</v>
      </c>
      <c r="W964" t="str">
        <f t="shared" si="15"/>
        <v>，1712663</v>
      </c>
    </row>
    <row r="965" spans="1:23">
      <c r="A965" t="s">
        <v>3026</v>
      </c>
      <c r="B965" t="s">
        <v>3027</v>
      </c>
      <c r="C965" t="str">
        <f>VLOOKUP(B965,[1]应付款管理!$C$1:$D$65536,2,0)</f>
        <v>1712662</v>
      </c>
      <c r="D965" t="s">
        <v>3028</v>
      </c>
      <c r="E965" t="s">
        <v>26</v>
      </c>
      <c r="F965">
        <v>-1029</v>
      </c>
      <c r="G965" t="s">
        <v>27</v>
      </c>
      <c r="H965">
        <v>1</v>
      </c>
      <c r="I965">
        <v>1050</v>
      </c>
      <c r="J965">
        <v>1029</v>
      </c>
      <c r="K965">
        <v>21</v>
      </c>
      <c r="L965">
        <v>0</v>
      </c>
      <c r="M965">
        <v>0</v>
      </c>
      <c r="N965" t="s">
        <v>28</v>
      </c>
      <c r="O965" t="s">
        <v>73</v>
      </c>
      <c r="P965" t="s">
        <v>69</v>
      </c>
      <c r="Q965" t="s">
        <v>31</v>
      </c>
      <c r="R965" t="s">
        <v>49</v>
      </c>
      <c r="S965" t="s">
        <v>32</v>
      </c>
      <c r="T965" t="s">
        <v>33</v>
      </c>
      <c r="U965" t="s">
        <v>34</v>
      </c>
      <c r="V965" t="s">
        <v>27</v>
      </c>
      <c r="W965" t="str">
        <f t="shared" si="15"/>
        <v>，1712662</v>
      </c>
    </row>
    <row r="966" spans="1:23">
      <c r="A966" t="s">
        <v>3029</v>
      </c>
      <c r="B966" t="s">
        <v>3030</v>
      </c>
      <c r="C966" t="str">
        <f>VLOOKUP(B966,[1]应付款管理!$C$1:$D$65536,2,0)</f>
        <v>1712646</v>
      </c>
      <c r="D966" t="s">
        <v>3031</v>
      </c>
      <c r="E966" t="s">
        <v>26</v>
      </c>
      <c r="F966">
        <v>-475.3</v>
      </c>
      <c r="G966" t="s">
        <v>27</v>
      </c>
      <c r="H966">
        <v>1</v>
      </c>
      <c r="I966">
        <v>485</v>
      </c>
      <c r="J966">
        <v>475.3</v>
      </c>
      <c r="K966">
        <v>9.7</v>
      </c>
      <c r="L966">
        <v>0</v>
      </c>
      <c r="M966">
        <v>0</v>
      </c>
      <c r="N966" t="s">
        <v>28</v>
      </c>
      <c r="O966" t="s">
        <v>1318</v>
      </c>
      <c r="P966" t="s">
        <v>999</v>
      </c>
      <c r="Q966" t="s">
        <v>31</v>
      </c>
      <c r="R966" t="s">
        <v>49</v>
      </c>
      <c r="S966" t="s">
        <v>32</v>
      </c>
      <c r="T966" t="s">
        <v>33</v>
      </c>
      <c r="U966" t="s">
        <v>34</v>
      </c>
      <c r="V966" t="s">
        <v>27</v>
      </c>
      <c r="W966" t="str">
        <f t="shared" si="15"/>
        <v>，1712646</v>
      </c>
    </row>
    <row r="967" spans="1:23">
      <c r="A967" t="s">
        <v>3032</v>
      </c>
      <c r="B967" t="s">
        <v>3033</v>
      </c>
      <c r="C967" t="str">
        <f>VLOOKUP(B967,[1]应付款管理!$C$1:$D$65536,2,0)</f>
        <v>1712616</v>
      </c>
      <c r="D967" t="s">
        <v>3034</v>
      </c>
      <c r="E967" t="s">
        <v>26</v>
      </c>
      <c r="F967">
        <v>-486.08</v>
      </c>
      <c r="G967" t="s">
        <v>27</v>
      </c>
      <c r="H967">
        <v>1</v>
      </c>
      <c r="I967">
        <v>496</v>
      </c>
      <c r="J967">
        <v>486.08</v>
      </c>
      <c r="K967">
        <v>9.92</v>
      </c>
      <c r="L967">
        <v>0</v>
      </c>
      <c r="M967">
        <v>0</v>
      </c>
      <c r="N967" t="s">
        <v>28</v>
      </c>
      <c r="O967" t="s">
        <v>172</v>
      </c>
      <c r="P967" t="s">
        <v>64</v>
      </c>
      <c r="Q967" t="s">
        <v>31</v>
      </c>
      <c r="R967" t="s">
        <v>49</v>
      </c>
      <c r="S967" t="s">
        <v>32</v>
      </c>
      <c r="T967" t="s">
        <v>33</v>
      </c>
      <c r="U967" t="s">
        <v>34</v>
      </c>
      <c r="V967" t="s">
        <v>27</v>
      </c>
      <c r="W967" t="str">
        <f t="shared" si="15"/>
        <v>，1712616</v>
      </c>
    </row>
    <row r="968" spans="1:23">
      <c r="A968" t="s">
        <v>3035</v>
      </c>
      <c r="B968" t="s">
        <v>3036</v>
      </c>
      <c r="C968" t="str">
        <f>VLOOKUP(B968,[1]应付款管理!$C$1:$D$65536,2,0)</f>
        <v>1712600</v>
      </c>
      <c r="D968" t="s">
        <v>3037</v>
      </c>
      <c r="E968" t="s">
        <v>26</v>
      </c>
      <c r="F968">
        <v>-184.3</v>
      </c>
      <c r="G968" t="s">
        <v>27</v>
      </c>
      <c r="H968">
        <v>1</v>
      </c>
      <c r="I968">
        <v>194</v>
      </c>
      <c r="J968">
        <v>184.3</v>
      </c>
      <c r="K968">
        <v>9.7</v>
      </c>
      <c r="L968">
        <v>0</v>
      </c>
      <c r="M968">
        <v>0</v>
      </c>
      <c r="N968" t="s">
        <v>28</v>
      </c>
      <c r="O968" t="s">
        <v>73</v>
      </c>
      <c r="P968" t="s">
        <v>68</v>
      </c>
      <c r="Q968" t="s">
        <v>31</v>
      </c>
      <c r="R968" t="s">
        <v>32</v>
      </c>
      <c r="S968" t="s">
        <v>32</v>
      </c>
      <c r="T968" t="s">
        <v>33</v>
      </c>
      <c r="U968" t="s">
        <v>34</v>
      </c>
      <c r="V968" t="s">
        <v>27</v>
      </c>
      <c r="W968" t="str">
        <f t="shared" si="15"/>
        <v>，1712600</v>
      </c>
    </row>
    <row r="969" spans="1:23">
      <c r="A969" t="s">
        <v>3038</v>
      </c>
      <c r="B969" t="s">
        <v>3039</v>
      </c>
      <c r="C969" t="str">
        <f>VLOOKUP(B969,[1]应付款管理!$C$1:$D$65536,2,0)</f>
        <v>1712532</v>
      </c>
      <c r="D969" t="s">
        <v>3040</v>
      </c>
      <c r="E969" t="s">
        <v>26</v>
      </c>
      <c r="F969">
        <v>-1601</v>
      </c>
      <c r="G969" t="s">
        <v>27</v>
      </c>
      <c r="H969">
        <v>1</v>
      </c>
      <c r="I969">
        <v>1625</v>
      </c>
      <c r="J969">
        <v>1601</v>
      </c>
      <c r="K969">
        <v>24</v>
      </c>
      <c r="L969">
        <v>0</v>
      </c>
      <c r="M969">
        <v>0</v>
      </c>
      <c r="N969" t="s">
        <v>28</v>
      </c>
      <c r="O969" t="s">
        <v>1990</v>
      </c>
      <c r="P969" t="s">
        <v>1829</v>
      </c>
      <c r="Q969" t="s">
        <v>31</v>
      </c>
      <c r="R969" t="s">
        <v>49</v>
      </c>
      <c r="S969" t="s">
        <v>32</v>
      </c>
      <c r="T969" t="s">
        <v>33</v>
      </c>
      <c r="U969" t="s">
        <v>34</v>
      </c>
      <c r="V969" t="s">
        <v>27</v>
      </c>
      <c r="W969" t="str">
        <f t="shared" si="15"/>
        <v>，1712532</v>
      </c>
    </row>
    <row r="970" spans="1:23">
      <c r="A970" t="s">
        <v>3041</v>
      </c>
      <c r="B970" t="s">
        <v>3042</v>
      </c>
      <c r="C970" t="str">
        <f>VLOOKUP(B970,[1]应付款管理!$C$1:$D$65536,2,0)</f>
        <v>1712470</v>
      </c>
      <c r="D970" t="s">
        <v>3043</v>
      </c>
      <c r="E970" t="s">
        <v>26</v>
      </c>
      <c r="F970">
        <v>-1935</v>
      </c>
      <c r="G970" t="s">
        <v>27</v>
      </c>
      <c r="H970">
        <v>1</v>
      </c>
      <c r="I970">
        <v>1995</v>
      </c>
      <c r="J970">
        <v>1935</v>
      </c>
      <c r="K970">
        <v>60</v>
      </c>
      <c r="L970">
        <v>0</v>
      </c>
      <c r="M970">
        <v>0</v>
      </c>
      <c r="N970" t="s">
        <v>28</v>
      </c>
      <c r="O970" t="s">
        <v>69</v>
      </c>
      <c r="P970" t="s">
        <v>48</v>
      </c>
      <c r="Q970" t="s">
        <v>31</v>
      </c>
      <c r="R970" t="s">
        <v>32</v>
      </c>
      <c r="S970" t="s">
        <v>32</v>
      </c>
      <c r="T970" t="s">
        <v>33</v>
      </c>
      <c r="U970" t="s">
        <v>34</v>
      </c>
      <c r="V970" t="s">
        <v>27</v>
      </c>
      <c r="W970" t="str">
        <f t="shared" si="15"/>
        <v>，1712470</v>
      </c>
    </row>
    <row r="971" spans="1:23">
      <c r="A971" t="s">
        <v>3044</v>
      </c>
      <c r="B971" t="s">
        <v>3045</v>
      </c>
      <c r="C971" t="str">
        <f>VLOOKUP(B971,[1]应付款管理!$C$1:$D$65536,2,0)</f>
        <v>1712371</v>
      </c>
      <c r="D971" t="s">
        <v>3046</v>
      </c>
      <c r="E971" t="s">
        <v>26</v>
      </c>
      <c r="F971">
        <v>-353.4</v>
      </c>
      <c r="G971" t="s">
        <v>27</v>
      </c>
      <c r="H971">
        <v>1</v>
      </c>
      <c r="I971">
        <v>372</v>
      </c>
      <c r="J971">
        <v>353.4</v>
      </c>
      <c r="K971">
        <v>18.6</v>
      </c>
      <c r="L971">
        <v>0</v>
      </c>
      <c r="M971">
        <v>0</v>
      </c>
      <c r="N971" t="s">
        <v>28</v>
      </c>
      <c r="O971" t="s">
        <v>2759</v>
      </c>
      <c r="P971" t="s">
        <v>2632</v>
      </c>
      <c r="Q971" t="s">
        <v>31</v>
      </c>
      <c r="R971" t="s">
        <v>32</v>
      </c>
      <c r="S971" t="s">
        <v>32</v>
      </c>
      <c r="T971" t="s">
        <v>33</v>
      </c>
      <c r="U971" t="s">
        <v>34</v>
      </c>
      <c r="V971" t="s">
        <v>27</v>
      </c>
      <c r="W971" t="str">
        <f t="shared" si="15"/>
        <v>，1712371</v>
      </c>
    </row>
    <row r="972" spans="1:23">
      <c r="A972" t="s">
        <v>3047</v>
      </c>
      <c r="B972" t="s">
        <v>3048</v>
      </c>
      <c r="C972" t="str">
        <f>VLOOKUP(B972,[1]应付款管理!$C$1:$D$65536,2,0)</f>
        <v>1712344</v>
      </c>
      <c r="D972" t="s">
        <v>3049</v>
      </c>
      <c r="E972" t="s">
        <v>26</v>
      </c>
      <c r="F972">
        <v>-1469.6</v>
      </c>
      <c r="G972" t="s">
        <v>27</v>
      </c>
      <c r="H972">
        <v>1</v>
      </c>
      <c r="I972">
        <v>1547</v>
      </c>
      <c r="J972">
        <v>1469.6</v>
      </c>
      <c r="K972">
        <v>77.4</v>
      </c>
      <c r="L972">
        <v>0</v>
      </c>
      <c r="M972">
        <v>0</v>
      </c>
      <c r="N972" t="s">
        <v>28</v>
      </c>
      <c r="O972" t="s">
        <v>2759</v>
      </c>
      <c r="P972" t="s">
        <v>1990</v>
      </c>
      <c r="Q972" t="s">
        <v>31</v>
      </c>
      <c r="R972" t="s">
        <v>32</v>
      </c>
      <c r="S972" t="s">
        <v>32</v>
      </c>
      <c r="T972" t="s">
        <v>33</v>
      </c>
      <c r="U972" t="s">
        <v>34</v>
      </c>
      <c r="V972" t="s">
        <v>27</v>
      </c>
      <c r="W972" t="str">
        <f t="shared" si="15"/>
        <v>，1712344</v>
      </c>
    </row>
    <row r="973" spans="1:23">
      <c r="A973" t="s">
        <v>3050</v>
      </c>
      <c r="B973" t="s">
        <v>3051</v>
      </c>
      <c r="C973" t="str">
        <f>VLOOKUP(B973,[1]应付款管理!$C$1:$D$65536,2,0)</f>
        <v>1712103</v>
      </c>
      <c r="D973" t="s">
        <v>3052</v>
      </c>
      <c r="E973" t="s">
        <v>26</v>
      </c>
      <c r="F973">
        <v>-1062.05</v>
      </c>
      <c r="G973" t="s">
        <v>27</v>
      </c>
      <c r="H973">
        <v>1</v>
      </c>
      <c r="I973">
        <v>1118</v>
      </c>
      <c r="J973">
        <v>1062.05</v>
      </c>
      <c r="K973">
        <v>55.95</v>
      </c>
      <c r="L973">
        <v>0</v>
      </c>
      <c r="M973">
        <v>0</v>
      </c>
      <c r="N973" t="s">
        <v>28</v>
      </c>
      <c r="O973" t="s">
        <v>68</v>
      </c>
      <c r="P973" t="s">
        <v>48</v>
      </c>
      <c r="Q973" t="s">
        <v>31</v>
      </c>
      <c r="R973" t="s">
        <v>32</v>
      </c>
      <c r="S973" t="s">
        <v>32</v>
      </c>
      <c r="T973" t="s">
        <v>33</v>
      </c>
      <c r="U973" t="s">
        <v>34</v>
      </c>
      <c r="V973" t="s">
        <v>27</v>
      </c>
      <c r="W973" t="str">
        <f t="shared" si="15"/>
        <v>，1712103</v>
      </c>
    </row>
    <row r="974" spans="1:23">
      <c r="A974" t="s">
        <v>3053</v>
      </c>
      <c r="B974" t="s">
        <v>3054</v>
      </c>
      <c r="C974" t="str">
        <f>VLOOKUP(B974,[1]应付款管理!$C$1:$D$65536,2,0)</f>
        <v>1712263</v>
      </c>
      <c r="D974" t="s">
        <v>3055</v>
      </c>
      <c r="E974" t="s">
        <v>26</v>
      </c>
      <c r="F974">
        <v>-184.24</v>
      </c>
      <c r="G974" t="s">
        <v>27</v>
      </c>
      <c r="H974">
        <v>1</v>
      </c>
      <c r="I974">
        <v>188</v>
      </c>
      <c r="J974">
        <v>184.24</v>
      </c>
      <c r="K974">
        <v>3.76</v>
      </c>
      <c r="L974">
        <v>0</v>
      </c>
      <c r="M974">
        <v>0</v>
      </c>
      <c r="N974" t="s">
        <v>28</v>
      </c>
      <c r="O974" t="s">
        <v>2759</v>
      </c>
      <c r="P974" t="s">
        <v>2632</v>
      </c>
      <c r="Q974" t="s">
        <v>31</v>
      </c>
      <c r="R974" t="s">
        <v>49</v>
      </c>
      <c r="S974" t="s">
        <v>32</v>
      </c>
      <c r="T974" t="s">
        <v>33</v>
      </c>
      <c r="U974" t="s">
        <v>34</v>
      </c>
      <c r="V974" t="s">
        <v>27</v>
      </c>
      <c r="W974" t="str">
        <f t="shared" si="15"/>
        <v>，1712263</v>
      </c>
    </row>
    <row r="975" spans="1:23">
      <c r="A975" t="s">
        <v>3056</v>
      </c>
      <c r="B975" t="s">
        <v>3057</v>
      </c>
      <c r="C975" t="str">
        <f>VLOOKUP(B975,[1]应付款管理!$C$1:$D$65536,2,0)</f>
        <v>1712214</v>
      </c>
      <c r="D975" t="s">
        <v>3058</v>
      </c>
      <c r="E975" t="s">
        <v>26</v>
      </c>
      <c r="F975">
        <v>-449.82</v>
      </c>
      <c r="G975" t="s">
        <v>27</v>
      </c>
      <c r="H975">
        <v>1</v>
      </c>
      <c r="I975">
        <v>459</v>
      </c>
      <c r="J975">
        <v>449.82</v>
      </c>
      <c r="K975">
        <v>9.18</v>
      </c>
      <c r="L975">
        <v>0</v>
      </c>
      <c r="M975">
        <v>0</v>
      </c>
      <c r="N975" t="s">
        <v>28</v>
      </c>
      <c r="O975" t="s">
        <v>69</v>
      </c>
      <c r="P975" t="s">
        <v>101</v>
      </c>
      <c r="Q975" t="s">
        <v>31</v>
      </c>
      <c r="R975" t="s">
        <v>49</v>
      </c>
      <c r="S975" t="s">
        <v>32</v>
      </c>
      <c r="T975" t="s">
        <v>33</v>
      </c>
      <c r="U975" t="s">
        <v>34</v>
      </c>
      <c r="V975" t="s">
        <v>27</v>
      </c>
      <c r="W975" t="str">
        <f t="shared" si="15"/>
        <v>，1712214</v>
      </c>
    </row>
    <row r="976" spans="1:23">
      <c r="A976" t="s">
        <v>3059</v>
      </c>
      <c r="B976" t="s">
        <v>3060</v>
      </c>
      <c r="C976" t="str">
        <f>VLOOKUP(B976,[1]应付款管理!$C$1:$D$65536,2,0)</f>
        <v>1712186</v>
      </c>
      <c r="D976" t="s">
        <v>3061</v>
      </c>
      <c r="E976" t="s">
        <v>26</v>
      </c>
      <c r="F976">
        <v>-722.9</v>
      </c>
      <c r="G976" t="s">
        <v>27</v>
      </c>
      <c r="H976">
        <v>1</v>
      </c>
      <c r="I976">
        <v>761</v>
      </c>
      <c r="J976">
        <v>722.9</v>
      </c>
      <c r="K976">
        <v>38.1</v>
      </c>
      <c r="L976">
        <v>0</v>
      </c>
      <c r="M976">
        <v>0</v>
      </c>
      <c r="N976" t="s">
        <v>28</v>
      </c>
      <c r="O976" t="s">
        <v>2759</v>
      </c>
      <c r="P976" t="s">
        <v>2148</v>
      </c>
      <c r="Q976" t="s">
        <v>31</v>
      </c>
      <c r="R976" t="s">
        <v>32</v>
      </c>
      <c r="S976" t="s">
        <v>32</v>
      </c>
      <c r="T976" t="s">
        <v>33</v>
      </c>
      <c r="U976" t="s">
        <v>34</v>
      </c>
      <c r="V976" t="s">
        <v>27</v>
      </c>
      <c r="W976" t="str">
        <f t="shared" si="15"/>
        <v>，1712186</v>
      </c>
    </row>
    <row r="977" spans="1:23">
      <c r="A977" t="s">
        <v>3062</v>
      </c>
      <c r="B977" t="s">
        <v>3063</v>
      </c>
      <c r="C977" t="str">
        <f>VLOOKUP(B977,[1]应付款管理!$C$1:$D$65536,2,0)</f>
        <v>1712179</v>
      </c>
      <c r="D977" t="s">
        <v>3064</v>
      </c>
      <c r="E977" t="s">
        <v>26</v>
      </c>
      <c r="F977">
        <v>-212.8</v>
      </c>
      <c r="G977" t="s">
        <v>27</v>
      </c>
      <c r="H977">
        <v>1</v>
      </c>
      <c r="I977">
        <v>224</v>
      </c>
      <c r="J977">
        <v>212.8</v>
      </c>
      <c r="K977">
        <v>11.2</v>
      </c>
      <c r="L977">
        <v>0</v>
      </c>
      <c r="M977">
        <v>0</v>
      </c>
      <c r="N977" t="s">
        <v>28</v>
      </c>
      <c r="O977" t="s">
        <v>44</v>
      </c>
      <c r="P977" t="s">
        <v>145</v>
      </c>
      <c r="Q977" t="s">
        <v>31</v>
      </c>
      <c r="R977" t="s">
        <v>32</v>
      </c>
      <c r="S977" t="s">
        <v>32</v>
      </c>
      <c r="T977" t="s">
        <v>33</v>
      </c>
      <c r="U977" t="s">
        <v>34</v>
      </c>
      <c r="V977" t="s">
        <v>27</v>
      </c>
      <c r="W977" t="str">
        <f t="shared" si="15"/>
        <v>，1712179</v>
      </c>
    </row>
    <row r="978" spans="1:23">
      <c r="A978" t="s">
        <v>3065</v>
      </c>
      <c r="B978" t="s">
        <v>3066</v>
      </c>
      <c r="C978" t="str">
        <f>VLOOKUP(B978,[1]应付款管理!$C$1:$D$65536,2,0)</f>
        <v>1712174</v>
      </c>
      <c r="D978" t="s">
        <v>3067</v>
      </c>
      <c r="E978" t="s">
        <v>26</v>
      </c>
      <c r="F978">
        <v>-292.04</v>
      </c>
      <c r="G978" t="s">
        <v>27</v>
      </c>
      <c r="H978">
        <v>1</v>
      </c>
      <c r="I978">
        <v>298</v>
      </c>
      <c r="J978">
        <v>292.04</v>
      </c>
      <c r="K978">
        <v>5.96</v>
      </c>
      <c r="L978">
        <v>0</v>
      </c>
      <c r="M978">
        <v>0</v>
      </c>
      <c r="N978" t="s">
        <v>28</v>
      </c>
      <c r="O978" t="s">
        <v>3068</v>
      </c>
      <c r="P978" t="s">
        <v>2917</v>
      </c>
      <c r="Q978" t="s">
        <v>31</v>
      </c>
      <c r="R978" t="s">
        <v>49</v>
      </c>
      <c r="S978" t="s">
        <v>32</v>
      </c>
      <c r="T978" t="s">
        <v>33</v>
      </c>
      <c r="U978" t="s">
        <v>34</v>
      </c>
      <c r="V978" t="s">
        <v>27</v>
      </c>
      <c r="W978" t="str">
        <f t="shared" si="15"/>
        <v>，1712174</v>
      </c>
    </row>
    <row r="979" spans="1:23">
      <c r="A979" t="s">
        <v>3069</v>
      </c>
      <c r="B979" t="s">
        <v>3070</v>
      </c>
      <c r="C979" t="str">
        <f>VLOOKUP(B979,[1]应付款管理!$C$1:$D$65536,2,0)</f>
        <v>1712078</v>
      </c>
      <c r="D979" t="s">
        <v>3071</v>
      </c>
      <c r="E979" t="s">
        <v>26</v>
      </c>
      <c r="F979">
        <v>-1804.36</v>
      </c>
      <c r="G979" t="s">
        <v>27</v>
      </c>
      <c r="H979">
        <v>1</v>
      </c>
      <c r="I979">
        <v>1841</v>
      </c>
      <c r="J979">
        <v>1804.36</v>
      </c>
      <c r="K979">
        <v>36.64</v>
      </c>
      <c r="L979">
        <v>0</v>
      </c>
      <c r="M979">
        <v>0</v>
      </c>
      <c r="N979" t="s">
        <v>28</v>
      </c>
      <c r="O979" t="s">
        <v>68</v>
      </c>
      <c r="P979" t="s">
        <v>114</v>
      </c>
      <c r="Q979" t="s">
        <v>31</v>
      </c>
      <c r="R979" t="s">
        <v>49</v>
      </c>
      <c r="S979" t="s">
        <v>32</v>
      </c>
      <c r="T979" t="s">
        <v>33</v>
      </c>
      <c r="U979" t="s">
        <v>34</v>
      </c>
      <c r="V979" t="s">
        <v>27</v>
      </c>
      <c r="W979" t="str">
        <f t="shared" si="15"/>
        <v>，1712078</v>
      </c>
    </row>
    <row r="980" spans="1:23">
      <c r="A980" t="s">
        <v>3072</v>
      </c>
      <c r="B980" t="s">
        <v>3073</v>
      </c>
      <c r="C980" t="str">
        <f>VLOOKUP(B980,[1]应付款管理!$C$1:$D$65536,2,0)</f>
        <v>1712005</v>
      </c>
      <c r="D980" t="s">
        <v>3074</v>
      </c>
      <c r="E980" t="s">
        <v>26</v>
      </c>
      <c r="F980">
        <v>-575</v>
      </c>
      <c r="G980" t="s">
        <v>27</v>
      </c>
      <c r="H980">
        <v>1</v>
      </c>
      <c r="I980">
        <v>605</v>
      </c>
      <c r="J980">
        <v>575</v>
      </c>
      <c r="K980">
        <v>30</v>
      </c>
      <c r="L980">
        <v>0</v>
      </c>
      <c r="M980">
        <v>0</v>
      </c>
      <c r="N980" t="s">
        <v>28</v>
      </c>
      <c r="O980" t="s">
        <v>2759</v>
      </c>
      <c r="P980" t="s">
        <v>2632</v>
      </c>
      <c r="Q980" t="s">
        <v>31</v>
      </c>
      <c r="R980" t="s">
        <v>32</v>
      </c>
      <c r="S980" t="s">
        <v>32</v>
      </c>
      <c r="T980" t="s">
        <v>33</v>
      </c>
      <c r="U980" t="s">
        <v>34</v>
      </c>
      <c r="V980" t="s">
        <v>27</v>
      </c>
      <c r="W980" t="str">
        <f t="shared" si="15"/>
        <v>，1712005</v>
      </c>
    </row>
    <row r="981" spans="1:23">
      <c r="A981" t="s">
        <v>3075</v>
      </c>
      <c r="B981" t="s">
        <v>3076</v>
      </c>
      <c r="C981" t="str">
        <f>VLOOKUP(B981,[1]应付款管理!$C$1:$D$65536,2,0)</f>
        <v>1711976</v>
      </c>
      <c r="D981" t="s">
        <v>3077</v>
      </c>
      <c r="E981" t="s">
        <v>26</v>
      </c>
      <c r="F981">
        <v>-238.45</v>
      </c>
      <c r="G981" t="s">
        <v>27</v>
      </c>
      <c r="H981">
        <v>1</v>
      </c>
      <c r="I981">
        <v>251</v>
      </c>
      <c r="J981">
        <v>238.45</v>
      </c>
      <c r="K981">
        <v>12.55</v>
      </c>
      <c r="L981">
        <v>0</v>
      </c>
      <c r="M981">
        <v>0</v>
      </c>
      <c r="N981" t="s">
        <v>28</v>
      </c>
      <c r="O981" t="s">
        <v>325</v>
      </c>
      <c r="P981" t="s">
        <v>623</v>
      </c>
      <c r="Q981" t="s">
        <v>31</v>
      </c>
      <c r="R981" t="s">
        <v>32</v>
      </c>
      <c r="S981" t="s">
        <v>32</v>
      </c>
      <c r="T981" t="s">
        <v>33</v>
      </c>
      <c r="U981" t="s">
        <v>34</v>
      </c>
      <c r="V981" t="s">
        <v>27</v>
      </c>
      <c r="W981" t="str">
        <f t="shared" si="15"/>
        <v>，1711976</v>
      </c>
    </row>
    <row r="982" spans="1:23">
      <c r="A982" t="s">
        <v>3078</v>
      </c>
      <c r="B982" t="s">
        <v>3079</v>
      </c>
      <c r="C982" t="str">
        <f>VLOOKUP(B982,[1]应付款管理!$C$1:$D$65536,2,0)</f>
        <v>1711964</v>
      </c>
      <c r="D982" t="s">
        <v>3080</v>
      </c>
      <c r="E982" t="s">
        <v>26</v>
      </c>
      <c r="F982">
        <v>-649</v>
      </c>
      <c r="G982" t="s">
        <v>27</v>
      </c>
      <c r="H982">
        <v>1</v>
      </c>
      <c r="I982">
        <v>679</v>
      </c>
      <c r="J982">
        <v>649</v>
      </c>
      <c r="K982">
        <v>30</v>
      </c>
      <c r="L982">
        <v>0</v>
      </c>
      <c r="M982">
        <v>0</v>
      </c>
      <c r="N982" t="s">
        <v>28</v>
      </c>
      <c r="O982" t="s">
        <v>1829</v>
      </c>
      <c r="P982" t="s">
        <v>1688</v>
      </c>
      <c r="Q982" t="s">
        <v>31</v>
      </c>
      <c r="R982" t="s">
        <v>32</v>
      </c>
      <c r="S982" t="s">
        <v>32</v>
      </c>
      <c r="T982" t="s">
        <v>33</v>
      </c>
      <c r="U982" t="s">
        <v>34</v>
      </c>
      <c r="V982" t="s">
        <v>27</v>
      </c>
      <c r="W982" t="str">
        <f t="shared" si="15"/>
        <v>，1711964</v>
      </c>
    </row>
    <row r="983" spans="1:23">
      <c r="A983" t="s">
        <v>3081</v>
      </c>
      <c r="B983" t="s">
        <v>3082</v>
      </c>
      <c r="C983" t="str">
        <f>VLOOKUP(B983,[1]应付款管理!$C$1:$D$65536,2,0)</f>
        <v>1711927</v>
      </c>
      <c r="D983" t="s">
        <v>3083</v>
      </c>
      <c r="E983" t="s">
        <v>26</v>
      </c>
      <c r="F983">
        <v>-1385.1</v>
      </c>
      <c r="G983" t="s">
        <v>27</v>
      </c>
      <c r="H983">
        <v>1</v>
      </c>
      <c r="I983">
        <v>1458</v>
      </c>
      <c r="J983">
        <v>1385.1</v>
      </c>
      <c r="K983">
        <v>72.9</v>
      </c>
      <c r="L983">
        <v>0</v>
      </c>
      <c r="M983">
        <v>0</v>
      </c>
      <c r="N983" t="s">
        <v>28</v>
      </c>
      <c r="O983" t="s">
        <v>536</v>
      </c>
      <c r="P983" t="s">
        <v>812</v>
      </c>
      <c r="Q983" t="s">
        <v>31</v>
      </c>
      <c r="R983" t="s">
        <v>32</v>
      </c>
      <c r="S983" t="s">
        <v>32</v>
      </c>
      <c r="T983" t="s">
        <v>33</v>
      </c>
      <c r="U983" t="s">
        <v>34</v>
      </c>
      <c r="V983" t="s">
        <v>27</v>
      </c>
      <c r="W983" t="str">
        <f t="shared" si="15"/>
        <v>，1711927</v>
      </c>
    </row>
    <row r="984" spans="1:23">
      <c r="A984" t="s">
        <v>3084</v>
      </c>
      <c r="B984" t="s">
        <v>3085</v>
      </c>
      <c r="C984" t="str">
        <f>VLOOKUP(B984,[1]应付款管理!$C$1:$D$65536,2,0)</f>
        <v>1711911</v>
      </c>
      <c r="D984" t="s">
        <v>3086</v>
      </c>
      <c r="E984" t="s">
        <v>26</v>
      </c>
      <c r="F984">
        <v>-333.2</v>
      </c>
      <c r="G984" t="s">
        <v>27</v>
      </c>
      <c r="H984">
        <v>1</v>
      </c>
      <c r="I984">
        <v>340</v>
      </c>
      <c r="J984">
        <v>333.2</v>
      </c>
      <c r="K984">
        <v>6.8</v>
      </c>
      <c r="L984">
        <v>0</v>
      </c>
      <c r="M984">
        <v>0</v>
      </c>
      <c r="N984" t="s">
        <v>28</v>
      </c>
      <c r="O984" t="s">
        <v>1876</v>
      </c>
      <c r="P984" t="s">
        <v>1829</v>
      </c>
      <c r="Q984" t="s">
        <v>31</v>
      </c>
      <c r="R984" t="s">
        <v>49</v>
      </c>
      <c r="S984" t="s">
        <v>32</v>
      </c>
      <c r="T984" t="s">
        <v>33</v>
      </c>
      <c r="U984" t="s">
        <v>34</v>
      </c>
      <c r="V984" t="s">
        <v>27</v>
      </c>
      <c r="W984" t="str">
        <f t="shared" si="15"/>
        <v>，1711911</v>
      </c>
    </row>
    <row r="985" spans="1:23">
      <c r="A985" t="s">
        <v>3087</v>
      </c>
      <c r="B985" t="s">
        <v>3088</v>
      </c>
      <c r="C985" t="str">
        <f>VLOOKUP(B985,[1]应付款管理!$C$1:$D$65536,2,0)</f>
        <v>1711895</v>
      </c>
      <c r="D985" t="s">
        <v>3089</v>
      </c>
      <c r="E985" t="s">
        <v>26</v>
      </c>
      <c r="F985">
        <v>-1476</v>
      </c>
      <c r="G985" t="s">
        <v>27</v>
      </c>
      <c r="H985">
        <v>1</v>
      </c>
      <c r="I985">
        <v>1500</v>
      </c>
      <c r="J985">
        <v>1476</v>
      </c>
      <c r="K985">
        <v>24</v>
      </c>
      <c r="L985">
        <v>0</v>
      </c>
      <c r="M985">
        <v>0</v>
      </c>
      <c r="N985" t="s">
        <v>28</v>
      </c>
      <c r="O985" t="s">
        <v>1318</v>
      </c>
      <c r="P985" t="s">
        <v>999</v>
      </c>
      <c r="Q985" t="s">
        <v>31</v>
      </c>
      <c r="R985" t="s">
        <v>49</v>
      </c>
      <c r="S985" t="s">
        <v>32</v>
      </c>
      <c r="T985" t="s">
        <v>33</v>
      </c>
      <c r="U985" t="s">
        <v>34</v>
      </c>
      <c r="V985" t="s">
        <v>27</v>
      </c>
      <c r="W985" t="str">
        <f t="shared" si="15"/>
        <v>，1711895</v>
      </c>
    </row>
    <row r="986" spans="1:23">
      <c r="A986" t="s">
        <v>3090</v>
      </c>
      <c r="B986" t="s">
        <v>3091</v>
      </c>
      <c r="C986" t="str">
        <f>VLOOKUP(B986,[1]应付款管理!$C$1:$D$65536,2,0)</f>
        <v>1711880</v>
      </c>
      <c r="D986" t="s">
        <v>3092</v>
      </c>
      <c r="E986" t="s">
        <v>26</v>
      </c>
      <c r="F986">
        <v>-1086.8</v>
      </c>
      <c r="G986" t="s">
        <v>27</v>
      </c>
      <c r="H986">
        <v>1</v>
      </c>
      <c r="I986">
        <v>1144</v>
      </c>
      <c r="J986">
        <v>1086.8</v>
      </c>
      <c r="K986">
        <v>57.2</v>
      </c>
      <c r="L986">
        <v>0</v>
      </c>
      <c r="M986">
        <v>0</v>
      </c>
      <c r="N986" t="s">
        <v>28</v>
      </c>
      <c r="O986" t="s">
        <v>1990</v>
      </c>
      <c r="P986" t="s">
        <v>1457</v>
      </c>
      <c r="Q986" t="s">
        <v>31</v>
      </c>
      <c r="R986" t="s">
        <v>32</v>
      </c>
      <c r="S986" t="s">
        <v>32</v>
      </c>
      <c r="T986" t="s">
        <v>33</v>
      </c>
      <c r="U986" t="s">
        <v>34</v>
      </c>
      <c r="V986" t="s">
        <v>27</v>
      </c>
      <c r="W986" t="str">
        <f t="shared" si="15"/>
        <v>，1711880</v>
      </c>
    </row>
    <row r="987" spans="1:23">
      <c r="A987" t="s">
        <v>3093</v>
      </c>
      <c r="B987" t="s">
        <v>3094</v>
      </c>
      <c r="C987" t="str">
        <f>VLOOKUP(B987,[1]应付款管理!$C$1:$D$65536,2,0)</f>
        <v>1711869</v>
      </c>
      <c r="D987" t="s">
        <v>3095</v>
      </c>
      <c r="E987" t="s">
        <v>26</v>
      </c>
      <c r="F987">
        <v>-3766</v>
      </c>
      <c r="G987" t="s">
        <v>27</v>
      </c>
      <c r="H987">
        <v>1</v>
      </c>
      <c r="I987">
        <v>3838</v>
      </c>
      <c r="J987">
        <v>3766</v>
      </c>
      <c r="K987">
        <v>72</v>
      </c>
      <c r="L987">
        <v>0</v>
      </c>
      <c r="M987">
        <v>0</v>
      </c>
      <c r="N987" t="s">
        <v>28</v>
      </c>
      <c r="O987" t="s">
        <v>118</v>
      </c>
      <c r="P987" t="s">
        <v>176</v>
      </c>
      <c r="Q987" t="s">
        <v>31</v>
      </c>
      <c r="R987" t="s">
        <v>49</v>
      </c>
      <c r="S987" t="s">
        <v>32</v>
      </c>
      <c r="T987" t="s">
        <v>33</v>
      </c>
      <c r="U987" t="s">
        <v>34</v>
      </c>
      <c r="V987" t="s">
        <v>27</v>
      </c>
      <c r="W987" t="str">
        <f t="shared" si="15"/>
        <v>，1711869</v>
      </c>
    </row>
    <row r="988" spans="1:23">
      <c r="A988" t="s">
        <v>3096</v>
      </c>
      <c r="B988" t="s">
        <v>3097</v>
      </c>
      <c r="C988" t="str">
        <f>VLOOKUP(B988,[1]应付款管理!$C$1:$D$65536,2,0)</f>
        <v>1711851</v>
      </c>
      <c r="D988" t="s">
        <v>3098</v>
      </c>
      <c r="E988" t="s">
        <v>26</v>
      </c>
      <c r="F988">
        <v>-152</v>
      </c>
      <c r="G988" t="s">
        <v>27</v>
      </c>
      <c r="H988">
        <v>1</v>
      </c>
      <c r="I988">
        <v>160</v>
      </c>
      <c r="J988">
        <v>152</v>
      </c>
      <c r="K988">
        <v>8</v>
      </c>
      <c r="L988">
        <v>0</v>
      </c>
      <c r="M988">
        <v>0</v>
      </c>
      <c r="N988" t="s">
        <v>28</v>
      </c>
      <c r="O988" t="s">
        <v>155</v>
      </c>
      <c r="P988" t="s">
        <v>244</v>
      </c>
      <c r="Q988" t="s">
        <v>31</v>
      </c>
      <c r="R988" t="s">
        <v>32</v>
      </c>
      <c r="S988" t="s">
        <v>32</v>
      </c>
      <c r="T988" t="s">
        <v>33</v>
      </c>
      <c r="U988" t="s">
        <v>34</v>
      </c>
      <c r="V988" t="s">
        <v>27</v>
      </c>
      <c r="W988" t="str">
        <f t="shared" si="15"/>
        <v>，1711851</v>
      </c>
    </row>
    <row r="989" spans="1:23">
      <c r="A989" t="s">
        <v>3099</v>
      </c>
      <c r="B989" t="s">
        <v>3100</v>
      </c>
      <c r="C989" t="str">
        <f>VLOOKUP(B989,[1]应付款管理!$C$1:$D$65536,2,0)</f>
        <v>1711761</v>
      </c>
      <c r="D989" t="s">
        <v>3101</v>
      </c>
      <c r="E989" t="s">
        <v>26</v>
      </c>
      <c r="F989">
        <v>-9872</v>
      </c>
      <c r="G989" t="s">
        <v>27</v>
      </c>
      <c r="H989">
        <v>1</v>
      </c>
      <c r="I989">
        <v>9932</v>
      </c>
      <c r="J989">
        <v>9872</v>
      </c>
      <c r="K989">
        <v>60</v>
      </c>
      <c r="L989">
        <v>0</v>
      </c>
      <c r="M989">
        <v>0</v>
      </c>
      <c r="N989" t="s">
        <v>28</v>
      </c>
      <c r="O989" t="s">
        <v>272</v>
      </c>
      <c r="P989" t="s">
        <v>165</v>
      </c>
      <c r="Q989" t="s">
        <v>31</v>
      </c>
      <c r="R989" t="s">
        <v>32</v>
      </c>
      <c r="S989" t="s">
        <v>32</v>
      </c>
      <c r="T989" t="s">
        <v>33</v>
      </c>
      <c r="U989" t="s">
        <v>34</v>
      </c>
      <c r="V989" t="s">
        <v>27</v>
      </c>
      <c r="W989" t="str">
        <f t="shared" si="15"/>
        <v>，1711761</v>
      </c>
    </row>
    <row r="990" spans="1:23">
      <c r="A990" t="s">
        <v>3102</v>
      </c>
      <c r="B990" t="s">
        <v>3103</v>
      </c>
      <c r="C990" t="str">
        <f>VLOOKUP(B990,[1]应付款管理!$C$1:$D$65536,2,0)</f>
        <v>1711750</v>
      </c>
      <c r="D990" t="s">
        <v>3104</v>
      </c>
      <c r="E990" t="s">
        <v>26</v>
      </c>
      <c r="F990">
        <v>-2520</v>
      </c>
      <c r="G990" t="s">
        <v>27</v>
      </c>
      <c r="H990">
        <v>1</v>
      </c>
      <c r="I990">
        <v>2610</v>
      </c>
      <c r="J990">
        <v>2520</v>
      </c>
      <c r="K990">
        <v>90</v>
      </c>
      <c r="L990">
        <v>0</v>
      </c>
      <c r="M990">
        <v>0</v>
      </c>
      <c r="N990" t="s">
        <v>28</v>
      </c>
      <c r="O990" t="s">
        <v>324</v>
      </c>
      <c r="P990" t="s">
        <v>898</v>
      </c>
      <c r="Q990" t="s">
        <v>31</v>
      </c>
      <c r="R990" t="s">
        <v>32</v>
      </c>
      <c r="S990" t="s">
        <v>32</v>
      </c>
      <c r="T990" t="s">
        <v>33</v>
      </c>
      <c r="U990" t="s">
        <v>34</v>
      </c>
      <c r="V990" t="s">
        <v>27</v>
      </c>
      <c r="W990" t="str">
        <f t="shared" si="15"/>
        <v>，1711750</v>
      </c>
    </row>
    <row r="991" spans="1:23">
      <c r="A991" t="s">
        <v>3105</v>
      </c>
      <c r="B991" t="s">
        <v>3106</v>
      </c>
      <c r="C991" t="str">
        <f>VLOOKUP(B991,[1]应付款管理!$C$1:$D$65536,2,0)</f>
        <v>1711725</v>
      </c>
      <c r="D991" t="s">
        <v>3107</v>
      </c>
      <c r="E991" t="s">
        <v>26</v>
      </c>
      <c r="F991">
        <v>-196.98</v>
      </c>
      <c r="G991" t="s">
        <v>27</v>
      </c>
      <c r="H991">
        <v>1</v>
      </c>
      <c r="I991">
        <v>201</v>
      </c>
      <c r="J991">
        <v>196.98</v>
      </c>
      <c r="K991">
        <v>4.02</v>
      </c>
      <c r="L991">
        <v>0</v>
      </c>
      <c r="M991">
        <v>0</v>
      </c>
      <c r="N991" t="s">
        <v>28</v>
      </c>
      <c r="O991" t="s">
        <v>196</v>
      </c>
      <c r="P991" t="s">
        <v>109</v>
      </c>
      <c r="Q991" t="s">
        <v>31</v>
      </c>
      <c r="R991" t="s">
        <v>49</v>
      </c>
      <c r="S991" t="s">
        <v>32</v>
      </c>
      <c r="T991" t="s">
        <v>33</v>
      </c>
      <c r="U991" t="s">
        <v>34</v>
      </c>
      <c r="V991" t="s">
        <v>27</v>
      </c>
      <c r="W991" t="str">
        <f t="shared" si="15"/>
        <v>，1711725</v>
      </c>
    </row>
    <row r="992" spans="1:23">
      <c r="A992" t="s">
        <v>3108</v>
      </c>
      <c r="B992" t="s">
        <v>3109</v>
      </c>
      <c r="C992" t="str">
        <f>VLOOKUP(B992,[1]应付款管理!$C$1:$D$65536,2,0)</f>
        <v>1711721</v>
      </c>
      <c r="D992" t="s">
        <v>3110</v>
      </c>
      <c r="E992" t="s">
        <v>26</v>
      </c>
      <c r="F992">
        <v>-1067.75</v>
      </c>
      <c r="G992" t="s">
        <v>27</v>
      </c>
      <c r="H992">
        <v>1</v>
      </c>
      <c r="I992">
        <v>1124</v>
      </c>
      <c r="J992">
        <v>1067.75</v>
      </c>
      <c r="K992">
        <v>56.25</v>
      </c>
      <c r="L992">
        <v>0</v>
      </c>
      <c r="M992">
        <v>0</v>
      </c>
      <c r="N992" t="s">
        <v>28</v>
      </c>
      <c r="O992" t="s">
        <v>2759</v>
      </c>
      <c r="P992" t="s">
        <v>2148</v>
      </c>
      <c r="Q992" t="s">
        <v>31</v>
      </c>
      <c r="R992" t="s">
        <v>32</v>
      </c>
      <c r="S992" t="s">
        <v>32</v>
      </c>
      <c r="T992" t="s">
        <v>33</v>
      </c>
      <c r="U992" t="s">
        <v>34</v>
      </c>
      <c r="V992" t="s">
        <v>27</v>
      </c>
      <c r="W992" t="str">
        <f t="shared" si="15"/>
        <v>，1711721</v>
      </c>
    </row>
    <row r="993" spans="1:23">
      <c r="A993" t="s">
        <v>3111</v>
      </c>
      <c r="B993" t="s">
        <v>3112</v>
      </c>
      <c r="C993" t="str">
        <f>VLOOKUP(B993,[1]应付款管理!$C$1:$D$65536,2,0)</f>
        <v>1711727</v>
      </c>
      <c r="D993" t="s">
        <v>3113</v>
      </c>
      <c r="E993" t="s">
        <v>26</v>
      </c>
      <c r="F993">
        <v>-1493.35</v>
      </c>
      <c r="G993" t="s">
        <v>27</v>
      </c>
      <c r="H993">
        <v>1</v>
      </c>
      <c r="I993">
        <v>1572</v>
      </c>
      <c r="J993">
        <v>1493.35</v>
      </c>
      <c r="K993">
        <v>78.65</v>
      </c>
      <c r="L993">
        <v>0</v>
      </c>
      <c r="M993">
        <v>0</v>
      </c>
      <c r="N993" t="s">
        <v>28</v>
      </c>
      <c r="O993" t="s">
        <v>118</v>
      </c>
      <c r="P993" t="s">
        <v>59</v>
      </c>
      <c r="Q993" t="s">
        <v>31</v>
      </c>
      <c r="R993" t="s">
        <v>32</v>
      </c>
      <c r="S993" t="s">
        <v>32</v>
      </c>
      <c r="T993" t="s">
        <v>33</v>
      </c>
      <c r="U993" t="s">
        <v>34</v>
      </c>
      <c r="V993" t="s">
        <v>27</v>
      </c>
      <c r="W993" t="str">
        <f t="shared" si="15"/>
        <v>，1711727</v>
      </c>
    </row>
    <row r="994" spans="1:23">
      <c r="A994" t="s">
        <v>3114</v>
      </c>
      <c r="B994" t="s">
        <v>3115</v>
      </c>
      <c r="C994" t="str">
        <f>VLOOKUP(B994,[1]应付款管理!$C$1:$D$65536,2,0)</f>
        <v>1711683</v>
      </c>
      <c r="D994" t="s">
        <v>3116</v>
      </c>
      <c r="E994" t="s">
        <v>26</v>
      </c>
      <c r="F994">
        <v>-152</v>
      </c>
      <c r="G994" t="s">
        <v>27</v>
      </c>
      <c r="H994">
        <v>1</v>
      </c>
      <c r="I994">
        <v>160</v>
      </c>
      <c r="J994">
        <v>152</v>
      </c>
      <c r="K994">
        <v>8</v>
      </c>
      <c r="L994">
        <v>0</v>
      </c>
      <c r="M994">
        <v>0</v>
      </c>
      <c r="N994" t="s">
        <v>28</v>
      </c>
      <c r="O994" t="s">
        <v>155</v>
      </c>
      <c r="P994" t="s">
        <v>244</v>
      </c>
      <c r="Q994" t="s">
        <v>31</v>
      </c>
      <c r="R994" t="s">
        <v>32</v>
      </c>
      <c r="S994" t="s">
        <v>32</v>
      </c>
      <c r="T994" t="s">
        <v>33</v>
      </c>
      <c r="U994" t="s">
        <v>34</v>
      </c>
      <c r="V994" t="s">
        <v>27</v>
      </c>
      <c r="W994" t="str">
        <f t="shared" si="15"/>
        <v>，1711683</v>
      </c>
    </row>
    <row r="995" spans="1:23">
      <c r="A995" t="s">
        <v>3117</v>
      </c>
      <c r="B995" t="s">
        <v>3118</v>
      </c>
      <c r="C995" t="str">
        <f>VLOOKUP(B995,[1]应付款管理!$C$1:$D$65536,2,0)</f>
        <v>1711681</v>
      </c>
      <c r="D995" t="s">
        <v>3119</v>
      </c>
      <c r="E995" t="s">
        <v>26</v>
      </c>
      <c r="F995">
        <v>-152</v>
      </c>
      <c r="G995" t="s">
        <v>27</v>
      </c>
      <c r="H995">
        <v>1</v>
      </c>
      <c r="I995">
        <v>160</v>
      </c>
      <c r="J995">
        <v>152</v>
      </c>
      <c r="K995">
        <v>8</v>
      </c>
      <c r="L995">
        <v>0</v>
      </c>
      <c r="M995">
        <v>0</v>
      </c>
      <c r="N995" t="s">
        <v>28</v>
      </c>
      <c r="O995" t="s">
        <v>155</v>
      </c>
      <c r="P995" t="s">
        <v>244</v>
      </c>
      <c r="Q995" t="s">
        <v>31</v>
      </c>
      <c r="R995" t="s">
        <v>32</v>
      </c>
      <c r="S995" t="s">
        <v>32</v>
      </c>
      <c r="T995" t="s">
        <v>33</v>
      </c>
      <c r="U995" t="s">
        <v>34</v>
      </c>
      <c r="V995" t="s">
        <v>27</v>
      </c>
      <c r="W995" t="str">
        <f t="shared" si="15"/>
        <v>，1711681</v>
      </c>
    </row>
    <row r="996" spans="1:23">
      <c r="A996" t="s">
        <v>3120</v>
      </c>
      <c r="B996" t="s">
        <v>3121</v>
      </c>
      <c r="C996" t="str">
        <f>VLOOKUP(B996,[1]应付款管理!$C$1:$D$65536,2,0)</f>
        <v>1711668</v>
      </c>
      <c r="D996" t="s">
        <v>3122</v>
      </c>
      <c r="E996" t="s">
        <v>26</v>
      </c>
      <c r="F996">
        <v>-152</v>
      </c>
      <c r="G996" t="s">
        <v>27</v>
      </c>
      <c r="H996">
        <v>1</v>
      </c>
      <c r="I996">
        <v>160</v>
      </c>
      <c r="J996">
        <v>152</v>
      </c>
      <c r="K996">
        <v>8</v>
      </c>
      <c r="L996">
        <v>0</v>
      </c>
      <c r="M996">
        <v>0</v>
      </c>
      <c r="N996" t="s">
        <v>28</v>
      </c>
      <c r="O996" t="s">
        <v>155</v>
      </c>
      <c r="P996" t="s">
        <v>244</v>
      </c>
      <c r="Q996" t="s">
        <v>31</v>
      </c>
      <c r="R996" t="s">
        <v>32</v>
      </c>
      <c r="S996" t="s">
        <v>32</v>
      </c>
      <c r="T996" t="s">
        <v>33</v>
      </c>
      <c r="U996" t="s">
        <v>34</v>
      </c>
      <c r="V996" t="s">
        <v>27</v>
      </c>
      <c r="W996" t="str">
        <f t="shared" si="15"/>
        <v>，1711668</v>
      </c>
    </row>
    <row r="997" spans="1:23">
      <c r="A997" t="s">
        <v>3123</v>
      </c>
      <c r="B997" t="s">
        <v>3124</v>
      </c>
      <c r="C997" t="str">
        <f>VLOOKUP(B997,[1]应付款管理!$C$1:$D$65536,2,0)</f>
        <v>1711659</v>
      </c>
      <c r="D997" t="s">
        <v>3125</v>
      </c>
      <c r="E997" t="s">
        <v>26</v>
      </c>
      <c r="F997">
        <v>-152</v>
      </c>
      <c r="G997" t="s">
        <v>27</v>
      </c>
      <c r="H997">
        <v>1</v>
      </c>
      <c r="I997">
        <v>160</v>
      </c>
      <c r="J997">
        <v>152</v>
      </c>
      <c r="K997">
        <v>8</v>
      </c>
      <c r="L997">
        <v>0</v>
      </c>
      <c r="M997">
        <v>0</v>
      </c>
      <c r="N997" t="s">
        <v>28</v>
      </c>
      <c r="O997" t="s">
        <v>155</v>
      </c>
      <c r="P997" t="s">
        <v>244</v>
      </c>
      <c r="Q997" t="s">
        <v>31</v>
      </c>
      <c r="R997" t="s">
        <v>32</v>
      </c>
      <c r="S997" t="s">
        <v>32</v>
      </c>
      <c r="T997" t="s">
        <v>33</v>
      </c>
      <c r="U997" t="s">
        <v>34</v>
      </c>
      <c r="V997" t="s">
        <v>27</v>
      </c>
      <c r="W997" t="str">
        <f t="shared" si="15"/>
        <v>，1711659</v>
      </c>
    </row>
    <row r="998" spans="1:23">
      <c r="A998" t="s">
        <v>3126</v>
      </c>
      <c r="B998" t="s">
        <v>3127</v>
      </c>
      <c r="C998" t="str">
        <f>VLOOKUP(B998,[1]应付款管理!$C$1:$D$65536,2,0)</f>
        <v>1711489</v>
      </c>
      <c r="D998" t="s">
        <v>3128</v>
      </c>
      <c r="E998" t="s">
        <v>26</v>
      </c>
      <c r="F998">
        <v>-1050.6</v>
      </c>
      <c r="G998" t="s">
        <v>27</v>
      </c>
      <c r="H998">
        <v>1</v>
      </c>
      <c r="I998">
        <v>1106</v>
      </c>
      <c r="J998">
        <v>1050.6</v>
      </c>
      <c r="K998">
        <v>55.4</v>
      </c>
      <c r="L998">
        <v>0</v>
      </c>
      <c r="M998">
        <v>0</v>
      </c>
      <c r="N998" t="s">
        <v>28</v>
      </c>
      <c r="O998" t="s">
        <v>29</v>
      </c>
      <c r="P998" t="s">
        <v>80</v>
      </c>
      <c r="Q998" t="s">
        <v>31</v>
      </c>
      <c r="R998" t="s">
        <v>32</v>
      </c>
      <c r="S998" t="s">
        <v>32</v>
      </c>
      <c r="T998" t="s">
        <v>33</v>
      </c>
      <c r="U998" t="s">
        <v>34</v>
      </c>
      <c r="V998" t="s">
        <v>27</v>
      </c>
      <c r="W998" t="str">
        <f t="shared" si="15"/>
        <v>，1711489</v>
      </c>
    </row>
    <row r="999" spans="1:23">
      <c r="A999" t="s">
        <v>3129</v>
      </c>
      <c r="B999" t="s">
        <v>3130</v>
      </c>
      <c r="C999" t="str">
        <f>VLOOKUP(B999,[1]应付款管理!$C$1:$D$65536,2,0)</f>
        <v>1711461</v>
      </c>
      <c r="D999" t="s">
        <v>3131</v>
      </c>
      <c r="E999" t="s">
        <v>26</v>
      </c>
      <c r="F999">
        <v>-1276.66</v>
      </c>
      <c r="G999" t="s">
        <v>27</v>
      </c>
      <c r="H999">
        <v>1</v>
      </c>
      <c r="I999">
        <v>1300</v>
      </c>
      <c r="J999">
        <v>1276.66</v>
      </c>
      <c r="K999">
        <v>23.34</v>
      </c>
      <c r="L999">
        <v>0</v>
      </c>
      <c r="M999">
        <v>0</v>
      </c>
      <c r="N999" t="s">
        <v>28</v>
      </c>
      <c r="O999" t="s">
        <v>3068</v>
      </c>
      <c r="P999" t="s">
        <v>2759</v>
      </c>
      <c r="Q999" t="s">
        <v>31</v>
      </c>
      <c r="R999" t="s">
        <v>49</v>
      </c>
      <c r="S999" t="s">
        <v>32</v>
      </c>
      <c r="T999" t="s">
        <v>33</v>
      </c>
      <c r="U999" t="s">
        <v>34</v>
      </c>
      <c r="V999" t="s">
        <v>27</v>
      </c>
      <c r="W999" t="str">
        <f t="shared" si="15"/>
        <v>，1711461</v>
      </c>
    </row>
    <row r="1000" spans="1:23">
      <c r="A1000" t="s">
        <v>3132</v>
      </c>
      <c r="B1000" t="s">
        <v>3133</v>
      </c>
      <c r="C1000" t="str">
        <f>VLOOKUP(B1000,[1]应付款管理!$C$1:$D$65536,2,0)</f>
        <v>1711374</v>
      </c>
      <c r="D1000" t="s">
        <v>3134</v>
      </c>
      <c r="E1000" t="s">
        <v>26</v>
      </c>
      <c r="F1000">
        <v>-486.4</v>
      </c>
      <c r="G1000" t="s">
        <v>27</v>
      </c>
      <c r="H1000">
        <v>1</v>
      </c>
      <c r="I1000">
        <v>512</v>
      </c>
      <c r="J1000">
        <v>486.4</v>
      </c>
      <c r="K1000">
        <v>25.6</v>
      </c>
      <c r="L1000">
        <v>0</v>
      </c>
      <c r="M1000">
        <v>0</v>
      </c>
      <c r="N1000" t="s">
        <v>28</v>
      </c>
      <c r="O1000" t="s">
        <v>59</v>
      </c>
      <c r="P1000" t="s">
        <v>53</v>
      </c>
      <c r="Q1000" t="s">
        <v>31</v>
      </c>
      <c r="R1000" t="s">
        <v>32</v>
      </c>
      <c r="S1000" t="s">
        <v>32</v>
      </c>
      <c r="T1000" t="s">
        <v>33</v>
      </c>
      <c r="U1000" t="s">
        <v>34</v>
      </c>
      <c r="V1000" t="s">
        <v>27</v>
      </c>
      <c r="W1000" t="str">
        <f t="shared" si="15"/>
        <v>，1711374</v>
      </c>
    </row>
    <row r="1001" spans="1:23">
      <c r="A1001" t="s">
        <v>3135</v>
      </c>
      <c r="B1001" t="s">
        <v>3136</v>
      </c>
      <c r="C1001" t="str">
        <f>VLOOKUP(B1001,[1]应付款管理!$C$1:$D$65536,2,0)</f>
        <v>1711316</v>
      </c>
      <c r="D1001" t="s">
        <v>3137</v>
      </c>
      <c r="E1001" t="s">
        <v>26</v>
      </c>
      <c r="F1001">
        <v>-544.35</v>
      </c>
      <c r="G1001" t="s">
        <v>27</v>
      </c>
      <c r="H1001">
        <v>1</v>
      </c>
      <c r="I1001">
        <v>573</v>
      </c>
      <c r="J1001">
        <v>544.35</v>
      </c>
      <c r="K1001">
        <v>28.65</v>
      </c>
      <c r="L1001">
        <v>0</v>
      </c>
      <c r="M1001">
        <v>0</v>
      </c>
      <c r="N1001" t="s">
        <v>28</v>
      </c>
      <c r="O1001" t="s">
        <v>172</v>
      </c>
      <c r="P1001" t="s">
        <v>63</v>
      </c>
      <c r="Q1001" t="s">
        <v>31</v>
      </c>
      <c r="R1001" t="s">
        <v>32</v>
      </c>
      <c r="S1001" t="s">
        <v>32</v>
      </c>
      <c r="T1001" t="s">
        <v>33</v>
      </c>
      <c r="U1001" t="s">
        <v>34</v>
      </c>
      <c r="V1001" t="s">
        <v>27</v>
      </c>
      <c r="W1001" t="str">
        <f t="shared" si="15"/>
        <v>，1711316</v>
      </c>
    </row>
    <row r="1002" spans="1:23">
      <c r="A1002" t="s">
        <v>3138</v>
      </c>
      <c r="B1002" t="s">
        <v>3139</v>
      </c>
      <c r="C1002" t="str">
        <f>VLOOKUP(B1002,[1]应付款管理!$C$1:$D$65536,2,0)</f>
        <v>1711298</v>
      </c>
      <c r="D1002" t="s">
        <v>3140</v>
      </c>
      <c r="E1002" t="s">
        <v>26</v>
      </c>
      <c r="F1002">
        <v>-1675.75</v>
      </c>
      <c r="G1002" t="s">
        <v>27</v>
      </c>
      <c r="H1002">
        <v>1</v>
      </c>
      <c r="I1002">
        <v>1764</v>
      </c>
      <c r="J1002">
        <v>1675.75</v>
      </c>
      <c r="K1002">
        <v>88.25</v>
      </c>
      <c r="L1002">
        <v>0</v>
      </c>
      <c r="M1002">
        <v>0</v>
      </c>
      <c r="N1002" t="s">
        <v>28</v>
      </c>
      <c r="O1002" t="s">
        <v>2917</v>
      </c>
      <c r="P1002" t="s">
        <v>1990</v>
      </c>
      <c r="Q1002" t="s">
        <v>31</v>
      </c>
      <c r="R1002" t="s">
        <v>32</v>
      </c>
      <c r="S1002" t="s">
        <v>32</v>
      </c>
      <c r="T1002" t="s">
        <v>33</v>
      </c>
      <c r="U1002" t="s">
        <v>34</v>
      </c>
      <c r="V1002" t="s">
        <v>27</v>
      </c>
      <c r="W1002" t="str">
        <f t="shared" si="15"/>
        <v>，1711298</v>
      </c>
    </row>
    <row r="1003" spans="1:23">
      <c r="A1003" t="s">
        <v>3141</v>
      </c>
      <c r="B1003" t="s">
        <v>3142</v>
      </c>
      <c r="C1003" t="str">
        <f>VLOOKUP(B1003,[1]应付款管理!$C$1:$D$65536,2,0)</f>
        <v>1711269</v>
      </c>
      <c r="D1003" t="s">
        <v>3143</v>
      </c>
      <c r="E1003" t="s">
        <v>26</v>
      </c>
      <c r="F1003">
        <v>-665</v>
      </c>
      <c r="G1003" t="s">
        <v>27</v>
      </c>
      <c r="H1003">
        <v>1</v>
      </c>
      <c r="I1003">
        <v>700</v>
      </c>
      <c r="J1003">
        <v>665</v>
      </c>
      <c r="K1003">
        <v>35</v>
      </c>
      <c r="L1003">
        <v>0</v>
      </c>
      <c r="M1003">
        <v>0</v>
      </c>
      <c r="N1003" t="s">
        <v>28</v>
      </c>
      <c r="O1003" t="s">
        <v>2759</v>
      </c>
      <c r="P1003" t="s">
        <v>2375</v>
      </c>
      <c r="Q1003" t="s">
        <v>31</v>
      </c>
      <c r="R1003" t="s">
        <v>32</v>
      </c>
      <c r="S1003" t="s">
        <v>32</v>
      </c>
      <c r="T1003" t="s">
        <v>33</v>
      </c>
      <c r="U1003" t="s">
        <v>34</v>
      </c>
      <c r="V1003" t="s">
        <v>27</v>
      </c>
      <c r="W1003" t="str">
        <f t="shared" si="15"/>
        <v>，1711269</v>
      </c>
    </row>
    <row r="1004" spans="1:23">
      <c r="A1004" t="s">
        <v>3144</v>
      </c>
      <c r="B1004" t="s">
        <v>3145</v>
      </c>
      <c r="C1004" t="str">
        <f>VLOOKUP(B1004,[1]应付款管理!$C$1:$D$65536,2,0)</f>
        <v>1711257</v>
      </c>
      <c r="D1004" t="s">
        <v>3146</v>
      </c>
      <c r="E1004" t="s">
        <v>26</v>
      </c>
      <c r="F1004">
        <v>-649.8</v>
      </c>
      <c r="G1004" t="s">
        <v>27</v>
      </c>
      <c r="H1004">
        <v>1</v>
      </c>
      <c r="I1004">
        <v>684</v>
      </c>
      <c r="J1004">
        <v>649.8</v>
      </c>
      <c r="K1004">
        <v>34.2</v>
      </c>
      <c r="L1004">
        <v>0</v>
      </c>
      <c r="M1004">
        <v>0</v>
      </c>
      <c r="N1004" t="s">
        <v>28</v>
      </c>
      <c r="O1004" t="s">
        <v>73</v>
      </c>
      <c r="P1004" t="s">
        <v>69</v>
      </c>
      <c r="Q1004" t="s">
        <v>31</v>
      </c>
      <c r="R1004" t="s">
        <v>32</v>
      </c>
      <c r="S1004" t="s">
        <v>32</v>
      </c>
      <c r="T1004" t="s">
        <v>33</v>
      </c>
      <c r="U1004" t="s">
        <v>34</v>
      </c>
      <c r="V1004" t="s">
        <v>27</v>
      </c>
      <c r="W1004" t="str">
        <f t="shared" si="15"/>
        <v>，1711257</v>
      </c>
    </row>
    <row r="1005" spans="1:23">
      <c r="A1005" t="s">
        <v>3147</v>
      </c>
      <c r="B1005" t="s">
        <v>3148</v>
      </c>
      <c r="C1005" t="str">
        <f>VLOOKUP(B1005,[1]应付款管理!$C$1:$D$65536,2,0)</f>
        <v>1711256</v>
      </c>
      <c r="D1005" t="s">
        <v>3149</v>
      </c>
      <c r="E1005" t="s">
        <v>26</v>
      </c>
      <c r="F1005">
        <v>-665</v>
      </c>
      <c r="G1005" t="s">
        <v>27</v>
      </c>
      <c r="H1005">
        <v>1</v>
      </c>
      <c r="I1005">
        <v>700</v>
      </c>
      <c r="J1005">
        <v>665</v>
      </c>
      <c r="K1005">
        <v>35</v>
      </c>
      <c r="L1005">
        <v>0</v>
      </c>
      <c r="M1005">
        <v>0</v>
      </c>
      <c r="N1005" t="s">
        <v>28</v>
      </c>
      <c r="O1005" t="s">
        <v>2759</v>
      </c>
      <c r="P1005" t="s">
        <v>2375</v>
      </c>
      <c r="Q1005" t="s">
        <v>31</v>
      </c>
      <c r="R1005" t="s">
        <v>32</v>
      </c>
      <c r="S1005" t="s">
        <v>32</v>
      </c>
      <c r="T1005" t="s">
        <v>33</v>
      </c>
      <c r="U1005" t="s">
        <v>34</v>
      </c>
      <c r="V1005" t="s">
        <v>27</v>
      </c>
      <c r="W1005" t="str">
        <f t="shared" si="15"/>
        <v>，1711256</v>
      </c>
    </row>
    <row r="1006" spans="1:23">
      <c r="A1006" t="s">
        <v>3150</v>
      </c>
      <c r="B1006" t="s">
        <v>3151</v>
      </c>
      <c r="C1006" t="str">
        <f>VLOOKUP(B1006,[1]应付款管理!$C$1:$D$65536,2,0)</f>
        <v>1711207</v>
      </c>
      <c r="D1006" t="s">
        <v>3152</v>
      </c>
      <c r="E1006" t="s">
        <v>26</v>
      </c>
      <c r="F1006">
        <v>-836</v>
      </c>
      <c r="G1006" t="s">
        <v>27</v>
      </c>
      <c r="H1006">
        <v>1</v>
      </c>
      <c r="I1006">
        <v>880</v>
      </c>
      <c r="J1006">
        <v>836</v>
      </c>
      <c r="K1006">
        <v>44</v>
      </c>
      <c r="L1006">
        <v>0</v>
      </c>
      <c r="M1006">
        <v>0</v>
      </c>
      <c r="N1006" t="s">
        <v>28</v>
      </c>
      <c r="O1006" t="s">
        <v>58</v>
      </c>
      <c r="P1006" t="s">
        <v>53</v>
      </c>
      <c r="Q1006" t="s">
        <v>31</v>
      </c>
      <c r="R1006" t="s">
        <v>32</v>
      </c>
      <c r="S1006" t="s">
        <v>32</v>
      </c>
      <c r="T1006" t="s">
        <v>33</v>
      </c>
      <c r="U1006" t="s">
        <v>34</v>
      </c>
      <c r="V1006" t="s">
        <v>27</v>
      </c>
      <c r="W1006" t="str">
        <f t="shared" si="15"/>
        <v>，1711207</v>
      </c>
    </row>
    <row r="1007" spans="1:23">
      <c r="A1007" t="s">
        <v>3153</v>
      </c>
      <c r="B1007" t="s">
        <v>3154</v>
      </c>
      <c r="C1007" t="str">
        <f>VLOOKUP(B1007,[1]应付款管理!$C$1:$D$65536,2,0)</f>
        <v>1711164</v>
      </c>
      <c r="D1007" t="s">
        <v>3155</v>
      </c>
      <c r="E1007" t="s">
        <v>26</v>
      </c>
      <c r="F1007">
        <v>-1006.44</v>
      </c>
      <c r="G1007" t="s">
        <v>27</v>
      </c>
      <c r="H1007">
        <v>1</v>
      </c>
      <c r="I1007">
        <v>1027</v>
      </c>
      <c r="J1007">
        <v>1006.44</v>
      </c>
      <c r="K1007">
        <v>20.56</v>
      </c>
      <c r="L1007">
        <v>0</v>
      </c>
      <c r="M1007">
        <v>0</v>
      </c>
      <c r="N1007" t="s">
        <v>28</v>
      </c>
      <c r="O1007" t="s">
        <v>48</v>
      </c>
      <c r="P1007" t="s">
        <v>84</v>
      </c>
      <c r="Q1007" t="s">
        <v>31</v>
      </c>
      <c r="R1007" t="s">
        <v>49</v>
      </c>
      <c r="S1007" t="s">
        <v>32</v>
      </c>
      <c r="T1007" t="s">
        <v>33</v>
      </c>
      <c r="U1007" t="s">
        <v>34</v>
      </c>
      <c r="V1007" t="s">
        <v>27</v>
      </c>
      <c r="W1007" t="str">
        <f t="shared" si="15"/>
        <v>，1711164</v>
      </c>
    </row>
    <row r="1008" spans="1:23">
      <c r="A1008" t="s">
        <v>3156</v>
      </c>
      <c r="B1008" t="s">
        <v>3157</v>
      </c>
      <c r="C1008" t="str">
        <f>VLOOKUP(B1008,[1]应付款管理!$C$1:$D$65536,2,0)</f>
        <v>1711101</v>
      </c>
      <c r="D1008" t="s">
        <v>3158</v>
      </c>
      <c r="E1008" t="s">
        <v>26</v>
      </c>
      <c r="F1008">
        <v>-4079.16</v>
      </c>
      <c r="G1008" t="s">
        <v>27</v>
      </c>
      <c r="H1008">
        <v>2</v>
      </c>
      <c r="I1008">
        <v>4150</v>
      </c>
      <c r="J1008">
        <v>4079.16</v>
      </c>
      <c r="K1008">
        <v>70.84</v>
      </c>
      <c r="L1008">
        <v>0</v>
      </c>
      <c r="M1008">
        <v>0</v>
      </c>
      <c r="N1008" t="s">
        <v>28</v>
      </c>
      <c r="O1008" t="s">
        <v>58</v>
      </c>
      <c r="P1008" t="s">
        <v>54</v>
      </c>
      <c r="Q1008" t="s">
        <v>31</v>
      </c>
      <c r="R1008" t="s">
        <v>49</v>
      </c>
      <c r="S1008" t="s">
        <v>32</v>
      </c>
      <c r="T1008" t="s">
        <v>33</v>
      </c>
      <c r="U1008" t="s">
        <v>34</v>
      </c>
      <c r="V1008" t="s">
        <v>27</v>
      </c>
      <c r="W1008" t="str">
        <f t="shared" si="15"/>
        <v>，1711101</v>
      </c>
    </row>
    <row r="1009" spans="1:23">
      <c r="A1009" t="s">
        <v>3159</v>
      </c>
      <c r="B1009" t="s">
        <v>3160</v>
      </c>
      <c r="C1009" t="str">
        <f>VLOOKUP(B1009,[1]应付款管理!$C$1:$D$65536,2,0)</f>
        <v>1711045</v>
      </c>
      <c r="D1009" t="s">
        <v>3161</v>
      </c>
      <c r="E1009" t="s">
        <v>26</v>
      </c>
      <c r="F1009">
        <v>-1505.65</v>
      </c>
      <c r="G1009" t="s">
        <v>27</v>
      </c>
      <c r="H1009">
        <v>1</v>
      </c>
      <c r="I1009">
        <v>1585</v>
      </c>
      <c r="J1009">
        <v>1505.65</v>
      </c>
      <c r="K1009">
        <v>79.35</v>
      </c>
      <c r="L1009">
        <v>0</v>
      </c>
      <c r="M1009">
        <v>0</v>
      </c>
      <c r="N1009" t="s">
        <v>28</v>
      </c>
      <c r="O1009" t="s">
        <v>134</v>
      </c>
      <c r="P1009" t="s">
        <v>244</v>
      </c>
      <c r="Q1009" t="s">
        <v>31</v>
      </c>
      <c r="R1009" t="s">
        <v>32</v>
      </c>
      <c r="S1009" t="s">
        <v>32</v>
      </c>
      <c r="T1009" t="s">
        <v>33</v>
      </c>
      <c r="U1009" t="s">
        <v>34</v>
      </c>
      <c r="V1009" t="s">
        <v>27</v>
      </c>
      <c r="W1009" t="str">
        <f t="shared" si="15"/>
        <v>，1711045</v>
      </c>
    </row>
    <row r="1010" spans="1:23">
      <c r="A1010" t="s">
        <v>3162</v>
      </c>
      <c r="B1010" t="s">
        <v>3163</v>
      </c>
      <c r="C1010" t="str">
        <f>VLOOKUP(B1010,[1]应付款管理!$C$1:$D$65536,2,0)</f>
        <v>1711007</v>
      </c>
      <c r="D1010" t="s">
        <v>3164</v>
      </c>
      <c r="E1010" t="s">
        <v>26</v>
      </c>
      <c r="F1010">
        <v>-587.1</v>
      </c>
      <c r="G1010" t="s">
        <v>27</v>
      </c>
      <c r="H1010">
        <v>1</v>
      </c>
      <c r="I1010">
        <v>618</v>
      </c>
      <c r="J1010">
        <v>587.1</v>
      </c>
      <c r="K1010">
        <v>30.9</v>
      </c>
      <c r="L1010">
        <v>0</v>
      </c>
      <c r="M1010">
        <v>0</v>
      </c>
      <c r="N1010" t="s">
        <v>28</v>
      </c>
      <c r="O1010" t="s">
        <v>298</v>
      </c>
      <c r="P1010" t="s">
        <v>272</v>
      </c>
      <c r="Q1010" t="s">
        <v>31</v>
      </c>
      <c r="R1010" t="s">
        <v>32</v>
      </c>
      <c r="S1010" t="s">
        <v>32</v>
      </c>
      <c r="T1010" t="s">
        <v>33</v>
      </c>
      <c r="U1010" t="s">
        <v>34</v>
      </c>
      <c r="V1010" t="s">
        <v>27</v>
      </c>
      <c r="W1010" t="str">
        <f t="shared" si="15"/>
        <v>，1711007</v>
      </c>
    </row>
    <row r="1011" spans="1:23">
      <c r="A1011" t="s">
        <v>3165</v>
      </c>
      <c r="B1011" t="s">
        <v>3166</v>
      </c>
      <c r="C1011" t="str">
        <f>VLOOKUP(B1011,[1]应付款管理!$C$1:$D$65536,2,0)</f>
        <v>1710990</v>
      </c>
      <c r="D1011" t="s">
        <v>3167</v>
      </c>
      <c r="E1011" t="s">
        <v>26</v>
      </c>
      <c r="F1011">
        <v>-610.52</v>
      </c>
      <c r="G1011" t="s">
        <v>27</v>
      </c>
      <c r="H1011">
        <v>1</v>
      </c>
      <c r="I1011">
        <v>623</v>
      </c>
      <c r="J1011">
        <v>610.52</v>
      </c>
      <c r="K1011">
        <v>12.48</v>
      </c>
      <c r="L1011">
        <v>0</v>
      </c>
      <c r="M1011">
        <v>0</v>
      </c>
      <c r="N1011" t="s">
        <v>28</v>
      </c>
      <c r="O1011" t="s">
        <v>135</v>
      </c>
      <c r="P1011" t="s">
        <v>155</v>
      </c>
      <c r="Q1011" t="s">
        <v>31</v>
      </c>
      <c r="R1011" t="s">
        <v>49</v>
      </c>
      <c r="S1011" t="s">
        <v>32</v>
      </c>
      <c r="T1011" t="s">
        <v>33</v>
      </c>
      <c r="U1011" t="s">
        <v>34</v>
      </c>
      <c r="V1011" t="s">
        <v>27</v>
      </c>
      <c r="W1011" t="str">
        <f t="shared" si="15"/>
        <v>，1710990</v>
      </c>
    </row>
    <row r="1012" spans="1:23">
      <c r="A1012" t="s">
        <v>3168</v>
      </c>
      <c r="B1012" t="s">
        <v>3169</v>
      </c>
      <c r="C1012" t="str">
        <f>VLOOKUP(B1012,[1]应付款管理!$C$1:$D$65536,2,0)</f>
        <v>1710967</v>
      </c>
      <c r="D1012" t="s">
        <v>3170</v>
      </c>
      <c r="E1012" t="s">
        <v>26</v>
      </c>
      <c r="F1012">
        <v>-666.38</v>
      </c>
      <c r="G1012" t="s">
        <v>27</v>
      </c>
      <c r="H1012">
        <v>1</v>
      </c>
      <c r="I1012">
        <v>680</v>
      </c>
      <c r="J1012">
        <v>666.38</v>
      </c>
      <c r="K1012">
        <v>13.62</v>
      </c>
      <c r="L1012">
        <v>0</v>
      </c>
      <c r="M1012">
        <v>0</v>
      </c>
      <c r="N1012" t="s">
        <v>28</v>
      </c>
      <c r="O1012" t="s">
        <v>58</v>
      </c>
      <c r="P1012" t="s">
        <v>54</v>
      </c>
      <c r="Q1012" t="s">
        <v>31</v>
      </c>
      <c r="R1012" t="s">
        <v>49</v>
      </c>
      <c r="S1012" t="s">
        <v>32</v>
      </c>
      <c r="T1012" t="s">
        <v>33</v>
      </c>
      <c r="U1012" t="s">
        <v>34</v>
      </c>
      <c r="V1012" t="s">
        <v>27</v>
      </c>
      <c r="W1012" t="str">
        <f t="shared" si="15"/>
        <v>，1710967</v>
      </c>
    </row>
    <row r="1013" spans="1:23">
      <c r="A1013" t="s">
        <v>3171</v>
      </c>
      <c r="B1013" t="s">
        <v>3172</v>
      </c>
      <c r="C1013" t="str">
        <f>VLOOKUP(B1013,[1]应付款管理!$C$1:$D$65536,2,0)</f>
        <v>1710964</v>
      </c>
      <c r="D1013" t="s">
        <v>3173</v>
      </c>
      <c r="E1013" t="s">
        <v>26</v>
      </c>
      <c r="F1013">
        <v>-278.35</v>
      </c>
      <c r="G1013" t="s">
        <v>27</v>
      </c>
      <c r="H1013">
        <v>1</v>
      </c>
      <c r="I1013">
        <v>293</v>
      </c>
      <c r="J1013">
        <v>278.35</v>
      </c>
      <c r="K1013">
        <v>14.65</v>
      </c>
      <c r="L1013">
        <v>0</v>
      </c>
      <c r="M1013">
        <v>0</v>
      </c>
      <c r="N1013" t="s">
        <v>28</v>
      </c>
      <c r="O1013" t="s">
        <v>54</v>
      </c>
      <c r="P1013" t="s">
        <v>176</v>
      </c>
      <c r="Q1013" t="s">
        <v>31</v>
      </c>
      <c r="R1013" t="s">
        <v>32</v>
      </c>
      <c r="S1013" t="s">
        <v>32</v>
      </c>
      <c r="T1013" t="s">
        <v>33</v>
      </c>
      <c r="U1013" t="s">
        <v>34</v>
      </c>
      <c r="V1013" t="s">
        <v>27</v>
      </c>
      <c r="W1013" t="str">
        <f t="shared" si="15"/>
        <v>，1710964</v>
      </c>
    </row>
    <row r="1014" spans="1:23">
      <c r="A1014" t="s">
        <v>3174</v>
      </c>
      <c r="B1014" t="s">
        <v>3175</v>
      </c>
      <c r="C1014" t="str">
        <f>VLOOKUP(B1014,[1]应付款管理!$C$1:$D$65536,2,0)</f>
        <v>1710942</v>
      </c>
      <c r="D1014" t="s">
        <v>3176</v>
      </c>
      <c r="E1014" t="s">
        <v>26</v>
      </c>
      <c r="F1014">
        <v>-3248.8</v>
      </c>
      <c r="G1014" t="s">
        <v>27</v>
      </c>
      <c r="H1014">
        <v>1</v>
      </c>
      <c r="I1014">
        <v>3420</v>
      </c>
      <c r="J1014">
        <v>3248.8</v>
      </c>
      <c r="K1014">
        <v>171.2</v>
      </c>
      <c r="L1014">
        <v>0</v>
      </c>
      <c r="M1014">
        <v>0</v>
      </c>
      <c r="N1014" t="s">
        <v>28</v>
      </c>
      <c r="O1014" t="s">
        <v>2917</v>
      </c>
      <c r="P1014" t="s">
        <v>1688</v>
      </c>
      <c r="Q1014" t="s">
        <v>31</v>
      </c>
      <c r="R1014" t="s">
        <v>32</v>
      </c>
      <c r="S1014" t="s">
        <v>32</v>
      </c>
      <c r="T1014" t="s">
        <v>33</v>
      </c>
      <c r="U1014" t="s">
        <v>34</v>
      </c>
      <c r="V1014" t="s">
        <v>27</v>
      </c>
      <c r="W1014" t="str">
        <f t="shared" si="15"/>
        <v>，1710942</v>
      </c>
    </row>
    <row r="1015" spans="1:23">
      <c r="A1015" t="s">
        <v>3177</v>
      </c>
      <c r="B1015" t="s">
        <v>3178</v>
      </c>
      <c r="C1015" t="str">
        <f>VLOOKUP(B1015,[1]应付款管理!$C$1:$D$65536,2,0)</f>
        <v>1710933</v>
      </c>
      <c r="D1015" t="s">
        <v>3179</v>
      </c>
      <c r="E1015" t="s">
        <v>26</v>
      </c>
      <c r="F1015">
        <v>-353.4</v>
      </c>
      <c r="G1015" t="s">
        <v>27</v>
      </c>
      <c r="H1015">
        <v>1</v>
      </c>
      <c r="I1015">
        <v>372</v>
      </c>
      <c r="J1015">
        <v>353.4</v>
      </c>
      <c r="K1015">
        <v>18.6</v>
      </c>
      <c r="L1015">
        <v>0</v>
      </c>
      <c r="M1015">
        <v>0</v>
      </c>
      <c r="N1015" t="s">
        <v>28</v>
      </c>
      <c r="O1015" t="s">
        <v>526</v>
      </c>
      <c r="P1015" t="s">
        <v>58</v>
      </c>
      <c r="Q1015" t="s">
        <v>31</v>
      </c>
      <c r="R1015" t="s">
        <v>32</v>
      </c>
      <c r="S1015" t="s">
        <v>32</v>
      </c>
      <c r="T1015" t="s">
        <v>33</v>
      </c>
      <c r="U1015" t="s">
        <v>34</v>
      </c>
      <c r="V1015" t="s">
        <v>27</v>
      </c>
      <c r="W1015" t="str">
        <f t="shared" si="15"/>
        <v>，1710933</v>
      </c>
    </row>
    <row r="1016" spans="1:23">
      <c r="A1016" t="s">
        <v>3180</v>
      </c>
      <c r="B1016" t="s">
        <v>3181</v>
      </c>
      <c r="C1016" t="str">
        <f>VLOOKUP(B1016,[1]应付款管理!$C$1:$D$65536,2,0)</f>
        <v>1710665</v>
      </c>
      <c r="D1016" t="s">
        <v>3182</v>
      </c>
      <c r="E1016" t="s">
        <v>26</v>
      </c>
      <c r="F1016">
        <v>-1908.45</v>
      </c>
      <c r="G1016" t="s">
        <v>27</v>
      </c>
      <c r="H1016">
        <v>1</v>
      </c>
      <c r="I1016">
        <v>2009</v>
      </c>
      <c r="J1016">
        <v>1908.45</v>
      </c>
      <c r="K1016">
        <v>100.55</v>
      </c>
      <c r="L1016">
        <v>0</v>
      </c>
      <c r="M1016">
        <v>0</v>
      </c>
      <c r="N1016" t="s">
        <v>28</v>
      </c>
      <c r="O1016" t="s">
        <v>118</v>
      </c>
      <c r="P1016" t="s">
        <v>53</v>
      </c>
      <c r="Q1016" t="s">
        <v>31</v>
      </c>
      <c r="R1016" t="s">
        <v>32</v>
      </c>
      <c r="S1016" t="s">
        <v>32</v>
      </c>
      <c r="T1016" t="s">
        <v>33</v>
      </c>
      <c r="U1016" t="s">
        <v>34</v>
      </c>
      <c r="V1016" t="s">
        <v>27</v>
      </c>
      <c r="W1016" t="str">
        <f t="shared" si="15"/>
        <v>，1710665</v>
      </c>
    </row>
    <row r="1017" spans="1:23">
      <c r="A1017" t="s">
        <v>3183</v>
      </c>
      <c r="B1017" t="s">
        <v>3184</v>
      </c>
      <c r="C1017" t="str">
        <f>VLOOKUP(B1017,[1]应付款管理!$C$1:$D$65536,2,0)</f>
        <v>1710756</v>
      </c>
      <c r="D1017" t="s">
        <v>3185</v>
      </c>
      <c r="E1017" t="s">
        <v>26</v>
      </c>
      <c r="F1017">
        <v>-1106</v>
      </c>
      <c r="G1017" t="s">
        <v>27</v>
      </c>
      <c r="H1017">
        <v>1</v>
      </c>
      <c r="I1017">
        <v>1136</v>
      </c>
      <c r="J1017">
        <v>1106</v>
      </c>
      <c r="K1017">
        <v>30</v>
      </c>
      <c r="L1017">
        <v>0</v>
      </c>
      <c r="M1017">
        <v>0</v>
      </c>
      <c r="N1017" t="s">
        <v>28</v>
      </c>
      <c r="O1017" t="s">
        <v>1829</v>
      </c>
      <c r="P1017" t="s">
        <v>1688</v>
      </c>
      <c r="Q1017" t="s">
        <v>31</v>
      </c>
      <c r="R1017" t="s">
        <v>32</v>
      </c>
      <c r="S1017" t="s">
        <v>32</v>
      </c>
      <c r="T1017" t="s">
        <v>33</v>
      </c>
      <c r="U1017" t="s">
        <v>34</v>
      </c>
      <c r="V1017" t="s">
        <v>27</v>
      </c>
      <c r="W1017" t="str">
        <f t="shared" si="15"/>
        <v>，1710756</v>
      </c>
    </row>
    <row r="1018" spans="1:23">
      <c r="A1018" t="s">
        <v>3186</v>
      </c>
      <c r="B1018" t="s">
        <v>3187</v>
      </c>
      <c r="C1018" t="str">
        <f>VLOOKUP(B1018,[1]应付款管理!$C$1:$D$65536,2,0)</f>
        <v>1710745</v>
      </c>
      <c r="D1018" t="s">
        <v>3188</v>
      </c>
      <c r="E1018" t="s">
        <v>26</v>
      </c>
      <c r="F1018">
        <v>-305.9</v>
      </c>
      <c r="G1018" t="s">
        <v>27</v>
      </c>
      <c r="H1018">
        <v>1</v>
      </c>
      <c r="I1018">
        <v>322</v>
      </c>
      <c r="J1018">
        <v>305.9</v>
      </c>
      <c r="K1018">
        <v>16.1</v>
      </c>
      <c r="L1018">
        <v>0</v>
      </c>
      <c r="M1018">
        <v>0</v>
      </c>
      <c r="N1018" t="s">
        <v>28</v>
      </c>
      <c r="O1018" t="s">
        <v>3068</v>
      </c>
      <c r="P1018" t="s">
        <v>2917</v>
      </c>
      <c r="Q1018" t="s">
        <v>31</v>
      </c>
      <c r="R1018" t="s">
        <v>32</v>
      </c>
      <c r="S1018" t="s">
        <v>32</v>
      </c>
      <c r="T1018" t="s">
        <v>33</v>
      </c>
      <c r="U1018" t="s">
        <v>34</v>
      </c>
      <c r="V1018" t="s">
        <v>27</v>
      </c>
      <c r="W1018" t="str">
        <f t="shared" si="15"/>
        <v>，1710745</v>
      </c>
    </row>
    <row r="1019" spans="1:23">
      <c r="A1019" t="s">
        <v>3189</v>
      </c>
      <c r="B1019" t="s">
        <v>3190</v>
      </c>
      <c r="C1019" t="str">
        <f>VLOOKUP(B1019,[1]应付款管理!$C$1:$D$65536,2,0)</f>
        <v>1710718</v>
      </c>
      <c r="D1019" t="s">
        <v>3191</v>
      </c>
      <c r="E1019" t="s">
        <v>26</v>
      </c>
      <c r="F1019">
        <v>-1270.08</v>
      </c>
      <c r="G1019" t="s">
        <v>27</v>
      </c>
      <c r="H1019">
        <v>1</v>
      </c>
      <c r="I1019">
        <v>1296</v>
      </c>
      <c r="J1019">
        <v>1270.08</v>
      </c>
      <c r="K1019">
        <v>25.92</v>
      </c>
      <c r="L1019">
        <v>0</v>
      </c>
      <c r="M1019">
        <v>0</v>
      </c>
      <c r="N1019" t="s">
        <v>28</v>
      </c>
      <c r="O1019" t="s">
        <v>2632</v>
      </c>
      <c r="P1019" t="s">
        <v>1990</v>
      </c>
      <c r="Q1019" t="s">
        <v>31</v>
      </c>
      <c r="R1019" t="s">
        <v>49</v>
      </c>
      <c r="S1019" t="s">
        <v>32</v>
      </c>
      <c r="T1019" t="s">
        <v>33</v>
      </c>
      <c r="U1019" t="s">
        <v>34</v>
      </c>
      <c r="V1019" t="s">
        <v>27</v>
      </c>
      <c r="W1019" t="str">
        <f t="shared" si="15"/>
        <v>，1710718</v>
      </c>
    </row>
    <row r="1020" spans="1:23">
      <c r="A1020" t="s">
        <v>3192</v>
      </c>
      <c r="B1020" t="s">
        <v>3193</v>
      </c>
      <c r="C1020" t="str">
        <f>VLOOKUP(B1020,[1]应付款管理!$C$1:$D$65536,2,0)</f>
        <v>1710701</v>
      </c>
      <c r="D1020" t="s">
        <v>3194</v>
      </c>
      <c r="E1020" t="s">
        <v>26</v>
      </c>
      <c r="F1020">
        <v>-674</v>
      </c>
      <c r="G1020" t="s">
        <v>27</v>
      </c>
      <c r="H1020">
        <v>1</v>
      </c>
      <c r="I1020">
        <v>704</v>
      </c>
      <c r="J1020">
        <v>674</v>
      </c>
      <c r="K1020">
        <v>30</v>
      </c>
      <c r="L1020">
        <v>0</v>
      </c>
      <c r="M1020">
        <v>0</v>
      </c>
      <c r="N1020" t="s">
        <v>28</v>
      </c>
      <c r="O1020" t="s">
        <v>176</v>
      </c>
      <c r="P1020" t="s">
        <v>196</v>
      </c>
      <c r="Q1020" t="s">
        <v>31</v>
      </c>
      <c r="R1020" t="s">
        <v>32</v>
      </c>
      <c r="S1020" t="s">
        <v>32</v>
      </c>
      <c r="T1020" t="s">
        <v>33</v>
      </c>
      <c r="U1020" t="s">
        <v>34</v>
      </c>
      <c r="V1020" t="s">
        <v>27</v>
      </c>
      <c r="W1020" t="str">
        <f t="shared" si="15"/>
        <v>，1710701</v>
      </c>
    </row>
    <row r="1021" spans="1:23">
      <c r="A1021" t="s">
        <v>3195</v>
      </c>
      <c r="B1021" t="s">
        <v>3196</v>
      </c>
      <c r="C1021" t="str">
        <f>VLOOKUP(B1021,[1]应付款管理!$C$1:$D$65536,2,0)</f>
        <v>1710692</v>
      </c>
      <c r="D1021" t="s">
        <v>3197</v>
      </c>
      <c r="E1021" t="s">
        <v>26</v>
      </c>
      <c r="F1021">
        <v>-674</v>
      </c>
      <c r="G1021" t="s">
        <v>27</v>
      </c>
      <c r="H1021">
        <v>1</v>
      </c>
      <c r="I1021">
        <v>704</v>
      </c>
      <c r="J1021">
        <v>674</v>
      </c>
      <c r="K1021">
        <v>30</v>
      </c>
      <c r="L1021">
        <v>0</v>
      </c>
      <c r="M1021">
        <v>0</v>
      </c>
      <c r="N1021" t="s">
        <v>28</v>
      </c>
      <c r="O1021" t="s">
        <v>54</v>
      </c>
      <c r="P1021" t="s">
        <v>176</v>
      </c>
      <c r="Q1021" t="s">
        <v>31</v>
      </c>
      <c r="R1021" t="s">
        <v>32</v>
      </c>
      <c r="S1021" t="s">
        <v>32</v>
      </c>
      <c r="T1021" t="s">
        <v>33</v>
      </c>
      <c r="U1021" t="s">
        <v>34</v>
      </c>
      <c r="V1021" t="s">
        <v>27</v>
      </c>
      <c r="W1021" t="str">
        <f t="shared" si="15"/>
        <v>，1710692</v>
      </c>
    </row>
    <row r="1022" spans="1:23">
      <c r="A1022" t="s">
        <v>3198</v>
      </c>
      <c r="B1022" t="s">
        <v>3199</v>
      </c>
      <c r="C1022" t="str">
        <f>VLOOKUP(B1022,[1]应付款管理!$C$1:$D$65536,2,0)</f>
        <v>1710689</v>
      </c>
      <c r="D1022" t="s">
        <v>3200</v>
      </c>
      <c r="E1022" t="s">
        <v>26</v>
      </c>
      <c r="F1022">
        <v>-674</v>
      </c>
      <c r="G1022" t="s">
        <v>27</v>
      </c>
      <c r="H1022">
        <v>1</v>
      </c>
      <c r="I1022">
        <v>704</v>
      </c>
      <c r="J1022">
        <v>674</v>
      </c>
      <c r="K1022">
        <v>30</v>
      </c>
      <c r="L1022">
        <v>0</v>
      </c>
      <c r="M1022">
        <v>0</v>
      </c>
      <c r="N1022" t="s">
        <v>28</v>
      </c>
      <c r="O1022" t="s">
        <v>53</v>
      </c>
      <c r="P1022" t="s">
        <v>54</v>
      </c>
      <c r="Q1022" t="s">
        <v>31</v>
      </c>
      <c r="R1022" t="s">
        <v>32</v>
      </c>
      <c r="S1022" t="s">
        <v>32</v>
      </c>
      <c r="T1022" t="s">
        <v>33</v>
      </c>
      <c r="U1022" t="s">
        <v>34</v>
      </c>
      <c r="V1022" t="s">
        <v>27</v>
      </c>
      <c r="W1022" t="str">
        <f t="shared" si="15"/>
        <v>，1710689</v>
      </c>
    </row>
    <row r="1023" spans="1:23">
      <c r="A1023" t="s">
        <v>3201</v>
      </c>
      <c r="B1023" t="s">
        <v>3202</v>
      </c>
      <c r="C1023" t="str">
        <f>VLOOKUP(B1023,[1]应付款管理!$C$1:$D$65536,2,0)</f>
        <v>1710657</v>
      </c>
      <c r="D1023" t="s">
        <v>3203</v>
      </c>
      <c r="E1023" t="s">
        <v>26</v>
      </c>
      <c r="F1023">
        <v>-1853.35</v>
      </c>
      <c r="G1023" t="s">
        <v>27</v>
      </c>
      <c r="H1023">
        <v>1</v>
      </c>
      <c r="I1023">
        <v>1951</v>
      </c>
      <c r="J1023">
        <v>1853.35</v>
      </c>
      <c r="K1023">
        <v>97.65</v>
      </c>
      <c r="L1023">
        <v>0</v>
      </c>
      <c r="M1023">
        <v>0</v>
      </c>
      <c r="N1023" t="s">
        <v>28</v>
      </c>
      <c r="O1023" t="s">
        <v>118</v>
      </c>
      <c r="P1023" t="s">
        <v>53</v>
      </c>
      <c r="Q1023" t="s">
        <v>31</v>
      </c>
      <c r="R1023" t="s">
        <v>32</v>
      </c>
      <c r="S1023" t="s">
        <v>32</v>
      </c>
      <c r="T1023" t="s">
        <v>33</v>
      </c>
      <c r="U1023" t="s">
        <v>34</v>
      </c>
      <c r="V1023" t="s">
        <v>27</v>
      </c>
      <c r="W1023" t="str">
        <f t="shared" si="15"/>
        <v>，1710657</v>
      </c>
    </row>
    <row r="1024" spans="1:23">
      <c r="A1024" t="s">
        <v>3204</v>
      </c>
      <c r="B1024" t="s">
        <v>3205</v>
      </c>
      <c r="C1024" t="str">
        <f>VLOOKUP(B1024,[1]应付款管理!$C$1:$D$65536,2,0)</f>
        <v>1710651</v>
      </c>
      <c r="D1024" t="s">
        <v>3206</v>
      </c>
      <c r="E1024" t="s">
        <v>26</v>
      </c>
      <c r="F1024">
        <v>-1031</v>
      </c>
      <c r="G1024" t="s">
        <v>27</v>
      </c>
      <c r="H1024">
        <v>1</v>
      </c>
      <c r="I1024">
        <v>1061</v>
      </c>
      <c r="J1024">
        <v>1031</v>
      </c>
      <c r="K1024">
        <v>30</v>
      </c>
      <c r="L1024">
        <v>0</v>
      </c>
      <c r="M1024">
        <v>0</v>
      </c>
      <c r="N1024" t="s">
        <v>28</v>
      </c>
      <c r="O1024" t="s">
        <v>69</v>
      </c>
      <c r="P1024" t="s">
        <v>101</v>
      </c>
      <c r="Q1024" t="s">
        <v>31</v>
      </c>
      <c r="R1024" t="s">
        <v>32</v>
      </c>
      <c r="S1024" t="s">
        <v>32</v>
      </c>
      <c r="T1024" t="s">
        <v>33</v>
      </c>
      <c r="U1024" t="s">
        <v>34</v>
      </c>
      <c r="V1024" t="s">
        <v>27</v>
      </c>
      <c r="W1024" t="str">
        <f t="shared" si="15"/>
        <v>，1710651</v>
      </c>
    </row>
    <row r="1025" spans="1:23">
      <c r="A1025" t="s">
        <v>3207</v>
      </c>
      <c r="B1025" t="s">
        <v>3208</v>
      </c>
      <c r="C1025" t="str">
        <f>VLOOKUP(B1025,[1]应付款管理!$C$1:$D$65536,2,0)</f>
        <v>1710645</v>
      </c>
      <c r="D1025" t="s">
        <v>3209</v>
      </c>
      <c r="E1025" t="s">
        <v>26</v>
      </c>
      <c r="F1025">
        <v>-1958.8</v>
      </c>
      <c r="G1025" t="s">
        <v>27</v>
      </c>
      <c r="H1025">
        <v>1</v>
      </c>
      <c r="I1025">
        <v>2062</v>
      </c>
      <c r="J1025">
        <v>1958.8</v>
      </c>
      <c r="K1025">
        <v>103.2</v>
      </c>
      <c r="L1025">
        <v>0</v>
      </c>
      <c r="M1025">
        <v>0</v>
      </c>
      <c r="N1025" t="s">
        <v>28</v>
      </c>
      <c r="O1025" t="s">
        <v>118</v>
      </c>
      <c r="P1025" t="s">
        <v>53</v>
      </c>
      <c r="Q1025" t="s">
        <v>31</v>
      </c>
      <c r="R1025" t="s">
        <v>32</v>
      </c>
      <c r="S1025" t="s">
        <v>32</v>
      </c>
      <c r="T1025" t="s">
        <v>33</v>
      </c>
      <c r="U1025" t="s">
        <v>34</v>
      </c>
      <c r="V1025" t="s">
        <v>27</v>
      </c>
      <c r="W1025" t="str">
        <f t="shared" si="15"/>
        <v>，1710645</v>
      </c>
    </row>
    <row r="1026" spans="1:23">
      <c r="A1026" t="s">
        <v>3210</v>
      </c>
      <c r="B1026" t="s">
        <v>3211</v>
      </c>
      <c r="C1026" t="str">
        <f>VLOOKUP(B1026,[1]应付款管理!$C$1:$D$65536,2,0)</f>
        <v>1710638</v>
      </c>
      <c r="D1026" t="s">
        <v>3212</v>
      </c>
      <c r="E1026" t="s">
        <v>26</v>
      </c>
      <c r="F1026">
        <v>-1958.8</v>
      </c>
      <c r="G1026" t="s">
        <v>27</v>
      </c>
      <c r="H1026">
        <v>1</v>
      </c>
      <c r="I1026">
        <v>2062</v>
      </c>
      <c r="J1026">
        <v>1958.8</v>
      </c>
      <c r="K1026">
        <v>103.2</v>
      </c>
      <c r="L1026">
        <v>0</v>
      </c>
      <c r="M1026">
        <v>0</v>
      </c>
      <c r="N1026" t="s">
        <v>28</v>
      </c>
      <c r="O1026" t="s">
        <v>118</v>
      </c>
      <c r="P1026" t="s">
        <v>53</v>
      </c>
      <c r="Q1026" t="s">
        <v>31</v>
      </c>
      <c r="R1026" t="s">
        <v>32</v>
      </c>
      <c r="S1026" t="s">
        <v>32</v>
      </c>
      <c r="T1026" t="s">
        <v>33</v>
      </c>
      <c r="U1026" t="s">
        <v>34</v>
      </c>
      <c r="V1026" t="s">
        <v>27</v>
      </c>
      <c r="W1026" t="str">
        <f t="shared" si="15"/>
        <v>，1710638</v>
      </c>
    </row>
    <row r="1027" spans="1:23">
      <c r="A1027" t="s">
        <v>3213</v>
      </c>
      <c r="B1027" t="s">
        <v>3214</v>
      </c>
      <c r="C1027" t="str">
        <f>VLOOKUP(B1027,[1]应付款管理!$C$1:$D$65536,2,0)</f>
        <v>1710636</v>
      </c>
      <c r="D1027" t="s">
        <v>3215</v>
      </c>
      <c r="E1027" t="s">
        <v>26</v>
      </c>
      <c r="F1027">
        <v>-325.85</v>
      </c>
      <c r="G1027" t="s">
        <v>27</v>
      </c>
      <c r="H1027">
        <v>1</v>
      </c>
      <c r="I1027">
        <v>343</v>
      </c>
      <c r="J1027">
        <v>325.85</v>
      </c>
      <c r="K1027">
        <v>17.15</v>
      </c>
      <c r="L1027">
        <v>0</v>
      </c>
      <c r="M1027">
        <v>0</v>
      </c>
      <c r="N1027" t="s">
        <v>28</v>
      </c>
      <c r="O1027" t="s">
        <v>3216</v>
      </c>
      <c r="P1027" t="s">
        <v>3068</v>
      </c>
      <c r="Q1027" t="s">
        <v>31</v>
      </c>
      <c r="R1027" t="s">
        <v>32</v>
      </c>
      <c r="S1027" t="s">
        <v>32</v>
      </c>
      <c r="T1027" t="s">
        <v>33</v>
      </c>
      <c r="U1027" t="s">
        <v>34</v>
      </c>
      <c r="V1027" t="s">
        <v>27</v>
      </c>
      <c r="W1027" t="str">
        <f t="shared" ref="W1027:W1090" si="16">$W$1&amp;C1027</f>
        <v>，1710636</v>
      </c>
    </row>
    <row r="1028" spans="1:23">
      <c r="A1028" t="s">
        <v>3217</v>
      </c>
      <c r="B1028" t="s">
        <v>3218</v>
      </c>
      <c r="C1028" t="str">
        <f>VLOOKUP(B1028,[1]应付款管理!$C$1:$D$65536,2,0)</f>
        <v>1710632</v>
      </c>
      <c r="D1028" t="s">
        <v>3219</v>
      </c>
      <c r="E1028" t="s">
        <v>26</v>
      </c>
      <c r="F1028">
        <v>-3357</v>
      </c>
      <c r="G1028" t="s">
        <v>27</v>
      </c>
      <c r="H1028">
        <v>1</v>
      </c>
      <c r="I1028">
        <v>3417</v>
      </c>
      <c r="J1028">
        <v>3357</v>
      </c>
      <c r="K1028">
        <v>60</v>
      </c>
      <c r="L1028">
        <v>0</v>
      </c>
      <c r="M1028">
        <v>0</v>
      </c>
      <c r="N1028" t="s">
        <v>28</v>
      </c>
      <c r="O1028" t="s">
        <v>118</v>
      </c>
      <c r="P1028" t="s">
        <v>58</v>
      </c>
      <c r="Q1028" t="s">
        <v>31</v>
      </c>
      <c r="R1028" t="s">
        <v>32</v>
      </c>
      <c r="S1028" t="s">
        <v>32</v>
      </c>
      <c r="T1028" t="s">
        <v>33</v>
      </c>
      <c r="U1028" t="s">
        <v>34</v>
      </c>
      <c r="V1028" t="s">
        <v>27</v>
      </c>
      <c r="W1028" t="str">
        <f t="shared" si="16"/>
        <v>，1710632</v>
      </c>
    </row>
    <row r="1029" spans="1:23">
      <c r="A1029" t="s">
        <v>3220</v>
      </c>
      <c r="B1029" t="s">
        <v>3221</v>
      </c>
      <c r="C1029" t="str">
        <f>VLOOKUP(B1029,[1]应付款管理!$C$1:$D$65536,2,0)</f>
        <v>1710631</v>
      </c>
      <c r="D1029" t="s">
        <v>3222</v>
      </c>
      <c r="E1029" t="s">
        <v>26</v>
      </c>
      <c r="F1029">
        <v>-274.4</v>
      </c>
      <c r="G1029" t="s">
        <v>27</v>
      </c>
      <c r="H1029">
        <v>1</v>
      </c>
      <c r="I1029">
        <v>280</v>
      </c>
      <c r="J1029">
        <v>274.4</v>
      </c>
      <c r="K1029">
        <v>5.6</v>
      </c>
      <c r="L1029">
        <v>0</v>
      </c>
      <c r="M1029">
        <v>0</v>
      </c>
      <c r="N1029" t="s">
        <v>28</v>
      </c>
      <c r="O1029" t="s">
        <v>3216</v>
      </c>
      <c r="P1029" t="s">
        <v>2917</v>
      </c>
      <c r="Q1029" t="s">
        <v>31</v>
      </c>
      <c r="R1029" t="s">
        <v>49</v>
      </c>
      <c r="S1029" t="s">
        <v>32</v>
      </c>
      <c r="T1029" t="s">
        <v>33</v>
      </c>
      <c r="U1029" t="s">
        <v>34</v>
      </c>
      <c r="V1029" t="s">
        <v>27</v>
      </c>
      <c r="W1029" t="str">
        <f t="shared" si="16"/>
        <v>，1710631</v>
      </c>
    </row>
    <row r="1030" spans="1:23">
      <c r="A1030" t="s">
        <v>3223</v>
      </c>
      <c r="B1030" t="s">
        <v>3224</v>
      </c>
      <c r="C1030" t="str">
        <f>VLOOKUP(B1030,[1]应付款管理!$C$1:$D$65536,2,0)</f>
        <v>1710577</v>
      </c>
      <c r="D1030" t="s">
        <v>3225</v>
      </c>
      <c r="E1030" t="s">
        <v>26</v>
      </c>
      <c r="F1030">
        <v>-868.25</v>
      </c>
      <c r="G1030" t="s">
        <v>27</v>
      </c>
      <c r="H1030">
        <v>1</v>
      </c>
      <c r="I1030">
        <v>914</v>
      </c>
      <c r="J1030">
        <v>868.25</v>
      </c>
      <c r="K1030">
        <v>45.75</v>
      </c>
      <c r="L1030">
        <v>0</v>
      </c>
      <c r="M1030">
        <v>0</v>
      </c>
      <c r="N1030" t="s">
        <v>28</v>
      </c>
      <c r="O1030" t="s">
        <v>2759</v>
      </c>
      <c r="P1030" t="s">
        <v>2148</v>
      </c>
      <c r="Q1030" t="s">
        <v>31</v>
      </c>
      <c r="R1030" t="s">
        <v>32</v>
      </c>
      <c r="S1030" t="s">
        <v>32</v>
      </c>
      <c r="T1030" t="s">
        <v>33</v>
      </c>
      <c r="U1030" t="s">
        <v>34</v>
      </c>
      <c r="V1030" t="s">
        <v>27</v>
      </c>
      <c r="W1030" t="str">
        <f t="shared" si="16"/>
        <v>，1710577</v>
      </c>
    </row>
    <row r="1031" spans="1:23">
      <c r="A1031" t="s">
        <v>3226</v>
      </c>
      <c r="B1031" t="s">
        <v>3227</v>
      </c>
      <c r="C1031" t="str">
        <f>VLOOKUP(B1031,[1]应付款管理!$C$1:$D$65536,2,0)</f>
        <v>1710574</v>
      </c>
      <c r="D1031" t="s">
        <v>3228</v>
      </c>
      <c r="E1031" t="s">
        <v>26</v>
      </c>
      <c r="F1031">
        <v>-607</v>
      </c>
      <c r="G1031" t="s">
        <v>27</v>
      </c>
      <c r="H1031">
        <v>1</v>
      </c>
      <c r="I1031">
        <v>637</v>
      </c>
      <c r="J1031">
        <v>607</v>
      </c>
      <c r="K1031">
        <v>30</v>
      </c>
      <c r="L1031">
        <v>0</v>
      </c>
      <c r="M1031">
        <v>0</v>
      </c>
      <c r="N1031" t="s">
        <v>28</v>
      </c>
      <c r="O1031" t="s">
        <v>1688</v>
      </c>
      <c r="P1031" t="s">
        <v>1457</v>
      </c>
      <c r="Q1031" t="s">
        <v>31</v>
      </c>
      <c r="R1031" t="s">
        <v>32</v>
      </c>
      <c r="S1031" t="s">
        <v>32</v>
      </c>
      <c r="T1031" t="s">
        <v>33</v>
      </c>
      <c r="U1031" t="s">
        <v>34</v>
      </c>
      <c r="V1031" t="s">
        <v>27</v>
      </c>
      <c r="W1031" t="str">
        <f t="shared" si="16"/>
        <v>，1710574</v>
      </c>
    </row>
    <row r="1032" spans="1:23">
      <c r="A1032" t="s">
        <v>3229</v>
      </c>
      <c r="B1032" t="s">
        <v>3230</v>
      </c>
      <c r="C1032" t="str">
        <f>VLOOKUP(B1032,[1]应付款管理!$C$1:$D$65536,2,0)</f>
        <v>1710559</v>
      </c>
      <c r="D1032" t="s">
        <v>3231</v>
      </c>
      <c r="E1032" t="s">
        <v>26</v>
      </c>
      <c r="F1032">
        <v>-2761</v>
      </c>
      <c r="G1032" t="s">
        <v>27</v>
      </c>
      <c r="H1032">
        <v>1</v>
      </c>
      <c r="I1032">
        <v>2851</v>
      </c>
      <c r="J1032">
        <v>2761</v>
      </c>
      <c r="K1032">
        <v>90</v>
      </c>
      <c r="L1032">
        <v>0</v>
      </c>
      <c r="M1032">
        <v>0</v>
      </c>
      <c r="N1032" t="s">
        <v>28</v>
      </c>
      <c r="O1032" t="s">
        <v>298</v>
      </c>
      <c r="P1032" t="s">
        <v>657</v>
      </c>
      <c r="Q1032" t="s">
        <v>31</v>
      </c>
      <c r="R1032" t="s">
        <v>32</v>
      </c>
      <c r="S1032" t="s">
        <v>32</v>
      </c>
      <c r="T1032" t="s">
        <v>33</v>
      </c>
      <c r="U1032" t="s">
        <v>34</v>
      </c>
      <c r="V1032" t="s">
        <v>27</v>
      </c>
      <c r="W1032" t="str">
        <f t="shared" si="16"/>
        <v>，1710559</v>
      </c>
    </row>
    <row r="1033" spans="1:23">
      <c r="A1033" t="s">
        <v>3232</v>
      </c>
      <c r="B1033" t="s">
        <v>3233</v>
      </c>
      <c r="C1033" t="str">
        <f>VLOOKUP(B1033,[1]应付款管理!$C$1:$D$65536,2,0)</f>
        <v>1710529</v>
      </c>
      <c r="D1033" t="s">
        <v>3234</v>
      </c>
      <c r="E1033" t="s">
        <v>26</v>
      </c>
      <c r="F1033">
        <v>-205.2</v>
      </c>
      <c r="G1033" t="s">
        <v>27</v>
      </c>
      <c r="H1033">
        <v>1</v>
      </c>
      <c r="I1033">
        <v>216</v>
      </c>
      <c r="J1033">
        <v>205.2</v>
      </c>
      <c r="K1033">
        <v>10.8</v>
      </c>
      <c r="L1033">
        <v>0</v>
      </c>
      <c r="M1033">
        <v>0</v>
      </c>
      <c r="N1033" t="s">
        <v>28</v>
      </c>
      <c r="O1033" t="s">
        <v>3068</v>
      </c>
      <c r="P1033" t="s">
        <v>2917</v>
      </c>
      <c r="Q1033" t="s">
        <v>31</v>
      </c>
      <c r="R1033" t="s">
        <v>32</v>
      </c>
      <c r="S1033" t="s">
        <v>32</v>
      </c>
      <c r="T1033" t="s">
        <v>33</v>
      </c>
      <c r="U1033" t="s">
        <v>34</v>
      </c>
      <c r="V1033" t="s">
        <v>27</v>
      </c>
      <c r="W1033" t="str">
        <f t="shared" si="16"/>
        <v>，1710529</v>
      </c>
    </row>
    <row r="1034" spans="1:23">
      <c r="A1034" t="s">
        <v>3235</v>
      </c>
      <c r="B1034" t="s">
        <v>3236</v>
      </c>
      <c r="C1034" t="str">
        <f>VLOOKUP(B1034,[1]应付款管理!$C$1:$D$65536,2,0)</f>
        <v>1710524</v>
      </c>
      <c r="D1034" t="s">
        <v>3237</v>
      </c>
      <c r="E1034" t="s">
        <v>26</v>
      </c>
      <c r="F1034">
        <v>-152.95</v>
      </c>
      <c r="G1034" t="s">
        <v>27</v>
      </c>
      <c r="H1034">
        <v>1</v>
      </c>
      <c r="I1034">
        <v>161</v>
      </c>
      <c r="J1034">
        <v>152.95</v>
      </c>
      <c r="K1034">
        <v>8.05</v>
      </c>
      <c r="L1034">
        <v>0</v>
      </c>
      <c r="M1034">
        <v>0</v>
      </c>
      <c r="N1034" t="s">
        <v>28</v>
      </c>
      <c r="O1034" t="s">
        <v>3216</v>
      </c>
      <c r="P1034" t="s">
        <v>3068</v>
      </c>
      <c r="Q1034" t="s">
        <v>31</v>
      </c>
      <c r="R1034" t="s">
        <v>32</v>
      </c>
      <c r="S1034" t="s">
        <v>32</v>
      </c>
      <c r="T1034" t="s">
        <v>33</v>
      </c>
      <c r="U1034" t="s">
        <v>34</v>
      </c>
      <c r="V1034" t="s">
        <v>27</v>
      </c>
      <c r="W1034" t="str">
        <f t="shared" si="16"/>
        <v>，1710524</v>
      </c>
    </row>
    <row r="1035" spans="1:23">
      <c r="A1035" t="s">
        <v>3238</v>
      </c>
      <c r="B1035" t="s">
        <v>3239</v>
      </c>
      <c r="C1035" t="str">
        <f>VLOOKUP(B1035,[1]应付款管理!$C$1:$D$65536,2,0)</f>
        <v>1710510</v>
      </c>
      <c r="D1035" t="s">
        <v>3240</v>
      </c>
      <c r="E1035" t="s">
        <v>26</v>
      </c>
      <c r="F1035">
        <v>-315.4</v>
      </c>
      <c r="G1035" t="s">
        <v>27</v>
      </c>
      <c r="H1035">
        <v>1</v>
      </c>
      <c r="I1035">
        <v>332</v>
      </c>
      <c r="J1035">
        <v>315.4</v>
      </c>
      <c r="K1035">
        <v>16.6</v>
      </c>
      <c r="L1035">
        <v>0</v>
      </c>
      <c r="M1035">
        <v>0</v>
      </c>
      <c r="N1035" t="s">
        <v>28</v>
      </c>
      <c r="O1035" t="s">
        <v>63</v>
      </c>
      <c r="P1035" t="s">
        <v>64</v>
      </c>
      <c r="Q1035" t="s">
        <v>31</v>
      </c>
      <c r="R1035" t="s">
        <v>32</v>
      </c>
      <c r="S1035" t="s">
        <v>32</v>
      </c>
      <c r="T1035" t="s">
        <v>33</v>
      </c>
      <c r="U1035" t="s">
        <v>34</v>
      </c>
      <c r="V1035" t="s">
        <v>27</v>
      </c>
      <c r="W1035" t="str">
        <f t="shared" si="16"/>
        <v>，1710510</v>
      </c>
    </row>
    <row r="1036" spans="1:23">
      <c r="A1036" t="s">
        <v>3241</v>
      </c>
      <c r="B1036" t="s">
        <v>3242</v>
      </c>
      <c r="C1036" t="str">
        <f>VLOOKUP(B1036,[1]应付款管理!$C$1:$D$65536,2,0)</f>
        <v>1710504</v>
      </c>
      <c r="D1036" t="s">
        <v>3243</v>
      </c>
      <c r="E1036" t="s">
        <v>26</v>
      </c>
      <c r="F1036">
        <v>-343</v>
      </c>
      <c r="G1036" t="s">
        <v>27</v>
      </c>
      <c r="H1036">
        <v>1</v>
      </c>
      <c r="I1036">
        <v>350</v>
      </c>
      <c r="J1036">
        <v>343</v>
      </c>
      <c r="K1036">
        <v>7</v>
      </c>
      <c r="L1036">
        <v>0</v>
      </c>
      <c r="M1036">
        <v>0</v>
      </c>
      <c r="N1036" t="s">
        <v>28</v>
      </c>
      <c r="O1036" t="s">
        <v>526</v>
      </c>
      <c r="P1036" t="s">
        <v>58</v>
      </c>
      <c r="Q1036" t="s">
        <v>31</v>
      </c>
      <c r="R1036" t="s">
        <v>49</v>
      </c>
      <c r="S1036" t="s">
        <v>32</v>
      </c>
      <c r="T1036" t="s">
        <v>33</v>
      </c>
      <c r="U1036" t="s">
        <v>34</v>
      </c>
      <c r="V1036" t="s">
        <v>27</v>
      </c>
      <c r="W1036" t="str">
        <f t="shared" si="16"/>
        <v>，1710504</v>
      </c>
    </row>
    <row r="1037" spans="1:23">
      <c r="A1037" t="s">
        <v>3244</v>
      </c>
      <c r="B1037" t="s">
        <v>3245</v>
      </c>
      <c r="C1037" t="str">
        <f>VLOOKUP(B1037,[1]应付款管理!$C$1:$D$65536,2,0)</f>
        <v>1710503</v>
      </c>
      <c r="D1037" t="s">
        <v>3246</v>
      </c>
      <c r="E1037" t="s">
        <v>26</v>
      </c>
      <c r="F1037">
        <v>-1496.2</v>
      </c>
      <c r="G1037" t="s">
        <v>27</v>
      </c>
      <c r="H1037">
        <v>1</v>
      </c>
      <c r="I1037">
        <v>1575</v>
      </c>
      <c r="J1037">
        <v>1496.2</v>
      </c>
      <c r="K1037">
        <v>78.8</v>
      </c>
      <c r="L1037">
        <v>0</v>
      </c>
      <c r="M1037">
        <v>0</v>
      </c>
      <c r="N1037" t="s">
        <v>28</v>
      </c>
      <c r="O1037" t="s">
        <v>54</v>
      </c>
      <c r="P1037" t="s">
        <v>109</v>
      </c>
      <c r="Q1037" t="s">
        <v>31</v>
      </c>
      <c r="R1037" t="s">
        <v>32</v>
      </c>
      <c r="S1037" t="s">
        <v>32</v>
      </c>
      <c r="T1037" t="s">
        <v>33</v>
      </c>
      <c r="U1037" t="s">
        <v>34</v>
      </c>
      <c r="V1037" t="s">
        <v>27</v>
      </c>
      <c r="W1037" t="str">
        <f t="shared" si="16"/>
        <v>，1710503</v>
      </c>
    </row>
    <row r="1038" spans="1:23">
      <c r="A1038" t="s">
        <v>3247</v>
      </c>
      <c r="B1038" t="s">
        <v>3248</v>
      </c>
      <c r="C1038" t="str">
        <f>VLOOKUP(B1038,[1]应付款管理!$C$1:$D$65536,2,0)</f>
        <v>1710500</v>
      </c>
      <c r="D1038" t="s">
        <v>3249</v>
      </c>
      <c r="E1038" t="s">
        <v>26</v>
      </c>
      <c r="F1038">
        <v>-171</v>
      </c>
      <c r="G1038" t="s">
        <v>27</v>
      </c>
      <c r="H1038">
        <v>1</v>
      </c>
      <c r="I1038">
        <v>180</v>
      </c>
      <c r="J1038">
        <v>171</v>
      </c>
      <c r="K1038">
        <v>9</v>
      </c>
      <c r="L1038">
        <v>0</v>
      </c>
      <c r="M1038">
        <v>0</v>
      </c>
      <c r="N1038" t="s">
        <v>28</v>
      </c>
      <c r="O1038" t="s">
        <v>3068</v>
      </c>
      <c r="P1038" t="s">
        <v>2917</v>
      </c>
      <c r="Q1038" t="s">
        <v>31</v>
      </c>
      <c r="R1038" t="s">
        <v>32</v>
      </c>
      <c r="S1038" t="s">
        <v>32</v>
      </c>
      <c r="T1038" t="s">
        <v>33</v>
      </c>
      <c r="U1038" t="s">
        <v>34</v>
      </c>
      <c r="V1038" t="s">
        <v>27</v>
      </c>
      <c r="W1038" t="str">
        <f t="shared" si="16"/>
        <v>，1710500</v>
      </c>
    </row>
    <row r="1039" spans="1:23">
      <c r="A1039" t="s">
        <v>3250</v>
      </c>
      <c r="B1039" t="s">
        <v>3251</v>
      </c>
      <c r="C1039" t="str">
        <f>VLOOKUP(B1039,[1]应付款管理!$C$1:$D$65536,2,0)</f>
        <v>1710487</v>
      </c>
      <c r="D1039" t="s">
        <v>3252</v>
      </c>
      <c r="E1039" t="s">
        <v>26</v>
      </c>
      <c r="F1039">
        <v>-938.84</v>
      </c>
      <c r="G1039" t="s">
        <v>27</v>
      </c>
      <c r="H1039">
        <v>1</v>
      </c>
      <c r="I1039">
        <v>958</v>
      </c>
      <c r="J1039">
        <v>938.84</v>
      </c>
      <c r="K1039">
        <v>19.16</v>
      </c>
      <c r="L1039">
        <v>0</v>
      </c>
      <c r="M1039">
        <v>0</v>
      </c>
      <c r="N1039" t="s">
        <v>28</v>
      </c>
      <c r="O1039" t="s">
        <v>1318</v>
      </c>
      <c r="P1039" t="s">
        <v>999</v>
      </c>
      <c r="Q1039" t="s">
        <v>31</v>
      </c>
      <c r="R1039" t="s">
        <v>49</v>
      </c>
      <c r="S1039" t="s">
        <v>32</v>
      </c>
      <c r="T1039" t="s">
        <v>33</v>
      </c>
      <c r="U1039" t="s">
        <v>34</v>
      </c>
      <c r="V1039" t="s">
        <v>27</v>
      </c>
      <c r="W1039" t="str">
        <f t="shared" si="16"/>
        <v>，1710487</v>
      </c>
    </row>
    <row r="1040" spans="1:23">
      <c r="A1040" t="s">
        <v>3253</v>
      </c>
      <c r="B1040" t="s">
        <v>3254</v>
      </c>
      <c r="C1040" t="str">
        <f>VLOOKUP(B1040,[1]应付款管理!$C$1:$D$65536,2,0)</f>
        <v>1710458</v>
      </c>
      <c r="D1040" t="s">
        <v>3255</v>
      </c>
      <c r="E1040" t="s">
        <v>26</v>
      </c>
      <c r="F1040">
        <v>-343</v>
      </c>
      <c r="G1040" t="s">
        <v>27</v>
      </c>
      <c r="H1040">
        <v>1</v>
      </c>
      <c r="I1040">
        <v>350</v>
      </c>
      <c r="J1040">
        <v>343</v>
      </c>
      <c r="K1040">
        <v>7</v>
      </c>
      <c r="L1040">
        <v>0</v>
      </c>
      <c r="M1040">
        <v>0</v>
      </c>
      <c r="N1040" t="s">
        <v>28</v>
      </c>
      <c r="O1040" t="s">
        <v>526</v>
      </c>
      <c r="P1040" t="s">
        <v>58</v>
      </c>
      <c r="Q1040" t="s">
        <v>31</v>
      </c>
      <c r="R1040" t="s">
        <v>49</v>
      </c>
      <c r="S1040" t="s">
        <v>32</v>
      </c>
      <c r="T1040" t="s">
        <v>33</v>
      </c>
      <c r="U1040" t="s">
        <v>34</v>
      </c>
      <c r="V1040" t="s">
        <v>27</v>
      </c>
      <c r="W1040" t="str">
        <f t="shared" si="16"/>
        <v>，1710458</v>
      </c>
    </row>
    <row r="1041" spans="1:23">
      <c r="A1041" t="s">
        <v>3256</v>
      </c>
      <c r="B1041" t="s">
        <v>3257</v>
      </c>
      <c r="C1041" t="str">
        <f>VLOOKUP(B1041,[1]应付款管理!$C$1:$D$65536,2,0)</f>
        <v>1710416</v>
      </c>
      <c r="D1041" t="s">
        <v>3258</v>
      </c>
      <c r="E1041" t="s">
        <v>26</v>
      </c>
      <c r="F1041">
        <v>-1884.8</v>
      </c>
      <c r="G1041" t="s">
        <v>27</v>
      </c>
      <c r="H1041">
        <v>1</v>
      </c>
      <c r="I1041">
        <v>1984</v>
      </c>
      <c r="J1041">
        <v>1884.8</v>
      </c>
      <c r="K1041">
        <v>99.2</v>
      </c>
      <c r="L1041">
        <v>0</v>
      </c>
      <c r="M1041">
        <v>0</v>
      </c>
      <c r="N1041" t="s">
        <v>28</v>
      </c>
      <c r="O1041" t="s">
        <v>1609</v>
      </c>
      <c r="P1041" t="s">
        <v>3259</v>
      </c>
      <c r="Q1041" t="s">
        <v>31</v>
      </c>
      <c r="R1041" t="s">
        <v>32</v>
      </c>
      <c r="S1041" t="s">
        <v>32</v>
      </c>
      <c r="T1041" t="s">
        <v>33</v>
      </c>
      <c r="U1041" t="s">
        <v>34</v>
      </c>
      <c r="V1041" t="s">
        <v>27</v>
      </c>
      <c r="W1041" t="str">
        <f t="shared" si="16"/>
        <v>，1710416</v>
      </c>
    </row>
    <row r="1042" spans="1:23">
      <c r="A1042" t="s">
        <v>3260</v>
      </c>
      <c r="B1042" t="s">
        <v>3261</v>
      </c>
      <c r="C1042" t="str">
        <f>VLOOKUP(B1042,[1]应付款管理!$C$1:$D$65536,2,0)</f>
        <v>1710390</v>
      </c>
      <c r="D1042" t="s">
        <v>3262</v>
      </c>
      <c r="E1042" t="s">
        <v>26</v>
      </c>
      <c r="F1042">
        <v>-475.9</v>
      </c>
      <c r="G1042" t="s">
        <v>27</v>
      </c>
      <c r="H1042">
        <v>1</v>
      </c>
      <c r="I1042">
        <v>501</v>
      </c>
      <c r="J1042">
        <v>475.9</v>
      </c>
      <c r="K1042">
        <v>25.1</v>
      </c>
      <c r="L1042">
        <v>0</v>
      </c>
      <c r="M1042">
        <v>0</v>
      </c>
      <c r="N1042" t="s">
        <v>28</v>
      </c>
      <c r="O1042" t="s">
        <v>1318</v>
      </c>
      <c r="P1042" t="s">
        <v>999</v>
      </c>
      <c r="Q1042" t="s">
        <v>31</v>
      </c>
      <c r="R1042" t="s">
        <v>32</v>
      </c>
      <c r="S1042" t="s">
        <v>32</v>
      </c>
      <c r="T1042" t="s">
        <v>33</v>
      </c>
      <c r="U1042" t="s">
        <v>34</v>
      </c>
      <c r="V1042" t="s">
        <v>27</v>
      </c>
      <c r="W1042" t="str">
        <f t="shared" si="16"/>
        <v>，1710390</v>
      </c>
    </row>
    <row r="1043" spans="1:23">
      <c r="A1043" t="s">
        <v>3263</v>
      </c>
      <c r="B1043" t="s">
        <v>3264</v>
      </c>
      <c r="C1043" t="str">
        <f>VLOOKUP(B1043,[1]应付款管理!$C$1:$D$65536,2,0)</f>
        <v>1710379</v>
      </c>
      <c r="D1043" t="s">
        <v>3265</v>
      </c>
      <c r="E1043" t="s">
        <v>26</v>
      </c>
      <c r="F1043">
        <v>-236.55</v>
      </c>
      <c r="G1043" t="s">
        <v>27</v>
      </c>
      <c r="H1043">
        <v>1</v>
      </c>
      <c r="I1043">
        <v>249</v>
      </c>
      <c r="J1043">
        <v>236.55</v>
      </c>
      <c r="K1043">
        <v>12.45</v>
      </c>
      <c r="L1043">
        <v>0</v>
      </c>
      <c r="M1043">
        <v>0</v>
      </c>
      <c r="N1043" t="s">
        <v>28</v>
      </c>
      <c r="O1043" t="s">
        <v>3216</v>
      </c>
      <c r="P1043" t="s">
        <v>3068</v>
      </c>
      <c r="Q1043" t="s">
        <v>31</v>
      </c>
      <c r="R1043" t="s">
        <v>32</v>
      </c>
      <c r="S1043" t="s">
        <v>32</v>
      </c>
      <c r="T1043" t="s">
        <v>33</v>
      </c>
      <c r="U1043" t="s">
        <v>34</v>
      </c>
      <c r="V1043" t="s">
        <v>27</v>
      </c>
      <c r="W1043" t="str">
        <f t="shared" si="16"/>
        <v>，1710379</v>
      </c>
    </row>
    <row r="1044" spans="1:23">
      <c r="A1044" t="s">
        <v>3266</v>
      </c>
      <c r="B1044" t="s">
        <v>3267</v>
      </c>
      <c r="C1044" t="str">
        <f>VLOOKUP(B1044,[1]应付款管理!$C$1:$D$65536,2,0)</f>
        <v>1710366</v>
      </c>
      <c r="D1044" t="s">
        <v>3268</v>
      </c>
      <c r="E1044" t="s">
        <v>26</v>
      </c>
      <c r="F1044">
        <v>-132.3</v>
      </c>
      <c r="G1044" t="s">
        <v>27</v>
      </c>
      <c r="H1044">
        <v>1</v>
      </c>
      <c r="I1044">
        <v>135</v>
      </c>
      <c r="J1044">
        <v>132.3</v>
      </c>
      <c r="K1044">
        <v>2.7</v>
      </c>
      <c r="L1044">
        <v>0</v>
      </c>
      <c r="M1044">
        <v>0</v>
      </c>
      <c r="N1044" t="s">
        <v>28</v>
      </c>
      <c r="O1044" t="s">
        <v>2917</v>
      </c>
      <c r="P1044" t="s">
        <v>2759</v>
      </c>
      <c r="Q1044" t="s">
        <v>31</v>
      </c>
      <c r="R1044" t="s">
        <v>49</v>
      </c>
      <c r="S1044" t="s">
        <v>32</v>
      </c>
      <c r="T1044" t="s">
        <v>33</v>
      </c>
      <c r="U1044" t="s">
        <v>34</v>
      </c>
      <c r="V1044" t="s">
        <v>27</v>
      </c>
      <c r="W1044" t="str">
        <f t="shared" si="16"/>
        <v>，1710366</v>
      </c>
    </row>
    <row r="1045" spans="1:23">
      <c r="A1045" t="s">
        <v>3269</v>
      </c>
      <c r="B1045" t="s">
        <v>3270</v>
      </c>
      <c r="C1045" t="str">
        <f>VLOOKUP(B1045,[1]应付款管理!$C$1:$D$65536,2,0)</f>
        <v>1710342</v>
      </c>
      <c r="D1045" t="s">
        <v>3271</v>
      </c>
      <c r="E1045" t="s">
        <v>26</v>
      </c>
      <c r="F1045">
        <v>-554.8</v>
      </c>
      <c r="G1045" t="s">
        <v>27</v>
      </c>
      <c r="H1045">
        <v>1</v>
      </c>
      <c r="I1045">
        <v>584</v>
      </c>
      <c r="J1045">
        <v>554.8</v>
      </c>
      <c r="K1045">
        <v>29.2</v>
      </c>
      <c r="L1045">
        <v>0</v>
      </c>
      <c r="M1045">
        <v>0</v>
      </c>
      <c r="N1045" t="s">
        <v>28</v>
      </c>
      <c r="O1045" t="s">
        <v>298</v>
      </c>
      <c r="P1045" t="s">
        <v>94</v>
      </c>
      <c r="Q1045" t="s">
        <v>31</v>
      </c>
      <c r="R1045" t="s">
        <v>32</v>
      </c>
      <c r="S1045" t="s">
        <v>32</v>
      </c>
      <c r="T1045" t="s">
        <v>33</v>
      </c>
      <c r="U1045" t="s">
        <v>34</v>
      </c>
      <c r="V1045" t="s">
        <v>27</v>
      </c>
      <c r="W1045" t="str">
        <f t="shared" si="16"/>
        <v>，1710342</v>
      </c>
    </row>
    <row r="1046" spans="1:23">
      <c r="A1046" t="s">
        <v>3272</v>
      </c>
      <c r="B1046" t="s">
        <v>3273</v>
      </c>
      <c r="C1046" t="str">
        <f>VLOOKUP(B1046,[1]应付款管理!$C$1:$D$65536,2,0)</f>
        <v>1710325</v>
      </c>
      <c r="D1046" t="s">
        <v>3274</v>
      </c>
      <c r="E1046" t="s">
        <v>26</v>
      </c>
      <c r="F1046">
        <v>-654</v>
      </c>
      <c r="G1046" t="s">
        <v>27</v>
      </c>
      <c r="H1046">
        <v>1</v>
      </c>
      <c r="I1046">
        <v>666</v>
      </c>
      <c r="J1046">
        <v>654</v>
      </c>
      <c r="K1046">
        <v>12</v>
      </c>
      <c r="L1046">
        <v>0</v>
      </c>
      <c r="M1046">
        <v>0</v>
      </c>
      <c r="N1046" t="s">
        <v>28</v>
      </c>
      <c r="O1046" t="s">
        <v>48</v>
      </c>
      <c r="P1046" t="s">
        <v>114</v>
      </c>
      <c r="Q1046" t="s">
        <v>31</v>
      </c>
      <c r="R1046" t="s">
        <v>49</v>
      </c>
      <c r="S1046" t="s">
        <v>32</v>
      </c>
      <c r="T1046" t="s">
        <v>33</v>
      </c>
      <c r="U1046" t="s">
        <v>34</v>
      </c>
      <c r="V1046" t="s">
        <v>27</v>
      </c>
      <c r="W1046" t="str">
        <f t="shared" si="16"/>
        <v>，1710325</v>
      </c>
    </row>
    <row r="1047" spans="1:23">
      <c r="A1047" t="s">
        <v>3275</v>
      </c>
      <c r="B1047" t="s">
        <v>3276</v>
      </c>
      <c r="C1047" t="str">
        <f>VLOOKUP(B1047,[1]应付款管理!$C$1:$D$65536,2,0)</f>
        <v>1710319</v>
      </c>
      <c r="D1047" t="s">
        <v>3277</v>
      </c>
      <c r="E1047" t="s">
        <v>26</v>
      </c>
      <c r="F1047">
        <v>-940.8</v>
      </c>
      <c r="G1047" t="s">
        <v>27</v>
      </c>
      <c r="H1047">
        <v>1</v>
      </c>
      <c r="I1047">
        <v>960</v>
      </c>
      <c r="J1047">
        <v>940.8</v>
      </c>
      <c r="K1047">
        <v>19.2</v>
      </c>
      <c r="L1047">
        <v>0</v>
      </c>
      <c r="M1047">
        <v>0</v>
      </c>
      <c r="N1047" t="s">
        <v>28</v>
      </c>
      <c r="O1047" t="s">
        <v>196</v>
      </c>
      <c r="P1047" t="s">
        <v>110</v>
      </c>
      <c r="Q1047" t="s">
        <v>31</v>
      </c>
      <c r="R1047" t="s">
        <v>49</v>
      </c>
      <c r="S1047" t="s">
        <v>32</v>
      </c>
      <c r="T1047" t="s">
        <v>33</v>
      </c>
      <c r="U1047" t="s">
        <v>34</v>
      </c>
      <c r="V1047" t="s">
        <v>27</v>
      </c>
      <c r="W1047" t="str">
        <f t="shared" si="16"/>
        <v>，1710319</v>
      </c>
    </row>
    <row r="1048" spans="1:23">
      <c r="A1048" t="s">
        <v>3278</v>
      </c>
      <c r="B1048" t="s">
        <v>3279</v>
      </c>
      <c r="C1048" t="str">
        <f>VLOOKUP(B1048,[1]应付款管理!$C$1:$D$65536,2,0)</f>
        <v>1710316</v>
      </c>
      <c r="D1048" t="s">
        <v>3280</v>
      </c>
      <c r="E1048" t="s">
        <v>26</v>
      </c>
      <c r="F1048">
        <v>-837.88</v>
      </c>
      <c r="G1048" t="s">
        <v>27</v>
      </c>
      <c r="H1048">
        <v>1</v>
      </c>
      <c r="I1048">
        <v>855</v>
      </c>
      <c r="J1048">
        <v>837.88</v>
      </c>
      <c r="K1048">
        <v>17.12</v>
      </c>
      <c r="L1048">
        <v>0</v>
      </c>
      <c r="M1048">
        <v>0</v>
      </c>
      <c r="N1048" t="s">
        <v>28</v>
      </c>
      <c r="O1048" t="s">
        <v>69</v>
      </c>
      <c r="P1048" t="s">
        <v>48</v>
      </c>
      <c r="Q1048" t="s">
        <v>31</v>
      </c>
      <c r="R1048" t="s">
        <v>49</v>
      </c>
      <c r="S1048" t="s">
        <v>32</v>
      </c>
      <c r="T1048" t="s">
        <v>33</v>
      </c>
      <c r="U1048" t="s">
        <v>34</v>
      </c>
      <c r="V1048" t="s">
        <v>27</v>
      </c>
      <c r="W1048" t="str">
        <f t="shared" si="16"/>
        <v>，1710316</v>
      </c>
    </row>
    <row r="1049" spans="1:23">
      <c r="A1049" t="s">
        <v>3281</v>
      </c>
      <c r="B1049" t="s">
        <v>3282</v>
      </c>
      <c r="C1049" t="str">
        <f>VLOOKUP(B1049,[1]应付款管理!$C$1:$D$65536,2,0)</f>
        <v>1710288</v>
      </c>
      <c r="D1049" t="s">
        <v>3283</v>
      </c>
      <c r="E1049" t="s">
        <v>26</v>
      </c>
      <c r="F1049">
        <v>-152.88</v>
      </c>
      <c r="G1049" t="s">
        <v>27</v>
      </c>
      <c r="H1049">
        <v>1</v>
      </c>
      <c r="I1049">
        <v>156</v>
      </c>
      <c r="J1049">
        <v>152.88</v>
      </c>
      <c r="K1049">
        <v>3.12</v>
      </c>
      <c r="L1049">
        <v>0</v>
      </c>
      <c r="M1049">
        <v>0</v>
      </c>
      <c r="N1049" t="s">
        <v>28</v>
      </c>
      <c r="O1049" t="s">
        <v>114</v>
      </c>
      <c r="P1049" t="s">
        <v>84</v>
      </c>
      <c r="Q1049" t="s">
        <v>31</v>
      </c>
      <c r="R1049" t="s">
        <v>49</v>
      </c>
      <c r="S1049" t="s">
        <v>32</v>
      </c>
      <c r="T1049" t="s">
        <v>33</v>
      </c>
      <c r="U1049" t="s">
        <v>34</v>
      </c>
      <c r="V1049" t="s">
        <v>27</v>
      </c>
      <c r="W1049" t="str">
        <f t="shared" si="16"/>
        <v>，1710288</v>
      </c>
    </row>
    <row r="1050" spans="1:23">
      <c r="A1050" t="s">
        <v>3284</v>
      </c>
      <c r="B1050" t="s">
        <v>3285</v>
      </c>
      <c r="C1050" t="str">
        <f>VLOOKUP(B1050,[1]应付款管理!$C$1:$D$65536,2,0)</f>
        <v>1710246</v>
      </c>
      <c r="D1050" t="s">
        <v>3286</v>
      </c>
      <c r="E1050" t="s">
        <v>26</v>
      </c>
      <c r="F1050">
        <v>-1063.9</v>
      </c>
      <c r="G1050" t="s">
        <v>27</v>
      </c>
      <c r="H1050">
        <v>1</v>
      </c>
      <c r="I1050">
        <v>1120</v>
      </c>
      <c r="J1050">
        <v>1063.9</v>
      </c>
      <c r="K1050">
        <v>56.1</v>
      </c>
      <c r="L1050">
        <v>0</v>
      </c>
      <c r="M1050">
        <v>0</v>
      </c>
      <c r="N1050" t="s">
        <v>28</v>
      </c>
      <c r="O1050" t="s">
        <v>59</v>
      </c>
      <c r="P1050" t="s">
        <v>176</v>
      </c>
      <c r="Q1050" t="s">
        <v>31</v>
      </c>
      <c r="R1050" t="s">
        <v>32</v>
      </c>
      <c r="S1050" t="s">
        <v>32</v>
      </c>
      <c r="T1050" t="s">
        <v>33</v>
      </c>
      <c r="U1050" t="s">
        <v>34</v>
      </c>
      <c r="V1050" t="s">
        <v>27</v>
      </c>
      <c r="W1050" t="str">
        <f t="shared" si="16"/>
        <v>，1710246</v>
      </c>
    </row>
    <row r="1051" spans="1:23">
      <c r="A1051" t="s">
        <v>3287</v>
      </c>
      <c r="B1051" t="s">
        <v>3288</v>
      </c>
      <c r="C1051" t="str">
        <f>VLOOKUP(B1051,[1]应付款管理!$C$1:$D$65536,2,0)</f>
        <v>1710217</v>
      </c>
      <c r="D1051" t="s">
        <v>3289</v>
      </c>
      <c r="E1051" t="s">
        <v>26</v>
      </c>
      <c r="F1051">
        <v>-476.9</v>
      </c>
      <c r="G1051" t="s">
        <v>27</v>
      </c>
      <c r="H1051">
        <v>1</v>
      </c>
      <c r="I1051">
        <v>502</v>
      </c>
      <c r="J1051">
        <v>476.9</v>
      </c>
      <c r="K1051">
        <v>25.1</v>
      </c>
      <c r="L1051">
        <v>0</v>
      </c>
      <c r="M1051">
        <v>0</v>
      </c>
      <c r="N1051" t="s">
        <v>28</v>
      </c>
      <c r="O1051" t="s">
        <v>165</v>
      </c>
      <c r="P1051" t="s">
        <v>43</v>
      </c>
      <c r="Q1051" t="s">
        <v>31</v>
      </c>
      <c r="R1051" t="s">
        <v>32</v>
      </c>
      <c r="S1051" t="s">
        <v>32</v>
      </c>
      <c r="T1051" t="s">
        <v>33</v>
      </c>
      <c r="U1051" t="s">
        <v>34</v>
      </c>
      <c r="V1051" t="s">
        <v>27</v>
      </c>
      <c r="W1051" t="str">
        <f t="shared" si="16"/>
        <v>，1710217</v>
      </c>
    </row>
    <row r="1052" spans="1:23">
      <c r="A1052" t="s">
        <v>3290</v>
      </c>
      <c r="B1052" t="s">
        <v>3291</v>
      </c>
      <c r="C1052" t="str">
        <f>VLOOKUP(B1052,[1]应付款管理!$C$1:$D$65536,2,0)</f>
        <v>1710214</v>
      </c>
      <c r="D1052" t="s">
        <v>3292</v>
      </c>
      <c r="E1052" t="s">
        <v>26</v>
      </c>
      <c r="F1052">
        <v>-392</v>
      </c>
      <c r="G1052" t="s">
        <v>27</v>
      </c>
      <c r="H1052">
        <v>1</v>
      </c>
      <c r="I1052">
        <v>400</v>
      </c>
      <c r="J1052">
        <v>392</v>
      </c>
      <c r="K1052">
        <v>8</v>
      </c>
      <c r="L1052">
        <v>0</v>
      </c>
      <c r="M1052">
        <v>0</v>
      </c>
      <c r="N1052" t="s">
        <v>28</v>
      </c>
      <c r="O1052" t="s">
        <v>3068</v>
      </c>
      <c r="P1052" t="s">
        <v>2917</v>
      </c>
      <c r="Q1052" t="s">
        <v>31</v>
      </c>
      <c r="R1052" t="s">
        <v>49</v>
      </c>
      <c r="S1052" t="s">
        <v>32</v>
      </c>
      <c r="T1052" t="s">
        <v>33</v>
      </c>
      <c r="U1052" t="s">
        <v>34</v>
      </c>
      <c r="V1052" t="s">
        <v>27</v>
      </c>
      <c r="W1052" t="str">
        <f t="shared" si="16"/>
        <v>，1710214</v>
      </c>
    </row>
    <row r="1053" spans="1:23">
      <c r="A1053" t="s">
        <v>3293</v>
      </c>
      <c r="B1053" t="s">
        <v>3294</v>
      </c>
      <c r="C1053" t="str">
        <f>VLOOKUP(B1053,[1]应付款管理!$C$1:$D$65536,2,0)</f>
        <v>1710210</v>
      </c>
      <c r="D1053" t="s">
        <v>3295</v>
      </c>
      <c r="E1053" t="s">
        <v>26</v>
      </c>
      <c r="F1053">
        <v>-816.95</v>
      </c>
      <c r="G1053" t="s">
        <v>27</v>
      </c>
      <c r="H1053">
        <v>1</v>
      </c>
      <c r="I1053">
        <v>860</v>
      </c>
      <c r="J1053">
        <v>816.95</v>
      </c>
      <c r="K1053">
        <v>43.05</v>
      </c>
      <c r="L1053">
        <v>0</v>
      </c>
      <c r="M1053">
        <v>0</v>
      </c>
      <c r="N1053" t="s">
        <v>28</v>
      </c>
      <c r="O1053" t="s">
        <v>2148</v>
      </c>
      <c r="P1053" t="s">
        <v>1829</v>
      </c>
      <c r="Q1053" t="s">
        <v>31</v>
      </c>
      <c r="R1053" t="s">
        <v>32</v>
      </c>
      <c r="S1053" t="s">
        <v>32</v>
      </c>
      <c r="T1053" t="s">
        <v>33</v>
      </c>
      <c r="U1053" t="s">
        <v>34</v>
      </c>
      <c r="V1053" t="s">
        <v>27</v>
      </c>
      <c r="W1053" t="str">
        <f t="shared" si="16"/>
        <v>，1710210</v>
      </c>
    </row>
    <row r="1054" spans="1:23">
      <c r="A1054" t="s">
        <v>3296</v>
      </c>
      <c r="B1054" t="s">
        <v>3297</v>
      </c>
      <c r="C1054" t="str">
        <f>VLOOKUP(B1054,[1]应付款管理!$C$1:$D$65536,2,0)</f>
        <v>1710209</v>
      </c>
      <c r="D1054" t="s">
        <v>3298</v>
      </c>
      <c r="E1054" t="s">
        <v>26</v>
      </c>
      <c r="F1054">
        <v>-777</v>
      </c>
      <c r="G1054" t="s">
        <v>27</v>
      </c>
      <c r="H1054">
        <v>1</v>
      </c>
      <c r="I1054">
        <v>818</v>
      </c>
      <c r="J1054">
        <v>777</v>
      </c>
      <c r="K1054">
        <v>41</v>
      </c>
      <c r="L1054">
        <v>0</v>
      </c>
      <c r="M1054">
        <v>0</v>
      </c>
      <c r="N1054" t="s">
        <v>28</v>
      </c>
      <c r="O1054" t="s">
        <v>1990</v>
      </c>
      <c r="P1054" t="s">
        <v>1457</v>
      </c>
      <c r="Q1054" t="s">
        <v>31</v>
      </c>
      <c r="R1054" t="s">
        <v>32</v>
      </c>
      <c r="S1054" t="s">
        <v>32</v>
      </c>
      <c r="T1054" t="s">
        <v>33</v>
      </c>
      <c r="U1054" t="s">
        <v>34</v>
      </c>
      <c r="V1054" t="s">
        <v>27</v>
      </c>
      <c r="W1054" t="str">
        <f t="shared" si="16"/>
        <v>，1710209</v>
      </c>
    </row>
    <row r="1055" spans="1:23">
      <c r="A1055" t="s">
        <v>3299</v>
      </c>
      <c r="B1055" t="s">
        <v>3300</v>
      </c>
      <c r="C1055" t="str">
        <f>VLOOKUP(B1055,[1]应付款管理!$C$1:$D$65536,2,0)</f>
        <v>1710175</v>
      </c>
      <c r="D1055" t="s">
        <v>3301</v>
      </c>
      <c r="E1055" t="s">
        <v>26</v>
      </c>
      <c r="F1055">
        <v>-439.85</v>
      </c>
      <c r="G1055" t="s">
        <v>27</v>
      </c>
      <c r="H1055">
        <v>1</v>
      </c>
      <c r="I1055">
        <v>463</v>
      </c>
      <c r="J1055">
        <v>439.85</v>
      </c>
      <c r="K1055">
        <v>23.15</v>
      </c>
      <c r="L1055">
        <v>0</v>
      </c>
      <c r="M1055">
        <v>0</v>
      </c>
      <c r="N1055" t="s">
        <v>28</v>
      </c>
      <c r="O1055" t="s">
        <v>3216</v>
      </c>
      <c r="P1055" t="s">
        <v>3068</v>
      </c>
      <c r="Q1055" t="s">
        <v>31</v>
      </c>
      <c r="R1055" t="s">
        <v>32</v>
      </c>
      <c r="S1055" t="s">
        <v>32</v>
      </c>
      <c r="T1055" t="s">
        <v>33</v>
      </c>
      <c r="U1055" t="s">
        <v>34</v>
      </c>
      <c r="V1055" t="s">
        <v>27</v>
      </c>
      <c r="W1055" t="str">
        <f t="shared" si="16"/>
        <v>，1710175</v>
      </c>
    </row>
    <row r="1056" spans="1:23">
      <c r="A1056" t="s">
        <v>3302</v>
      </c>
      <c r="B1056" t="s">
        <v>3303</v>
      </c>
      <c r="C1056" t="str">
        <f>VLOOKUP(B1056,[1]应付款管理!$C$1:$D$65536,2,0)</f>
        <v>1710158</v>
      </c>
      <c r="D1056" t="s">
        <v>3304</v>
      </c>
      <c r="E1056" t="s">
        <v>26</v>
      </c>
      <c r="F1056">
        <v>-443.65</v>
      </c>
      <c r="G1056" t="s">
        <v>27</v>
      </c>
      <c r="H1056">
        <v>1</v>
      </c>
      <c r="I1056">
        <v>467</v>
      </c>
      <c r="J1056">
        <v>443.65</v>
      </c>
      <c r="K1056">
        <v>23.35</v>
      </c>
      <c r="L1056">
        <v>0</v>
      </c>
      <c r="M1056">
        <v>0</v>
      </c>
      <c r="N1056" t="s">
        <v>28</v>
      </c>
      <c r="O1056" t="s">
        <v>3305</v>
      </c>
      <c r="P1056" t="s">
        <v>3306</v>
      </c>
      <c r="Q1056" t="s">
        <v>31</v>
      </c>
      <c r="R1056" t="s">
        <v>32</v>
      </c>
      <c r="S1056" t="s">
        <v>32</v>
      </c>
      <c r="T1056" t="s">
        <v>33</v>
      </c>
      <c r="U1056" t="s">
        <v>34</v>
      </c>
      <c r="V1056" t="s">
        <v>27</v>
      </c>
      <c r="W1056" t="str">
        <f t="shared" si="16"/>
        <v>，1710158</v>
      </c>
    </row>
    <row r="1057" spans="1:23">
      <c r="A1057" t="s">
        <v>3307</v>
      </c>
      <c r="B1057" t="s">
        <v>3308</v>
      </c>
      <c r="C1057" t="str">
        <f>VLOOKUP(B1057,[1]应付款管理!$C$1:$D$65536,2,0)</f>
        <v>1710135</v>
      </c>
      <c r="D1057" t="s">
        <v>3309</v>
      </c>
      <c r="E1057" t="s">
        <v>26</v>
      </c>
      <c r="F1057">
        <v>-380.24</v>
      </c>
      <c r="G1057" t="s">
        <v>27</v>
      </c>
      <c r="H1057">
        <v>1</v>
      </c>
      <c r="I1057">
        <v>388</v>
      </c>
      <c r="J1057">
        <v>380.24</v>
      </c>
      <c r="K1057">
        <v>7.76</v>
      </c>
      <c r="L1057">
        <v>0</v>
      </c>
      <c r="M1057">
        <v>0</v>
      </c>
      <c r="N1057" t="s">
        <v>28</v>
      </c>
      <c r="O1057" t="s">
        <v>3068</v>
      </c>
      <c r="P1057" t="s">
        <v>2917</v>
      </c>
      <c r="Q1057" t="s">
        <v>31</v>
      </c>
      <c r="R1057" t="s">
        <v>49</v>
      </c>
      <c r="S1057" t="s">
        <v>32</v>
      </c>
      <c r="T1057" t="s">
        <v>33</v>
      </c>
      <c r="U1057" t="s">
        <v>34</v>
      </c>
      <c r="V1057" t="s">
        <v>27</v>
      </c>
      <c r="W1057" t="str">
        <f t="shared" si="16"/>
        <v>，1710135</v>
      </c>
    </row>
    <row r="1058" spans="1:23">
      <c r="A1058" t="s">
        <v>3310</v>
      </c>
      <c r="B1058" t="s">
        <v>3311</v>
      </c>
      <c r="C1058" t="str">
        <f>VLOOKUP(B1058,[1]应付款管理!$C$1:$D$65536,2,0)</f>
        <v>1710138</v>
      </c>
      <c r="D1058" t="s">
        <v>3312</v>
      </c>
      <c r="E1058" t="s">
        <v>26</v>
      </c>
      <c r="F1058">
        <v>-1340.64</v>
      </c>
      <c r="G1058" t="s">
        <v>27</v>
      </c>
      <c r="H1058">
        <v>1</v>
      </c>
      <c r="I1058">
        <v>1368</v>
      </c>
      <c r="J1058">
        <v>1340.64</v>
      </c>
      <c r="K1058">
        <v>27.36</v>
      </c>
      <c r="L1058">
        <v>0</v>
      </c>
      <c r="M1058">
        <v>0</v>
      </c>
      <c r="N1058" t="s">
        <v>28</v>
      </c>
      <c r="O1058" t="s">
        <v>29</v>
      </c>
      <c r="P1058" t="s">
        <v>134</v>
      </c>
      <c r="Q1058" t="s">
        <v>31</v>
      </c>
      <c r="R1058" t="s">
        <v>49</v>
      </c>
      <c r="S1058" t="s">
        <v>32</v>
      </c>
      <c r="T1058" t="s">
        <v>33</v>
      </c>
      <c r="U1058" t="s">
        <v>34</v>
      </c>
      <c r="V1058" t="s">
        <v>27</v>
      </c>
      <c r="W1058" t="str">
        <f t="shared" si="16"/>
        <v>，1710138</v>
      </c>
    </row>
    <row r="1059" spans="1:23">
      <c r="A1059" t="s">
        <v>3313</v>
      </c>
      <c r="B1059" t="s">
        <v>3314</v>
      </c>
      <c r="C1059" t="str">
        <f>VLOOKUP(B1059,[1]应付款管理!$C$1:$D$65536,2,0)</f>
        <v>1710111</v>
      </c>
      <c r="D1059" t="s">
        <v>3315</v>
      </c>
      <c r="E1059" t="s">
        <v>26</v>
      </c>
      <c r="F1059">
        <v>-1828</v>
      </c>
      <c r="G1059" t="s">
        <v>27</v>
      </c>
      <c r="H1059">
        <v>1</v>
      </c>
      <c r="I1059">
        <v>1840</v>
      </c>
      <c r="J1059">
        <v>1828</v>
      </c>
      <c r="K1059">
        <v>12</v>
      </c>
      <c r="L1059">
        <v>0</v>
      </c>
      <c r="M1059">
        <v>0</v>
      </c>
      <c r="N1059" t="s">
        <v>28</v>
      </c>
      <c r="O1059" t="s">
        <v>2917</v>
      </c>
      <c r="P1059" t="s">
        <v>2759</v>
      </c>
      <c r="Q1059" t="s">
        <v>31</v>
      </c>
      <c r="R1059" t="s">
        <v>49</v>
      </c>
      <c r="S1059" t="s">
        <v>32</v>
      </c>
      <c r="T1059" t="s">
        <v>33</v>
      </c>
      <c r="U1059" t="s">
        <v>34</v>
      </c>
      <c r="V1059" t="s">
        <v>27</v>
      </c>
      <c r="W1059" t="str">
        <f t="shared" si="16"/>
        <v>，1710111</v>
      </c>
    </row>
    <row r="1060" spans="1:23">
      <c r="A1060" t="s">
        <v>3316</v>
      </c>
      <c r="B1060" t="s">
        <v>3317</v>
      </c>
      <c r="C1060" t="str">
        <f>VLOOKUP(B1060,[1]应付款管理!$C$1:$D$65536,2,0)</f>
        <v>1710105</v>
      </c>
      <c r="D1060" t="s">
        <v>3318</v>
      </c>
      <c r="E1060" t="s">
        <v>26</v>
      </c>
      <c r="F1060">
        <v>-1010.8</v>
      </c>
      <c r="G1060" t="s">
        <v>27</v>
      </c>
      <c r="H1060">
        <v>1</v>
      </c>
      <c r="I1060">
        <v>1064</v>
      </c>
      <c r="J1060">
        <v>1010.8</v>
      </c>
      <c r="K1060">
        <v>53.2</v>
      </c>
      <c r="L1060">
        <v>0</v>
      </c>
      <c r="M1060">
        <v>0</v>
      </c>
      <c r="N1060" t="s">
        <v>28</v>
      </c>
      <c r="O1060" t="s">
        <v>1876</v>
      </c>
      <c r="P1060" t="s">
        <v>1457</v>
      </c>
      <c r="Q1060" t="s">
        <v>31</v>
      </c>
      <c r="R1060" t="s">
        <v>32</v>
      </c>
      <c r="S1060" t="s">
        <v>32</v>
      </c>
      <c r="T1060" t="s">
        <v>33</v>
      </c>
      <c r="U1060" t="s">
        <v>34</v>
      </c>
      <c r="V1060" t="s">
        <v>27</v>
      </c>
      <c r="W1060" t="str">
        <f t="shared" si="16"/>
        <v>，1710105</v>
      </c>
    </row>
    <row r="1061" spans="1:23">
      <c r="A1061" t="s">
        <v>3319</v>
      </c>
      <c r="B1061" t="s">
        <v>3320</v>
      </c>
      <c r="C1061" t="str">
        <f>VLOOKUP(B1061,[1]应付款管理!$C$1:$D$65536,2,0)</f>
        <v>1710104</v>
      </c>
      <c r="D1061" t="s">
        <v>3321</v>
      </c>
      <c r="E1061" t="s">
        <v>26</v>
      </c>
      <c r="F1061">
        <v>-1170.85</v>
      </c>
      <c r="G1061" t="s">
        <v>27</v>
      </c>
      <c r="H1061">
        <v>1</v>
      </c>
      <c r="I1061">
        <v>1230</v>
      </c>
      <c r="J1061">
        <v>1170.85</v>
      </c>
      <c r="K1061">
        <v>59.15</v>
      </c>
      <c r="L1061">
        <v>0</v>
      </c>
      <c r="M1061">
        <v>0</v>
      </c>
      <c r="N1061" t="s">
        <v>28</v>
      </c>
      <c r="O1061" t="s">
        <v>2601</v>
      </c>
      <c r="P1061" t="s">
        <v>812</v>
      </c>
      <c r="Q1061" t="s">
        <v>31</v>
      </c>
      <c r="R1061" t="s">
        <v>32</v>
      </c>
      <c r="S1061" t="s">
        <v>32</v>
      </c>
      <c r="T1061" t="s">
        <v>33</v>
      </c>
      <c r="U1061" t="s">
        <v>34</v>
      </c>
      <c r="V1061" t="s">
        <v>27</v>
      </c>
      <c r="W1061" t="str">
        <f t="shared" si="16"/>
        <v>，1710104</v>
      </c>
    </row>
    <row r="1062" spans="1:23">
      <c r="A1062" t="s">
        <v>3322</v>
      </c>
      <c r="B1062" t="s">
        <v>3323</v>
      </c>
      <c r="C1062" t="str">
        <f>VLOOKUP(B1062,[1]应付款管理!$C$1:$D$65536,2,0)</f>
        <v>1710100</v>
      </c>
      <c r="D1062" t="s">
        <v>3324</v>
      </c>
      <c r="E1062" t="s">
        <v>26</v>
      </c>
      <c r="F1062">
        <v>-114</v>
      </c>
      <c r="G1062" t="s">
        <v>27</v>
      </c>
      <c r="H1062">
        <v>1</v>
      </c>
      <c r="I1062">
        <v>120</v>
      </c>
      <c r="J1062">
        <v>114</v>
      </c>
      <c r="K1062">
        <v>6</v>
      </c>
      <c r="L1062">
        <v>0</v>
      </c>
      <c r="M1062">
        <v>0</v>
      </c>
      <c r="N1062" t="s">
        <v>28</v>
      </c>
      <c r="O1062" t="s">
        <v>526</v>
      </c>
      <c r="P1062" t="s">
        <v>58</v>
      </c>
      <c r="Q1062" t="s">
        <v>31</v>
      </c>
      <c r="R1062" t="s">
        <v>32</v>
      </c>
      <c r="S1062" t="s">
        <v>32</v>
      </c>
      <c r="T1062" t="s">
        <v>33</v>
      </c>
      <c r="U1062" t="s">
        <v>34</v>
      </c>
      <c r="V1062" t="s">
        <v>27</v>
      </c>
      <c r="W1062" t="str">
        <f t="shared" si="16"/>
        <v>，1710100</v>
      </c>
    </row>
    <row r="1063" spans="1:23">
      <c r="A1063" t="s">
        <v>3325</v>
      </c>
      <c r="B1063" t="s">
        <v>3326</v>
      </c>
      <c r="C1063" t="str">
        <f>VLOOKUP(B1063,[1]应付款管理!$C$1:$D$65536,2,0)</f>
        <v>1710080</v>
      </c>
      <c r="D1063" t="s">
        <v>3327</v>
      </c>
      <c r="E1063" t="s">
        <v>26</v>
      </c>
      <c r="F1063">
        <v>-829.35</v>
      </c>
      <c r="G1063" t="s">
        <v>27</v>
      </c>
      <c r="H1063">
        <v>1</v>
      </c>
      <c r="I1063">
        <v>873</v>
      </c>
      <c r="J1063">
        <v>829.35</v>
      </c>
      <c r="K1063">
        <v>43.65</v>
      </c>
      <c r="L1063">
        <v>0</v>
      </c>
      <c r="M1063">
        <v>0</v>
      </c>
      <c r="N1063" t="s">
        <v>28</v>
      </c>
      <c r="O1063" t="s">
        <v>3328</v>
      </c>
      <c r="P1063" t="s">
        <v>3329</v>
      </c>
      <c r="Q1063" t="s">
        <v>31</v>
      </c>
      <c r="R1063" t="s">
        <v>32</v>
      </c>
      <c r="S1063" t="s">
        <v>32</v>
      </c>
      <c r="T1063" t="s">
        <v>33</v>
      </c>
      <c r="U1063" t="s">
        <v>34</v>
      </c>
      <c r="V1063" t="s">
        <v>27</v>
      </c>
      <c r="W1063" t="str">
        <f t="shared" si="16"/>
        <v>，1710080</v>
      </c>
    </row>
    <row r="1064" spans="1:23">
      <c r="A1064" t="s">
        <v>3330</v>
      </c>
      <c r="B1064" t="s">
        <v>3331</v>
      </c>
      <c r="C1064" t="str">
        <f>VLOOKUP(B1064,[1]应付款管理!$C$1:$D$65536,2,0)</f>
        <v>1710077</v>
      </c>
      <c r="D1064" t="s">
        <v>3332</v>
      </c>
      <c r="E1064" t="s">
        <v>26</v>
      </c>
      <c r="F1064">
        <v>-959.5</v>
      </c>
      <c r="G1064" t="s">
        <v>27</v>
      </c>
      <c r="H1064">
        <v>1</v>
      </c>
      <c r="I1064">
        <v>1010</v>
      </c>
      <c r="J1064">
        <v>959.5</v>
      </c>
      <c r="K1064">
        <v>50.5</v>
      </c>
      <c r="L1064">
        <v>0</v>
      </c>
      <c r="M1064">
        <v>0</v>
      </c>
      <c r="N1064" t="s">
        <v>28</v>
      </c>
      <c r="O1064" t="s">
        <v>68</v>
      </c>
      <c r="P1064" t="s">
        <v>101</v>
      </c>
      <c r="Q1064" t="s">
        <v>31</v>
      </c>
      <c r="R1064" t="s">
        <v>32</v>
      </c>
      <c r="S1064" t="s">
        <v>32</v>
      </c>
      <c r="T1064" t="s">
        <v>33</v>
      </c>
      <c r="U1064" t="s">
        <v>34</v>
      </c>
      <c r="V1064" t="s">
        <v>27</v>
      </c>
      <c r="W1064" t="str">
        <f t="shared" si="16"/>
        <v>，1710077</v>
      </c>
    </row>
    <row r="1065" spans="1:23">
      <c r="A1065" t="s">
        <v>3333</v>
      </c>
      <c r="B1065" t="s">
        <v>3334</v>
      </c>
      <c r="C1065" t="str">
        <f>VLOOKUP(B1065,[1]应付款管理!$C$1:$D$65536,2,0)</f>
        <v>1710071</v>
      </c>
      <c r="D1065" t="s">
        <v>3335</v>
      </c>
      <c r="E1065" t="s">
        <v>26</v>
      </c>
      <c r="F1065">
        <v>-283.1</v>
      </c>
      <c r="G1065" t="s">
        <v>27</v>
      </c>
      <c r="H1065">
        <v>1</v>
      </c>
      <c r="I1065">
        <v>298</v>
      </c>
      <c r="J1065">
        <v>283.1</v>
      </c>
      <c r="K1065">
        <v>14.9</v>
      </c>
      <c r="L1065">
        <v>0</v>
      </c>
      <c r="M1065">
        <v>0</v>
      </c>
      <c r="N1065" t="s">
        <v>28</v>
      </c>
      <c r="O1065" t="s">
        <v>2148</v>
      </c>
      <c r="P1065" t="s">
        <v>1990</v>
      </c>
      <c r="Q1065" t="s">
        <v>31</v>
      </c>
      <c r="R1065" t="s">
        <v>32</v>
      </c>
      <c r="S1065" t="s">
        <v>32</v>
      </c>
      <c r="T1065" t="s">
        <v>33</v>
      </c>
      <c r="U1065" t="s">
        <v>34</v>
      </c>
      <c r="V1065" t="s">
        <v>27</v>
      </c>
      <c r="W1065" t="str">
        <f t="shared" si="16"/>
        <v>，1710071</v>
      </c>
    </row>
    <row r="1066" spans="1:23">
      <c r="A1066" t="s">
        <v>3336</v>
      </c>
      <c r="B1066" t="s">
        <v>3337</v>
      </c>
      <c r="C1066" t="str">
        <f>VLOOKUP(B1066,[1]应付款管理!$C$1:$D$65536,2,0)</f>
        <v>1710060</v>
      </c>
      <c r="D1066" t="s">
        <v>3338</v>
      </c>
      <c r="E1066" t="s">
        <v>26</v>
      </c>
      <c r="F1066">
        <v>-218.5</v>
      </c>
      <c r="G1066" t="s">
        <v>27</v>
      </c>
      <c r="H1066">
        <v>1</v>
      </c>
      <c r="I1066">
        <v>230</v>
      </c>
      <c r="J1066">
        <v>218.5</v>
      </c>
      <c r="K1066">
        <v>11.5</v>
      </c>
      <c r="L1066">
        <v>0</v>
      </c>
      <c r="M1066">
        <v>0</v>
      </c>
      <c r="N1066" t="s">
        <v>28</v>
      </c>
      <c r="O1066" t="s">
        <v>544</v>
      </c>
      <c r="P1066" t="s">
        <v>314</v>
      </c>
      <c r="Q1066" t="s">
        <v>31</v>
      </c>
      <c r="R1066" t="s">
        <v>32</v>
      </c>
      <c r="S1066" t="s">
        <v>32</v>
      </c>
      <c r="T1066" t="s">
        <v>33</v>
      </c>
      <c r="U1066" t="s">
        <v>34</v>
      </c>
      <c r="V1066" t="s">
        <v>27</v>
      </c>
      <c r="W1066" t="str">
        <f t="shared" si="16"/>
        <v>，1710060</v>
      </c>
    </row>
    <row r="1067" spans="1:23">
      <c r="A1067" t="s">
        <v>3339</v>
      </c>
      <c r="B1067" t="s">
        <v>3340</v>
      </c>
      <c r="C1067" t="str">
        <f>VLOOKUP(B1067,[1]应付款管理!$C$1:$D$65536,2,0)</f>
        <v>1710017</v>
      </c>
      <c r="D1067" t="s">
        <v>3341</v>
      </c>
      <c r="E1067" t="s">
        <v>26</v>
      </c>
      <c r="F1067">
        <v>-323.95</v>
      </c>
      <c r="G1067" t="s">
        <v>27</v>
      </c>
      <c r="H1067">
        <v>1</v>
      </c>
      <c r="I1067">
        <v>341</v>
      </c>
      <c r="J1067">
        <v>323.95</v>
      </c>
      <c r="K1067">
        <v>17.05</v>
      </c>
      <c r="L1067">
        <v>0</v>
      </c>
      <c r="M1067">
        <v>0</v>
      </c>
      <c r="N1067" t="s">
        <v>28</v>
      </c>
      <c r="O1067" t="s">
        <v>3342</v>
      </c>
      <c r="P1067" t="s">
        <v>3216</v>
      </c>
      <c r="Q1067" t="s">
        <v>31</v>
      </c>
      <c r="R1067" t="s">
        <v>32</v>
      </c>
      <c r="S1067" t="s">
        <v>32</v>
      </c>
      <c r="T1067" t="s">
        <v>33</v>
      </c>
      <c r="U1067" t="s">
        <v>34</v>
      </c>
      <c r="V1067" t="s">
        <v>27</v>
      </c>
      <c r="W1067" t="str">
        <f t="shared" si="16"/>
        <v>，1710017</v>
      </c>
    </row>
    <row r="1068" spans="1:23">
      <c r="A1068" t="s">
        <v>3343</v>
      </c>
      <c r="B1068" t="s">
        <v>3344</v>
      </c>
      <c r="C1068" t="str">
        <f>VLOOKUP(B1068,[1]应付款管理!$C$1:$D$65536,2,0)</f>
        <v>1710014</v>
      </c>
      <c r="D1068" t="s">
        <v>3345</v>
      </c>
      <c r="E1068" t="s">
        <v>26</v>
      </c>
      <c r="F1068">
        <v>-6848</v>
      </c>
      <c r="G1068" t="s">
        <v>27</v>
      </c>
      <c r="H1068">
        <v>2</v>
      </c>
      <c r="I1068">
        <v>6908</v>
      </c>
      <c r="J1068">
        <v>6848</v>
      </c>
      <c r="K1068">
        <v>60</v>
      </c>
      <c r="L1068">
        <v>0</v>
      </c>
      <c r="M1068">
        <v>0</v>
      </c>
      <c r="N1068" t="s">
        <v>28</v>
      </c>
      <c r="O1068" t="s">
        <v>110</v>
      </c>
      <c r="P1068" t="s">
        <v>298</v>
      </c>
      <c r="Q1068" t="s">
        <v>31</v>
      </c>
      <c r="R1068" t="s">
        <v>32</v>
      </c>
      <c r="S1068" t="s">
        <v>32</v>
      </c>
      <c r="T1068" t="s">
        <v>33</v>
      </c>
      <c r="U1068" t="s">
        <v>34</v>
      </c>
      <c r="V1068" t="s">
        <v>27</v>
      </c>
      <c r="W1068" t="str">
        <f t="shared" si="16"/>
        <v>，1710014</v>
      </c>
    </row>
    <row r="1069" spans="1:23">
      <c r="A1069" t="s">
        <v>3346</v>
      </c>
      <c r="B1069" t="s">
        <v>3347</v>
      </c>
      <c r="C1069" t="str">
        <f>VLOOKUP(B1069,[1]应付款管理!$C$1:$D$65536,2,0)</f>
        <v>1710013</v>
      </c>
      <c r="D1069" t="s">
        <v>3348</v>
      </c>
      <c r="E1069" t="s">
        <v>26</v>
      </c>
      <c r="F1069">
        <v>-732.4</v>
      </c>
      <c r="G1069" t="s">
        <v>27</v>
      </c>
      <c r="H1069">
        <v>1</v>
      </c>
      <c r="I1069">
        <v>771</v>
      </c>
      <c r="J1069">
        <v>732.4</v>
      </c>
      <c r="K1069">
        <v>38.6</v>
      </c>
      <c r="L1069">
        <v>0</v>
      </c>
      <c r="M1069">
        <v>0</v>
      </c>
      <c r="N1069" t="s">
        <v>28</v>
      </c>
      <c r="O1069" t="s">
        <v>2917</v>
      </c>
      <c r="P1069" t="s">
        <v>2632</v>
      </c>
      <c r="Q1069" t="s">
        <v>31</v>
      </c>
      <c r="R1069" t="s">
        <v>32</v>
      </c>
      <c r="S1069" t="s">
        <v>32</v>
      </c>
      <c r="T1069" t="s">
        <v>33</v>
      </c>
      <c r="U1069" t="s">
        <v>34</v>
      </c>
      <c r="V1069" t="s">
        <v>27</v>
      </c>
      <c r="W1069" t="str">
        <f t="shared" si="16"/>
        <v>，1710013</v>
      </c>
    </row>
    <row r="1070" spans="1:23">
      <c r="A1070" t="s">
        <v>3349</v>
      </c>
      <c r="B1070" t="s">
        <v>3350</v>
      </c>
      <c r="C1070" t="str">
        <f>VLOOKUP(B1070,[1]应付款管理!$C$1:$D$65536,2,0)</f>
        <v>1709987</v>
      </c>
      <c r="D1070" t="s">
        <v>3351</v>
      </c>
      <c r="E1070" t="s">
        <v>26</v>
      </c>
      <c r="F1070">
        <v>-485.1</v>
      </c>
      <c r="G1070" t="s">
        <v>27</v>
      </c>
      <c r="H1070">
        <v>1</v>
      </c>
      <c r="I1070">
        <v>495</v>
      </c>
      <c r="J1070">
        <v>485.1</v>
      </c>
      <c r="K1070">
        <v>9.9</v>
      </c>
      <c r="L1070">
        <v>0</v>
      </c>
      <c r="M1070">
        <v>0</v>
      </c>
      <c r="N1070" t="s">
        <v>28</v>
      </c>
      <c r="O1070" t="s">
        <v>2759</v>
      </c>
      <c r="P1070" t="s">
        <v>2632</v>
      </c>
      <c r="Q1070" t="s">
        <v>31</v>
      </c>
      <c r="R1070" t="s">
        <v>49</v>
      </c>
      <c r="S1070" t="s">
        <v>32</v>
      </c>
      <c r="T1070" t="s">
        <v>33</v>
      </c>
      <c r="U1070" t="s">
        <v>34</v>
      </c>
      <c r="V1070" t="s">
        <v>27</v>
      </c>
      <c r="W1070" t="str">
        <f t="shared" si="16"/>
        <v>，1709987</v>
      </c>
    </row>
    <row r="1071" spans="1:23">
      <c r="A1071" t="s">
        <v>3352</v>
      </c>
      <c r="B1071" t="s">
        <v>3353</v>
      </c>
      <c r="C1071" t="str">
        <f>VLOOKUP(B1071,[1]应付款管理!$C$1:$D$65536,2,0)</f>
        <v>1709977</v>
      </c>
      <c r="D1071" t="s">
        <v>3354</v>
      </c>
      <c r="E1071" t="s">
        <v>26</v>
      </c>
      <c r="F1071">
        <v>-1668.48</v>
      </c>
      <c r="G1071" t="s">
        <v>27</v>
      </c>
      <c r="H1071">
        <v>1</v>
      </c>
      <c r="I1071">
        <v>1701</v>
      </c>
      <c r="J1071">
        <v>1668.48</v>
      </c>
      <c r="K1071">
        <v>32.52</v>
      </c>
      <c r="L1071">
        <v>0</v>
      </c>
      <c r="M1071">
        <v>0</v>
      </c>
      <c r="N1071" t="s">
        <v>28</v>
      </c>
      <c r="O1071" t="s">
        <v>1640</v>
      </c>
      <c r="P1071" t="s">
        <v>1641</v>
      </c>
      <c r="Q1071" t="s">
        <v>31</v>
      </c>
      <c r="R1071" t="s">
        <v>49</v>
      </c>
      <c r="S1071" t="s">
        <v>32</v>
      </c>
      <c r="T1071" t="s">
        <v>33</v>
      </c>
      <c r="U1071" t="s">
        <v>34</v>
      </c>
      <c r="V1071" t="s">
        <v>27</v>
      </c>
      <c r="W1071" t="str">
        <f t="shared" si="16"/>
        <v>，1709977</v>
      </c>
    </row>
    <row r="1072" spans="1:23">
      <c r="A1072" t="s">
        <v>3355</v>
      </c>
      <c r="B1072" t="s">
        <v>3356</v>
      </c>
      <c r="C1072" t="str">
        <f>VLOOKUP(B1072,[1]应付款管理!$C$1:$D$65536,2,0)</f>
        <v>1709914</v>
      </c>
      <c r="D1072" t="s">
        <v>3357</v>
      </c>
      <c r="E1072" t="s">
        <v>26</v>
      </c>
      <c r="F1072">
        <v>-727.7</v>
      </c>
      <c r="G1072" t="s">
        <v>27</v>
      </c>
      <c r="H1072">
        <v>1</v>
      </c>
      <c r="I1072">
        <v>766</v>
      </c>
      <c r="J1072">
        <v>727.7</v>
      </c>
      <c r="K1072">
        <v>38.3</v>
      </c>
      <c r="L1072">
        <v>0</v>
      </c>
      <c r="M1072">
        <v>0</v>
      </c>
      <c r="N1072" t="s">
        <v>28</v>
      </c>
      <c r="O1072" t="s">
        <v>109</v>
      </c>
      <c r="P1072" t="s">
        <v>110</v>
      </c>
      <c r="Q1072" t="s">
        <v>31</v>
      </c>
      <c r="R1072" t="s">
        <v>32</v>
      </c>
      <c r="S1072" t="s">
        <v>32</v>
      </c>
      <c r="T1072" t="s">
        <v>33</v>
      </c>
      <c r="U1072" t="s">
        <v>34</v>
      </c>
      <c r="V1072" t="s">
        <v>27</v>
      </c>
      <c r="W1072" t="str">
        <f t="shared" si="16"/>
        <v>，1709914</v>
      </c>
    </row>
    <row r="1073" spans="1:23">
      <c r="A1073" t="s">
        <v>3358</v>
      </c>
      <c r="B1073" t="s">
        <v>3359</v>
      </c>
      <c r="C1073" t="str">
        <f>VLOOKUP(B1073,[1]应付款管理!$C$1:$D$65536,2,0)</f>
        <v>1709816</v>
      </c>
      <c r="D1073" t="s">
        <v>3360</v>
      </c>
      <c r="E1073" t="s">
        <v>26</v>
      </c>
      <c r="F1073">
        <v>-358.15</v>
      </c>
      <c r="G1073" t="s">
        <v>27</v>
      </c>
      <c r="H1073">
        <v>1</v>
      </c>
      <c r="I1073">
        <v>377</v>
      </c>
      <c r="J1073">
        <v>358.15</v>
      </c>
      <c r="K1073">
        <v>18.85</v>
      </c>
      <c r="L1073">
        <v>0</v>
      </c>
      <c r="M1073">
        <v>0</v>
      </c>
      <c r="N1073" t="s">
        <v>28</v>
      </c>
      <c r="O1073" t="s">
        <v>3361</v>
      </c>
      <c r="P1073" t="s">
        <v>812</v>
      </c>
      <c r="Q1073" t="s">
        <v>31</v>
      </c>
      <c r="R1073" t="s">
        <v>32</v>
      </c>
      <c r="S1073" t="s">
        <v>32</v>
      </c>
      <c r="T1073" t="s">
        <v>33</v>
      </c>
      <c r="U1073" t="s">
        <v>34</v>
      </c>
      <c r="V1073" t="s">
        <v>27</v>
      </c>
      <c r="W1073" t="str">
        <f t="shared" si="16"/>
        <v>，1709816</v>
      </c>
    </row>
    <row r="1074" spans="1:23">
      <c r="A1074" t="s">
        <v>3362</v>
      </c>
      <c r="B1074" t="s">
        <v>3363</v>
      </c>
      <c r="C1074" t="str">
        <f>VLOOKUP(B1074,[1]应付款管理!$C$1:$D$65536,2,0)</f>
        <v>1709800</v>
      </c>
      <c r="D1074" t="s">
        <v>3364</v>
      </c>
      <c r="E1074" t="s">
        <v>26</v>
      </c>
      <c r="F1074">
        <v>-369.55</v>
      </c>
      <c r="G1074" t="s">
        <v>27</v>
      </c>
      <c r="H1074">
        <v>1</v>
      </c>
      <c r="I1074">
        <v>389</v>
      </c>
      <c r="J1074">
        <v>369.55</v>
      </c>
      <c r="K1074">
        <v>19.45</v>
      </c>
      <c r="L1074">
        <v>0</v>
      </c>
      <c r="M1074">
        <v>0</v>
      </c>
      <c r="N1074" t="s">
        <v>28</v>
      </c>
      <c r="O1074" t="s">
        <v>101</v>
      </c>
      <c r="P1074" t="s">
        <v>48</v>
      </c>
      <c r="Q1074" t="s">
        <v>31</v>
      </c>
      <c r="R1074" t="s">
        <v>32</v>
      </c>
      <c r="S1074" t="s">
        <v>32</v>
      </c>
      <c r="T1074" t="s">
        <v>33</v>
      </c>
      <c r="U1074" t="s">
        <v>34</v>
      </c>
      <c r="V1074" t="s">
        <v>27</v>
      </c>
      <c r="W1074" t="str">
        <f t="shared" si="16"/>
        <v>，1709800</v>
      </c>
    </row>
    <row r="1075" spans="1:23">
      <c r="A1075" t="s">
        <v>3365</v>
      </c>
      <c r="B1075" t="s">
        <v>3366</v>
      </c>
      <c r="C1075" t="str">
        <f>VLOOKUP(B1075,[1]应付款管理!$C$1:$D$65536,2,0)</f>
        <v>1709735</v>
      </c>
      <c r="D1075" t="s">
        <v>3367</v>
      </c>
      <c r="E1075" t="s">
        <v>26</v>
      </c>
      <c r="F1075">
        <v>-216.58</v>
      </c>
      <c r="G1075" t="s">
        <v>27</v>
      </c>
      <c r="H1075">
        <v>1</v>
      </c>
      <c r="I1075">
        <v>221</v>
      </c>
      <c r="J1075">
        <v>216.58</v>
      </c>
      <c r="K1075">
        <v>4.42</v>
      </c>
      <c r="L1075">
        <v>0</v>
      </c>
      <c r="M1075">
        <v>0</v>
      </c>
      <c r="N1075" t="s">
        <v>28</v>
      </c>
      <c r="O1075" t="s">
        <v>289</v>
      </c>
      <c r="P1075" t="s">
        <v>2319</v>
      </c>
      <c r="Q1075" t="s">
        <v>31</v>
      </c>
      <c r="R1075" t="s">
        <v>49</v>
      </c>
      <c r="S1075" t="s">
        <v>32</v>
      </c>
      <c r="T1075" t="s">
        <v>33</v>
      </c>
      <c r="U1075" t="s">
        <v>34</v>
      </c>
      <c r="V1075" t="s">
        <v>27</v>
      </c>
      <c r="W1075" t="str">
        <f t="shared" si="16"/>
        <v>，1709735</v>
      </c>
    </row>
    <row r="1076" spans="1:23">
      <c r="A1076" t="s">
        <v>3368</v>
      </c>
      <c r="B1076" t="s">
        <v>3369</v>
      </c>
      <c r="C1076" t="str">
        <f>VLOOKUP(B1076,[1]应付款管理!$C$1:$D$65536,2,0)</f>
        <v>1709657</v>
      </c>
      <c r="D1076" t="s">
        <v>3370</v>
      </c>
      <c r="E1076" t="s">
        <v>26</v>
      </c>
      <c r="F1076">
        <v>-1439</v>
      </c>
      <c r="G1076" t="s">
        <v>27</v>
      </c>
      <c r="H1076">
        <v>1</v>
      </c>
      <c r="I1076">
        <v>1469</v>
      </c>
      <c r="J1076">
        <v>1439</v>
      </c>
      <c r="K1076">
        <v>30</v>
      </c>
      <c r="L1076">
        <v>0</v>
      </c>
      <c r="M1076">
        <v>0</v>
      </c>
      <c r="N1076" t="s">
        <v>28</v>
      </c>
      <c r="O1076" t="s">
        <v>298</v>
      </c>
      <c r="P1076" t="s">
        <v>94</v>
      </c>
      <c r="Q1076" t="s">
        <v>31</v>
      </c>
      <c r="R1076" t="s">
        <v>32</v>
      </c>
      <c r="S1076" t="s">
        <v>32</v>
      </c>
      <c r="T1076" t="s">
        <v>33</v>
      </c>
      <c r="U1076" t="s">
        <v>34</v>
      </c>
      <c r="V1076" t="s">
        <v>27</v>
      </c>
      <c r="W1076" t="str">
        <f t="shared" si="16"/>
        <v>，1709657</v>
      </c>
    </row>
    <row r="1077" spans="1:23">
      <c r="A1077" t="s">
        <v>3371</v>
      </c>
      <c r="B1077" t="s">
        <v>3372</v>
      </c>
      <c r="C1077" t="str">
        <f>VLOOKUP(B1077,[1]应付款管理!$C$1:$D$65536,2,0)</f>
        <v>1709648</v>
      </c>
      <c r="D1077" t="s">
        <v>3373</v>
      </c>
      <c r="E1077" t="s">
        <v>26</v>
      </c>
      <c r="F1077">
        <v>-1402</v>
      </c>
      <c r="G1077" t="s">
        <v>27</v>
      </c>
      <c r="H1077">
        <v>1</v>
      </c>
      <c r="I1077">
        <v>1432</v>
      </c>
      <c r="J1077">
        <v>1402</v>
      </c>
      <c r="K1077">
        <v>30</v>
      </c>
      <c r="L1077">
        <v>0</v>
      </c>
      <c r="M1077">
        <v>0</v>
      </c>
      <c r="N1077" t="s">
        <v>28</v>
      </c>
      <c r="O1077" t="s">
        <v>135</v>
      </c>
      <c r="P1077" t="s">
        <v>189</v>
      </c>
      <c r="Q1077" t="s">
        <v>31</v>
      </c>
      <c r="R1077" t="s">
        <v>32</v>
      </c>
      <c r="S1077" t="s">
        <v>32</v>
      </c>
      <c r="T1077" t="s">
        <v>33</v>
      </c>
      <c r="U1077" t="s">
        <v>34</v>
      </c>
      <c r="V1077" t="s">
        <v>27</v>
      </c>
      <c r="W1077" t="str">
        <f t="shared" si="16"/>
        <v>，1709648</v>
      </c>
    </row>
    <row r="1078" spans="1:23">
      <c r="A1078" t="s">
        <v>3374</v>
      </c>
      <c r="B1078" t="s">
        <v>3375</v>
      </c>
      <c r="C1078" t="str">
        <f>VLOOKUP(B1078,[1]应付款管理!$C$1:$D$65536,2,0)</f>
        <v>1709650</v>
      </c>
      <c r="D1078" t="s">
        <v>3376</v>
      </c>
      <c r="E1078" t="s">
        <v>26</v>
      </c>
      <c r="F1078">
        <v>-1414.14</v>
      </c>
      <c r="G1078" t="s">
        <v>27</v>
      </c>
      <c r="H1078">
        <v>1</v>
      </c>
      <c r="I1078">
        <v>1443</v>
      </c>
      <c r="J1078">
        <v>1414.14</v>
      </c>
      <c r="K1078">
        <v>28.86</v>
      </c>
      <c r="L1078">
        <v>0</v>
      </c>
      <c r="M1078">
        <v>0</v>
      </c>
      <c r="N1078" t="s">
        <v>28</v>
      </c>
      <c r="O1078" t="s">
        <v>54</v>
      </c>
      <c r="P1078" t="s">
        <v>109</v>
      </c>
      <c r="Q1078" t="s">
        <v>31</v>
      </c>
      <c r="R1078" t="s">
        <v>49</v>
      </c>
      <c r="S1078" t="s">
        <v>32</v>
      </c>
      <c r="T1078" t="s">
        <v>33</v>
      </c>
      <c r="U1078" t="s">
        <v>34</v>
      </c>
      <c r="V1078" t="s">
        <v>27</v>
      </c>
      <c r="W1078" t="str">
        <f t="shared" si="16"/>
        <v>，1709650</v>
      </c>
    </row>
    <row r="1079" spans="1:23">
      <c r="A1079" t="s">
        <v>3377</v>
      </c>
      <c r="B1079" t="s">
        <v>3378</v>
      </c>
      <c r="C1079" t="str">
        <f>VLOOKUP(B1079,[1]应付款管理!$C$1:$D$65536,2,0)</f>
        <v>1709640</v>
      </c>
      <c r="D1079" t="s">
        <v>3379</v>
      </c>
      <c r="E1079" t="s">
        <v>26</v>
      </c>
      <c r="F1079">
        <v>-2435</v>
      </c>
      <c r="G1079" t="s">
        <v>27</v>
      </c>
      <c r="H1079">
        <v>1</v>
      </c>
      <c r="I1079">
        <v>2459</v>
      </c>
      <c r="J1079">
        <v>2435</v>
      </c>
      <c r="K1079">
        <v>24</v>
      </c>
      <c r="L1079">
        <v>0</v>
      </c>
      <c r="M1079">
        <v>0</v>
      </c>
      <c r="N1079" t="s">
        <v>28</v>
      </c>
      <c r="O1079" t="s">
        <v>29</v>
      </c>
      <c r="P1079" t="s">
        <v>30</v>
      </c>
      <c r="Q1079" t="s">
        <v>31</v>
      </c>
      <c r="R1079" t="s">
        <v>49</v>
      </c>
      <c r="S1079" t="s">
        <v>32</v>
      </c>
      <c r="T1079" t="s">
        <v>33</v>
      </c>
      <c r="U1079" t="s">
        <v>34</v>
      </c>
      <c r="V1079" t="s">
        <v>27</v>
      </c>
      <c r="W1079" t="str">
        <f t="shared" si="16"/>
        <v>，1709640</v>
      </c>
    </row>
    <row r="1080" spans="1:23">
      <c r="A1080" t="s">
        <v>3380</v>
      </c>
      <c r="B1080" t="s">
        <v>3381</v>
      </c>
      <c r="C1080" t="str">
        <f>VLOOKUP(B1080,[1]应付款管理!$C$1:$D$65536,2,0)</f>
        <v>1709636</v>
      </c>
      <c r="D1080" t="s">
        <v>3382</v>
      </c>
      <c r="E1080" t="s">
        <v>26</v>
      </c>
      <c r="F1080">
        <v>-321.1</v>
      </c>
      <c r="G1080" t="s">
        <v>27</v>
      </c>
      <c r="H1080">
        <v>1</v>
      </c>
      <c r="I1080">
        <v>338</v>
      </c>
      <c r="J1080">
        <v>321.1</v>
      </c>
      <c r="K1080">
        <v>16.9</v>
      </c>
      <c r="L1080">
        <v>0</v>
      </c>
      <c r="M1080">
        <v>0</v>
      </c>
      <c r="N1080" t="s">
        <v>28</v>
      </c>
      <c r="O1080" t="s">
        <v>3216</v>
      </c>
      <c r="P1080" t="s">
        <v>3068</v>
      </c>
      <c r="Q1080" t="s">
        <v>31</v>
      </c>
      <c r="R1080" t="s">
        <v>32</v>
      </c>
      <c r="S1080" t="s">
        <v>32</v>
      </c>
      <c r="T1080" t="s">
        <v>33</v>
      </c>
      <c r="U1080" t="s">
        <v>34</v>
      </c>
      <c r="V1080" t="s">
        <v>27</v>
      </c>
      <c r="W1080" t="str">
        <f t="shared" si="16"/>
        <v>，1709636</v>
      </c>
    </row>
    <row r="1081" spans="1:23">
      <c r="A1081" t="s">
        <v>3383</v>
      </c>
      <c r="B1081" t="s">
        <v>3384</v>
      </c>
      <c r="C1081" t="str">
        <f>VLOOKUP(B1081,[1]应付款管理!$C$1:$D$65536,2,0)</f>
        <v>1709599</v>
      </c>
      <c r="D1081" t="s">
        <v>3385</v>
      </c>
      <c r="E1081" t="s">
        <v>26</v>
      </c>
      <c r="F1081">
        <v>-256.76</v>
      </c>
      <c r="G1081" t="s">
        <v>27</v>
      </c>
      <c r="H1081">
        <v>1</v>
      </c>
      <c r="I1081">
        <v>262</v>
      </c>
      <c r="J1081">
        <v>256.76</v>
      </c>
      <c r="K1081">
        <v>5.24</v>
      </c>
      <c r="L1081">
        <v>0</v>
      </c>
      <c r="M1081">
        <v>0</v>
      </c>
      <c r="N1081" t="s">
        <v>28</v>
      </c>
      <c r="O1081" t="s">
        <v>29</v>
      </c>
      <c r="P1081" t="s">
        <v>102</v>
      </c>
      <c r="Q1081" t="s">
        <v>31</v>
      </c>
      <c r="R1081" t="s">
        <v>49</v>
      </c>
      <c r="S1081" t="s">
        <v>32</v>
      </c>
      <c r="T1081" t="s">
        <v>33</v>
      </c>
      <c r="U1081" t="s">
        <v>34</v>
      </c>
      <c r="V1081" t="s">
        <v>27</v>
      </c>
      <c r="W1081" t="str">
        <f t="shared" si="16"/>
        <v>，1709599</v>
      </c>
    </row>
    <row r="1082" spans="1:23">
      <c r="A1082" t="s">
        <v>3386</v>
      </c>
      <c r="B1082" t="s">
        <v>3387</v>
      </c>
      <c r="C1082" t="str">
        <f>VLOOKUP(B1082,[1]应付款管理!$C$1:$D$65536,2,0)</f>
        <v>1709594</v>
      </c>
      <c r="D1082" t="s">
        <v>3388</v>
      </c>
      <c r="E1082" t="s">
        <v>26</v>
      </c>
      <c r="F1082">
        <v>-1596</v>
      </c>
      <c r="G1082" t="s">
        <v>27</v>
      </c>
      <c r="H1082">
        <v>1</v>
      </c>
      <c r="I1082">
        <v>1656</v>
      </c>
      <c r="J1082">
        <v>1596</v>
      </c>
      <c r="K1082">
        <v>60</v>
      </c>
      <c r="L1082">
        <v>0</v>
      </c>
      <c r="M1082">
        <v>0</v>
      </c>
      <c r="N1082" t="s">
        <v>28</v>
      </c>
      <c r="O1082" t="s">
        <v>110</v>
      </c>
      <c r="P1082" t="s">
        <v>94</v>
      </c>
      <c r="Q1082" t="s">
        <v>31</v>
      </c>
      <c r="R1082" t="s">
        <v>32</v>
      </c>
      <c r="S1082" t="s">
        <v>32</v>
      </c>
      <c r="T1082" t="s">
        <v>33</v>
      </c>
      <c r="U1082" t="s">
        <v>34</v>
      </c>
      <c r="V1082" t="s">
        <v>27</v>
      </c>
      <c r="W1082" t="str">
        <f t="shared" si="16"/>
        <v>，1709594</v>
      </c>
    </row>
    <row r="1083" spans="1:23">
      <c r="A1083" t="s">
        <v>3389</v>
      </c>
      <c r="B1083" t="s">
        <v>3390</v>
      </c>
      <c r="C1083" t="str">
        <f>VLOOKUP(B1083,[1]应付款管理!$C$1:$D$65536,2,0)</f>
        <v>1709558</v>
      </c>
      <c r="D1083" t="s">
        <v>3391</v>
      </c>
      <c r="E1083" t="s">
        <v>26</v>
      </c>
      <c r="F1083">
        <v>-1494</v>
      </c>
      <c r="G1083" t="s">
        <v>27</v>
      </c>
      <c r="H1083">
        <v>1</v>
      </c>
      <c r="I1083">
        <v>1554</v>
      </c>
      <c r="J1083">
        <v>1494</v>
      </c>
      <c r="K1083">
        <v>60</v>
      </c>
      <c r="L1083">
        <v>0</v>
      </c>
      <c r="M1083">
        <v>0</v>
      </c>
      <c r="N1083" t="s">
        <v>28</v>
      </c>
      <c r="O1083" t="s">
        <v>332</v>
      </c>
      <c r="P1083" t="s">
        <v>492</v>
      </c>
      <c r="Q1083" t="s">
        <v>31</v>
      </c>
      <c r="R1083" t="s">
        <v>32</v>
      </c>
      <c r="S1083" t="s">
        <v>32</v>
      </c>
      <c r="T1083" t="s">
        <v>33</v>
      </c>
      <c r="U1083" t="s">
        <v>34</v>
      </c>
      <c r="V1083" t="s">
        <v>27</v>
      </c>
      <c r="W1083" t="str">
        <f t="shared" si="16"/>
        <v>，1709558</v>
      </c>
    </row>
    <row r="1084" spans="1:23">
      <c r="A1084" t="s">
        <v>3392</v>
      </c>
      <c r="B1084" t="s">
        <v>3393</v>
      </c>
      <c r="C1084" t="str">
        <f>VLOOKUP(B1084,[1]应付款管理!$C$1:$D$65536,2,0)</f>
        <v>1709536</v>
      </c>
      <c r="D1084" t="s">
        <v>3394</v>
      </c>
      <c r="E1084" t="s">
        <v>26</v>
      </c>
      <c r="F1084">
        <v>-474</v>
      </c>
      <c r="G1084" t="s">
        <v>27</v>
      </c>
      <c r="H1084">
        <v>1</v>
      </c>
      <c r="I1084">
        <v>499</v>
      </c>
      <c r="J1084">
        <v>474</v>
      </c>
      <c r="K1084">
        <v>25</v>
      </c>
      <c r="L1084">
        <v>0</v>
      </c>
      <c r="M1084">
        <v>0</v>
      </c>
      <c r="N1084" t="s">
        <v>28</v>
      </c>
      <c r="O1084" t="s">
        <v>1876</v>
      </c>
      <c r="P1084" t="s">
        <v>1688</v>
      </c>
      <c r="Q1084" t="s">
        <v>31</v>
      </c>
      <c r="R1084" t="s">
        <v>32</v>
      </c>
      <c r="S1084" t="s">
        <v>32</v>
      </c>
      <c r="T1084" t="s">
        <v>33</v>
      </c>
      <c r="U1084" t="s">
        <v>34</v>
      </c>
      <c r="V1084" t="s">
        <v>27</v>
      </c>
      <c r="W1084" t="str">
        <f t="shared" si="16"/>
        <v>，1709536</v>
      </c>
    </row>
    <row r="1085" spans="1:23">
      <c r="A1085" t="s">
        <v>3395</v>
      </c>
      <c r="B1085" t="s">
        <v>3396</v>
      </c>
      <c r="C1085" t="str">
        <f>VLOOKUP(B1085,[1]应付款管理!$C$1:$D$65536,2,0)</f>
        <v>1709515</v>
      </c>
      <c r="D1085" t="s">
        <v>3397</v>
      </c>
      <c r="E1085" t="s">
        <v>26</v>
      </c>
      <c r="F1085">
        <v>-445.88</v>
      </c>
      <c r="G1085" t="s">
        <v>27</v>
      </c>
      <c r="H1085">
        <v>1</v>
      </c>
      <c r="I1085">
        <v>455</v>
      </c>
      <c r="J1085">
        <v>445.88</v>
      </c>
      <c r="K1085">
        <v>9.12</v>
      </c>
      <c r="L1085">
        <v>0</v>
      </c>
      <c r="M1085">
        <v>0</v>
      </c>
      <c r="N1085" t="s">
        <v>28</v>
      </c>
      <c r="O1085" t="s">
        <v>2759</v>
      </c>
      <c r="P1085" t="s">
        <v>2375</v>
      </c>
      <c r="Q1085" t="s">
        <v>31</v>
      </c>
      <c r="R1085" t="s">
        <v>49</v>
      </c>
      <c r="S1085" t="s">
        <v>32</v>
      </c>
      <c r="T1085" t="s">
        <v>33</v>
      </c>
      <c r="U1085" t="s">
        <v>34</v>
      </c>
      <c r="V1085" t="s">
        <v>27</v>
      </c>
      <c r="W1085" t="str">
        <f t="shared" si="16"/>
        <v>，1709515</v>
      </c>
    </row>
    <row r="1086" spans="1:23">
      <c r="A1086" t="s">
        <v>3398</v>
      </c>
      <c r="B1086" t="s">
        <v>3399</v>
      </c>
      <c r="C1086" t="str">
        <f>VLOOKUP(B1086,[1]应付款管理!$C$1:$D$65536,2,0)</f>
        <v>1709511</v>
      </c>
      <c r="D1086" t="s">
        <v>3400</v>
      </c>
      <c r="E1086" t="s">
        <v>26</v>
      </c>
      <c r="F1086">
        <v>-517.44</v>
      </c>
      <c r="G1086" t="s">
        <v>27</v>
      </c>
      <c r="H1086">
        <v>1</v>
      </c>
      <c r="I1086">
        <v>528</v>
      </c>
      <c r="J1086">
        <v>517.44</v>
      </c>
      <c r="K1086">
        <v>10.56</v>
      </c>
      <c r="L1086">
        <v>0</v>
      </c>
      <c r="M1086">
        <v>0</v>
      </c>
      <c r="N1086" t="s">
        <v>28</v>
      </c>
      <c r="O1086" t="s">
        <v>3216</v>
      </c>
      <c r="P1086" t="s">
        <v>3068</v>
      </c>
      <c r="Q1086" t="s">
        <v>31</v>
      </c>
      <c r="R1086" t="s">
        <v>49</v>
      </c>
      <c r="S1086" t="s">
        <v>32</v>
      </c>
      <c r="T1086" t="s">
        <v>33</v>
      </c>
      <c r="U1086" t="s">
        <v>34</v>
      </c>
      <c r="V1086" t="s">
        <v>27</v>
      </c>
      <c r="W1086" t="str">
        <f t="shared" si="16"/>
        <v>，1709511</v>
      </c>
    </row>
    <row r="1087" spans="1:23">
      <c r="A1087" t="s">
        <v>3401</v>
      </c>
      <c r="B1087" t="s">
        <v>3402</v>
      </c>
      <c r="C1087" t="str">
        <f>VLOOKUP(B1087,[1]应付款管理!$C$1:$D$65536,2,0)</f>
        <v>1709492</v>
      </c>
      <c r="D1087" t="s">
        <v>3403</v>
      </c>
      <c r="E1087" t="s">
        <v>26</v>
      </c>
      <c r="F1087">
        <v>-1185</v>
      </c>
      <c r="G1087" t="s">
        <v>27</v>
      </c>
      <c r="H1087">
        <v>1</v>
      </c>
      <c r="I1087">
        <v>1197</v>
      </c>
      <c r="J1087">
        <v>1185</v>
      </c>
      <c r="K1087">
        <v>12</v>
      </c>
      <c r="L1087">
        <v>0</v>
      </c>
      <c r="M1087">
        <v>0</v>
      </c>
      <c r="N1087" t="s">
        <v>28</v>
      </c>
      <c r="O1087" t="s">
        <v>2148</v>
      </c>
      <c r="P1087" t="s">
        <v>1990</v>
      </c>
      <c r="Q1087" t="s">
        <v>31</v>
      </c>
      <c r="R1087" t="s">
        <v>49</v>
      </c>
      <c r="S1087" t="s">
        <v>32</v>
      </c>
      <c r="T1087" t="s">
        <v>33</v>
      </c>
      <c r="U1087" t="s">
        <v>34</v>
      </c>
      <c r="V1087" t="s">
        <v>27</v>
      </c>
      <c r="W1087" t="str">
        <f t="shared" si="16"/>
        <v>，1709492</v>
      </c>
    </row>
    <row r="1088" spans="1:23">
      <c r="A1088" t="s">
        <v>3404</v>
      </c>
      <c r="B1088" t="s">
        <v>3405</v>
      </c>
      <c r="C1088" t="str">
        <f>VLOOKUP(B1088,[1]应付款管理!$C$1:$D$65536,2,0)</f>
        <v>1709480</v>
      </c>
      <c r="D1088" t="s">
        <v>3406</v>
      </c>
      <c r="E1088" t="s">
        <v>26</v>
      </c>
      <c r="F1088">
        <v>-625.1</v>
      </c>
      <c r="G1088" t="s">
        <v>27</v>
      </c>
      <c r="H1088">
        <v>1</v>
      </c>
      <c r="I1088">
        <v>658</v>
      </c>
      <c r="J1088">
        <v>625.1</v>
      </c>
      <c r="K1088">
        <v>32.9</v>
      </c>
      <c r="L1088">
        <v>0</v>
      </c>
      <c r="M1088">
        <v>0</v>
      </c>
      <c r="N1088" t="s">
        <v>28</v>
      </c>
      <c r="O1088" t="s">
        <v>1457</v>
      </c>
      <c r="P1088" t="s">
        <v>1187</v>
      </c>
      <c r="Q1088" t="s">
        <v>31</v>
      </c>
      <c r="R1088" t="s">
        <v>32</v>
      </c>
      <c r="S1088" t="s">
        <v>32</v>
      </c>
      <c r="T1088" t="s">
        <v>33</v>
      </c>
      <c r="U1088" t="s">
        <v>34</v>
      </c>
      <c r="V1088" t="s">
        <v>27</v>
      </c>
      <c r="W1088" t="str">
        <f t="shared" si="16"/>
        <v>，1709480</v>
      </c>
    </row>
    <row r="1089" spans="1:23">
      <c r="A1089" t="s">
        <v>3407</v>
      </c>
      <c r="B1089" t="s">
        <v>3408</v>
      </c>
      <c r="C1089" t="str">
        <f>VLOOKUP(B1089,[1]应付款管理!$C$1:$D$65536,2,0)</f>
        <v>1709464</v>
      </c>
      <c r="D1089" t="s">
        <v>3409</v>
      </c>
      <c r="E1089" t="s">
        <v>26</v>
      </c>
      <c r="F1089">
        <v>-908.2</v>
      </c>
      <c r="G1089" t="s">
        <v>27</v>
      </c>
      <c r="H1089">
        <v>1</v>
      </c>
      <c r="I1089">
        <v>956</v>
      </c>
      <c r="J1089">
        <v>908.2</v>
      </c>
      <c r="K1089">
        <v>47.8</v>
      </c>
      <c r="L1089">
        <v>0</v>
      </c>
      <c r="M1089">
        <v>0</v>
      </c>
      <c r="N1089" t="s">
        <v>28</v>
      </c>
      <c r="O1089" t="s">
        <v>544</v>
      </c>
      <c r="P1089" t="s">
        <v>73</v>
      </c>
      <c r="Q1089" t="s">
        <v>31</v>
      </c>
      <c r="R1089" t="s">
        <v>32</v>
      </c>
      <c r="S1089" t="s">
        <v>32</v>
      </c>
      <c r="T1089" t="s">
        <v>33</v>
      </c>
      <c r="U1089" t="s">
        <v>34</v>
      </c>
      <c r="V1089" t="s">
        <v>27</v>
      </c>
      <c r="W1089" t="str">
        <f t="shared" si="16"/>
        <v>，1709464</v>
      </c>
    </row>
    <row r="1090" spans="1:23">
      <c r="A1090" t="s">
        <v>3410</v>
      </c>
      <c r="B1090" t="s">
        <v>3411</v>
      </c>
      <c r="C1090" t="str">
        <f>VLOOKUP(B1090,[1]应付款管理!$C$1:$D$65536,2,0)</f>
        <v>1709461</v>
      </c>
      <c r="D1090" t="s">
        <v>3412</v>
      </c>
      <c r="E1090" t="s">
        <v>26</v>
      </c>
      <c r="F1090">
        <v>-607.6</v>
      </c>
      <c r="G1090" t="s">
        <v>27</v>
      </c>
      <c r="H1090">
        <v>1</v>
      </c>
      <c r="I1090">
        <v>620</v>
      </c>
      <c r="J1090">
        <v>607.6</v>
      </c>
      <c r="K1090">
        <v>12.4</v>
      </c>
      <c r="L1090">
        <v>0</v>
      </c>
      <c r="M1090">
        <v>0</v>
      </c>
      <c r="N1090" t="s">
        <v>28</v>
      </c>
      <c r="O1090" t="s">
        <v>3413</v>
      </c>
      <c r="P1090" t="s">
        <v>3414</v>
      </c>
      <c r="Q1090" t="s">
        <v>31</v>
      </c>
      <c r="R1090" t="s">
        <v>49</v>
      </c>
      <c r="S1090" t="s">
        <v>32</v>
      </c>
      <c r="T1090" t="s">
        <v>33</v>
      </c>
      <c r="U1090" t="s">
        <v>34</v>
      </c>
      <c r="V1090" t="s">
        <v>27</v>
      </c>
      <c r="W1090" t="str">
        <f t="shared" si="16"/>
        <v>，1709461</v>
      </c>
    </row>
    <row r="1091" spans="1:23">
      <c r="A1091" t="s">
        <v>3415</v>
      </c>
      <c r="B1091" t="s">
        <v>3416</v>
      </c>
      <c r="C1091" t="str">
        <f>VLOOKUP(B1091,[1]应付款管理!$C$1:$D$65536,2,0)</f>
        <v>1709454</v>
      </c>
      <c r="D1091" t="s">
        <v>3417</v>
      </c>
      <c r="E1091" t="s">
        <v>26</v>
      </c>
      <c r="F1091">
        <v>-525.3</v>
      </c>
      <c r="G1091" t="s">
        <v>27</v>
      </c>
      <c r="H1091">
        <v>1</v>
      </c>
      <c r="I1091">
        <v>553</v>
      </c>
      <c r="J1091">
        <v>525.3</v>
      </c>
      <c r="K1091">
        <v>27.7</v>
      </c>
      <c r="L1091">
        <v>0</v>
      </c>
      <c r="M1091">
        <v>0</v>
      </c>
      <c r="N1091" t="s">
        <v>28</v>
      </c>
      <c r="O1091" t="s">
        <v>73</v>
      </c>
      <c r="P1091" t="s">
        <v>69</v>
      </c>
      <c r="Q1091" t="s">
        <v>31</v>
      </c>
      <c r="R1091" t="s">
        <v>32</v>
      </c>
      <c r="S1091" t="s">
        <v>32</v>
      </c>
      <c r="T1091" t="s">
        <v>33</v>
      </c>
      <c r="U1091" t="s">
        <v>34</v>
      </c>
      <c r="V1091" t="s">
        <v>27</v>
      </c>
      <c r="W1091" t="str">
        <f t="shared" ref="W1091:W1154" si="17">$W$1&amp;C1091</f>
        <v>，1709454</v>
      </c>
    </row>
    <row r="1092" spans="1:23">
      <c r="A1092" t="s">
        <v>3418</v>
      </c>
      <c r="B1092" t="s">
        <v>3419</v>
      </c>
      <c r="C1092" t="str">
        <f>VLOOKUP(B1092,[1]应付款管理!$C$1:$D$65536,2,0)</f>
        <v>1709453</v>
      </c>
      <c r="D1092" t="s">
        <v>3420</v>
      </c>
      <c r="E1092" t="s">
        <v>26</v>
      </c>
      <c r="F1092">
        <v>-525.3</v>
      </c>
      <c r="G1092" t="s">
        <v>27</v>
      </c>
      <c r="H1092">
        <v>1</v>
      </c>
      <c r="I1092">
        <v>553</v>
      </c>
      <c r="J1092">
        <v>525.3</v>
      </c>
      <c r="K1092">
        <v>27.7</v>
      </c>
      <c r="L1092">
        <v>0</v>
      </c>
      <c r="M1092">
        <v>0</v>
      </c>
      <c r="N1092" t="s">
        <v>28</v>
      </c>
      <c r="O1092" t="s">
        <v>73</v>
      </c>
      <c r="P1092" t="s">
        <v>69</v>
      </c>
      <c r="Q1092" t="s">
        <v>31</v>
      </c>
      <c r="R1092" t="s">
        <v>32</v>
      </c>
      <c r="S1092" t="s">
        <v>32</v>
      </c>
      <c r="T1092" t="s">
        <v>33</v>
      </c>
      <c r="U1092" t="s">
        <v>34</v>
      </c>
      <c r="V1092" t="s">
        <v>27</v>
      </c>
      <c r="W1092" t="str">
        <f t="shared" si="17"/>
        <v>，1709453</v>
      </c>
    </row>
    <row r="1093" spans="1:23">
      <c r="A1093" t="s">
        <v>3421</v>
      </c>
      <c r="B1093" t="s">
        <v>3422</v>
      </c>
      <c r="C1093" t="str">
        <f>VLOOKUP(B1093,[1]应付款管理!$C$1:$D$65536,2,0)</f>
        <v>1709434</v>
      </c>
      <c r="D1093" t="s">
        <v>3423</v>
      </c>
      <c r="E1093" t="s">
        <v>26</v>
      </c>
      <c r="F1093">
        <v>-515.8</v>
      </c>
      <c r="G1093" t="s">
        <v>27</v>
      </c>
      <c r="H1093">
        <v>1</v>
      </c>
      <c r="I1093">
        <v>543</v>
      </c>
      <c r="J1093">
        <v>515.8</v>
      </c>
      <c r="K1093">
        <v>27.2</v>
      </c>
      <c r="L1093">
        <v>0</v>
      </c>
      <c r="M1093">
        <v>0</v>
      </c>
      <c r="N1093" t="s">
        <v>28</v>
      </c>
      <c r="O1093" t="s">
        <v>102</v>
      </c>
      <c r="P1093" t="s">
        <v>134</v>
      </c>
      <c r="Q1093" t="s">
        <v>31</v>
      </c>
      <c r="R1093" t="s">
        <v>32</v>
      </c>
      <c r="S1093" t="s">
        <v>32</v>
      </c>
      <c r="T1093" t="s">
        <v>33</v>
      </c>
      <c r="U1093" t="s">
        <v>34</v>
      </c>
      <c r="V1093" t="s">
        <v>27</v>
      </c>
      <c r="W1093" t="str">
        <f t="shared" si="17"/>
        <v>，1709434</v>
      </c>
    </row>
    <row r="1094" spans="1:23">
      <c r="A1094" t="s">
        <v>3424</v>
      </c>
      <c r="B1094" t="s">
        <v>3425</v>
      </c>
      <c r="C1094" t="str">
        <f>VLOOKUP(B1094,[1]应付款管理!$C$1:$D$65536,2,0)</f>
        <v>1709419</v>
      </c>
      <c r="D1094" t="s">
        <v>3426</v>
      </c>
      <c r="E1094" t="s">
        <v>26</v>
      </c>
      <c r="F1094">
        <v>-635</v>
      </c>
      <c r="G1094" t="s">
        <v>27</v>
      </c>
      <c r="H1094">
        <v>1</v>
      </c>
      <c r="I1094">
        <v>665</v>
      </c>
      <c r="J1094">
        <v>635</v>
      </c>
      <c r="K1094">
        <v>30</v>
      </c>
      <c r="L1094">
        <v>0</v>
      </c>
      <c r="M1094">
        <v>0</v>
      </c>
      <c r="N1094" t="s">
        <v>28</v>
      </c>
      <c r="O1094" t="s">
        <v>1829</v>
      </c>
      <c r="P1094" t="s">
        <v>1688</v>
      </c>
      <c r="Q1094" t="s">
        <v>31</v>
      </c>
      <c r="R1094" t="s">
        <v>32</v>
      </c>
      <c r="S1094" t="s">
        <v>32</v>
      </c>
      <c r="T1094" t="s">
        <v>33</v>
      </c>
      <c r="U1094" t="s">
        <v>34</v>
      </c>
      <c r="V1094" t="s">
        <v>27</v>
      </c>
      <c r="W1094" t="str">
        <f t="shared" si="17"/>
        <v>，1709419</v>
      </c>
    </row>
    <row r="1095" spans="1:23">
      <c r="A1095" t="s">
        <v>3427</v>
      </c>
      <c r="B1095" t="s">
        <v>3428</v>
      </c>
      <c r="C1095" t="str">
        <f>VLOOKUP(B1095,[1]应付款管理!$C$1:$D$65536,2,0)</f>
        <v>1709418</v>
      </c>
      <c r="D1095" t="s">
        <v>3429</v>
      </c>
      <c r="E1095" t="s">
        <v>26</v>
      </c>
      <c r="F1095">
        <v>-152</v>
      </c>
      <c r="G1095" t="s">
        <v>27</v>
      </c>
      <c r="H1095">
        <v>1</v>
      </c>
      <c r="I1095">
        <v>160</v>
      </c>
      <c r="J1095">
        <v>152</v>
      </c>
      <c r="K1095">
        <v>8</v>
      </c>
      <c r="L1095">
        <v>0</v>
      </c>
      <c r="M1095">
        <v>0</v>
      </c>
      <c r="N1095" t="s">
        <v>28</v>
      </c>
      <c r="O1095" t="s">
        <v>2632</v>
      </c>
      <c r="P1095" t="s">
        <v>2375</v>
      </c>
      <c r="Q1095" t="s">
        <v>31</v>
      </c>
      <c r="R1095" t="s">
        <v>32</v>
      </c>
      <c r="S1095" t="s">
        <v>32</v>
      </c>
      <c r="T1095" t="s">
        <v>33</v>
      </c>
      <c r="U1095" t="s">
        <v>34</v>
      </c>
      <c r="V1095" t="s">
        <v>27</v>
      </c>
      <c r="W1095" t="str">
        <f t="shared" si="17"/>
        <v>，1709418</v>
      </c>
    </row>
    <row r="1096" spans="1:23">
      <c r="A1096" t="s">
        <v>3430</v>
      </c>
      <c r="B1096" t="s">
        <v>3431</v>
      </c>
      <c r="C1096" t="str">
        <f>VLOOKUP(B1096,[1]应付款管理!$C$1:$D$65536,2,0)</f>
        <v>1709412</v>
      </c>
      <c r="D1096" t="s">
        <v>3432</v>
      </c>
      <c r="E1096" t="s">
        <v>26</v>
      </c>
      <c r="F1096">
        <v>-760</v>
      </c>
      <c r="G1096" t="s">
        <v>27</v>
      </c>
      <c r="H1096">
        <v>1</v>
      </c>
      <c r="I1096">
        <v>790</v>
      </c>
      <c r="J1096">
        <v>760</v>
      </c>
      <c r="K1096">
        <v>30</v>
      </c>
      <c r="L1096">
        <v>0</v>
      </c>
      <c r="M1096">
        <v>0</v>
      </c>
      <c r="N1096" t="s">
        <v>28</v>
      </c>
      <c r="O1096" t="s">
        <v>1640</v>
      </c>
      <c r="P1096" t="s">
        <v>2368</v>
      </c>
      <c r="Q1096" t="s">
        <v>31</v>
      </c>
      <c r="R1096" t="s">
        <v>32</v>
      </c>
      <c r="S1096" t="s">
        <v>32</v>
      </c>
      <c r="T1096" t="s">
        <v>33</v>
      </c>
      <c r="U1096" t="s">
        <v>34</v>
      </c>
      <c r="V1096" t="s">
        <v>27</v>
      </c>
      <c r="W1096" t="str">
        <f t="shared" si="17"/>
        <v>，1709412</v>
      </c>
    </row>
    <row r="1097" spans="1:23">
      <c r="A1097" t="s">
        <v>3433</v>
      </c>
      <c r="B1097" t="s">
        <v>3434</v>
      </c>
      <c r="C1097" t="str">
        <f>VLOOKUP(B1097,[1]应付款管理!$C$1:$D$65536,2,0)</f>
        <v>1709355</v>
      </c>
      <c r="D1097" t="s">
        <v>3435</v>
      </c>
      <c r="E1097" t="s">
        <v>26</v>
      </c>
      <c r="F1097">
        <v>-2283.6</v>
      </c>
      <c r="G1097" t="s">
        <v>27</v>
      </c>
      <c r="H1097">
        <v>2</v>
      </c>
      <c r="I1097">
        <v>2404</v>
      </c>
      <c r="J1097">
        <v>2283.6</v>
      </c>
      <c r="K1097">
        <v>120.4</v>
      </c>
      <c r="L1097">
        <v>0</v>
      </c>
      <c r="M1097">
        <v>0</v>
      </c>
      <c r="N1097" t="s">
        <v>28</v>
      </c>
      <c r="O1097" t="s">
        <v>324</v>
      </c>
      <c r="P1097" t="s">
        <v>898</v>
      </c>
      <c r="Q1097" t="s">
        <v>31</v>
      </c>
      <c r="R1097" t="s">
        <v>32</v>
      </c>
      <c r="S1097" t="s">
        <v>32</v>
      </c>
      <c r="T1097" t="s">
        <v>33</v>
      </c>
      <c r="U1097" t="s">
        <v>34</v>
      </c>
      <c r="V1097" t="s">
        <v>27</v>
      </c>
      <c r="W1097" t="str">
        <f t="shared" si="17"/>
        <v>，1709355</v>
      </c>
    </row>
    <row r="1098" spans="1:23">
      <c r="A1098" t="s">
        <v>3436</v>
      </c>
      <c r="B1098" t="s">
        <v>3437</v>
      </c>
      <c r="C1098" t="str">
        <f>VLOOKUP(B1098,[1]应付款管理!$C$1:$D$65536,2,0)</f>
        <v>1709344</v>
      </c>
      <c r="D1098" t="s">
        <v>3438</v>
      </c>
      <c r="E1098" t="s">
        <v>26</v>
      </c>
      <c r="F1098">
        <v>-149.15</v>
      </c>
      <c r="G1098" t="s">
        <v>27</v>
      </c>
      <c r="H1098">
        <v>1</v>
      </c>
      <c r="I1098">
        <v>157</v>
      </c>
      <c r="J1098">
        <v>149.15</v>
      </c>
      <c r="K1098">
        <v>7.85</v>
      </c>
      <c r="L1098">
        <v>0</v>
      </c>
      <c r="M1098">
        <v>0</v>
      </c>
      <c r="N1098" t="s">
        <v>28</v>
      </c>
      <c r="O1098" t="s">
        <v>3216</v>
      </c>
      <c r="P1098" t="s">
        <v>3068</v>
      </c>
      <c r="Q1098" t="s">
        <v>31</v>
      </c>
      <c r="R1098" t="s">
        <v>32</v>
      </c>
      <c r="S1098" t="s">
        <v>32</v>
      </c>
      <c r="T1098" t="s">
        <v>33</v>
      </c>
      <c r="U1098" t="s">
        <v>34</v>
      </c>
      <c r="V1098" t="s">
        <v>27</v>
      </c>
      <c r="W1098" t="str">
        <f t="shared" si="17"/>
        <v>，1709344</v>
      </c>
    </row>
    <row r="1099" spans="1:23">
      <c r="A1099" t="s">
        <v>3439</v>
      </c>
      <c r="B1099" t="s">
        <v>3440</v>
      </c>
      <c r="C1099" t="str">
        <f>VLOOKUP(B1099,[1]应付款管理!$C$1:$D$65536,2,0)</f>
        <v>1709297</v>
      </c>
      <c r="D1099" t="s">
        <v>3441</v>
      </c>
      <c r="E1099" t="s">
        <v>26</v>
      </c>
      <c r="F1099">
        <v>-1382.76</v>
      </c>
      <c r="G1099" t="s">
        <v>27</v>
      </c>
      <c r="H1099">
        <v>1</v>
      </c>
      <c r="I1099">
        <v>1411</v>
      </c>
      <c r="J1099">
        <v>1382.76</v>
      </c>
      <c r="K1099">
        <v>28.24</v>
      </c>
      <c r="L1099">
        <v>0</v>
      </c>
      <c r="M1099">
        <v>0</v>
      </c>
      <c r="N1099" t="s">
        <v>28</v>
      </c>
      <c r="O1099" t="s">
        <v>68</v>
      </c>
      <c r="P1099" t="s">
        <v>48</v>
      </c>
      <c r="Q1099" t="s">
        <v>31</v>
      </c>
      <c r="R1099" t="s">
        <v>49</v>
      </c>
      <c r="S1099" t="s">
        <v>32</v>
      </c>
      <c r="T1099" t="s">
        <v>33</v>
      </c>
      <c r="U1099" t="s">
        <v>34</v>
      </c>
      <c r="V1099" t="s">
        <v>27</v>
      </c>
      <c r="W1099" t="str">
        <f t="shared" si="17"/>
        <v>，1709297</v>
      </c>
    </row>
    <row r="1100" spans="1:23">
      <c r="A1100" t="s">
        <v>3442</v>
      </c>
      <c r="B1100" t="s">
        <v>3443</v>
      </c>
      <c r="C1100" t="str">
        <f>VLOOKUP(B1100,[1]应付款管理!$C$1:$D$65536,2,0)</f>
        <v>1709278</v>
      </c>
      <c r="D1100" t="s">
        <v>3444</v>
      </c>
      <c r="E1100" t="s">
        <v>26</v>
      </c>
      <c r="F1100">
        <v>-1717</v>
      </c>
      <c r="G1100" t="s">
        <v>27</v>
      </c>
      <c r="H1100">
        <v>1</v>
      </c>
      <c r="I1100">
        <v>1777</v>
      </c>
      <c r="J1100">
        <v>1717</v>
      </c>
      <c r="K1100">
        <v>60</v>
      </c>
      <c r="L1100">
        <v>0</v>
      </c>
      <c r="M1100">
        <v>0</v>
      </c>
      <c r="N1100" t="s">
        <v>28</v>
      </c>
      <c r="O1100" t="s">
        <v>58</v>
      </c>
      <c r="P1100" t="s">
        <v>53</v>
      </c>
      <c r="Q1100" t="s">
        <v>31</v>
      </c>
      <c r="R1100" t="s">
        <v>32</v>
      </c>
      <c r="S1100" t="s">
        <v>32</v>
      </c>
      <c r="T1100" t="s">
        <v>33</v>
      </c>
      <c r="U1100" t="s">
        <v>34</v>
      </c>
      <c r="V1100" t="s">
        <v>27</v>
      </c>
      <c r="W1100" t="str">
        <f t="shared" si="17"/>
        <v>，1709278</v>
      </c>
    </row>
    <row r="1101" spans="1:23">
      <c r="A1101" t="s">
        <v>3445</v>
      </c>
      <c r="B1101" t="s">
        <v>3446</v>
      </c>
      <c r="C1101" t="str">
        <f>VLOOKUP(B1101,[1]应付款管理!$C$1:$D$65536,2,0)</f>
        <v>1709166</v>
      </c>
      <c r="D1101" t="s">
        <v>3447</v>
      </c>
      <c r="E1101" t="s">
        <v>26</v>
      </c>
      <c r="F1101">
        <v>-265.05</v>
      </c>
      <c r="G1101" t="s">
        <v>27</v>
      </c>
      <c r="H1101">
        <v>1</v>
      </c>
      <c r="I1101">
        <v>279</v>
      </c>
      <c r="J1101">
        <v>265.05</v>
      </c>
      <c r="K1101">
        <v>13.95</v>
      </c>
      <c r="L1101">
        <v>0</v>
      </c>
      <c r="M1101">
        <v>0</v>
      </c>
      <c r="N1101" t="s">
        <v>28</v>
      </c>
      <c r="O1101" t="s">
        <v>777</v>
      </c>
      <c r="P1101" t="s">
        <v>544</v>
      </c>
      <c r="Q1101" t="s">
        <v>31</v>
      </c>
      <c r="R1101" t="s">
        <v>32</v>
      </c>
      <c r="S1101" t="s">
        <v>32</v>
      </c>
      <c r="T1101" t="s">
        <v>33</v>
      </c>
      <c r="U1101" t="s">
        <v>34</v>
      </c>
      <c r="V1101" t="s">
        <v>27</v>
      </c>
      <c r="W1101" t="str">
        <f t="shared" si="17"/>
        <v>，1709166</v>
      </c>
    </row>
    <row r="1102" spans="1:23">
      <c r="A1102" t="s">
        <v>3448</v>
      </c>
      <c r="B1102" t="s">
        <v>3449</v>
      </c>
      <c r="C1102" t="str">
        <f>VLOOKUP(B1102,[1]应付款管理!$C$1:$D$65536,2,0)</f>
        <v>1709172</v>
      </c>
      <c r="D1102" t="s">
        <v>3450</v>
      </c>
      <c r="E1102" t="s">
        <v>26</v>
      </c>
      <c r="F1102">
        <v>-2745.6</v>
      </c>
      <c r="G1102" t="s">
        <v>27</v>
      </c>
      <c r="H1102">
        <v>1</v>
      </c>
      <c r="I1102">
        <v>2886</v>
      </c>
      <c r="J1102">
        <v>2745.6</v>
      </c>
      <c r="K1102">
        <v>140.4</v>
      </c>
      <c r="L1102">
        <v>0</v>
      </c>
      <c r="M1102">
        <v>0</v>
      </c>
      <c r="N1102" t="s">
        <v>28</v>
      </c>
      <c r="O1102" t="s">
        <v>3305</v>
      </c>
      <c r="P1102" t="s">
        <v>38</v>
      </c>
      <c r="Q1102" t="s">
        <v>31</v>
      </c>
      <c r="R1102" t="s">
        <v>32</v>
      </c>
      <c r="S1102" t="s">
        <v>32</v>
      </c>
      <c r="T1102" t="s">
        <v>33</v>
      </c>
      <c r="U1102" t="s">
        <v>34</v>
      </c>
      <c r="V1102" t="s">
        <v>27</v>
      </c>
      <c r="W1102" t="str">
        <f t="shared" si="17"/>
        <v>，1709172</v>
      </c>
    </row>
    <row r="1103" spans="1:23">
      <c r="A1103" t="s">
        <v>3451</v>
      </c>
      <c r="B1103" t="s">
        <v>3452</v>
      </c>
      <c r="C1103" t="str">
        <f>VLOOKUP(B1103,[1]应付款管理!$C$1:$D$65536,2,0)</f>
        <v>1709148</v>
      </c>
      <c r="D1103" t="s">
        <v>3453</v>
      </c>
      <c r="E1103" t="s">
        <v>26</v>
      </c>
      <c r="F1103">
        <v>-2572</v>
      </c>
      <c r="G1103" t="s">
        <v>27</v>
      </c>
      <c r="H1103">
        <v>1</v>
      </c>
      <c r="I1103">
        <v>2596</v>
      </c>
      <c r="J1103">
        <v>2572</v>
      </c>
      <c r="K1103">
        <v>24</v>
      </c>
      <c r="L1103">
        <v>0</v>
      </c>
      <c r="M1103">
        <v>0</v>
      </c>
      <c r="N1103" t="s">
        <v>28</v>
      </c>
      <c r="O1103" t="s">
        <v>54</v>
      </c>
      <c r="P1103" t="s">
        <v>196</v>
      </c>
      <c r="Q1103" t="s">
        <v>31</v>
      </c>
      <c r="R1103" t="s">
        <v>49</v>
      </c>
      <c r="S1103" t="s">
        <v>32</v>
      </c>
      <c r="T1103" t="s">
        <v>33</v>
      </c>
      <c r="U1103" t="s">
        <v>34</v>
      </c>
      <c r="V1103" t="s">
        <v>27</v>
      </c>
      <c r="W1103" t="str">
        <f t="shared" si="17"/>
        <v>，1709148</v>
      </c>
    </row>
    <row r="1104" spans="1:23">
      <c r="A1104" t="s">
        <v>3454</v>
      </c>
      <c r="B1104" t="s">
        <v>3455</v>
      </c>
      <c r="C1104" t="str">
        <f>VLOOKUP(B1104,[1]应付款管理!$C$1:$D$65536,2,0)</f>
        <v>1709136</v>
      </c>
      <c r="D1104" t="s">
        <v>3456</v>
      </c>
      <c r="E1104" t="s">
        <v>26</v>
      </c>
      <c r="F1104">
        <v>-559.55</v>
      </c>
      <c r="G1104" t="s">
        <v>27</v>
      </c>
      <c r="H1104">
        <v>1</v>
      </c>
      <c r="I1104">
        <v>589</v>
      </c>
      <c r="J1104">
        <v>559.55</v>
      </c>
      <c r="K1104">
        <v>29.45</v>
      </c>
      <c r="L1104">
        <v>0</v>
      </c>
      <c r="M1104">
        <v>0</v>
      </c>
      <c r="N1104" t="s">
        <v>28</v>
      </c>
      <c r="O1104" t="s">
        <v>244</v>
      </c>
      <c r="P1104" t="s">
        <v>88</v>
      </c>
      <c r="Q1104" t="s">
        <v>31</v>
      </c>
      <c r="R1104" t="s">
        <v>32</v>
      </c>
      <c r="S1104" t="s">
        <v>32</v>
      </c>
      <c r="T1104" t="s">
        <v>33</v>
      </c>
      <c r="U1104" t="s">
        <v>34</v>
      </c>
      <c r="V1104" t="s">
        <v>27</v>
      </c>
      <c r="W1104" t="str">
        <f t="shared" si="17"/>
        <v>，1709136</v>
      </c>
    </row>
    <row r="1105" spans="1:23">
      <c r="A1105" t="s">
        <v>3457</v>
      </c>
      <c r="B1105" t="s">
        <v>3458</v>
      </c>
      <c r="C1105" t="str">
        <f>VLOOKUP(B1105,[1]应付款管理!$C$1:$D$65536,2,0)</f>
        <v>1709121</v>
      </c>
      <c r="D1105" t="s">
        <v>3459</v>
      </c>
      <c r="E1105" t="s">
        <v>26</v>
      </c>
      <c r="F1105">
        <v>-628.16</v>
      </c>
      <c r="G1105" t="s">
        <v>27</v>
      </c>
      <c r="H1105">
        <v>1</v>
      </c>
      <c r="I1105">
        <v>641</v>
      </c>
      <c r="J1105">
        <v>628.16</v>
      </c>
      <c r="K1105">
        <v>12.84</v>
      </c>
      <c r="L1105">
        <v>0</v>
      </c>
      <c r="M1105">
        <v>0</v>
      </c>
      <c r="N1105" t="s">
        <v>28</v>
      </c>
      <c r="O1105" t="s">
        <v>135</v>
      </c>
      <c r="P1105" t="s">
        <v>155</v>
      </c>
      <c r="Q1105" t="s">
        <v>31</v>
      </c>
      <c r="R1105" t="s">
        <v>49</v>
      </c>
      <c r="S1105" t="s">
        <v>32</v>
      </c>
      <c r="T1105" t="s">
        <v>33</v>
      </c>
      <c r="U1105" t="s">
        <v>34</v>
      </c>
      <c r="V1105" t="s">
        <v>27</v>
      </c>
      <c r="W1105" t="str">
        <f t="shared" si="17"/>
        <v>，1709121</v>
      </c>
    </row>
    <row r="1106" spans="1:23">
      <c r="A1106" t="s">
        <v>3460</v>
      </c>
      <c r="B1106" t="s">
        <v>3461</v>
      </c>
      <c r="C1106" t="str">
        <f>VLOOKUP(B1106,[1]应付款管理!$C$1:$D$65536,2,0)</f>
        <v>1709092</v>
      </c>
      <c r="D1106" t="s">
        <v>3462</v>
      </c>
      <c r="E1106" t="s">
        <v>26</v>
      </c>
      <c r="F1106">
        <v>-559.55</v>
      </c>
      <c r="G1106" t="s">
        <v>27</v>
      </c>
      <c r="H1106">
        <v>1</v>
      </c>
      <c r="I1106">
        <v>589</v>
      </c>
      <c r="J1106">
        <v>559.55</v>
      </c>
      <c r="K1106">
        <v>29.45</v>
      </c>
      <c r="L1106">
        <v>0</v>
      </c>
      <c r="M1106">
        <v>0</v>
      </c>
      <c r="N1106" t="s">
        <v>28</v>
      </c>
      <c r="O1106" t="s">
        <v>155</v>
      </c>
      <c r="P1106" t="s">
        <v>244</v>
      </c>
      <c r="Q1106" t="s">
        <v>31</v>
      </c>
      <c r="R1106" t="s">
        <v>32</v>
      </c>
      <c r="S1106" t="s">
        <v>32</v>
      </c>
      <c r="T1106" t="s">
        <v>33</v>
      </c>
      <c r="U1106" t="s">
        <v>34</v>
      </c>
      <c r="V1106" t="s">
        <v>27</v>
      </c>
      <c r="W1106" t="str">
        <f t="shared" si="17"/>
        <v>，1709092</v>
      </c>
    </row>
    <row r="1107" spans="1:23">
      <c r="A1107" t="s">
        <v>3463</v>
      </c>
      <c r="B1107" t="s">
        <v>3464</v>
      </c>
      <c r="C1107" t="str">
        <f>VLOOKUP(B1107,[1]应付款管理!$C$1:$D$65536,2,0)</f>
        <v>1709043</v>
      </c>
      <c r="D1107" t="s">
        <v>3465</v>
      </c>
      <c r="E1107" t="s">
        <v>26</v>
      </c>
      <c r="F1107">
        <v>-515.85</v>
      </c>
      <c r="G1107" t="s">
        <v>27</v>
      </c>
      <c r="H1107">
        <v>1</v>
      </c>
      <c r="I1107">
        <v>543</v>
      </c>
      <c r="J1107">
        <v>515.85</v>
      </c>
      <c r="K1107">
        <v>27.15</v>
      </c>
      <c r="L1107">
        <v>0</v>
      </c>
      <c r="M1107">
        <v>0</v>
      </c>
      <c r="N1107" t="s">
        <v>28</v>
      </c>
      <c r="O1107" t="s">
        <v>3068</v>
      </c>
      <c r="P1107" t="s">
        <v>2917</v>
      </c>
      <c r="Q1107" t="s">
        <v>31</v>
      </c>
      <c r="R1107" t="s">
        <v>32</v>
      </c>
      <c r="S1107" t="s">
        <v>32</v>
      </c>
      <c r="T1107" t="s">
        <v>33</v>
      </c>
      <c r="U1107" t="s">
        <v>34</v>
      </c>
      <c r="V1107" t="s">
        <v>27</v>
      </c>
      <c r="W1107" t="str">
        <f t="shared" si="17"/>
        <v>，1709043</v>
      </c>
    </row>
    <row r="1108" spans="1:23">
      <c r="A1108" t="s">
        <v>3466</v>
      </c>
      <c r="B1108" t="s">
        <v>3467</v>
      </c>
      <c r="C1108" t="str">
        <f>VLOOKUP(B1108,[1]应付款管理!$C$1:$D$65536,2,0)</f>
        <v>1709038</v>
      </c>
      <c r="D1108" t="s">
        <v>3468</v>
      </c>
      <c r="E1108" t="s">
        <v>26</v>
      </c>
      <c r="F1108">
        <v>-531.05</v>
      </c>
      <c r="G1108" t="s">
        <v>27</v>
      </c>
      <c r="H1108">
        <v>1</v>
      </c>
      <c r="I1108">
        <v>559</v>
      </c>
      <c r="J1108">
        <v>531.05</v>
      </c>
      <c r="K1108">
        <v>27.95</v>
      </c>
      <c r="L1108">
        <v>0</v>
      </c>
      <c r="M1108">
        <v>0</v>
      </c>
      <c r="N1108" t="s">
        <v>28</v>
      </c>
      <c r="O1108" t="s">
        <v>114</v>
      </c>
      <c r="P1108" t="s">
        <v>84</v>
      </c>
      <c r="Q1108" t="s">
        <v>31</v>
      </c>
      <c r="R1108" t="s">
        <v>32</v>
      </c>
      <c r="S1108" t="s">
        <v>32</v>
      </c>
      <c r="T1108" t="s">
        <v>33</v>
      </c>
      <c r="U1108" t="s">
        <v>34</v>
      </c>
      <c r="V1108" t="s">
        <v>27</v>
      </c>
      <c r="W1108" t="str">
        <f t="shared" si="17"/>
        <v>，1709038</v>
      </c>
    </row>
    <row r="1109" spans="1:23">
      <c r="A1109" t="s">
        <v>3469</v>
      </c>
      <c r="B1109" t="s">
        <v>3470</v>
      </c>
      <c r="C1109" t="str">
        <f>VLOOKUP(B1109,[1]应付款管理!$C$1:$D$65536,2,0)</f>
        <v>1709036</v>
      </c>
      <c r="D1109" t="s">
        <v>3471</v>
      </c>
      <c r="E1109" t="s">
        <v>26</v>
      </c>
      <c r="F1109">
        <v>-428.45</v>
      </c>
      <c r="G1109" t="s">
        <v>27</v>
      </c>
      <c r="H1109">
        <v>1</v>
      </c>
      <c r="I1109">
        <v>451</v>
      </c>
      <c r="J1109">
        <v>428.45</v>
      </c>
      <c r="K1109">
        <v>22.55</v>
      </c>
      <c r="L1109">
        <v>0</v>
      </c>
      <c r="M1109">
        <v>0</v>
      </c>
      <c r="N1109" t="s">
        <v>28</v>
      </c>
      <c r="O1109" t="s">
        <v>526</v>
      </c>
      <c r="P1109" t="s">
        <v>58</v>
      </c>
      <c r="Q1109" t="s">
        <v>31</v>
      </c>
      <c r="R1109" t="s">
        <v>32</v>
      </c>
      <c r="S1109" t="s">
        <v>32</v>
      </c>
      <c r="T1109" t="s">
        <v>33</v>
      </c>
      <c r="U1109" t="s">
        <v>34</v>
      </c>
      <c r="V1109" t="s">
        <v>27</v>
      </c>
      <c r="W1109" t="str">
        <f t="shared" si="17"/>
        <v>，1709036</v>
      </c>
    </row>
    <row r="1110" spans="1:23">
      <c r="A1110" t="s">
        <v>3472</v>
      </c>
      <c r="B1110" t="s">
        <v>3473</v>
      </c>
      <c r="C1110" t="str">
        <f>VLOOKUP(B1110,[1]应付款管理!$C$1:$D$65536,2,0)</f>
        <v>1709010</v>
      </c>
      <c r="D1110" t="s">
        <v>3474</v>
      </c>
      <c r="E1110" t="s">
        <v>26</v>
      </c>
      <c r="F1110">
        <v>-1362</v>
      </c>
      <c r="G1110" t="s">
        <v>27</v>
      </c>
      <c r="H1110">
        <v>1</v>
      </c>
      <c r="I1110">
        <v>1422</v>
      </c>
      <c r="J1110">
        <v>1362</v>
      </c>
      <c r="K1110">
        <v>60</v>
      </c>
      <c r="L1110">
        <v>0</v>
      </c>
      <c r="M1110">
        <v>0</v>
      </c>
      <c r="N1110" t="s">
        <v>28</v>
      </c>
      <c r="O1110" t="s">
        <v>1457</v>
      </c>
      <c r="P1110" t="s">
        <v>1187</v>
      </c>
      <c r="Q1110" t="s">
        <v>31</v>
      </c>
      <c r="R1110" t="s">
        <v>32</v>
      </c>
      <c r="S1110" t="s">
        <v>32</v>
      </c>
      <c r="T1110" t="s">
        <v>33</v>
      </c>
      <c r="U1110" t="s">
        <v>34</v>
      </c>
      <c r="V1110" t="s">
        <v>27</v>
      </c>
      <c r="W1110" t="str">
        <f t="shared" si="17"/>
        <v>，1709010</v>
      </c>
    </row>
    <row r="1111" spans="1:23">
      <c r="A1111" t="s">
        <v>3475</v>
      </c>
      <c r="B1111" t="s">
        <v>3476</v>
      </c>
      <c r="C1111" t="str">
        <f>VLOOKUP(B1111,[1]应付款管理!$C$1:$D$65536,2,0)</f>
        <v>1709007</v>
      </c>
      <c r="D1111" t="s">
        <v>3477</v>
      </c>
      <c r="E1111" t="s">
        <v>26</v>
      </c>
      <c r="F1111">
        <v>-1876.2</v>
      </c>
      <c r="G1111" t="s">
        <v>27</v>
      </c>
      <c r="H1111">
        <v>1</v>
      </c>
      <c r="I1111">
        <v>1975</v>
      </c>
      <c r="J1111">
        <v>1876.2</v>
      </c>
      <c r="K1111">
        <v>98.8</v>
      </c>
      <c r="L1111">
        <v>0</v>
      </c>
      <c r="M1111">
        <v>0</v>
      </c>
      <c r="N1111" t="s">
        <v>28</v>
      </c>
      <c r="O1111" t="s">
        <v>101</v>
      </c>
      <c r="P1111" t="s">
        <v>102</v>
      </c>
      <c r="Q1111" t="s">
        <v>31</v>
      </c>
      <c r="R1111" t="s">
        <v>32</v>
      </c>
      <c r="S1111" t="s">
        <v>32</v>
      </c>
      <c r="T1111" t="s">
        <v>33</v>
      </c>
      <c r="U1111" t="s">
        <v>34</v>
      </c>
      <c r="V1111" t="s">
        <v>27</v>
      </c>
      <c r="W1111" t="str">
        <f t="shared" si="17"/>
        <v>，1709007</v>
      </c>
    </row>
    <row r="1112" spans="1:23">
      <c r="A1112" t="s">
        <v>3478</v>
      </c>
      <c r="B1112" t="s">
        <v>3479</v>
      </c>
      <c r="C1112" t="str">
        <f>VLOOKUP(B1112,[1]应付款管理!$C$1:$D$65536,2,0)</f>
        <v>1708999</v>
      </c>
      <c r="D1112" t="s">
        <v>3480</v>
      </c>
      <c r="E1112" t="s">
        <v>26</v>
      </c>
      <c r="F1112">
        <v>-1192</v>
      </c>
      <c r="G1112" t="s">
        <v>27</v>
      </c>
      <c r="H1112">
        <v>1</v>
      </c>
      <c r="I1112">
        <v>1216</v>
      </c>
      <c r="J1112">
        <v>1192</v>
      </c>
      <c r="K1112">
        <v>24</v>
      </c>
      <c r="L1112">
        <v>0</v>
      </c>
      <c r="M1112">
        <v>0</v>
      </c>
      <c r="N1112" t="s">
        <v>28</v>
      </c>
      <c r="O1112" t="s">
        <v>93</v>
      </c>
      <c r="P1112" t="s">
        <v>298</v>
      </c>
      <c r="Q1112" t="s">
        <v>31</v>
      </c>
      <c r="R1112" t="s">
        <v>49</v>
      </c>
      <c r="S1112" t="s">
        <v>32</v>
      </c>
      <c r="T1112" t="s">
        <v>33</v>
      </c>
      <c r="U1112" t="s">
        <v>34</v>
      </c>
      <c r="V1112" t="s">
        <v>27</v>
      </c>
      <c r="W1112" t="str">
        <f t="shared" si="17"/>
        <v>，1708999</v>
      </c>
    </row>
    <row r="1113" spans="1:23">
      <c r="A1113" t="s">
        <v>3481</v>
      </c>
      <c r="B1113" t="s">
        <v>3482</v>
      </c>
      <c r="C1113" t="str">
        <f>VLOOKUP(B1113,[1]应付款管理!$C$1:$D$65536,2,0)</f>
        <v>1708725</v>
      </c>
      <c r="D1113" t="s">
        <v>3483</v>
      </c>
      <c r="E1113" t="s">
        <v>26</v>
      </c>
      <c r="F1113">
        <v>-315.4</v>
      </c>
      <c r="G1113" t="s">
        <v>27</v>
      </c>
      <c r="H1113">
        <v>1</v>
      </c>
      <c r="I1113">
        <v>332</v>
      </c>
      <c r="J1113">
        <v>315.4</v>
      </c>
      <c r="K1113">
        <v>16.6</v>
      </c>
      <c r="L1113">
        <v>0</v>
      </c>
      <c r="M1113">
        <v>0</v>
      </c>
      <c r="N1113" t="s">
        <v>28</v>
      </c>
      <c r="O1113" t="s">
        <v>1457</v>
      </c>
      <c r="P1113" t="s">
        <v>1318</v>
      </c>
      <c r="Q1113" t="s">
        <v>31</v>
      </c>
      <c r="R1113" t="s">
        <v>32</v>
      </c>
      <c r="S1113" t="s">
        <v>32</v>
      </c>
      <c r="T1113" t="s">
        <v>33</v>
      </c>
      <c r="U1113" t="s">
        <v>34</v>
      </c>
      <c r="V1113" t="s">
        <v>27</v>
      </c>
      <c r="W1113" t="str">
        <f t="shared" si="17"/>
        <v>，1708725</v>
      </c>
    </row>
    <row r="1114" spans="1:23">
      <c r="A1114" t="s">
        <v>3484</v>
      </c>
      <c r="B1114" t="s">
        <v>3485</v>
      </c>
      <c r="C1114" t="str">
        <f>VLOOKUP(B1114,[1]应付款管理!$C$1:$D$65536,2,0)</f>
        <v>1708994</v>
      </c>
      <c r="D1114" t="s">
        <v>3486</v>
      </c>
      <c r="E1114" t="s">
        <v>26</v>
      </c>
      <c r="F1114">
        <v>-758</v>
      </c>
      <c r="G1114" t="s">
        <v>27</v>
      </c>
      <c r="H1114">
        <v>1</v>
      </c>
      <c r="I1114">
        <v>788</v>
      </c>
      <c r="J1114">
        <v>758</v>
      </c>
      <c r="K1114">
        <v>30</v>
      </c>
      <c r="L1114">
        <v>0</v>
      </c>
      <c r="M1114">
        <v>0</v>
      </c>
      <c r="N1114" t="s">
        <v>28</v>
      </c>
      <c r="O1114" t="s">
        <v>165</v>
      </c>
      <c r="P1114" t="s">
        <v>399</v>
      </c>
      <c r="Q1114" t="s">
        <v>31</v>
      </c>
      <c r="R1114" t="s">
        <v>32</v>
      </c>
      <c r="S1114" t="s">
        <v>32</v>
      </c>
      <c r="T1114" t="s">
        <v>33</v>
      </c>
      <c r="U1114" t="s">
        <v>34</v>
      </c>
      <c r="V1114" t="s">
        <v>27</v>
      </c>
      <c r="W1114" t="str">
        <f t="shared" si="17"/>
        <v>，1708994</v>
      </c>
    </row>
    <row r="1115" spans="1:23">
      <c r="A1115" t="s">
        <v>3487</v>
      </c>
      <c r="B1115" t="s">
        <v>3488</v>
      </c>
      <c r="C1115" t="str">
        <f>VLOOKUP(B1115,[1]应付款管理!$C$1:$D$65536,2,0)</f>
        <v>1708573</v>
      </c>
      <c r="D1115" t="s">
        <v>3489</v>
      </c>
      <c r="E1115" t="s">
        <v>26</v>
      </c>
      <c r="F1115">
        <v>-358.15</v>
      </c>
      <c r="G1115" t="s">
        <v>27</v>
      </c>
      <c r="H1115">
        <v>1</v>
      </c>
      <c r="I1115">
        <v>377</v>
      </c>
      <c r="J1115">
        <v>358.15</v>
      </c>
      <c r="K1115">
        <v>18.85</v>
      </c>
      <c r="L1115">
        <v>0</v>
      </c>
      <c r="M1115">
        <v>0</v>
      </c>
      <c r="N1115" t="s">
        <v>28</v>
      </c>
      <c r="O1115" t="s">
        <v>1187</v>
      </c>
      <c r="P1115" t="s">
        <v>999</v>
      </c>
      <c r="Q1115" t="s">
        <v>31</v>
      </c>
      <c r="R1115" t="s">
        <v>32</v>
      </c>
      <c r="S1115" t="s">
        <v>32</v>
      </c>
      <c r="T1115" t="s">
        <v>33</v>
      </c>
      <c r="U1115" t="s">
        <v>34</v>
      </c>
      <c r="V1115" t="s">
        <v>27</v>
      </c>
      <c r="W1115" t="str">
        <f t="shared" si="17"/>
        <v>，1708573</v>
      </c>
    </row>
    <row r="1116" spans="1:23">
      <c r="A1116" t="s">
        <v>3490</v>
      </c>
      <c r="B1116" t="s">
        <v>3491</v>
      </c>
      <c r="C1116" t="str">
        <f>VLOOKUP(B1116,[1]应付款管理!$C$1:$D$65536,2,0)</f>
        <v>1708946</v>
      </c>
      <c r="D1116" t="s">
        <v>3492</v>
      </c>
      <c r="E1116" t="s">
        <v>26</v>
      </c>
      <c r="F1116">
        <v>-2110</v>
      </c>
      <c r="G1116" t="s">
        <v>27</v>
      </c>
      <c r="H1116">
        <v>1</v>
      </c>
      <c r="I1116">
        <v>2170</v>
      </c>
      <c r="J1116">
        <v>2110</v>
      </c>
      <c r="K1116">
        <v>60</v>
      </c>
      <c r="L1116">
        <v>0</v>
      </c>
      <c r="M1116">
        <v>0</v>
      </c>
      <c r="N1116" t="s">
        <v>28</v>
      </c>
      <c r="O1116" t="s">
        <v>68</v>
      </c>
      <c r="P1116" t="s">
        <v>101</v>
      </c>
      <c r="Q1116" t="s">
        <v>31</v>
      </c>
      <c r="R1116" t="s">
        <v>32</v>
      </c>
      <c r="S1116" t="s">
        <v>32</v>
      </c>
      <c r="T1116" t="s">
        <v>33</v>
      </c>
      <c r="U1116" t="s">
        <v>34</v>
      </c>
      <c r="V1116" t="s">
        <v>27</v>
      </c>
      <c r="W1116" t="str">
        <f t="shared" si="17"/>
        <v>，1708946</v>
      </c>
    </row>
    <row r="1117" spans="1:23">
      <c r="A1117" t="s">
        <v>3493</v>
      </c>
      <c r="B1117" t="s">
        <v>3494</v>
      </c>
      <c r="C1117" t="str">
        <f>VLOOKUP(B1117,[1]应付款管理!$C$1:$D$65536,2,0)</f>
        <v>1708945</v>
      </c>
      <c r="D1117" t="s">
        <v>3495</v>
      </c>
      <c r="E1117" t="s">
        <v>26</v>
      </c>
      <c r="F1117">
        <v>-953.5</v>
      </c>
      <c r="G1117" t="s">
        <v>27</v>
      </c>
      <c r="H1117">
        <v>1</v>
      </c>
      <c r="I1117">
        <v>973</v>
      </c>
      <c r="J1117">
        <v>953.5</v>
      </c>
      <c r="K1117">
        <v>19.5</v>
      </c>
      <c r="L1117">
        <v>0</v>
      </c>
      <c r="M1117">
        <v>0</v>
      </c>
      <c r="N1117" t="s">
        <v>28</v>
      </c>
      <c r="O1117" t="s">
        <v>64</v>
      </c>
      <c r="P1117" t="s">
        <v>58</v>
      </c>
      <c r="Q1117" t="s">
        <v>31</v>
      </c>
      <c r="R1117" t="s">
        <v>49</v>
      </c>
      <c r="S1117" t="s">
        <v>32</v>
      </c>
      <c r="T1117" t="s">
        <v>33</v>
      </c>
      <c r="U1117" t="s">
        <v>34</v>
      </c>
      <c r="V1117" t="s">
        <v>27</v>
      </c>
      <c r="W1117" t="str">
        <f t="shared" si="17"/>
        <v>，1708945</v>
      </c>
    </row>
    <row r="1118" spans="1:23">
      <c r="A1118" t="s">
        <v>3496</v>
      </c>
      <c r="B1118" t="s">
        <v>3497</v>
      </c>
      <c r="C1118" t="str">
        <f>VLOOKUP(B1118,[1]应付款管理!$C$1:$D$65536,2,0)</f>
        <v>1708944</v>
      </c>
      <c r="D1118" t="s">
        <v>3498</v>
      </c>
      <c r="E1118" t="s">
        <v>26</v>
      </c>
      <c r="F1118">
        <v>-1010.36</v>
      </c>
      <c r="G1118" t="s">
        <v>27</v>
      </c>
      <c r="H1118">
        <v>1</v>
      </c>
      <c r="I1118">
        <v>1031</v>
      </c>
      <c r="J1118">
        <v>1010.36</v>
      </c>
      <c r="K1118">
        <v>20.64</v>
      </c>
      <c r="L1118">
        <v>0</v>
      </c>
      <c r="M1118">
        <v>0</v>
      </c>
      <c r="N1118" t="s">
        <v>28</v>
      </c>
      <c r="O1118" t="s">
        <v>64</v>
      </c>
      <c r="P1118" t="s">
        <v>58</v>
      </c>
      <c r="Q1118" t="s">
        <v>31</v>
      </c>
      <c r="R1118" t="s">
        <v>49</v>
      </c>
      <c r="S1118" t="s">
        <v>32</v>
      </c>
      <c r="T1118" t="s">
        <v>33</v>
      </c>
      <c r="U1118" t="s">
        <v>34</v>
      </c>
      <c r="V1118" t="s">
        <v>27</v>
      </c>
      <c r="W1118" t="str">
        <f t="shared" si="17"/>
        <v>，1708944</v>
      </c>
    </row>
    <row r="1119" spans="1:23">
      <c r="A1119" t="s">
        <v>3499</v>
      </c>
      <c r="B1119" t="s">
        <v>3500</v>
      </c>
      <c r="C1119" t="str">
        <f>VLOOKUP(B1119,[1]应付款管理!$C$1:$D$65536,2,0)</f>
        <v>1708942</v>
      </c>
      <c r="D1119" t="s">
        <v>3501</v>
      </c>
      <c r="E1119" t="s">
        <v>26</v>
      </c>
      <c r="F1119">
        <v>-1682</v>
      </c>
      <c r="G1119" t="s">
        <v>27</v>
      </c>
      <c r="H1119">
        <v>1</v>
      </c>
      <c r="I1119">
        <v>1712</v>
      </c>
      <c r="J1119">
        <v>1682</v>
      </c>
      <c r="K1119">
        <v>30</v>
      </c>
      <c r="L1119">
        <v>0</v>
      </c>
      <c r="M1119">
        <v>0</v>
      </c>
      <c r="N1119" t="s">
        <v>28</v>
      </c>
      <c r="O1119" t="s">
        <v>1851</v>
      </c>
      <c r="P1119" t="s">
        <v>1180</v>
      </c>
      <c r="Q1119" t="s">
        <v>31</v>
      </c>
      <c r="R1119" t="s">
        <v>32</v>
      </c>
      <c r="S1119" t="s">
        <v>32</v>
      </c>
      <c r="T1119" t="s">
        <v>33</v>
      </c>
      <c r="U1119" t="s">
        <v>34</v>
      </c>
      <c r="V1119" t="s">
        <v>27</v>
      </c>
      <c r="W1119" t="str">
        <f t="shared" si="17"/>
        <v>，1708942</v>
      </c>
    </row>
    <row r="1120" spans="1:23">
      <c r="A1120" t="s">
        <v>3502</v>
      </c>
      <c r="B1120" t="s">
        <v>3503</v>
      </c>
      <c r="C1120" t="str">
        <f>VLOOKUP(B1120,[1]应付款管理!$C$1:$D$65536,2,0)</f>
        <v>1708939</v>
      </c>
      <c r="D1120" t="s">
        <v>3504</v>
      </c>
      <c r="E1120" t="s">
        <v>26</v>
      </c>
      <c r="F1120">
        <v>-616.5</v>
      </c>
      <c r="G1120" t="s">
        <v>27</v>
      </c>
      <c r="H1120">
        <v>1</v>
      </c>
      <c r="I1120">
        <v>649</v>
      </c>
      <c r="J1120">
        <v>616.5</v>
      </c>
      <c r="K1120">
        <v>32.5</v>
      </c>
      <c r="L1120">
        <v>0</v>
      </c>
      <c r="M1120">
        <v>0</v>
      </c>
      <c r="N1120" t="s">
        <v>28</v>
      </c>
      <c r="O1120" t="s">
        <v>172</v>
      </c>
      <c r="P1120" t="s">
        <v>64</v>
      </c>
      <c r="Q1120" t="s">
        <v>31</v>
      </c>
      <c r="R1120" t="s">
        <v>32</v>
      </c>
      <c r="S1120" t="s">
        <v>32</v>
      </c>
      <c r="T1120" t="s">
        <v>33</v>
      </c>
      <c r="U1120" t="s">
        <v>34</v>
      </c>
      <c r="V1120" t="s">
        <v>27</v>
      </c>
      <c r="W1120" t="str">
        <f t="shared" si="17"/>
        <v>，1708939</v>
      </c>
    </row>
    <row r="1121" spans="1:23">
      <c r="A1121" t="s">
        <v>3505</v>
      </c>
      <c r="B1121" t="s">
        <v>3506</v>
      </c>
      <c r="C1121" t="str">
        <f>VLOOKUP(B1121,[1]应付款管理!$C$1:$D$65536,2,0)</f>
        <v>1708894</v>
      </c>
      <c r="D1121" t="s">
        <v>3507</v>
      </c>
      <c r="E1121" t="s">
        <v>26</v>
      </c>
      <c r="F1121">
        <v>-1176</v>
      </c>
      <c r="G1121" t="s">
        <v>27</v>
      </c>
      <c r="H1121">
        <v>1</v>
      </c>
      <c r="I1121">
        <v>1238</v>
      </c>
      <c r="J1121">
        <v>1176</v>
      </c>
      <c r="K1121">
        <v>62</v>
      </c>
      <c r="L1121">
        <v>0</v>
      </c>
      <c r="M1121">
        <v>0</v>
      </c>
      <c r="N1121" t="s">
        <v>28</v>
      </c>
      <c r="O1121" t="s">
        <v>544</v>
      </c>
      <c r="P1121" t="s">
        <v>69</v>
      </c>
      <c r="Q1121" t="s">
        <v>31</v>
      </c>
      <c r="R1121" t="s">
        <v>32</v>
      </c>
      <c r="S1121" t="s">
        <v>32</v>
      </c>
      <c r="T1121" t="s">
        <v>33</v>
      </c>
      <c r="U1121" t="s">
        <v>34</v>
      </c>
      <c r="V1121" t="s">
        <v>27</v>
      </c>
      <c r="W1121" t="str">
        <f t="shared" si="17"/>
        <v>，1708894</v>
      </c>
    </row>
    <row r="1122" spans="1:23">
      <c r="A1122" t="s">
        <v>3508</v>
      </c>
      <c r="B1122" t="s">
        <v>3509</v>
      </c>
      <c r="C1122" t="str">
        <f>VLOOKUP(B1122,[1]应付款管理!$C$1:$D$65536,2,0)</f>
        <v>1708870</v>
      </c>
      <c r="D1122" t="s">
        <v>3510</v>
      </c>
      <c r="E1122" t="s">
        <v>26</v>
      </c>
      <c r="F1122">
        <v>-727</v>
      </c>
      <c r="G1122" t="s">
        <v>27</v>
      </c>
      <c r="H1122">
        <v>1</v>
      </c>
      <c r="I1122">
        <v>739</v>
      </c>
      <c r="J1122">
        <v>727</v>
      </c>
      <c r="K1122">
        <v>12</v>
      </c>
      <c r="L1122">
        <v>0</v>
      </c>
      <c r="M1122">
        <v>0</v>
      </c>
      <c r="N1122" t="s">
        <v>28</v>
      </c>
      <c r="O1122" t="s">
        <v>840</v>
      </c>
      <c r="P1122" t="s">
        <v>332</v>
      </c>
      <c r="Q1122" t="s">
        <v>31</v>
      </c>
      <c r="R1122" t="s">
        <v>49</v>
      </c>
      <c r="S1122" t="s">
        <v>32</v>
      </c>
      <c r="T1122" t="s">
        <v>33</v>
      </c>
      <c r="U1122" t="s">
        <v>34</v>
      </c>
      <c r="V1122" t="s">
        <v>27</v>
      </c>
      <c r="W1122" t="str">
        <f t="shared" si="17"/>
        <v>，1708870</v>
      </c>
    </row>
    <row r="1123" spans="1:23">
      <c r="A1123" t="s">
        <v>3511</v>
      </c>
      <c r="B1123" t="s">
        <v>3512</v>
      </c>
      <c r="C1123" t="str">
        <f>VLOOKUP(B1123,[1]应付款管理!$C$1:$D$65536,2,0)</f>
        <v>1708857</v>
      </c>
      <c r="D1123" t="s">
        <v>3513</v>
      </c>
      <c r="E1123" t="s">
        <v>26</v>
      </c>
      <c r="F1123">
        <v>-1312</v>
      </c>
      <c r="G1123" t="s">
        <v>27</v>
      </c>
      <c r="H1123">
        <v>1</v>
      </c>
      <c r="I1123">
        <v>1342</v>
      </c>
      <c r="J1123">
        <v>1312</v>
      </c>
      <c r="K1123">
        <v>30</v>
      </c>
      <c r="L1123">
        <v>0</v>
      </c>
      <c r="M1123">
        <v>0</v>
      </c>
      <c r="N1123" t="s">
        <v>28</v>
      </c>
      <c r="O1123" t="s">
        <v>48</v>
      </c>
      <c r="P1123" t="s">
        <v>114</v>
      </c>
      <c r="Q1123" t="s">
        <v>31</v>
      </c>
      <c r="R1123" t="s">
        <v>32</v>
      </c>
      <c r="S1123" t="s">
        <v>32</v>
      </c>
      <c r="T1123" t="s">
        <v>33</v>
      </c>
      <c r="U1123" t="s">
        <v>34</v>
      </c>
      <c r="V1123" t="s">
        <v>27</v>
      </c>
      <c r="W1123" t="str">
        <f t="shared" si="17"/>
        <v>，1708857</v>
      </c>
    </row>
    <row r="1124" spans="1:23">
      <c r="A1124" t="s">
        <v>3514</v>
      </c>
      <c r="B1124" t="s">
        <v>3515</v>
      </c>
      <c r="C1124" t="str">
        <f>VLOOKUP(B1124,[1]应付款管理!$C$1:$D$65536,2,0)</f>
        <v>1708851</v>
      </c>
      <c r="D1124" t="s">
        <v>3516</v>
      </c>
      <c r="E1124" t="s">
        <v>26</v>
      </c>
      <c r="F1124">
        <v>-6828</v>
      </c>
      <c r="G1124" t="s">
        <v>27</v>
      </c>
      <c r="H1124">
        <v>1</v>
      </c>
      <c r="I1124">
        <v>6876</v>
      </c>
      <c r="J1124">
        <v>6828</v>
      </c>
      <c r="K1124">
        <v>48</v>
      </c>
      <c r="L1124">
        <v>0</v>
      </c>
      <c r="M1124">
        <v>0</v>
      </c>
      <c r="N1124" t="s">
        <v>28</v>
      </c>
      <c r="O1124" t="s">
        <v>657</v>
      </c>
      <c r="P1124" t="s">
        <v>1539</v>
      </c>
      <c r="Q1124" t="s">
        <v>31</v>
      </c>
      <c r="R1124" t="s">
        <v>49</v>
      </c>
      <c r="S1124" t="s">
        <v>32</v>
      </c>
      <c r="T1124" t="s">
        <v>33</v>
      </c>
      <c r="U1124" t="s">
        <v>34</v>
      </c>
      <c r="V1124" t="s">
        <v>27</v>
      </c>
      <c r="W1124" t="str">
        <f t="shared" si="17"/>
        <v>，1708851</v>
      </c>
    </row>
    <row r="1125" spans="1:23">
      <c r="A1125" t="s">
        <v>3517</v>
      </c>
      <c r="B1125" t="s">
        <v>3518</v>
      </c>
      <c r="C1125" t="str">
        <f>VLOOKUP(B1125,[1]应付款管理!$C$1:$D$65536,2,0)</f>
        <v>1708788</v>
      </c>
      <c r="D1125" t="s">
        <v>3519</v>
      </c>
      <c r="E1125" t="s">
        <v>26</v>
      </c>
      <c r="F1125">
        <v>-1205</v>
      </c>
      <c r="G1125" t="s">
        <v>27</v>
      </c>
      <c r="H1125">
        <v>1</v>
      </c>
      <c r="I1125">
        <v>1235</v>
      </c>
      <c r="J1125">
        <v>1205</v>
      </c>
      <c r="K1125">
        <v>30</v>
      </c>
      <c r="L1125">
        <v>0</v>
      </c>
      <c r="M1125">
        <v>0</v>
      </c>
      <c r="N1125" t="s">
        <v>28</v>
      </c>
      <c r="O1125" t="s">
        <v>526</v>
      </c>
      <c r="P1125" t="s">
        <v>58</v>
      </c>
      <c r="Q1125" t="s">
        <v>31</v>
      </c>
      <c r="R1125" t="s">
        <v>32</v>
      </c>
      <c r="S1125" t="s">
        <v>32</v>
      </c>
      <c r="T1125" t="s">
        <v>33</v>
      </c>
      <c r="U1125" t="s">
        <v>34</v>
      </c>
      <c r="V1125" t="s">
        <v>27</v>
      </c>
      <c r="W1125" t="str">
        <f t="shared" si="17"/>
        <v>，1708788</v>
      </c>
    </row>
    <row r="1126" spans="1:23">
      <c r="A1126" t="s">
        <v>3520</v>
      </c>
      <c r="B1126" t="s">
        <v>3521</v>
      </c>
      <c r="C1126" t="str">
        <f>VLOOKUP(B1126,[1]应付款管理!$C$1:$D$65536,2,0)</f>
        <v>1708767</v>
      </c>
      <c r="D1126" t="s">
        <v>3522</v>
      </c>
      <c r="E1126" t="s">
        <v>26</v>
      </c>
      <c r="F1126">
        <v>-2910</v>
      </c>
      <c r="G1126" t="s">
        <v>27</v>
      </c>
      <c r="H1126">
        <v>1</v>
      </c>
      <c r="I1126">
        <v>2946</v>
      </c>
      <c r="J1126">
        <v>2910</v>
      </c>
      <c r="K1126">
        <v>36</v>
      </c>
      <c r="L1126">
        <v>0</v>
      </c>
      <c r="M1126">
        <v>0</v>
      </c>
      <c r="N1126" t="s">
        <v>28</v>
      </c>
      <c r="O1126" t="s">
        <v>30</v>
      </c>
      <c r="P1126" t="s">
        <v>135</v>
      </c>
      <c r="Q1126" t="s">
        <v>31</v>
      </c>
      <c r="R1126" t="s">
        <v>49</v>
      </c>
      <c r="S1126" t="s">
        <v>32</v>
      </c>
      <c r="T1126" t="s">
        <v>33</v>
      </c>
      <c r="U1126" t="s">
        <v>34</v>
      </c>
      <c r="V1126" t="s">
        <v>27</v>
      </c>
      <c r="W1126" t="str">
        <f t="shared" si="17"/>
        <v>，1708767</v>
      </c>
    </row>
    <row r="1127" spans="1:23">
      <c r="A1127" t="s">
        <v>3523</v>
      </c>
      <c r="B1127" t="s">
        <v>3524</v>
      </c>
      <c r="C1127" t="str">
        <f>VLOOKUP(B1127,[1]应付款管理!$C$1:$D$65536,2,0)</f>
        <v>1708764</v>
      </c>
      <c r="D1127" t="s">
        <v>3525</v>
      </c>
      <c r="E1127" t="s">
        <v>26</v>
      </c>
      <c r="F1127">
        <v>-984.2</v>
      </c>
      <c r="G1127" t="s">
        <v>27</v>
      </c>
      <c r="H1127">
        <v>1</v>
      </c>
      <c r="I1127">
        <v>1036</v>
      </c>
      <c r="J1127">
        <v>984.2</v>
      </c>
      <c r="K1127">
        <v>51.8</v>
      </c>
      <c r="L1127">
        <v>0</v>
      </c>
      <c r="M1127">
        <v>0</v>
      </c>
      <c r="N1127" t="s">
        <v>28</v>
      </c>
      <c r="O1127" t="s">
        <v>1688</v>
      </c>
      <c r="P1127" t="s">
        <v>1318</v>
      </c>
      <c r="Q1127" t="s">
        <v>31</v>
      </c>
      <c r="R1127" t="s">
        <v>32</v>
      </c>
      <c r="S1127" t="s">
        <v>32</v>
      </c>
      <c r="T1127" t="s">
        <v>33</v>
      </c>
      <c r="U1127" t="s">
        <v>34</v>
      </c>
      <c r="V1127" t="s">
        <v>27</v>
      </c>
      <c r="W1127" t="str">
        <f t="shared" si="17"/>
        <v>，1708764</v>
      </c>
    </row>
    <row r="1128" spans="1:23">
      <c r="A1128" t="s">
        <v>3526</v>
      </c>
      <c r="B1128" t="s">
        <v>3527</v>
      </c>
      <c r="C1128" t="str">
        <f>VLOOKUP(B1128,[1]应付款管理!$C$1:$D$65536,2,0)</f>
        <v>1708755</v>
      </c>
      <c r="D1128" t="s">
        <v>3528</v>
      </c>
      <c r="E1128" t="s">
        <v>26</v>
      </c>
      <c r="F1128">
        <v>-520.38</v>
      </c>
      <c r="G1128" t="s">
        <v>27</v>
      </c>
      <c r="H1128">
        <v>1</v>
      </c>
      <c r="I1128">
        <v>531</v>
      </c>
      <c r="J1128">
        <v>520.38</v>
      </c>
      <c r="K1128">
        <v>10.62</v>
      </c>
      <c r="L1128">
        <v>0</v>
      </c>
      <c r="M1128">
        <v>0</v>
      </c>
      <c r="N1128" t="s">
        <v>28</v>
      </c>
      <c r="O1128" t="s">
        <v>3305</v>
      </c>
      <c r="P1128" t="s">
        <v>3306</v>
      </c>
      <c r="Q1128" t="s">
        <v>31</v>
      </c>
      <c r="R1128" t="s">
        <v>49</v>
      </c>
      <c r="S1128" t="s">
        <v>32</v>
      </c>
      <c r="T1128" t="s">
        <v>33</v>
      </c>
      <c r="U1128" t="s">
        <v>34</v>
      </c>
      <c r="V1128" t="s">
        <v>27</v>
      </c>
      <c r="W1128" t="str">
        <f t="shared" si="17"/>
        <v>，1708755</v>
      </c>
    </row>
    <row r="1129" spans="1:23">
      <c r="A1129" t="s">
        <v>3529</v>
      </c>
      <c r="B1129" t="s">
        <v>3530</v>
      </c>
      <c r="C1129" t="str">
        <f>VLOOKUP(B1129,[1]应付款管理!$C$1:$D$65536,2,0)</f>
        <v>1708754</v>
      </c>
      <c r="D1129" t="s">
        <v>3531</v>
      </c>
      <c r="E1129" t="s">
        <v>26</v>
      </c>
      <c r="F1129">
        <v>-867</v>
      </c>
      <c r="G1129" t="s">
        <v>27</v>
      </c>
      <c r="H1129">
        <v>1</v>
      </c>
      <c r="I1129">
        <v>879</v>
      </c>
      <c r="J1129">
        <v>867</v>
      </c>
      <c r="K1129">
        <v>12</v>
      </c>
      <c r="L1129">
        <v>0</v>
      </c>
      <c r="M1129">
        <v>0</v>
      </c>
      <c r="N1129" t="s">
        <v>28</v>
      </c>
      <c r="O1129" t="s">
        <v>288</v>
      </c>
      <c r="P1129" t="s">
        <v>1209</v>
      </c>
      <c r="Q1129" t="s">
        <v>31</v>
      </c>
      <c r="R1129" t="s">
        <v>49</v>
      </c>
      <c r="S1129" t="s">
        <v>32</v>
      </c>
      <c r="T1129" t="s">
        <v>33</v>
      </c>
      <c r="U1129" t="s">
        <v>34</v>
      </c>
      <c r="V1129" t="s">
        <v>27</v>
      </c>
      <c r="W1129" t="str">
        <f t="shared" si="17"/>
        <v>，1708754</v>
      </c>
    </row>
    <row r="1130" spans="1:23">
      <c r="A1130" t="s">
        <v>3532</v>
      </c>
      <c r="B1130" t="s">
        <v>3533</v>
      </c>
      <c r="C1130" t="str">
        <f>VLOOKUP(B1130,[1]应付款管理!$C$1:$D$65536,2,0)</f>
        <v>1708740</v>
      </c>
      <c r="D1130" t="s">
        <v>3534</v>
      </c>
      <c r="E1130" t="s">
        <v>26</v>
      </c>
      <c r="F1130">
        <v>-803.7</v>
      </c>
      <c r="G1130" t="s">
        <v>27</v>
      </c>
      <c r="H1130">
        <v>1</v>
      </c>
      <c r="I1130">
        <v>846</v>
      </c>
      <c r="J1130">
        <v>803.7</v>
      </c>
      <c r="K1130">
        <v>42.3</v>
      </c>
      <c r="L1130">
        <v>0</v>
      </c>
      <c r="M1130">
        <v>0</v>
      </c>
      <c r="N1130" t="s">
        <v>28</v>
      </c>
      <c r="O1130" t="s">
        <v>84</v>
      </c>
      <c r="P1130" t="s">
        <v>102</v>
      </c>
      <c r="Q1130" t="s">
        <v>31</v>
      </c>
      <c r="R1130" t="s">
        <v>32</v>
      </c>
      <c r="S1130" t="s">
        <v>32</v>
      </c>
      <c r="T1130" t="s">
        <v>33</v>
      </c>
      <c r="U1130" t="s">
        <v>34</v>
      </c>
      <c r="V1130" t="s">
        <v>27</v>
      </c>
      <c r="W1130" t="str">
        <f t="shared" si="17"/>
        <v>，1708740</v>
      </c>
    </row>
    <row r="1131" spans="1:23">
      <c r="A1131" t="s">
        <v>3535</v>
      </c>
      <c r="B1131" t="s">
        <v>3536</v>
      </c>
      <c r="C1131" t="str">
        <f>VLOOKUP(B1131,[1]应付款管理!$C$1:$D$65536,2,0)</f>
        <v>1708729</v>
      </c>
      <c r="D1131" t="s">
        <v>3537</v>
      </c>
      <c r="E1131" t="s">
        <v>26</v>
      </c>
      <c r="F1131">
        <v>-650</v>
      </c>
      <c r="G1131" t="s">
        <v>27</v>
      </c>
      <c r="H1131">
        <v>1</v>
      </c>
      <c r="I1131">
        <v>680</v>
      </c>
      <c r="J1131">
        <v>650</v>
      </c>
      <c r="K1131">
        <v>30</v>
      </c>
      <c r="L1131">
        <v>0</v>
      </c>
      <c r="M1131">
        <v>0</v>
      </c>
      <c r="N1131" t="s">
        <v>28</v>
      </c>
      <c r="O1131" t="s">
        <v>272</v>
      </c>
      <c r="P1131" t="s">
        <v>657</v>
      </c>
      <c r="Q1131" t="s">
        <v>31</v>
      </c>
      <c r="R1131" t="s">
        <v>32</v>
      </c>
      <c r="S1131" t="s">
        <v>32</v>
      </c>
      <c r="T1131" t="s">
        <v>33</v>
      </c>
      <c r="U1131" t="s">
        <v>34</v>
      </c>
      <c r="V1131" t="s">
        <v>27</v>
      </c>
      <c r="W1131" t="str">
        <f t="shared" si="17"/>
        <v>，1708729</v>
      </c>
    </row>
    <row r="1132" spans="1:23">
      <c r="A1132" t="s">
        <v>3538</v>
      </c>
      <c r="B1132" t="s">
        <v>3539</v>
      </c>
      <c r="C1132" t="str">
        <f>VLOOKUP(B1132,[1]应付款管理!$C$1:$D$65536,2,0)</f>
        <v>1708728</v>
      </c>
      <c r="D1132" t="s">
        <v>3540</v>
      </c>
      <c r="E1132" t="s">
        <v>26</v>
      </c>
      <c r="F1132">
        <v>-1300</v>
      </c>
      <c r="G1132" t="s">
        <v>27</v>
      </c>
      <c r="H1132">
        <v>1</v>
      </c>
      <c r="I1132">
        <v>1360</v>
      </c>
      <c r="J1132">
        <v>1300</v>
      </c>
      <c r="K1132">
        <v>60</v>
      </c>
      <c r="L1132">
        <v>0</v>
      </c>
      <c r="M1132">
        <v>0</v>
      </c>
      <c r="N1132" t="s">
        <v>28</v>
      </c>
      <c r="O1132" t="s">
        <v>298</v>
      </c>
      <c r="P1132" t="s">
        <v>272</v>
      </c>
      <c r="Q1132" t="s">
        <v>31</v>
      </c>
      <c r="R1132" t="s">
        <v>32</v>
      </c>
      <c r="S1132" t="s">
        <v>32</v>
      </c>
      <c r="T1132" t="s">
        <v>33</v>
      </c>
      <c r="U1132" t="s">
        <v>34</v>
      </c>
      <c r="V1132" t="s">
        <v>27</v>
      </c>
      <c r="W1132" t="str">
        <f t="shared" si="17"/>
        <v>，1708728</v>
      </c>
    </row>
    <row r="1133" spans="1:23">
      <c r="A1133" t="s">
        <v>3541</v>
      </c>
      <c r="B1133" t="s">
        <v>3542</v>
      </c>
      <c r="C1133" t="str">
        <f>VLOOKUP(B1133,[1]应付款管理!$C$1:$D$65536,2,0)</f>
        <v>1708701</v>
      </c>
      <c r="D1133" t="s">
        <v>3543</v>
      </c>
      <c r="E1133" t="s">
        <v>26</v>
      </c>
      <c r="F1133">
        <v>-650</v>
      </c>
      <c r="G1133" t="s">
        <v>27</v>
      </c>
      <c r="H1133">
        <v>1</v>
      </c>
      <c r="I1133">
        <v>680</v>
      </c>
      <c r="J1133">
        <v>650</v>
      </c>
      <c r="K1133">
        <v>30</v>
      </c>
      <c r="L1133">
        <v>0</v>
      </c>
      <c r="M1133">
        <v>0</v>
      </c>
      <c r="N1133" t="s">
        <v>28</v>
      </c>
      <c r="O1133" t="s">
        <v>73</v>
      </c>
      <c r="P1133" t="s">
        <v>68</v>
      </c>
      <c r="Q1133" t="s">
        <v>31</v>
      </c>
      <c r="R1133" t="s">
        <v>32</v>
      </c>
      <c r="S1133" t="s">
        <v>32</v>
      </c>
      <c r="T1133" t="s">
        <v>33</v>
      </c>
      <c r="U1133" t="s">
        <v>34</v>
      </c>
      <c r="V1133" t="s">
        <v>27</v>
      </c>
      <c r="W1133" t="str">
        <f t="shared" si="17"/>
        <v>，1708701</v>
      </c>
    </row>
    <row r="1134" spans="1:23">
      <c r="A1134" t="s">
        <v>3544</v>
      </c>
      <c r="B1134" t="s">
        <v>3545</v>
      </c>
      <c r="C1134" t="str">
        <f>VLOOKUP(B1134,[1]应付款管理!$C$1:$D$65536,2,0)</f>
        <v>1708699</v>
      </c>
      <c r="D1134" t="s">
        <v>3546</v>
      </c>
      <c r="E1134" t="s">
        <v>26</v>
      </c>
      <c r="F1134">
        <v>-948.1</v>
      </c>
      <c r="G1134" t="s">
        <v>27</v>
      </c>
      <c r="H1134">
        <v>1</v>
      </c>
      <c r="I1134">
        <v>998</v>
      </c>
      <c r="J1134">
        <v>948.1</v>
      </c>
      <c r="K1134">
        <v>49.9</v>
      </c>
      <c r="L1134">
        <v>0</v>
      </c>
      <c r="M1134">
        <v>0</v>
      </c>
      <c r="N1134" t="s">
        <v>28</v>
      </c>
      <c r="O1134" t="s">
        <v>1688</v>
      </c>
      <c r="P1134" t="s">
        <v>1318</v>
      </c>
      <c r="Q1134" t="s">
        <v>31</v>
      </c>
      <c r="R1134" t="s">
        <v>32</v>
      </c>
      <c r="S1134" t="s">
        <v>32</v>
      </c>
      <c r="T1134" t="s">
        <v>33</v>
      </c>
      <c r="U1134" t="s">
        <v>34</v>
      </c>
      <c r="V1134" t="s">
        <v>27</v>
      </c>
      <c r="W1134" t="str">
        <f t="shared" si="17"/>
        <v>，1708699</v>
      </c>
    </row>
    <row r="1135" spans="1:23">
      <c r="A1135" t="s">
        <v>3547</v>
      </c>
      <c r="B1135" t="s">
        <v>3548</v>
      </c>
      <c r="C1135" t="str">
        <f>VLOOKUP(B1135,[1]应付款管理!$C$1:$D$65536,2,0)</f>
        <v>1708683</v>
      </c>
      <c r="D1135" t="s">
        <v>3549</v>
      </c>
      <c r="E1135" t="s">
        <v>26</v>
      </c>
      <c r="F1135">
        <v>-1601</v>
      </c>
      <c r="G1135" t="s">
        <v>27</v>
      </c>
      <c r="H1135">
        <v>1</v>
      </c>
      <c r="I1135">
        <v>1661</v>
      </c>
      <c r="J1135">
        <v>1601</v>
      </c>
      <c r="K1135">
        <v>60</v>
      </c>
      <c r="L1135">
        <v>0</v>
      </c>
      <c r="M1135">
        <v>0</v>
      </c>
      <c r="N1135" t="s">
        <v>28</v>
      </c>
      <c r="O1135" t="s">
        <v>3550</v>
      </c>
      <c r="P1135" t="s">
        <v>3551</v>
      </c>
      <c r="Q1135" t="s">
        <v>31</v>
      </c>
      <c r="R1135" t="s">
        <v>32</v>
      </c>
      <c r="S1135" t="s">
        <v>32</v>
      </c>
      <c r="T1135" t="s">
        <v>33</v>
      </c>
      <c r="U1135" t="s">
        <v>34</v>
      </c>
      <c r="V1135" t="s">
        <v>27</v>
      </c>
      <c r="W1135" t="str">
        <f t="shared" si="17"/>
        <v>，1708683</v>
      </c>
    </row>
    <row r="1136" spans="1:23">
      <c r="A1136" t="s">
        <v>3552</v>
      </c>
      <c r="B1136" t="s">
        <v>3553</v>
      </c>
      <c r="C1136" t="str">
        <f>VLOOKUP(B1136,[1]应付款管理!$C$1:$D$65536,2,0)</f>
        <v>1708645</v>
      </c>
      <c r="D1136" t="s">
        <v>3554</v>
      </c>
      <c r="E1136" t="s">
        <v>26</v>
      </c>
      <c r="F1136">
        <v>-709.6</v>
      </c>
      <c r="G1136" t="s">
        <v>27</v>
      </c>
      <c r="H1136">
        <v>1</v>
      </c>
      <c r="I1136">
        <v>747</v>
      </c>
      <c r="J1136">
        <v>709.6</v>
      </c>
      <c r="K1136">
        <v>37.4</v>
      </c>
      <c r="L1136">
        <v>0</v>
      </c>
      <c r="M1136">
        <v>0</v>
      </c>
      <c r="N1136" t="s">
        <v>28</v>
      </c>
      <c r="O1136" t="s">
        <v>101</v>
      </c>
      <c r="P1136" t="s">
        <v>114</v>
      </c>
      <c r="Q1136" t="s">
        <v>31</v>
      </c>
      <c r="R1136" t="s">
        <v>32</v>
      </c>
      <c r="S1136" t="s">
        <v>32</v>
      </c>
      <c r="T1136" t="s">
        <v>33</v>
      </c>
      <c r="U1136" t="s">
        <v>34</v>
      </c>
      <c r="V1136" t="s">
        <v>27</v>
      </c>
      <c r="W1136" t="str">
        <f t="shared" si="17"/>
        <v>，1708645</v>
      </c>
    </row>
    <row r="1137" spans="1:23">
      <c r="A1137" t="s">
        <v>3555</v>
      </c>
      <c r="B1137" t="s">
        <v>3556</v>
      </c>
      <c r="C1137" t="str">
        <f>VLOOKUP(B1137,[1]应付款管理!$C$1:$D$65536,2,0)</f>
        <v>1708626</v>
      </c>
      <c r="D1137" t="s">
        <v>3557</v>
      </c>
      <c r="E1137" t="s">
        <v>26</v>
      </c>
      <c r="F1137">
        <v>-820</v>
      </c>
      <c r="G1137" t="s">
        <v>27</v>
      </c>
      <c r="H1137">
        <v>1</v>
      </c>
      <c r="I1137">
        <v>850</v>
      </c>
      <c r="J1137">
        <v>820</v>
      </c>
      <c r="K1137">
        <v>30</v>
      </c>
      <c r="L1137">
        <v>0</v>
      </c>
      <c r="M1137">
        <v>0</v>
      </c>
      <c r="N1137" t="s">
        <v>28</v>
      </c>
      <c r="O1137" t="s">
        <v>3216</v>
      </c>
      <c r="P1137" t="s">
        <v>3068</v>
      </c>
      <c r="Q1137" t="s">
        <v>31</v>
      </c>
      <c r="R1137" t="s">
        <v>32</v>
      </c>
      <c r="S1137" t="s">
        <v>32</v>
      </c>
      <c r="T1137" t="s">
        <v>33</v>
      </c>
      <c r="U1137" t="s">
        <v>34</v>
      </c>
      <c r="V1137" t="s">
        <v>27</v>
      </c>
      <c r="W1137" t="str">
        <f t="shared" si="17"/>
        <v>，1708626</v>
      </c>
    </row>
    <row r="1138" spans="1:23">
      <c r="A1138" t="s">
        <v>3558</v>
      </c>
      <c r="B1138" t="s">
        <v>3559</v>
      </c>
      <c r="C1138" t="str">
        <f>VLOOKUP(B1138,[1]应付款管理!$C$1:$D$65536,2,0)</f>
        <v>1708570</v>
      </c>
      <c r="D1138" t="s">
        <v>3560</v>
      </c>
      <c r="E1138" t="s">
        <v>26</v>
      </c>
      <c r="F1138">
        <v>-674</v>
      </c>
      <c r="G1138" t="s">
        <v>27</v>
      </c>
      <c r="H1138">
        <v>1</v>
      </c>
      <c r="I1138">
        <v>704</v>
      </c>
      <c r="J1138">
        <v>674</v>
      </c>
      <c r="K1138">
        <v>30</v>
      </c>
      <c r="L1138">
        <v>0</v>
      </c>
      <c r="M1138">
        <v>0</v>
      </c>
      <c r="N1138" t="s">
        <v>28</v>
      </c>
      <c r="O1138" t="s">
        <v>1539</v>
      </c>
      <c r="P1138" t="s">
        <v>840</v>
      </c>
      <c r="Q1138" t="s">
        <v>31</v>
      </c>
      <c r="R1138" t="s">
        <v>32</v>
      </c>
      <c r="S1138" t="s">
        <v>32</v>
      </c>
      <c r="T1138" t="s">
        <v>33</v>
      </c>
      <c r="U1138" t="s">
        <v>34</v>
      </c>
      <c r="V1138" t="s">
        <v>27</v>
      </c>
      <c r="W1138" t="str">
        <f t="shared" si="17"/>
        <v>，1708570</v>
      </c>
    </row>
    <row r="1139" spans="1:23">
      <c r="A1139" t="s">
        <v>3561</v>
      </c>
      <c r="B1139" t="s">
        <v>3562</v>
      </c>
      <c r="C1139" t="str">
        <f>VLOOKUP(B1139,[1]应付款管理!$C$1:$D$65536,2,0)</f>
        <v>1708565</v>
      </c>
      <c r="D1139" t="s">
        <v>3563</v>
      </c>
      <c r="E1139" t="s">
        <v>26</v>
      </c>
      <c r="F1139">
        <v>-369.55</v>
      </c>
      <c r="G1139" t="s">
        <v>27</v>
      </c>
      <c r="H1139">
        <v>1</v>
      </c>
      <c r="I1139">
        <v>389</v>
      </c>
      <c r="J1139">
        <v>369.55</v>
      </c>
      <c r="K1139">
        <v>19.45</v>
      </c>
      <c r="L1139">
        <v>0</v>
      </c>
      <c r="M1139">
        <v>0</v>
      </c>
      <c r="N1139" t="s">
        <v>28</v>
      </c>
      <c r="O1139" t="s">
        <v>3342</v>
      </c>
      <c r="P1139" t="s">
        <v>3216</v>
      </c>
      <c r="Q1139" t="s">
        <v>31</v>
      </c>
      <c r="R1139" t="s">
        <v>32</v>
      </c>
      <c r="S1139" t="s">
        <v>32</v>
      </c>
      <c r="T1139" t="s">
        <v>33</v>
      </c>
      <c r="U1139" t="s">
        <v>34</v>
      </c>
      <c r="V1139" t="s">
        <v>27</v>
      </c>
      <c r="W1139" t="str">
        <f t="shared" si="17"/>
        <v>，1708565</v>
      </c>
    </row>
    <row r="1140" spans="1:23">
      <c r="A1140" t="s">
        <v>3564</v>
      </c>
      <c r="B1140" t="s">
        <v>3565</v>
      </c>
      <c r="C1140" t="str">
        <f>VLOOKUP(B1140,[1]应付款管理!$C$1:$D$65536,2,0)</f>
        <v>1708559</v>
      </c>
      <c r="D1140" t="s">
        <v>3566</v>
      </c>
      <c r="E1140" t="s">
        <v>26</v>
      </c>
      <c r="F1140">
        <v>-1507</v>
      </c>
      <c r="G1140" t="s">
        <v>27</v>
      </c>
      <c r="H1140">
        <v>1</v>
      </c>
      <c r="I1140">
        <v>1537</v>
      </c>
      <c r="J1140">
        <v>1507</v>
      </c>
      <c r="K1140">
        <v>30</v>
      </c>
      <c r="L1140">
        <v>0</v>
      </c>
      <c r="M1140">
        <v>0</v>
      </c>
      <c r="N1140" t="s">
        <v>28</v>
      </c>
      <c r="O1140" t="s">
        <v>172</v>
      </c>
      <c r="P1140" t="s">
        <v>63</v>
      </c>
      <c r="Q1140" t="s">
        <v>31</v>
      </c>
      <c r="R1140" t="s">
        <v>32</v>
      </c>
      <c r="S1140" t="s">
        <v>32</v>
      </c>
      <c r="T1140" t="s">
        <v>33</v>
      </c>
      <c r="U1140" t="s">
        <v>34</v>
      </c>
      <c r="V1140" t="s">
        <v>27</v>
      </c>
      <c r="W1140" t="str">
        <f t="shared" si="17"/>
        <v>，1708559</v>
      </c>
    </row>
    <row r="1141" spans="1:23">
      <c r="A1141" t="s">
        <v>3567</v>
      </c>
      <c r="B1141" t="s">
        <v>3568</v>
      </c>
      <c r="C1141" t="str">
        <f>VLOOKUP(B1141,[1]应付款管理!$C$1:$D$65536,2,0)</f>
        <v>1708527</v>
      </c>
      <c r="D1141" t="s">
        <v>3569</v>
      </c>
      <c r="E1141" t="s">
        <v>26</v>
      </c>
      <c r="F1141">
        <v>-1097.6</v>
      </c>
      <c r="G1141" t="s">
        <v>27</v>
      </c>
      <c r="H1141">
        <v>1</v>
      </c>
      <c r="I1141">
        <v>1120</v>
      </c>
      <c r="J1141">
        <v>1097.6</v>
      </c>
      <c r="K1141">
        <v>22.4</v>
      </c>
      <c r="L1141">
        <v>0</v>
      </c>
      <c r="M1141">
        <v>0</v>
      </c>
      <c r="N1141" t="s">
        <v>28</v>
      </c>
      <c r="O1141" t="s">
        <v>2148</v>
      </c>
      <c r="P1141" t="s">
        <v>1876</v>
      </c>
      <c r="Q1141" t="s">
        <v>31</v>
      </c>
      <c r="R1141" t="s">
        <v>49</v>
      </c>
      <c r="S1141" t="s">
        <v>32</v>
      </c>
      <c r="T1141" t="s">
        <v>33</v>
      </c>
      <c r="U1141" t="s">
        <v>34</v>
      </c>
      <c r="V1141" t="s">
        <v>27</v>
      </c>
      <c r="W1141" t="str">
        <f t="shared" si="17"/>
        <v>，1708527</v>
      </c>
    </row>
    <row r="1142" spans="1:23">
      <c r="A1142" t="s">
        <v>3570</v>
      </c>
      <c r="B1142" t="s">
        <v>3571</v>
      </c>
      <c r="C1142" t="str">
        <f>VLOOKUP(B1142,[1]应付款管理!$C$1:$D$65536,2,0)</f>
        <v>1708519</v>
      </c>
      <c r="D1142" t="s">
        <v>3572</v>
      </c>
      <c r="E1142" t="s">
        <v>26</v>
      </c>
      <c r="F1142">
        <v>-369.55</v>
      </c>
      <c r="G1142" t="s">
        <v>27</v>
      </c>
      <c r="H1142">
        <v>1</v>
      </c>
      <c r="I1142">
        <v>389</v>
      </c>
      <c r="J1142">
        <v>369.55</v>
      </c>
      <c r="K1142">
        <v>19.45</v>
      </c>
      <c r="L1142">
        <v>0</v>
      </c>
      <c r="M1142">
        <v>0</v>
      </c>
      <c r="N1142" t="s">
        <v>28</v>
      </c>
      <c r="O1142" t="s">
        <v>3342</v>
      </c>
      <c r="P1142" t="s">
        <v>3216</v>
      </c>
      <c r="Q1142" t="s">
        <v>31</v>
      </c>
      <c r="R1142" t="s">
        <v>32</v>
      </c>
      <c r="S1142" t="s">
        <v>32</v>
      </c>
      <c r="T1142" t="s">
        <v>33</v>
      </c>
      <c r="U1142" t="s">
        <v>34</v>
      </c>
      <c r="V1142" t="s">
        <v>27</v>
      </c>
      <c r="W1142" t="str">
        <f t="shared" si="17"/>
        <v>，1708519</v>
      </c>
    </row>
    <row r="1143" spans="1:23">
      <c r="A1143" t="s">
        <v>3573</v>
      </c>
      <c r="B1143" t="s">
        <v>3574</v>
      </c>
      <c r="C1143" t="str">
        <f>VLOOKUP(B1143,[1]应付款管理!$C$1:$D$65536,2,0)</f>
        <v>1708512</v>
      </c>
      <c r="D1143" t="s">
        <v>3575</v>
      </c>
      <c r="E1143" t="s">
        <v>26</v>
      </c>
      <c r="F1143">
        <v>-186.2</v>
      </c>
      <c r="G1143" t="s">
        <v>27</v>
      </c>
      <c r="H1143">
        <v>1</v>
      </c>
      <c r="I1143">
        <v>196</v>
      </c>
      <c r="J1143">
        <v>186.2</v>
      </c>
      <c r="K1143">
        <v>9.8</v>
      </c>
      <c r="L1143">
        <v>0</v>
      </c>
      <c r="M1143">
        <v>0</v>
      </c>
      <c r="N1143" t="s">
        <v>28</v>
      </c>
      <c r="O1143" t="s">
        <v>1829</v>
      </c>
      <c r="P1143" t="s">
        <v>1688</v>
      </c>
      <c r="Q1143" t="s">
        <v>31</v>
      </c>
      <c r="R1143" t="s">
        <v>32</v>
      </c>
      <c r="S1143" t="s">
        <v>32</v>
      </c>
      <c r="T1143" t="s">
        <v>33</v>
      </c>
      <c r="U1143" t="s">
        <v>34</v>
      </c>
      <c r="V1143" t="s">
        <v>27</v>
      </c>
      <c r="W1143" t="str">
        <f t="shared" si="17"/>
        <v>，1708512</v>
      </c>
    </row>
    <row r="1144" spans="1:23">
      <c r="A1144" t="s">
        <v>3576</v>
      </c>
      <c r="B1144" t="s">
        <v>3577</v>
      </c>
      <c r="C1144" t="str">
        <f>VLOOKUP(B1144,[1]应付款管理!$C$1:$D$65536,2,0)</f>
        <v>1708504</v>
      </c>
      <c r="D1144" t="s">
        <v>3578</v>
      </c>
      <c r="E1144" t="s">
        <v>26</v>
      </c>
      <c r="F1144">
        <v>-1186</v>
      </c>
      <c r="G1144" t="s">
        <v>27</v>
      </c>
      <c r="H1144">
        <v>1</v>
      </c>
      <c r="I1144">
        <v>1198</v>
      </c>
      <c r="J1144">
        <v>1186</v>
      </c>
      <c r="K1144">
        <v>12</v>
      </c>
      <c r="L1144">
        <v>0</v>
      </c>
      <c r="M1144">
        <v>0</v>
      </c>
      <c r="N1144" t="s">
        <v>28</v>
      </c>
      <c r="O1144" t="s">
        <v>94</v>
      </c>
      <c r="P1144" t="s">
        <v>272</v>
      </c>
      <c r="Q1144" t="s">
        <v>31</v>
      </c>
      <c r="R1144" t="s">
        <v>49</v>
      </c>
      <c r="S1144" t="s">
        <v>32</v>
      </c>
      <c r="T1144" t="s">
        <v>33</v>
      </c>
      <c r="U1144" t="s">
        <v>34</v>
      </c>
      <c r="V1144" t="s">
        <v>27</v>
      </c>
      <c r="W1144" t="str">
        <f t="shared" si="17"/>
        <v>，1708504</v>
      </c>
    </row>
    <row r="1145" spans="1:23">
      <c r="A1145" t="s">
        <v>3579</v>
      </c>
      <c r="B1145" t="s">
        <v>3580</v>
      </c>
      <c r="C1145" t="str">
        <f>VLOOKUP(B1145,[1]应付款管理!$C$1:$D$65536,2,0)</f>
        <v>1708496</v>
      </c>
      <c r="D1145" t="s">
        <v>3581</v>
      </c>
      <c r="E1145" t="s">
        <v>26</v>
      </c>
      <c r="F1145">
        <v>-448.84</v>
      </c>
      <c r="G1145" t="s">
        <v>27</v>
      </c>
      <c r="H1145">
        <v>1</v>
      </c>
      <c r="I1145">
        <v>458</v>
      </c>
      <c r="J1145">
        <v>448.84</v>
      </c>
      <c r="K1145">
        <v>9.16</v>
      </c>
      <c r="L1145">
        <v>0</v>
      </c>
      <c r="M1145">
        <v>0</v>
      </c>
      <c r="N1145" t="s">
        <v>28</v>
      </c>
      <c r="O1145" t="s">
        <v>840</v>
      </c>
      <c r="P1145" t="s">
        <v>44</v>
      </c>
      <c r="Q1145" t="s">
        <v>31</v>
      </c>
      <c r="R1145" t="s">
        <v>49</v>
      </c>
      <c r="S1145" t="s">
        <v>32</v>
      </c>
      <c r="T1145" t="s">
        <v>33</v>
      </c>
      <c r="U1145" t="s">
        <v>34</v>
      </c>
      <c r="V1145" t="s">
        <v>27</v>
      </c>
      <c r="W1145" t="str">
        <f t="shared" si="17"/>
        <v>，1708496</v>
      </c>
    </row>
    <row r="1146" spans="1:23">
      <c r="A1146" t="s">
        <v>3582</v>
      </c>
      <c r="B1146" t="s">
        <v>3583</v>
      </c>
      <c r="C1146" t="str">
        <f>VLOOKUP(B1146,[1]应付款管理!$C$1:$D$65536,2,0)</f>
        <v>1708480</v>
      </c>
      <c r="D1146" t="s">
        <v>3584</v>
      </c>
      <c r="E1146" t="s">
        <v>26</v>
      </c>
      <c r="F1146">
        <v>-258.4</v>
      </c>
      <c r="G1146" t="s">
        <v>27</v>
      </c>
      <c r="H1146">
        <v>1</v>
      </c>
      <c r="I1146">
        <v>272</v>
      </c>
      <c r="J1146">
        <v>258.4</v>
      </c>
      <c r="K1146">
        <v>13.6</v>
      </c>
      <c r="L1146">
        <v>0</v>
      </c>
      <c r="M1146">
        <v>0</v>
      </c>
      <c r="N1146" t="s">
        <v>28</v>
      </c>
      <c r="O1146" t="s">
        <v>3342</v>
      </c>
      <c r="P1146" t="s">
        <v>3216</v>
      </c>
      <c r="Q1146" t="s">
        <v>31</v>
      </c>
      <c r="R1146" t="s">
        <v>32</v>
      </c>
      <c r="S1146" t="s">
        <v>32</v>
      </c>
      <c r="T1146" t="s">
        <v>33</v>
      </c>
      <c r="U1146" t="s">
        <v>34</v>
      </c>
      <c r="V1146" t="s">
        <v>27</v>
      </c>
      <c r="W1146" t="str">
        <f t="shared" si="17"/>
        <v>，1708480</v>
      </c>
    </row>
    <row r="1147" spans="1:23">
      <c r="A1147" t="s">
        <v>3585</v>
      </c>
      <c r="B1147" t="s">
        <v>3586</v>
      </c>
      <c r="C1147" t="str">
        <f>VLOOKUP(B1147,[1]应付款管理!$C$1:$D$65536,2,0)</f>
        <v>1708472</v>
      </c>
      <c r="D1147" t="s">
        <v>3587</v>
      </c>
      <c r="E1147" t="s">
        <v>26</v>
      </c>
      <c r="F1147">
        <v>-468.35</v>
      </c>
      <c r="G1147" t="s">
        <v>27</v>
      </c>
      <c r="H1147">
        <v>1</v>
      </c>
      <c r="I1147">
        <v>493</v>
      </c>
      <c r="J1147">
        <v>468.35</v>
      </c>
      <c r="K1147">
        <v>24.65</v>
      </c>
      <c r="L1147">
        <v>0</v>
      </c>
      <c r="M1147">
        <v>0</v>
      </c>
      <c r="N1147" t="s">
        <v>28</v>
      </c>
      <c r="O1147" t="s">
        <v>1876</v>
      </c>
      <c r="P1147" t="s">
        <v>1688</v>
      </c>
      <c r="Q1147" t="s">
        <v>31</v>
      </c>
      <c r="R1147" t="s">
        <v>32</v>
      </c>
      <c r="S1147" t="s">
        <v>32</v>
      </c>
      <c r="T1147" t="s">
        <v>33</v>
      </c>
      <c r="U1147" t="s">
        <v>34</v>
      </c>
      <c r="V1147" t="s">
        <v>27</v>
      </c>
      <c r="W1147" t="str">
        <f t="shared" si="17"/>
        <v>，1708472</v>
      </c>
    </row>
    <row r="1148" spans="1:23">
      <c r="A1148" t="s">
        <v>3588</v>
      </c>
      <c r="B1148" t="s">
        <v>3589</v>
      </c>
      <c r="C1148" t="str">
        <f>VLOOKUP(B1148,[1]应付款管理!$C$1:$D$65536,2,0)</f>
        <v>1708470</v>
      </c>
      <c r="D1148" t="s">
        <v>3590</v>
      </c>
      <c r="E1148" t="s">
        <v>26</v>
      </c>
      <c r="F1148">
        <v>-940.5</v>
      </c>
      <c r="G1148" t="s">
        <v>27</v>
      </c>
      <c r="H1148">
        <v>1</v>
      </c>
      <c r="I1148">
        <v>990</v>
      </c>
      <c r="J1148">
        <v>940.5</v>
      </c>
      <c r="K1148">
        <v>49.5</v>
      </c>
      <c r="L1148">
        <v>0</v>
      </c>
      <c r="M1148">
        <v>0</v>
      </c>
      <c r="N1148" t="s">
        <v>28</v>
      </c>
      <c r="O1148" t="s">
        <v>68</v>
      </c>
      <c r="P1148" t="s">
        <v>101</v>
      </c>
      <c r="Q1148" t="s">
        <v>31</v>
      </c>
      <c r="R1148" t="s">
        <v>32</v>
      </c>
      <c r="S1148" t="s">
        <v>32</v>
      </c>
      <c r="T1148" t="s">
        <v>33</v>
      </c>
      <c r="U1148" t="s">
        <v>34</v>
      </c>
      <c r="V1148" t="s">
        <v>27</v>
      </c>
      <c r="W1148" t="str">
        <f t="shared" si="17"/>
        <v>，1708470</v>
      </c>
    </row>
    <row r="1149" spans="1:23">
      <c r="A1149" t="s">
        <v>3591</v>
      </c>
      <c r="B1149" t="s">
        <v>3592</v>
      </c>
      <c r="C1149" t="str">
        <f>VLOOKUP(B1149,[1]应付款管理!$C$1:$D$65536,2,0)</f>
        <v>1708465</v>
      </c>
      <c r="D1149" t="s">
        <v>3593</v>
      </c>
      <c r="E1149" t="s">
        <v>26</v>
      </c>
      <c r="F1149">
        <v>-2261</v>
      </c>
      <c r="G1149" t="s">
        <v>27</v>
      </c>
      <c r="H1149">
        <v>1</v>
      </c>
      <c r="I1149">
        <v>2303</v>
      </c>
      <c r="J1149">
        <v>2261</v>
      </c>
      <c r="K1149">
        <v>42</v>
      </c>
      <c r="L1149">
        <v>0</v>
      </c>
      <c r="M1149">
        <v>0</v>
      </c>
      <c r="N1149" t="s">
        <v>28</v>
      </c>
      <c r="O1149" t="s">
        <v>526</v>
      </c>
      <c r="P1149" t="s">
        <v>54</v>
      </c>
      <c r="Q1149" t="s">
        <v>31</v>
      </c>
      <c r="R1149" t="s">
        <v>49</v>
      </c>
      <c r="S1149" t="s">
        <v>32</v>
      </c>
      <c r="T1149" t="s">
        <v>33</v>
      </c>
      <c r="U1149" t="s">
        <v>34</v>
      </c>
      <c r="V1149" t="s">
        <v>27</v>
      </c>
      <c r="W1149" t="str">
        <f t="shared" si="17"/>
        <v>，1708465</v>
      </c>
    </row>
    <row r="1150" spans="1:23">
      <c r="A1150" t="s">
        <v>3594</v>
      </c>
      <c r="B1150" t="s">
        <v>3595</v>
      </c>
      <c r="C1150" t="str">
        <f>VLOOKUP(B1150,[1]应付款管理!$C$1:$D$65536,2,0)</f>
        <v>1708449</v>
      </c>
      <c r="D1150" t="s">
        <v>3596</v>
      </c>
      <c r="E1150" t="s">
        <v>26</v>
      </c>
      <c r="F1150">
        <v>-672.6</v>
      </c>
      <c r="G1150" t="s">
        <v>27</v>
      </c>
      <c r="H1150">
        <v>1</v>
      </c>
      <c r="I1150">
        <v>708</v>
      </c>
      <c r="J1150">
        <v>672.6</v>
      </c>
      <c r="K1150">
        <v>35.4</v>
      </c>
      <c r="L1150">
        <v>0</v>
      </c>
      <c r="M1150">
        <v>0</v>
      </c>
      <c r="N1150" t="s">
        <v>28</v>
      </c>
      <c r="O1150" t="s">
        <v>2375</v>
      </c>
      <c r="P1150" t="s">
        <v>1990</v>
      </c>
      <c r="Q1150" t="s">
        <v>31</v>
      </c>
      <c r="R1150" t="s">
        <v>32</v>
      </c>
      <c r="S1150" t="s">
        <v>32</v>
      </c>
      <c r="T1150" t="s">
        <v>33</v>
      </c>
      <c r="U1150" t="s">
        <v>34</v>
      </c>
      <c r="V1150" t="s">
        <v>27</v>
      </c>
      <c r="W1150" t="str">
        <f t="shared" si="17"/>
        <v>，1708449</v>
      </c>
    </row>
    <row r="1151" spans="1:23">
      <c r="A1151" t="s">
        <v>3597</v>
      </c>
      <c r="B1151" t="s">
        <v>3598</v>
      </c>
      <c r="C1151" t="str">
        <f>VLOOKUP(B1151,[1]应付款管理!$C$1:$D$65536,2,0)</f>
        <v>1708433</v>
      </c>
      <c r="D1151" t="s">
        <v>3599</v>
      </c>
      <c r="E1151" t="s">
        <v>26</v>
      </c>
      <c r="F1151">
        <v>-1427.85</v>
      </c>
      <c r="G1151" t="s">
        <v>27</v>
      </c>
      <c r="H1151">
        <v>1</v>
      </c>
      <c r="I1151">
        <v>1503</v>
      </c>
      <c r="J1151">
        <v>1427.85</v>
      </c>
      <c r="K1151">
        <v>75.15</v>
      </c>
      <c r="L1151">
        <v>0</v>
      </c>
      <c r="M1151">
        <v>0</v>
      </c>
      <c r="N1151" t="s">
        <v>28</v>
      </c>
      <c r="O1151" t="s">
        <v>53</v>
      </c>
      <c r="P1151" t="s">
        <v>196</v>
      </c>
      <c r="Q1151" t="s">
        <v>31</v>
      </c>
      <c r="R1151" t="s">
        <v>32</v>
      </c>
      <c r="S1151" t="s">
        <v>32</v>
      </c>
      <c r="T1151" t="s">
        <v>33</v>
      </c>
      <c r="U1151" t="s">
        <v>34</v>
      </c>
      <c r="V1151" t="s">
        <v>27</v>
      </c>
      <c r="W1151" t="str">
        <f t="shared" si="17"/>
        <v>，1708433</v>
      </c>
    </row>
    <row r="1152" spans="1:23">
      <c r="A1152" t="s">
        <v>3600</v>
      </c>
      <c r="B1152" t="s">
        <v>3601</v>
      </c>
      <c r="C1152" t="str">
        <f>VLOOKUP(B1152,[1]应付款管理!$C$1:$D$65536,2,0)</f>
        <v>1708428</v>
      </c>
      <c r="D1152" t="s">
        <v>3602</v>
      </c>
      <c r="E1152" t="s">
        <v>26</v>
      </c>
      <c r="F1152">
        <v>-692.55</v>
      </c>
      <c r="G1152" t="s">
        <v>27</v>
      </c>
      <c r="H1152">
        <v>1</v>
      </c>
      <c r="I1152">
        <v>729</v>
      </c>
      <c r="J1152">
        <v>692.55</v>
      </c>
      <c r="K1152">
        <v>36.45</v>
      </c>
      <c r="L1152">
        <v>0</v>
      </c>
      <c r="M1152">
        <v>0</v>
      </c>
      <c r="N1152" t="s">
        <v>28</v>
      </c>
      <c r="O1152" t="s">
        <v>3342</v>
      </c>
      <c r="P1152" t="s">
        <v>3068</v>
      </c>
      <c r="Q1152" t="s">
        <v>31</v>
      </c>
      <c r="R1152" t="s">
        <v>32</v>
      </c>
      <c r="S1152" t="s">
        <v>32</v>
      </c>
      <c r="T1152" t="s">
        <v>33</v>
      </c>
      <c r="U1152" t="s">
        <v>34</v>
      </c>
      <c r="V1152" t="s">
        <v>27</v>
      </c>
      <c r="W1152" t="str">
        <f t="shared" si="17"/>
        <v>，1708428</v>
      </c>
    </row>
    <row r="1153" spans="1:23">
      <c r="A1153" t="s">
        <v>3603</v>
      </c>
      <c r="B1153" t="s">
        <v>3604</v>
      </c>
      <c r="C1153" t="str">
        <f>VLOOKUP(B1153,[1]应付款管理!$C$1:$D$65536,2,0)</f>
        <v>1708367</v>
      </c>
      <c r="D1153" t="s">
        <v>3605</v>
      </c>
      <c r="E1153" t="s">
        <v>26</v>
      </c>
      <c r="F1153">
        <v>-1169.4</v>
      </c>
      <c r="G1153" t="s">
        <v>27</v>
      </c>
      <c r="H1153">
        <v>1</v>
      </c>
      <c r="I1153">
        <v>1231</v>
      </c>
      <c r="J1153">
        <v>1169.4</v>
      </c>
      <c r="K1153">
        <v>61.6</v>
      </c>
      <c r="L1153">
        <v>0</v>
      </c>
      <c r="M1153">
        <v>0</v>
      </c>
      <c r="N1153" t="s">
        <v>28</v>
      </c>
      <c r="O1153" t="s">
        <v>2632</v>
      </c>
      <c r="P1153" t="s">
        <v>1876</v>
      </c>
      <c r="Q1153" t="s">
        <v>31</v>
      </c>
      <c r="R1153" t="s">
        <v>32</v>
      </c>
      <c r="S1153" t="s">
        <v>32</v>
      </c>
      <c r="T1153" t="s">
        <v>33</v>
      </c>
      <c r="U1153" t="s">
        <v>34</v>
      </c>
      <c r="V1153" t="s">
        <v>27</v>
      </c>
      <c r="W1153" t="str">
        <f t="shared" si="17"/>
        <v>，1708367</v>
      </c>
    </row>
    <row r="1154" spans="1:23">
      <c r="A1154" t="s">
        <v>3606</v>
      </c>
      <c r="B1154" t="s">
        <v>3607</v>
      </c>
      <c r="C1154" t="str">
        <f>VLOOKUP(B1154,[1]应付款管理!$C$1:$D$65536,2,0)</f>
        <v>1708353</v>
      </c>
      <c r="D1154" t="s">
        <v>3608</v>
      </c>
      <c r="E1154" t="s">
        <v>26</v>
      </c>
      <c r="F1154">
        <v>-957.6</v>
      </c>
      <c r="G1154" t="s">
        <v>27</v>
      </c>
      <c r="H1154">
        <v>1</v>
      </c>
      <c r="I1154">
        <v>1008</v>
      </c>
      <c r="J1154">
        <v>957.6</v>
      </c>
      <c r="K1154">
        <v>50.4</v>
      </c>
      <c r="L1154">
        <v>0</v>
      </c>
      <c r="M1154">
        <v>0</v>
      </c>
      <c r="N1154" t="s">
        <v>28</v>
      </c>
      <c r="O1154" t="s">
        <v>3342</v>
      </c>
      <c r="P1154" t="s">
        <v>3068</v>
      </c>
      <c r="Q1154" t="s">
        <v>31</v>
      </c>
      <c r="R1154" t="s">
        <v>32</v>
      </c>
      <c r="S1154" t="s">
        <v>32</v>
      </c>
      <c r="T1154" t="s">
        <v>33</v>
      </c>
      <c r="U1154" t="s">
        <v>34</v>
      </c>
      <c r="V1154" t="s">
        <v>27</v>
      </c>
      <c r="W1154" t="str">
        <f t="shared" si="17"/>
        <v>，1708353</v>
      </c>
    </row>
    <row r="1155" spans="1:23">
      <c r="A1155" t="s">
        <v>3609</v>
      </c>
      <c r="B1155" t="s">
        <v>3610</v>
      </c>
      <c r="C1155" t="str">
        <f>VLOOKUP(B1155,[1]应付款管理!$C$1:$D$65536,2,0)</f>
        <v>1708343</v>
      </c>
      <c r="D1155" t="s">
        <v>3611</v>
      </c>
      <c r="E1155" t="s">
        <v>26</v>
      </c>
      <c r="F1155">
        <v>-592</v>
      </c>
      <c r="G1155" t="s">
        <v>27</v>
      </c>
      <c r="H1155">
        <v>1</v>
      </c>
      <c r="I1155">
        <v>622</v>
      </c>
      <c r="J1155">
        <v>592</v>
      </c>
      <c r="K1155">
        <v>30</v>
      </c>
      <c r="L1155">
        <v>0</v>
      </c>
      <c r="M1155">
        <v>0</v>
      </c>
      <c r="N1155" t="s">
        <v>28</v>
      </c>
      <c r="O1155" t="s">
        <v>3068</v>
      </c>
      <c r="P1155" t="s">
        <v>2917</v>
      </c>
      <c r="Q1155" t="s">
        <v>31</v>
      </c>
      <c r="R1155" t="s">
        <v>32</v>
      </c>
      <c r="S1155" t="s">
        <v>32</v>
      </c>
      <c r="T1155" t="s">
        <v>33</v>
      </c>
      <c r="U1155" t="s">
        <v>34</v>
      </c>
      <c r="V1155" t="s">
        <v>27</v>
      </c>
      <c r="W1155" t="str">
        <f t="shared" ref="W1155:W1218" si="18">$W$1&amp;C1155</f>
        <v>，1708343</v>
      </c>
    </row>
    <row r="1156" spans="1:23">
      <c r="A1156" t="s">
        <v>3612</v>
      </c>
      <c r="B1156" t="s">
        <v>3613</v>
      </c>
      <c r="C1156" t="str">
        <f>VLOOKUP(B1156,[1]应付款管理!$C$1:$D$65536,2,0)</f>
        <v>1708328</v>
      </c>
      <c r="D1156" t="s">
        <v>3614</v>
      </c>
      <c r="E1156" t="s">
        <v>26</v>
      </c>
      <c r="F1156">
        <v>-626</v>
      </c>
      <c r="G1156" t="s">
        <v>27</v>
      </c>
      <c r="H1156">
        <v>1</v>
      </c>
      <c r="I1156">
        <v>656</v>
      </c>
      <c r="J1156">
        <v>626</v>
      </c>
      <c r="K1156">
        <v>30</v>
      </c>
      <c r="L1156">
        <v>0</v>
      </c>
      <c r="M1156">
        <v>0</v>
      </c>
      <c r="N1156" t="s">
        <v>28</v>
      </c>
      <c r="O1156" t="s">
        <v>1829</v>
      </c>
      <c r="P1156" t="s">
        <v>1688</v>
      </c>
      <c r="Q1156" t="s">
        <v>31</v>
      </c>
      <c r="R1156" t="s">
        <v>32</v>
      </c>
      <c r="S1156" t="s">
        <v>32</v>
      </c>
      <c r="T1156" t="s">
        <v>33</v>
      </c>
      <c r="U1156" t="s">
        <v>34</v>
      </c>
      <c r="V1156" t="s">
        <v>27</v>
      </c>
      <c r="W1156" t="str">
        <f t="shared" si="18"/>
        <v>，1708328</v>
      </c>
    </row>
    <row r="1157" spans="1:23">
      <c r="A1157" t="s">
        <v>3615</v>
      </c>
      <c r="B1157" t="s">
        <v>3616</v>
      </c>
      <c r="C1157" t="str">
        <f>VLOOKUP(B1157,[1]应付款管理!$C$1:$D$65536,2,0)</f>
        <v>1708295</v>
      </c>
      <c r="D1157" t="s">
        <v>3617</v>
      </c>
      <c r="E1157" t="s">
        <v>26</v>
      </c>
      <c r="F1157">
        <v>-265.05</v>
      </c>
      <c r="G1157" t="s">
        <v>27</v>
      </c>
      <c r="H1157">
        <v>1</v>
      </c>
      <c r="I1157">
        <v>279</v>
      </c>
      <c r="J1157">
        <v>265.05</v>
      </c>
      <c r="K1157">
        <v>13.95</v>
      </c>
      <c r="L1157">
        <v>0</v>
      </c>
      <c r="M1157">
        <v>0</v>
      </c>
      <c r="N1157" t="s">
        <v>28</v>
      </c>
      <c r="O1157" t="s">
        <v>68</v>
      </c>
      <c r="P1157" t="s">
        <v>69</v>
      </c>
      <c r="Q1157" t="s">
        <v>31</v>
      </c>
      <c r="R1157" t="s">
        <v>32</v>
      </c>
      <c r="S1157" t="s">
        <v>32</v>
      </c>
      <c r="T1157" t="s">
        <v>33</v>
      </c>
      <c r="U1157" t="s">
        <v>34</v>
      </c>
      <c r="V1157" t="s">
        <v>27</v>
      </c>
      <c r="W1157" t="str">
        <f t="shared" si="18"/>
        <v>，1708295</v>
      </c>
    </row>
    <row r="1158" spans="1:23">
      <c r="A1158" t="s">
        <v>3618</v>
      </c>
      <c r="B1158" t="s">
        <v>3619</v>
      </c>
      <c r="C1158" t="str">
        <f>VLOOKUP(B1158,[1]应付款管理!$C$1:$D$65536,2,0)</f>
        <v>1708210</v>
      </c>
      <c r="D1158" t="s">
        <v>3620</v>
      </c>
      <c r="E1158" t="s">
        <v>26</v>
      </c>
      <c r="F1158">
        <v>-1280.84</v>
      </c>
      <c r="G1158" t="s">
        <v>27</v>
      </c>
      <c r="H1158">
        <v>1</v>
      </c>
      <c r="I1158">
        <v>1307</v>
      </c>
      <c r="J1158">
        <v>1280.84</v>
      </c>
      <c r="K1158">
        <v>26.16</v>
      </c>
      <c r="L1158">
        <v>0</v>
      </c>
      <c r="M1158">
        <v>0</v>
      </c>
      <c r="N1158" t="s">
        <v>28</v>
      </c>
      <c r="O1158" t="s">
        <v>2759</v>
      </c>
      <c r="P1158" t="s">
        <v>2148</v>
      </c>
      <c r="Q1158" t="s">
        <v>31</v>
      </c>
      <c r="R1158" t="s">
        <v>49</v>
      </c>
      <c r="S1158" t="s">
        <v>32</v>
      </c>
      <c r="T1158" t="s">
        <v>33</v>
      </c>
      <c r="U1158" t="s">
        <v>34</v>
      </c>
      <c r="V1158" t="s">
        <v>27</v>
      </c>
      <c r="W1158" t="str">
        <f t="shared" si="18"/>
        <v>，1708210</v>
      </c>
    </row>
    <row r="1159" spans="1:23">
      <c r="A1159" t="s">
        <v>3621</v>
      </c>
      <c r="B1159" t="s">
        <v>3622</v>
      </c>
      <c r="C1159" t="str">
        <f>VLOOKUP(B1159,[1]应付款管理!$C$1:$D$65536,2,0)</f>
        <v>1708186</v>
      </c>
      <c r="D1159" t="s">
        <v>3623</v>
      </c>
      <c r="E1159" t="s">
        <v>26</v>
      </c>
      <c r="F1159">
        <v>-291.65</v>
      </c>
      <c r="G1159" t="s">
        <v>27</v>
      </c>
      <c r="H1159">
        <v>1</v>
      </c>
      <c r="I1159">
        <v>307</v>
      </c>
      <c r="J1159">
        <v>291.65</v>
      </c>
      <c r="K1159">
        <v>15.35</v>
      </c>
      <c r="L1159">
        <v>0</v>
      </c>
      <c r="M1159">
        <v>0</v>
      </c>
      <c r="N1159" t="s">
        <v>28</v>
      </c>
      <c r="O1159" t="s">
        <v>44</v>
      </c>
      <c r="P1159" t="s">
        <v>492</v>
      </c>
      <c r="Q1159" t="s">
        <v>31</v>
      </c>
      <c r="R1159" t="s">
        <v>32</v>
      </c>
      <c r="S1159" t="s">
        <v>32</v>
      </c>
      <c r="T1159" t="s">
        <v>33</v>
      </c>
      <c r="U1159" t="s">
        <v>34</v>
      </c>
      <c r="V1159" t="s">
        <v>27</v>
      </c>
      <c r="W1159" t="str">
        <f t="shared" si="18"/>
        <v>，1708186</v>
      </c>
    </row>
    <row r="1160" spans="1:23">
      <c r="A1160" t="s">
        <v>3624</v>
      </c>
      <c r="B1160" t="s">
        <v>3625</v>
      </c>
      <c r="C1160" t="str">
        <f>VLOOKUP(B1160,[1]应付款管理!$C$1:$D$65536,2,0)</f>
        <v>1708157</v>
      </c>
      <c r="D1160" t="s">
        <v>3626</v>
      </c>
      <c r="E1160" t="s">
        <v>26</v>
      </c>
      <c r="F1160">
        <v>-1280.8</v>
      </c>
      <c r="G1160" t="s">
        <v>27</v>
      </c>
      <c r="H1160">
        <v>1</v>
      </c>
      <c r="I1160">
        <v>1307</v>
      </c>
      <c r="J1160">
        <v>1280.8</v>
      </c>
      <c r="K1160">
        <v>26.2</v>
      </c>
      <c r="L1160">
        <v>0</v>
      </c>
      <c r="M1160">
        <v>0</v>
      </c>
      <c r="N1160" t="s">
        <v>28</v>
      </c>
      <c r="O1160" t="s">
        <v>1318</v>
      </c>
      <c r="P1160" t="s">
        <v>314</v>
      </c>
      <c r="Q1160" t="s">
        <v>31</v>
      </c>
      <c r="R1160" t="s">
        <v>49</v>
      </c>
      <c r="S1160" t="s">
        <v>32</v>
      </c>
      <c r="T1160" t="s">
        <v>33</v>
      </c>
      <c r="U1160" t="s">
        <v>34</v>
      </c>
      <c r="V1160" t="s">
        <v>27</v>
      </c>
      <c r="W1160" t="str">
        <f t="shared" si="18"/>
        <v>，1708157</v>
      </c>
    </row>
    <row r="1161" spans="1:23">
      <c r="A1161" t="s">
        <v>3627</v>
      </c>
      <c r="B1161" t="s">
        <v>3628</v>
      </c>
      <c r="C1161" t="str">
        <f>VLOOKUP(B1161,[1]应付款管理!$C$1:$D$65536,2,0)</f>
        <v>1708110</v>
      </c>
      <c r="D1161" t="s">
        <v>3629</v>
      </c>
      <c r="E1161" t="s">
        <v>26</v>
      </c>
      <c r="F1161">
        <v>-637</v>
      </c>
      <c r="G1161" t="s">
        <v>27</v>
      </c>
      <c r="H1161">
        <v>1</v>
      </c>
      <c r="I1161">
        <v>667</v>
      </c>
      <c r="J1161">
        <v>637</v>
      </c>
      <c r="K1161">
        <v>30</v>
      </c>
      <c r="L1161">
        <v>0</v>
      </c>
      <c r="M1161">
        <v>0</v>
      </c>
      <c r="N1161" t="s">
        <v>28</v>
      </c>
      <c r="O1161" t="s">
        <v>80</v>
      </c>
      <c r="P1161" t="s">
        <v>135</v>
      </c>
      <c r="Q1161" t="s">
        <v>31</v>
      </c>
      <c r="R1161" t="s">
        <v>32</v>
      </c>
      <c r="S1161" t="s">
        <v>32</v>
      </c>
      <c r="T1161" t="s">
        <v>33</v>
      </c>
      <c r="U1161" t="s">
        <v>34</v>
      </c>
      <c r="V1161" t="s">
        <v>27</v>
      </c>
      <c r="W1161" t="str">
        <f t="shared" si="18"/>
        <v>，1708110</v>
      </c>
    </row>
    <row r="1162" spans="1:23">
      <c r="A1162" t="s">
        <v>3630</v>
      </c>
      <c r="B1162" t="s">
        <v>3631</v>
      </c>
      <c r="C1162" t="str">
        <f>VLOOKUP(B1162,[1]应付款管理!$C$1:$D$65536,2,0)</f>
        <v>1708077</v>
      </c>
      <c r="D1162" t="s">
        <v>3632</v>
      </c>
      <c r="E1162" t="s">
        <v>26</v>
      </c>
      <c r="F1162">
        <v>-4074.84</v>
      </c>
      <c r="G1162" t="s">
        <v>27</v>
      </c>
      <c r="H1162">
        <v>3</v>
      </c>
      <c r="I1162">
        <v>4158</v>
      </c>
      <c r="J1162">
        <v>4074.84</v>
      </c>
      <c r="K1162">
        <v>83.16</v>
      </c>
      <c r="L1162">
        <v>0</v>
      </c>
      <c r="M1162">
        <v>0</v>
      </c>
      <c r="N1162" t="s">
        <v>28</v>
      </c>
      <c r="O1162" t="s">
        <v>272</v>
      </c>
      <c r="P1162" t="s">
        <v>399</v>
      </c>
      <c r="Q1162" t="s">
        <v>31</v>
      </c>
      <c r="R1162" t="s">
        <v>49</v>
      </c>
      <c r="S1162" t="s">
        <v>32</v>
      </c>
      <c r="T1162" t="s">
        <v>33</v>
      </c>
      <c r="U1162" t="s">
        <v>34</v>
      </c>
      <c r="V1162" t="s">
        <v>27</v>
      </c>
      <c r="W1162" t="str">
        <f t="shared" si="18"/>
        <v>，1708077</v>
      </c>
    </row>
    <row r="1163" spans="1:23">
      <c r="A1163" t="s">
        <v>3633</v>
      </c>
      <c r="B1163" t="s">
        <v>3634</v>
      </c>
      <c r="C1163" t="str">
        <f>VLOOKUP(B1163,[1]应付款管理!$C$1:$D$65536,2,0)</f>
        <v>1708056</v>
      </c>
      <c r="D1163" t="s">
        <v>3635</v>
      </c>
      <c r="E1163" t="s">
        <v>26</v>
      </c>
      <c r="F1163">
        <v>-1758.1</v>
      </c>
      <c r="G1163" t="s">
        <v>27</v>
      </c>
      <c r="H1163">
        <v>1</v>
      </c>
      <c r="I1163">
        <v>1794</v>
      </c>
      <c r="J1163">
        <v>1758.1</v>
      </c>
      <c r="K1163">
        <v>35.9</v>
      </c>
      <c r="L1163">
        <v>0</v>
      </c>
      <c r="M1163">
        <v>0</v>
      </c>
      <c r="N1163" t="s">
        <v>28</v>
      </c>
      <c r="O1163" t="s">
        <v>1187</v>
      </c>
      <c r="P1163" t="s">
        <v>73</v>
      </c>
      <c r="Q1163" t="s">
        <v>31</v>
      </c>
      <c r="R1163" t="s">
        <v>49</v>
      </c>
      <c r="S1163" t="s">
        <v>32</v>
      </c>
      <c r="T1163" t="s">
        <v>33</v>
      </c>
      <c r="U1163" t="s">
        <v>34</v>
      </c>
      <c r="V1163" t="s">
        <v>27</v>
      </c>
      <c r="W1163" t="str">
        <f t="shared" si="18"/>
        <v>，1708056</v>
      </c>
    </row>
    <row r="1164" spans="1:23">
      <c r="A1164" t="s">
        <v>3636</v>
      </c>
      <c r="B1164" t="s">
        <v>3637</v>
      </c>
      <c r="C1164" t="str">
        <f>VLOOKUP(B1164,[1]应付款管理!$C$1:$D$65536,2,0)</f>
        <v>1708054</v>
      </c>
      <c r="D1164" t="s">
        <v>3638</v>
      </c>
      <c r="E1164" t="s">
        <v>26</v>
      </c>
      <c r="F1164">
        <v>-642</v>
      </c>
      <c r="G1164" t="s">
        <v>27</v>
      </c>
      <c r="H1164">
        <v>1</v>
      </c>
      <c r="I1164">
        <v>654</v>
      </c>
      <c r="J1164">
        <v>642</v>
      </c>
      <c r="K1164">
        <v>12</v>
      </c>
      <c r="L1164">
        <v>0</v>
      </c>
      <c r="M1164">
        <v>0</v>
      </c>
      <c r="N1164" t="s">
        <v>28</v>
      </c>
      <c r="O1164" t="s">
        <v>2375</v>
      </c>
      <c r="P1164" t="s">
        <v>2148</v>
      </c>
      <c r="Q1164" t="s">
        <v>31</v>
      </c>
      <c r="R1164" t="s">
        <v>49</v>
      </c>
      <c r="S1164" t="s">
        <v>32</v>
      </c>
      <c r="T1164" t="s">
        <v>33</v>
      </c>
      <c r="U1164" t="s">
        <v>34</v>
      </c>
      <c r="V1164" t="s">
        <v>27</v>
      </c>
      <c r="W1164" t="str">
        <f t="shared" si="18"/>
        <v>，1708054</v>
      </c>
    </row>
    <row r="1165" spans="1:23">
      <c r="A1165" t="s">
        <v>3639</v>
      </c>
      <c r="B1165" t="s">
        <v>3640</v>
      </c>
      <c r="C1165" t="str">
        <f>VLOOKUP(B1165,[1]应付款管理!$C$1:$D$65536,2,0)</f>
        <v>1708012</v>
      </c>
      <c r="D1165" t="s">
        <v>3641</v>
      </c>
      <c r="E1165" t="s">
        <v>26</v>
      </c>
      <c r="F1165">
        <v>-512.52</v>
      </c>
      <c r="G1165" t="s">
        <v>27</v>
      </c>
      <c r="H1165">
        <v>1</v>
      </c>
      <c r="I1165">
        <v>523</v>
      </c>
      <c r="J1165">
        <v>512.52</v>
      </c>
      <c r="K1165">
        <v>10.48</v>
      </c>
      <c r="L1165">
        <v>0</v>
      </c>
      <c r="M1165">
        <v>0</v>
      </c>
      <c r="N1165" t="s">
        <v>28</v>
      </c>
      <c r="O1165" t="s">
        <v>544</v>
      </c>
      <c r="P1165" t="s">
        <v>73</v>
      </c>
      <c r="Q1165" t="s">
        <v>31</v>
      </c>
      <c r="R1165" t="s">
        <v>49</v>
      </c>
      <c r="S1165" t="s">
        <v>32</v>
      </c>
      <c r="T1165" t="s">
        <v>33</v>
      </c>
      <c r="U1165" t="s">
        <v>34</v>
      </c>
      <c r="V1165" t="s">
        <v>27</v>
      </c>
      <c r="W1165" t="str">
        <f t="shared" si="18"/>
        <v>，1708012</v>
      </c>
    </row>
    <row r="1166" spans="1:23">
      <c r="A1166" t="s">
        <v>3642</v>
      </c>
      <c r="B1166" t="s">
        <v>3643</v>
      </c>
      <c r="C1166" t="str">
        <f>VLOOKUP(B1166,[1]应付款管理!$C$1:$D$65536,2,0)</f>
        <v>1707949</v>
      </c>
      <c r="D1166" t="s">
        <v>3644</v>
      </c>
      <c r="E1166" t="s">
        <v>26</v>
      </c>
      <c r="F1166">
        <v>-13206</v>
      </c>
      <c r="G1166" t="s">
        <v>27</v>
      </c>
      <c r="H1166">
        <v>3</v>
      </c>
      <c r="I1166">
        <v>13278</v>
      </c>
      <c r="J1166">
        <v>13206</v>
      </c>
      <c r="K1166">
        <v>72</v>
      </c>
      <c r="L1166">
        <v>0</v>
      </c>
      <c r="M1166">
        <v>0</v>
      </c>
      <c r="N1166" t="s">
        <v>28</v>
      </c>
      <c r="O1166" t="s">
        <v>118</v>
      </c>
      <c r="P1166" t="s">
        <v>58</v>
      </c>
      <c r="Q1166" t="s">
        <v>31</v>
      </c>
      <c r="R1166" t="s">
        <v>49</v>
      </c>
      <c r="S1166" t="s">
        <v>32</v>
      </c>
      <c r="T1166" t="s">
        <v>33</v>
      </c>
      <c r="U1166" t="s">
        <v>34</v>
      </c>
      <c r="V1166" t="s">
        <v>27</v>
      </c>
      <c r="W1166" t="str">
        <f t="shared" si="18"/>
        <v>，1707949</v>
      </c>
    </row>
    <row r="1167" spans="1:23">
      <c r="A1167" t="s">
        <v>3645</v>
      </c>
      <c r="B1167" t="s">
        <v>3646</v>
      </c>
      <c r="C1167" t="str">
        <f>VLOOKUP(B1167,[1]应付款管理!$C$1:$D$65536,2,0)</f>
        <v>1707937</v>
      </c>
      <c r="D1167" t="s">
        <v>3647</v>
      </c>
      <c r="E1167" t="s">
        <v>26</v>
      </c>
      <c r="F1167">
        <v>-365.75</v>
      </c>
      <c r="G1167" t="s">
        <v>27</v>
      </c>
      <c r="H1167">
        <v>1</v>
      </c>
      <c r="I1167">
        <v>385</v>
      </c>
      <c r="J1167">
        <v>365.75</v>
      </c>
      <c r="K1167">
        <v>19.25</v>
      </c>
      <c r="L1167">
        <v>0</v>
      </c>
      <c r="M1167">
        <v>0</v>
      </c>
      <c r="N1167" t="s">
        <v>28</v>
      </c>
      <c r="O1167" t="s">
        <v>298</v>
      </c>
      <c r="P1167" t="s">
        <v>94</v>
      </c>
      <c r="Q1167" t="s">
        <v>31</v>
      </c>
      <c r="R1167" t="s">
        <v>32</v>
      </c>
      <c r="S1167" t="s">
        <v>32</v>
      </c>
      <c r="T1167" t="s">
        <v>33</v>
      </c>
      <c r="U1167" t="s">
        <v>34</v>
      </c>
      <c r="V1167" t="s">
        <v>27</v>
      </c>
      <c r="W1167" t="str">
        <f t="shared" si="18"/>
        <v>，1707937</v>
      </c>
    </row>
    <row r="1168" spans="1:23">
      <c r="A1168" t="s">
        <v>3648</v>
      </c>
      <c r="B1168" t="s">
        <v>3649</v>
      </c>
      <c r="C1168" t="str">
        <f>VLOOKUP(B1168,[1]应付款管理!$C$1:$D$65536,2,0)</f>
        <v>1707740</v>
      </c>
      <c r="D1168" t="s">
        <v>3650</v>
      </c>
      <c r="E1168" t="s">
        <v>26</v>
      </c>
      <c r="F1168">
        <v>-1720.25</v>
      </c>
      <c r="G1168" t="s">
        <v>27</v>
      </c>
      <c r="H1168">
        <v>1</v>
      </c>
      <c r="I1168">
        <v>1811</v>
      </c>
      <c r="J1168">
        <v>1720.25</v>
      </c>
      <c r="K1168">
        <v>90.75</v>
      </c>
      <c r="L1168">
        <v>0</v>
      </c>
      <c r="M1168">
        <v>0</v>
      </c>
      <c r="N1168" t="s">
        <v>28</v>
      </c>
      <c r="O1168" t="s">
        <v>93</v>
      </c>
      <c r="P1168" t="s">
        <v>657</v>
      </c>
      <c r="Q1168" t="s">
        <v>31</v>
      </c>
      <c r="R1168" t="s">
        <v>32</v>
      </c>
      <c r="S1168" t="s">
        <v>32</v>
      </c>
      <c r="T1168" t="s">
        <v>33</v>
      </c>
      <c r="U1168" t="s">
        <v>34</v>
      </c>
      <c r="V1168" t="s">
        <v>27</v>
      </c>
      <c r="W1168" t="str">
        <f t="shared" si="18"/>
        <v>，1707740</v>
      </c>
    </row>
    <row r="1169" spans="1:23">
      <c r="A1169" t="s">
        <v>3651</v>
      </c>
      <c r="B1169" t="s">
        <v>3652</v>
      </c>
      <c r="C1169" t="str">
        <f>VLOOKUP(B1169,[1]应付款管理!$C$1:$D$65536,2,0)</f>
        <v>1707737</v>
      </c>
      <c r="D1169" t="s">
        <v>3653</v>
      </c>
      <c r="E1169" t="s">
        <v>26</v>
      </c>
      <c r="F1169">
        <v>-815.1</v>
      </c>
      <c r="G1169" t="s">
        <v>27</v>
      </c>
      <c r="H1169">
        <v>1</v>
      </c>
      <c r="I1169">
        <v>858</v>
      </c>
      <c r="J1169">
        <v>815.1</v>
      </c>
      <c r="K1169">
        <v>42.9</v>
      </c>
      <c r="L1169">
        <v>0</v>
      </c>
      <c r="M1169">
        <v>0</v>
      </c>
      <c r="N1169" t="s">
        <v>28</v>
      </c>
      <c r="O1169" t="s">
        <v>2917</v>
      </c>
      <c r="P1169" t="s">
        <v>2375</v>
      </c>
      <c r="Q1169" t="s">
        <v>31</v>
      </c>
      <c r="R1169" t="s">
        <v>32</v>
      </c>
      <c r="S1169" t="s">
        <v>32</v>
      </c>
      <c r="T1169" t="s">
        <v>33</v>
      </c>
      <c r="U1169" t="s">
        <v>34</v>
      </c>
      <c r="V1169" t="s">
        <v>27</v>
      </c>
      <c r="W1169" t="str">
        <f t="shared" si="18"/>
        <v>，1707737</v>
      </c>
    </row>
    <row r="1170" spans="1:23">
      <c r="A1170" t="s">
        <v>3654</v>
      </c>
      <c r="B1170" t="s">
        <v>3655</v>
      </c>
      <c r="C1170" t="str">
        <f>VLOOKUP(B1170,[1]应付款管理!$C$1:$D$65536,2,0)</f>
        <v>1707650</v>
      </c>
      <c r="D1170" t="s">
        <v>3656</v>
      </c>
      <c r="E1170" t="s">
        <v>26</v>
      </c>
      <c r="F1170">
        <v>-874</v>
      </c>
      <c r="G1170" t="s">
        <v>27</v>
      </c>
      <c r="H1170">
        <v>1</v>
      </c>
      <c r="I1170">
        <v>920</v>
      </c>
      <c r="J1170">
        <v>874</v>
      </c>
      <c r="K1170">
        <v>46</v>
      </c>
      <c r="L1170">
        <v>0</v>
      </c>
      <c r="M1170">
        <v>0</v>
      </c>
      <c r="N1170" t="s">
        <v>28</v>
      </c>
      <c r="O1170" t="s">
        <v>2148</v>
      </c>
      <c r="P1170" t="s">
        <v>1876</v>
      </c>
      <c r="Q1170" t="s">
        <v>31</v>
      </c>
      <c r="R1170" t="s">
        <v>32</v>
      </c>
      <c r="S1170" t="s">
        <v>32</v>
      </c>
      <c r="T1170" t="s">
        <v>33</v>
      </c>
      <c r="U1170" t="s">
        <v>34</v>
      </c>
      <c r="V1170" t="s">
        <v>27</v>
      </c>
      <c r="W1170" t="str">
        <f t="shared" si="18"/>
        <v>，1707650</v>
      </c>
    </row>
    <row r="1171" spans="1:23">
      <c r="A1171" t="s">
        <v>3657</v>
      </c>
      <c r="B1171" t="s">
        <v>3658</v>
      </c>
      <c r="C1171" t="str">
        <f>VLOOKUP(B1171,[1]应付款管理!$C$1:$D$65536,2,0)</f>
        <v>1707636</v>
      </c>
      <c r="D1171" t="s">
        <v>3659</v>
      </c>
      <c r="E1171" t="s">
        <v>26</v>
      </c>
      <c r="F1171">
        <v>-4967</v>
      </c>
      <c r="G1171" t="s">
        <v>27</v>
      </c>
      <c r="H1171">
        <v>1</v>
      </c>
      <c r="I1171">
        <v>5147</v>
      </c>
      <c r="J1171">
        <v>4967</v>
      </c>
      <c r="K1171">
        <v>180</v>
      </c>
      <c r="L1171">
        <v>0</v>
      </c>
      <c r="M1171">
        <v>0</v>
      </c>
      <c r="N1171" t="s">
        <v>28</v>
      </c>
      <c r="O1171" t="s">
        <v>89</v>
      </c>
      <c r="P1171" t="s">
        <v>58</v>
      </c>
      <c r="Q1171" t="s">
        <v>31</v>
      </c>
      <c r="R1171" t="s">
        <v>32</v>
      </c>
      <c r="S1171" t="s">
        <v>32</v>
      </c>
      <c r="T1171" t="s">
        <v>33</v>
      </c>
      <c r="U1171" t="s">
        <v>34</v>
      </c>
      <c r="V1171" t="s">
        <v>27</v>
      </c>
      <c r="W1171" t="str">
        <f t="shared" si="18"/>
        <v>，1707636</v>
      </c>
    </row>
    <row r="1172" spans="1:23">
      <c r="A1172" t="s">
        <v>3660</v>
      </c>
      <c r="B1172" t="s">
        <v>3661</v>
      </c>
      <c r="C1172" t="str">
        <f>VLOOKUP(B1172,[1]应付款管理!$C$1:$D$65536,2,0)</f>
        <v>1707612</v>
      </c>
      <c r="D1172" t="s">
        <v>3662</v>
      </c>
      <c r="E1172" t="s">
        <v>26</v>
      </c>
      <c r="F1172">
        <v>-1430.6</v>
      </c>
      <c r="G1172" t="s">
        <v>27</v>
      </c>
      <c r="H1172">
        <v>1</v>
      </c>
      <c r="I1172">
        <v>1506</v>
      </c>
      <c r="J1172">
        <v>1430.6</v>
      </c>
      <c r="K1172">
        <v>75.4</v>
      </c>
      <c r="L1172">
        <v>0</v>
      </c>
      <c r="M1172">
        <v>0</v>
      </c>
      <c r="N1172" t="s">
        <v>28</v>
      </c>
      <c r="O1172" t="s">
        <v>526</v>
      </c>
      <c r="P1172" t="s">
        <v>54</v>
      </c>
      <c r="Q1172" t="s">
        <v>31</v>
      </c>
      <c r="R1172" t="s">
        <v>32</v>
      </c>
      <c r="S1172" t="s">
        <v>32</v>
      </c>
      <c r="T1172" t="s">
        <v>33</v>
      </c>
      <c r="U1172" t="s">
        <v>34</v>
      </c>
      <c r="V1172" t="s">
        <v>27</v>
      </c>
      <c r="W1172" t="str">
        <f t="shared" si="18"/>
        <v>，1707612</v>
      </c>
    </row>
    <row r="1173" spans="1:23">
      <c r="A1173" t="s">
        <v>3663</v>
      </c>
      <c r="B1173" t="s">
        <v>3664</v>
      </c>
      <c r="C1173" t="str">
        <f>VLOOKUP(B1173,[1]应付款管理!$C$1:$D$65536,2,0)</f>
        <v>1707520</v>
      </c>
      <c r="D1173" t="s">
        <v>3665</v>
      </c>
      <c r="E1173" t="s">
        <v>26</v>
      </c>
      <c r="F1173">
        <v>-627</v>
      </c>
      <c r="G1173" t="s">
        <v>27</v>
      </c>
      <c r="H1173">
        <v>1</v>
      </c>
      <c r="I1173">
        <v>660</v>
      </c>
      <c r="J1173">
        <v>627</v>
      </c>
      <c r="K1173">
        <v>33</v>
      </c>
      <c r="L1173">
        <v>0</v>
      </c>
      <c r="M1173">
        <v>0</v>
      </c>
      <c r="N1173" t="s">
        <v>28</v>
      </c>
      <c r="O1173" t="s">
        <v>3216</v>
      </c>
      <c r="P1173" t="s">
        <v>2917</v>
      </c>
      <c r="Q1173" t="s">
        <v>31</v>
      </c>
      <c r="R1173" t="s">
        <v>32</v>
      </c>
      <c r="S1173" t="s">
        <v>32</v>
      </c>
      <c r="T1173" t="s">
        <v>33</v>
      </c>
      <c r="U1173" t="s">
        <v>34</v>
      </c>
      <c r="V1173" t="s">
        <v>27</v>
      </c>
      <c r="W1173" t="str">
        <f t="shared" si="18"/>
        <v>，1707520</v>
      </c>
    </row>
    <row r="1174" spans="1:23">
      <c r="A1174" t="s">
        <v>3666</v>
      </c>
      <c r="B1174" t="s">
        <v>3667</v>
      </c>
      <c r="C1174" t="str">
        <f>VLOOKUP(B1174,[1]应付款管理!$C$1:$D$65536,2,0)</f>
        <v>1707531</v>
      </c>
      <c r="D1174" t="s">
        <v>3668</v>
      </c>
      <c r="E1174" t="s">
        <v>26</v>
      </c>
      <c r="F1174">
        <v>-1226</v>
      </c>
      <c r="G1174" t="s">
        <v>27</v>
      </c>
      <c r="H1174">
        <v>1</v>
      </c>
      <c r="I1174">
        <v>1256</v>
      </c>
      <c r="J1174">
        <v>1226</v>
      </c>
      <c r="K1174">
        <v>30</v>
      </c>
      <c r="L1174">
        <v>0</v>
      </c>
      <c r="M1174">
        <v>0</v>
      </c>
      <c r="N1174" t="s">
        <v>28</v>
      </c>
      <c r="O1174" t="s">
        <v>59</v>
      </c>
      <c r="P1174" t="s">
        <v>53</v>
      </c>
      <c r="Q1174" t="s">
        <v>31</v>
      </c>
      <c r="R1174" t="s">
        <v>32</v>
      </c>
      <c r="S1174" t="s">
        <v>32</v>
      </c>
      <c r="T1174" t="s">
        <v>33</v>
      </c>
      <c r="U1174" t="s">
        <v>34</v>
      </c>
      <c r="V1174" t="s">
        <v>27</v>
      </c>
      <c r="W1174" t="str">
        <f t="shared" si="18"/>
        <v>，1707531</v>
      </c>
    </row>
    <row r="1175" spans="1:23">
      <c r="A1175" t="s">
        <v>3669</v>
      </c>
      <c r="B1175" t="s">
        <v>3670</v>
      </c>
      <c r="C1175" t="str">
        <f>VLOOKUP(B1175,[1]应付款管理!$C$1:$D$65536,2,0)</f>
        <v>1707465</v>
      </c>
      <c r="D1175" t="s">
        <v>3671</v>
      </c>
      <c r="E1175" t="s">
        <v>26</v>
      </c>
      <c r="F1175">
        <v>-1090.6</v>
      </c>
      <c r="G1175" t="s">
        <v>27</v>
      </c>
      <c r="H1175">
        <v>1</v>
      </c>
      <c r="I1175">
        <v>1148</v>
      </c>
      <c r="J1175">
        <v>1090.6</v>
      </c>
      <c r="K1175">
        <v>57.4</v>
      </c>
      <c r="L1175">
        <v>0</v>
      </c>
      <c r="M1175">
        <v>0</v>
      </c>
      <c r="N1175" t="s">
        <v>28</v>
      </c>
      <c r="O1175" t="s">
        <v>314</v>
      </c>
      <c r="P1175" t="s">
        <v>68</v>
      </c>
      <c r="Q1175" t="s">
        <v>31</v>
      </c>
      <c r="R1175" t="s">
        <v>32</v>
      </c>
      <c r="S1175" t="s">
        <v>32</v>
      </c>
      <c r="T1175" t="s">
        <v>33</v>
      </c>
      <c r="U1175" t="s">
        <v>34</v>
      </c>
      <c r="V1175" t="s">
        <v>27</v>
      </c>
      <c r="W1175" t="str">
        <f t="shared" si="18"/>
        <v>，1707465</v>
      </c>
    </row>
    <row r="1176" spans="1:23">
      <c r="A1176" t="s">
        <v>3672</v>
      </c>
      <c r="B1176" t="s">
        <v>3673</v>
      </c>
      <c r="C1176" t="str">
        <f>VLOOKUP(B1176,[1]应付款管理!$C$1:$D$65536,2,0)</f>
        <v>1707407</v>
      </c>
      <c r="D1176" t="s">
        <v>3674</v>
      </c>
      <c r="E1176" t="s">
        <v>26</v>
      </c>
      <c r="F1176">
        <v>-541.94</v>
      </c>
      <c r="G1176" t="s">
        <v>27</v>
      </c>
      <c r="H1176">
        <v>1</v>
      </c>
      <c r="I1176">
        <v>553</v>
      </c>
      <c r="J1176">
        <v>541.94</v>
      </c>
      <c r="K1176">
        <v>11.06</v>
      </c>
      <c r="L1176">
        <v>0</v>
      </c>
      <c r="M1176">
        <v>0</v>
      </c>
      <c r="N1176" t="s">
        <v>28</v>
      </c>
      <c r="O1176" t="s">
        <v>3328</v>
      </c>
      <c r="P1176" t="s">
        <v>1797</v>
      </c>
      <c r="Q1176" t="s">
        <v>31</v>
      </c>
      <c r="R1176" t="s">
        <v>49</v>
      </c>
      <c r="S1176" t="s">
        <v>32</v>
      </c>
      <c r="T1176" t="s">
        <v>33</v>
      </c>
      <c r="U1176" t="s">
        <v>34</v>
      </c>
      <c r="V1176" t="s">
        <v>27</v>
      </c>
      <c r="W1176" t="str">
        <f t="shared" si="18"/>
        <v>，1707407</v>
      </c>
    </row>
    <row r="1177" spans="1:23">
      <c r="A1177" t="s">
        <v>3675</v>
      </c>
      <c r="B1177" t="s">
        <v>3676</v>
      </c>
      <c r="C1177" t="str">
        <f>VLOOKUP(B1177,[1]应付款管理!$C$1:$D$65536,2,0)</f>
        <v>1707397</v>
      </c>
      <c r="D1177" t="s">
        <v>3677</v>
      </c>
      <c r="E1177" t="s">
        <v>26</v>
      </c>
      <c r="F1177">
        <v>-1095.25</v>
      </c>
      <c r="G1177" t="s">
        <v>27</v>
      </c>
      <c r="H1177">
        <v>1</v>
      </c>
      <c r="I1177">
        <v>1153</v>
      </c>
      <c r="J1177">
        <v>1095.25</v>
      </c>
      <c r="K1177">
        <v>57.75</v>
      </c>
      <c r="L1177">
        <v>0</v>
      </c>
      <c r="M1177">
        <v>0</v>
      </c>
      <c r="N1177" t="s">
        <v>28</v>
      </c>
      <c r="O1177" t="s">
        <v>2231</v>
      </c>
      <c r="P1177" t="s">
        <v>3306</v>
      </c>
      <c r="Q1177" t="s">
        <v>31</v>
      </c>
      <c r="R1177" t="s">
        <v>32</v>
      </c>
      <c r="S1177" t="s">
        <v>32</v>
      </c>
      <c r="T1177" t="s">
        <v>33</v>
      </c>
      <c r="U1177" t="s">
        <v>34</v>
      </c>
      <c r="V1177" t="s">
        <v>27</v>
      </c>
      <c r="W1177" t="str">
        <f t="shared" si="18"/>
        <v>，1707397</v>
      </c>
    </row>
    <row r="1178" spans="1:23">
      <c r="A1178" t="s">
        <v>3678</v>
      </c>
      <c r="B1178" t="s">
        <v>3679</v>
      </c>
      <c r="C1178" t="str">
        <f>VLOOKUP(B1178,[1]应付款管理!$C$1:$D$65536,2,0)</f>
        <v>1707394</v>
      </c>
      <c r="D1178" t="s">
        <v>3680</v>
      </c>
      <c r="E1178" t="s">
        <v>26</v>
      </c>
      <c r="F1178">
        <v>-907</v>
      </c>
      <c r="G1178" t="s">
        <v>27</v>
      </c>
      <c r="H1178">
        <v>1</v>
      </c>
      <c r="I1178">
        <v>937</v>
      </c>
      <c r="J1178">
        <v>907</v>
      </c>
      <c r="K1178">
        <v>30</v>
      </c>
      <c r="L1178">
        <v>0</v>
      </c>
      <c r="M1178">
        <v>0</v>
      </c>
      <c r="N1178" t="s">
        <v>28</v>
      </c>
      <c r="O1178" t="s">
        <v>2759</v>
      </c>
      <c r="P1178" t="s">
        <v>2632</v>
      </c>
      <c r="Q1178" t="s">
        <v>31</v>
      </c>
      <c r="R1178" t="s">
        <v>32</v>
      </c>
      <c r="S1178" t="s">
        <v>32</v>
      </c>
      <c r="T1178" t="s">
        <v>33</v>
      </c>
      <c r="U1178" t="s">
        <v>34</v>
      </c>
      <c r="V1178" t="s">
        <v>27</v>
      </c>
      <c r="W1178" t="str">
        <f t="shared" si="18"/>
        <v>，1707394</v>
      </c>
    </row>
    <row r="1179" spans="1:23">
      <c r="A1179" t="s">
        <v>3681</v>
      </c>
      <c r="B1179" t="s">
        <v>3682</v>
      </c>
      <c r="C1179" t="str">
        <f>VLOOKUP(B1179,[1]应付款管理!$C$1:$D$65536,2,0)</f>
        <v>1707369</v>
      </c>
      <c r="D1179" t="s">
        <v>3683</v>
      </c>
      <c r="E1179" t="s">
        <v>26</v>
      </c>
      <c r="F1179">
        <v>-600</v>
      </c>
      <c r="G1179" t="s">
        <v>27</v>
      </c>
      <c r="H1179">
        <v>1</v>
      </c>
      <c r="I1179">
        <v>630</v>
      </c>
      <c r="J1179">
        <v>600</v>
      </c>
      <c r="K1179">
        <v>30</v>
      </c>
      <c r="L1179">
        <v>0</v>
      </c>
      <c r="M1179">
        <v>0</v>
      </c>
      <c r="N1179" t="s">
        <v>28</v>
      </c>
      <c r="O1179" t="s">
        <v>89</v>
      </c>
      <c r="P1179" t="s">
        <v>172</v>
      </c>
      <c r="Q1179" t="s">
        <v>31</v>
      </c>
      <c r="R1179" t="s">
        <v>32</v>
      </c>
      <c r="S1179" t="s">
        <v>32</v>
      </c>
      <c r="T1179" t="s">
        <v>33</v>
      </c>
      <c r="U1179" t="s">
        <v>34</v>
      </c>
      <c r="V1179" t="s">
        <v>27</v>
      </c>
      <c r="W1179" t="str">
        <f t="shared" si="18"/>
        <v>，1707369</v>
      </c>
    </row>
    <row r="1180" spans="1:23">
      <c r="A1180" t="s">
        <v>3684</v>
      </c>
      <c r="B1180" t="s">
        <v>3685</v>
      </c>
      <c r="C1180" t="str">
        <f>VLOOKUP(B1180,[1]应付款管理!$C$1:$D$65536,2,0)</f>
        <v>1707351</v>
      </c>
      <c r="D1180" t="s">
        <v>3686</v>
      </c>
      <c r="E1180" t="s">
        <v>26</v>
      </c>
      <c r="F1180">
        <v>-437</v>
      </c>
      <c r="G1180" t="s">
        <v>27</v>
      </c>
      <c r="H1180">
        <v>1</v>
      </c>
      <c r="I1180">
        <v>460</v>
      </c>
      <c r="J1180">
        <v>437</v>
      </c>
      <c r="K1180">
        <v>23</v>
      </c>
      <c r="L1180">
        <v>0</v>
      </c>
      <c r="M1180">
        <v>0</v>
      </c>
      <c r="N1180" t="s">
        <v>28</v>
      </c>
      <c r="O1180" t="s">
        <v>2148</v>
      </c>
      <c r="P1180" t="s">
        <v>1990</v>
      </c>
      <c r="Q1180" t="s">
        <v>31</v>
      </c>
      <c r="R1180" t="s">
        <v>32</v>
      </c>
      <c r="S1180" t="s">
        <v>32</v>
      </c>
      <c r="T1180" t="s">
        <v>33</v>
      </c>
      <c r="U1180" t="s">
        <v>34</v>
      </c>
      <c r="V1180" t="s">
        <v>27</v>
      </c>
      <c r="W1180" t="str">
        <f t="shared" si="18"/>
        <v>，1707351</v>
      </c>
    </row>
    <row r="1181" spans="1:23">
      <c r="A1181" t="s">
        <v>3687</v>
      </c>
      <c r="B1181" t="s">
        <v>3688</v>
      </c>
      <c r="C1181" t="str">
        <f>VLOOKUP(B1181,[1]应付款管理!$C$1:$D$65536,2,0)</f>
        <v>1707341</v>
      </c>
      <c r="D1181" t="s">
        <v>3689</v>
      </c>
      <c r="E1181" t="s">
        <v>26</v>
      </c>
      <c r="F1181">
        <v>-688</v>
      </c>
      <c r="G1181" t="s">
        <v>27</v>
      </c>
      <c r="H1181">
        <v>1</v>
      </c>
      <c r="I1181">
        <v>718</v>
      </c>
      <c r="J1181">
        <v>688</v>
      </c>
      <c r="K1181">
        <v>30</v>
      </c>
      <c r="L1181">
        <v>0</v>
      </c>
      <c r="M1181">
        <v>0</v>
      </c>
      <c r="N1181" t="s">
        <v>28</v>
      </c>
      <c r="O1181" t="s">
        <v>1829</v>
      </c>
      <c r="P1181" t="s">
        <v>1688</v>
      </c>
      <c r="Q1181" t="s">
        <v>31</v>
      </c>
      <c r="R1181" t="s">
        <v>32</v>
      </c>
      <c r="S1181" t="s">
        <v>32</v>
      </c>
      <c r="T1181" t="s">
        <v>33</v>
      </c>
      <c r="U1181" t="s">
        <v>34</v>
      </c>
      <c r="V1181" t="s">
        <v>27</v>
      </c>
      <c r="W1181" t="str">
        <f t="shared" si="18"/>
        <v>，1707341</v>
      </c>
    </row>
    <row r="1182" spans="1:23">
      <c r="A1182" t="s">
        <v>3690</v>
      </c>
      <c r="B1182" t="s">
        <v>3691</v>
      </c>
      <c r="C1182" t="str">
        <f>VLOOKUP(B1182,[1]应付款管理!$C$1:$D$65536,2,0)</f>
        <v>1707340</v>
      </c>
      <c r="D1182" t="s">
        <v>3692</v>
      </c>
      <c r="E1182" t="s">
        <v>26</v>
      </c>
      <c r="F1182">
        <v>-706</v>
      </c>
      <c r="G1182" t="s">
        <v>27</v>
      </c>
      <c r="H1182">
        <v>1</v>
      </c>
      <c r="I1182">
        <v>736</v>
      </c>
      <c r="J1182">
        <v>706</v>
      </c>
      <c r="K1182">
        <v>30</v>
      </c>
      <c r="L1182">
        <v>0</v>
      </c>
      <c r="M1182">
        <v>0</v>
      </c>
      <c r="N1182" t="s">
        <v>28</v>
      </c>
      <c r="O1182" t="s">
        <v>2375</v>
      </c>
      <c r="P1182" t="s">
        <v>2148</v>
      </c>
      <c r="Q1182" t="s">
        <v>31</v>
      </c>
      <c r="R1182" t="s">
        <v>32</v>
      </c>
      <c r="S1182" t="s">
        <v>32</v>
      </c>
      <c r="T1182" t="s">
        <v>33</v>
      </c>
      <c r="U1182" t="s">
        <v>34</v>
      </c>
      <c r="V1182" t="s">
        <v>27</v>
      </c>
      <c r="W1182" t="str">
        <f t="shared" si="18"/>
        <v>，1707340</v>
      </c>
    </row>
    <row r="1183" spans="1:23">
      <c r="A1183" t="s">
        <v>3693</v>
      </c>
      <c r="B1183" t="s">
        <v>3694</v>
      </c>
      <c r="C1183" t="str">
        <f>VLOOKUP(B1183,[1]应付款管理!$C$1:$D$65536,2,0)</f>
        <v>1707294</v>
      </c>
      <c r="D1183" t="s">
        <v>3695</v>
      </c>
      <c r="E1183" t="s">
        <v>26</v>
      </c>
      <c r="F1183">
        <v>-673</v>
      </c>
      <c r="G1183" t="s">
        <v>27</v>
      </c>
      <c r="H1183">
        <v>1</v>
      </c>
      <c r="I1183">
        <v>703</v>
      </c>
      <c r="J1183">
        <v>673</v>
      </c>
      <c r="K1183">
        <v>30</v>
      </c>
      <c r="L1183">
        <v>0</v>
      </c>
      <c r="M1183">
        <v>0</v>
      </c>
      <c r="N1183" t="s">
        <v>28</v>
      </c>
      <c r="O1183" t="s">
        <v>2375</v>
      </c>
      <c r="P1183" t="s">
        <v>2148</v>
      </c>
      <c r="Q1183" t="s">
        <v>31</v>
      </c>
      <c r="R1183" t="s">
        <v>32</v>
      </c>
      <c r="S1183" t="s">
        <v>32</v>
      </c>
      <c r="T1183" t="s">
        <v>33</v>
      </c>
      <c r="U1183" t="s">
        <v>34</v>
      </c>
      <c r="V1183" t="s">
        <v>27</v>
      </c>
      <c r="W1183" t="str">
        <f t="shared" si="18"/>
        <v>，1707294</v>
      </c>
    </row>
    <row r="1184" spans="1:23">
      <c r="A1184" t="s">
        <v>3696</v>
      </c>
      <c r="B1184" t="s">
        <v>3697</v>
      </c>
      <c r="C1184" t="str">
        <f>VLOOKUP(B1184,[1]应付款管理!$C$1:$D$65536,2,0)</f>
        <v>1707292</v>
      </c>
      <c r="D1184" t="s">
        <v>3698</v>
      </c>
      <c r="E1184" t="s">
        <v>26</v>
      </c>
      <c r="F1184">
        <v>-673</v>
      </c>
      <c r="G1184" t="s">
        <v>27</v>
      </c>
      <c r="H1184">
        <v>1</v>
      </c>
      <c r="I1184">
        <v>703</v>
      </c>
      <c r="J1184">
        <v>673</v>
      </c>
      <c r="K1184">
        <v>30</v>
      </c>
      <c r="L1184">
        <v>0</v>
      </c>
      <c r="M1184">
        <v>0</v>
      </c>
      <c r="N1184" t="s">
        <v>28</v>
      </c>
      <c r="O1184" t="s">
        <v>2375</v>
      </c>
      <c r="P1184" t="s">
        <v>2148</v>
      </c>
      <c r="Q1184" t="s">
        <v>31</v>
      </c>
      <c r="R1184" t="s">
        <v>32</v>
      </c>
      <c r="S1184" t="s">
        <v>32</v>
      </c>
      <c r="T1184" t="s">
        <v>33</v>
      </c>
      <c r="U1184" t="s">
        <v>34</v>
      </c>
      <c r="V1184" t="s">
        <v>27</v>
      </c>
      <c r="W1184" t="str">
        <f t="shared" si="18"/>
        <v>，1707292</v>
      </c>
    </row>
    <row r="1185" spans="1:23">
      <c r="A1185" t="s">
        <v>3699</v>
      </c>
      <c r="B1185" t="s">
        <v>3700</v>
      </c>
      <c r="C1185" t="str">
        <f>VLOOKUP(B1185,[1]应付款管理!$C$1:$D$65536,2,0)</f>
        <v>1707234</v>
      </c>
      <c r="D1185" t="s">
        <v>3701</v>
      </c>
      <c r="E1185" t="s">
        <v>26</v>
      </c>
      <c r="F1185">
        <v>-338.2</v>
      </c>
      <c r="G1185" t="s">
        <v>27</v>
      </c>
      <c r="H1185">
        <v>1</v>
      </c>
      <c r="I1185">
        <v>356</v>
      </c>
      <c r="J1185">
        <v>338.2</v>
      </c>
      <c r="K1185">
        <v>17.8</v>
      </c>
      <c r="L1185">
        <v>0</v>
      </c>
      <c r="M1185">
        <v>0</v>
      </c>
      <c r="N1185" t="s">
        <v>28</v>
      </c>
      <c r="O1185" t="s">
        <v>3068</v>
      </c>
      <c r="P1185" t="s">
        <v>2759</v>
      </c>
      <c r="Q1185" t="s">
        <v>31</v>
      </c>
      <c r="R1185" t="s">
        <v>32</v>
      </c>
      <c r="S1185" t="s">
        <v>32</v>
      </c>
      <c r="T1185" t="s">
        <v>33</v>
      </c>
      <c r="U1185" t="s">
        <v>34</v>
      </c>
      <c r="V1185" t="s">
        <v>27</v>
      </c>
      <c r="W1185" t="str">
        <f t="shared" si="18"/>
        <v>，1707234</v>
      </c>
    </row>
    <row r="1186" spans="1:23">
      <c r="A1186" t="s">
        <v>3702</v>
      </c>
      <c r="B1186" t="s">
        <v>3703</v>
      </c>
      <c r="C1186" t="str">
        <f>VLOOKUP(B1186,[1]应付款管理!$C$1:$D$65536,2,0)</f>
        <v>1707209</v>
      </c>
      <c r="D1186" t="s">
        <v>3704</v>
      </c>
      <c r="E1186" t="s">
        <v>26</v>
      </c>
      <c r="F1186">
        <v>-270.75</v>
      </c>
      <c r="G1186" t="s">
        <v>27</v>
      </c>
      <c r="H1186">
        <v>1</v>
      </c>
      <c r="I1186">
        <v>285</v>
      </c>
      <c r="J1186">
        <v>270.75</v>
      </c>
      <c r="K1186">
        <v>14.25</v>
      </c>
      <c r="L1186">
        <v>0</v>
      </c>
      <c r="M1186">
        <v>0</v>
      </c>
      <c r="N1186" t="s">
        <v>28</v>
      </c>
      <c r="O1186" t="s">
        <v>1187</v>
      </c>
      <c r="P1186" t="s">
        <v>999</v>
      </c>
      <c r="Q1186" t="s">
        <v>31</v>
      </c>
      <c r="R1186" t="s">
        <v>32</v>
      </c>
      <c r="S1186" t="s">
        <v>32</v>
      </c>
      <c r="T1186" t="s">
        <v>33</v>
      </c>
      <c r="U1186" t="s">
        <v>34</v>
      </c>
      <c r="V1186" t="s">
        <v>27</v>
      </c>
      <c r="W1186" t="str">
        <f t="shared" si="18"/>
        <v>，1707209</v>
      </c>
    </row>
    <row r="1187" spans="1:23">
      <c r="A1187" t="s">
        <v>3705</v>
      </c>
      <c r="B1187" t="s">
        <v>3706</v>
      </c>
      <c r="C1187" t="str">
        <f>VLOOKUP(B1187,[1]应付款管理!$C$1:$D$65536,2,0)</f>
        <v>1707099</v>
      </c>
      <c r="D1187" t="s">
        <v>3707</v>
      </c>
      <c r="E1187" t="s">
        <v>26</v>
      </c>
      <c r="F1187">
        <v>-3533</v>
      </c>
      <c r="G1187" t="s">
        <v>27</v>
      </c>
      <c r="H1187">
        <v>1</v>
      </c>
      <c r="I1187">
        <v>3563</v>
      </c>
      <c r="J1187">
        <v>3533</v>
      </c>
      <c r="K1187">
        <v>30</v>
      </c>
      <c r="L1187">
        <v>0</v>
      </c>
      <c r="M1187">
        <v>0</v>
      </c>
      <c r="N1187" t="s">
        <v>28</v>
      </c>
      <c r="O1187" t="s">
        <v>59</v>
      </c>
      <c r="P1187" t="s">
        <v>53</v>
      </c>
      <c r="Q1187" t="s">
        <v>31</v>
      </c>
      <c r="R1187" t="s">
        <v>32</v>
      </c>
      <c r="S1187" t="s">
        <v>32</v>
      </c>
      <c r="T1187" t="s">
        <v>33</v>
      </c>
      <c r="U1187" t="s">
        <v>34</v>
      </c>
      <c r="V1187" t="s">
        <v>27</v>
      </c>
      <c r="W1187" t="str">
        <f t="shared" si="18"/>
        <v>，1707099</v>
      </c>
    </row>
    <row r="1188" spans="1:23">
      <c r="A1188" t="s">
        <v>3708</v>
      </c>
      <c r="B1188" t="s">
        <v>3709</v>
      </c>
      <c r="C1188" t="str">
        <f>VLOOKUP(B1188,[1]应付款管理!$C$1:$D$65536,2,0)</f>
        <v>1707093</v>
      </c>
      <c r="D1188" t="s">
        <v>3710</v>
      </c>
      <c r="E1188" t="s">
        <v>26</v>
      </c>
      <c r="F1188">
        <v>-4965</v>
      </c>
      <c r="G1188" t="s">
        <v>27</v>
      </c>
      <c r="H1188">
        <v>1</v>
      </c>
      <c r="I1188">
        <v>5145</v>
      </c>
      <c r="J1188">
        <v>4965</v>
      </c>
      <c r="K1188">
        <v>180</v>
      </c>
      <c r="L1188">
        <v>0</v>
      </c>
      <c r="M1188">
        <v>0</v>
      </c>
      <c r="N1188" t="s">
        <v>28</v>
      </c>
      <c r="O1188" t="s">
        <v>53</v>
      </c>
      <c r="P1188" t="s">
        <v>110</v>
      </c>
      <c r="Q1188" t="s">
        <v>31</v>
      </c>
      <c r="R1188" t="s">
        <v>32</v>
      </c>
      <c r="S1188" t="s">
        <v>32</v>
      </c>
      <c r="T1188" t="s">
        <v>33</v>
      </c>
      <c r="U1188" t="s">
        <v>34</v>
      </c>
      <c r="V1188" t="s">
        <v>27</v>
      </c>
      <c r="W1188" t="str">
        <f t="shared" si="18"/>
        <v>，1707093</v>
      </c>
    </row>
    <row r="1189" spans="1:23">
      <c r="A1189" t="s">
        <v>3711</v>
      </c>
      <c r="B1189" t="s">
        <v>3712</v>
      </c>
      <c r="C1189" t="str">
        <f>VLOOKUP(B1189,[1]应付款管理!$C$1:$D$65536,2,0)</f>
        <v>1707091</v>
      </c>
      <c r="D1189" t="s">
        <v>3713</v>
      </c>
      <c r="E1189" t="s">
        <v>26</v>
      </c>
      <c r="F1189">
        <v>-794</v>
      </c>
      <c r="G1189" t="s">
        <v>27</v>
      </c>
      <c r="H1189">
        <v>1</v>
      </c>
      <c r="I1189">
        <v>824</v>
      </c>
      <c r="J1189">
        <v>794</v>
      </c>
      <c r="K1189">
        <v>30</v>
      </c>
      <c r="L1189">
        <v>0</v>
      </c>
      <c r="M1189">
        <v>0</v>
      </c>
      <c r="N1189" t="s">
        <v>28</v>
      </c>
      <c r="O1189" t="s">
        <v>777</v>
      </c>
      <c r="P1189" t="s">
        <v>544</v>
      </c>
      <c r="Q1189" t="s">
        <v>31</v>
      </c>
      <c r="R1189" t="s">
        <v>32</v>
      </c>
      <c r="S1189" t="s">
        <v>32</v>
      </c>
      <c r="T1189" t="s">
        <v>33</v>
      </c>
      <c r="U1189" t="s">
        <v>34</v>
      </c>
      <c r="V1189" t="s">
        <v>27</v>
      </c>
      <c r="W1189" t="str">
        <f t="shared" si="18"/>
        <v>，1707091</v>
      </c>
    </row>
    <row r="1190" spans="1:23">
      <c r="A1190" t="s">
        <v>3714</v>
      </c>
      <c r="B1190" t="s">
        <v>3715</v>
      </c>
      <c r="C1190" t="str">
        <f>VLOOKUP(B1190,[1]应付款管理!$C$1:$D$65536,2,0)</f>
        <v>1707050</v>
      </c>
      <c r="D1190" t="s">
        <v>3716</v>
      </c>
      <c r="E1190" t="s">
        <v>26</v>
      </c>
      <c r="F1190">
        <v>-1709</v>
      </c>
      <c r="G1190" t="s">
        <v>27</v>
      </c>
      <c r="H1190">
        <v>1</v>
      </c>
      <c r="I1190">
        <v>1739</v>
      </c>
      <c r="J1190">
        <v>1709</v>
      </c>
      <c r="K1190">
        <v>30</v>
      </c>
      <c r="L1190">
        <v>0</v>
      </c>
      <c r="M1190">
        <v>0</v>
      </c>
      <c r="N1190" t="s">
        <v>28</v>
      </c>
      <c r="O1190" t="s">
        <v>114</v>
      </c>
      <c r="P1190" t="s">
        <v>84</v>
      </c>
      <c r="Q1190" t="s">
        <v>31</v>
      </c>
      <c r="R1190" t="s">
        <v>32</v>
      </c>
      <c r="S1190" t="s">
        <v>32</v>
      </c>
      <c r="T1190" t="s">
        <v>33</v>
      </c>
      <c r="U1190" t="s">
        <v>34</v>
      </c>
      <c r="V1190" t="s">
        <v>27</v>
      </c>
      <c r="W1190" t="str">
        <f t="shared" si="18"/>
        <v>，1707050</v>
      </c>
    </row>
    <row r="1191" spans="1:23">
      <c r="A1191" t="s">
        <v>3717</v>
      </c>
      <c r="B1191" t="s">
        <v>3718</v>
      </c>
      <c r="C1191" t="str">
        <f>VLOOKUP(B1191,[1]应付款管理!$C$1:$D$65536,2,0)</f>
        <v>1707048</v>
      </c>
      <c r="D1191" t="s">
        <v>3719</v>
      </c>
      <c r="E1191" t="s">
        <v>26</v>
      </c>
      <c r="F1191">
        <v>-1308.26</v>
      </c>
      <c r="G1191" t="s">
        <v>27</v>
      </c>
      <c r="H1191">
        <v>1</v>
      </c>
      <c r="I1191">
        <v>1335</v>
      </c>
      <c r="J1191">
        <v>1308.26</v>
      </c>
      <c r="K1191">
        <v>26.74</v>
      </c>
      <c r="L1191">
        <v>0</v>
      </c>
      <c r="M1191">
        <v>0</v>
      </c>
      <c r="N1191" t="s">
        <v>28</v>
      </c>
      <c r="O1191" t="s">
        <v>3720</v>
      </c>
      <c r="P1191" t="s">
        <v>2759</v>
      </c>
      <c r="Q1191" t="s">
        <v>31</v>
      </c>
      <c r="R1191" t="s">
        <v>49</v>
      </c>
      <c r="S1191" t="s">
        <v>32</v>
      </c>
      <c r="T1191" t="s">
        <v>33</v>
      </c>
      <c r="U1191" t="s">
        <v>34</v>
      </c>
      <c r="V1191" t="s">
        <v>27</v>
      </c>
      <c r="W1191" t="str">
        <f t="shared" si="18"/>
        <v>，1707048</v>
      </c>
    </row>
    <row r="1192" spans="1:23">
      <c r="A1192" t="s">
        <v>3721</v>
      </c>
      <c r="B1192" t="s">
        <v>3722</v>
      </c>
      <c r="C1192" t="str">
        <f>VLOOKUP(B1192,[1]应付款管理!$C$1:$D$65536,2,0)</f>
        <v>1707035</v>
      </c>
      <c r="D1192" t="s">
        <v>3723</v>
      </c>
      <c r="E1192" t="s">
        <v>26</v>
      </c>
      <c r="F1192">
        <v>-891</v>
      </c>
      <c r="G1192" t="s">
        <v>27</v>
      </c>
      <c r="H1192">
        <v>1</v>
      </c>
      <c r="I1192">
        <v>938</v>
      </c>
      <c r="J1192">
        <v>891</v>
      </c>
      <c r="K1192">
        <v>47</v>
      </c>
      <c r="L1192">
        <v>0</v>
      </c>
      <c r="M1192">
        <v>0</v>
      </c>
      <c r="N1192" t="s">
        <v>28</v>
      </c>
      <c r="O1192" t="s">
        <v>80</v>
      </c>
      <c r="P1192" t="s">
        <v>155</v>
      </c>
      <c r="Q1192" t="s">
        <v>31</v>
      </c>
      <c r="R1192" t="s">
        <v>32</v>
      </c>
      <c r="S1192" t="s">
        <v>32</v>
      </c>
      <c r="T1192" t="s">
        <v>33</v>
      </c>
      <c r="U1192" t="s">
        <v>34</v>
      </c>
      <c r="V1192" t="s">
        <v>27</v>
      </c>
      <c r="W1192" t="str">
        <f t="shared" si="18"/>
        <v>，1707035</v>
      </c>
    </row>
    <row r="1193" spans="1:23">
      <c r="A1193" t="s">
        <v>3724</v>
      </c>
      <c r="B1193" t="s">
        <v>3725</v>
      </c>
      <c r="C1193" t="str">
        <f>VLOOKUP(B1193,[1]应付款管理!$C$1:$D$65536,2,0)</f>
        <v>1707009</v>
      </c>
      <c r="D1193" t="s">
        <v>3726</v>
      </c>
      <c r="E1193" t="s">
        <v>26</v>
      </c>
      <c r="F1193">
        <v>-547.15</v>
      </c>
      <c r="G1193" t="s">
        <v>27</v>
      </c>
      <c r="H1193">
        <v>1</v>
      </c>
      <c r="I1193">
        <v>576</v>
      </c>
      <c r="J1193">
        <v>547.15</v>
      </c>
      <c r="K1193">
        <v>28.85</v>
      </c>
      <c r="L1193">
        <v>0</v>
      </c>
      <c r="M1193">
        <v>0</v>
      </c>
      <c r="N1193" t="s">
        <v>28</v>
      </c>
      <c r="O1193" t="s">
        <v>93</v>
      </c>
      <c r="P1193" t="s">
        <v>298</v>
      </c>
      <c r="Q1193" t="s">
        <v>31</v>
      </c>
      <c r="R1193" t="s">
        <v>32</v>
      </c>
      <c r="S1193" t="s">
        <v>32</v>
      </c>
      <c r="T1193" t="s">
        <v>33</v>
      </c>
      <c r="U1193" t="s">
        <v>34</v>
      </c>
      <c r="V1193" t="s">
        <v>27</v>
      </c>
      <c r="W1193" t="str">
        <f t="shared" si="18"/>
        <v>，1707009</v>
      </c>
    </row>
    <row r="1194" spans="1:23">
      <c r="A1194" t="s">
        <v>3727</v>
      </c>
      <c r="B1194" t="s">
        <v>3728</v>
      </c>
      <c r="C1194" t="str">
        <f>VLOOKUP(B1194,[1]应付款管理!$C$1:$D$65536,2,0)</f>
        <v>1706993</v>
      </c>
      <c r="D1194" t="s">
        <v>3729</v>
      </c>
      <c r="E1194" t="s">
        <v>26</v>
      </c>
      <c r="F1194">
        <v>-705.8</v>
      </c>
      <c r="G1194" t="s">
        <v>27</v>
      </c>
      <c r="H1194">
        <v>1</v>
      </c>
      <c r="I1194">
        <v>743</v>
      </c>
      <c r="J1194">
        <v>705.8</v>
      </c>
      <c r="K1194">
        <v>37.2</v>
      </c>
      <c r="L1194">
        <v>0</v>
      </c>
      <c r="M1194">
        <v>0</v>
      </c>
      <c r="N1194" t="s">
        <v>28</v>
      </c>
      <c r="O1194" t="s">
        <v>3068</v>
      </c>
      <c r="P1194" t="s">
        <v>2375</v>
      </c>
      <c r="Q1194" t="s">
        <v>31</v>
      </c>
      <c r="R1194" t="s">
        <v>32</v>
      </c>
      <c r="S1194" t="s">
        <v>32</v>
      </c>
      <c r="T1194" t="s">
        <v>33</v>
      </c>
      <c r="U1194" t="s">
        <v>34</v>
      </c>
      <c r="V1194" t="s">
        <v>27</v>
      </c>
      <c r="W1194" t="str">
        <f t="shared" si="18"/>
        <v>，1706993</v>
      </c>
    </row>
    <row r="1195" spans="1:23">
      <c r="A1195" t="s">
        <v>3730</v>
      </c>
      <c r="B1195" t="s">
        <v>3731</v>
      </c>
      <c r="C1195" t="str">
        <f>VLOOKUP(B1195,[1]应付款管理!$C$1:$D$65536,2,0)</f>
        <v>1706932</v>
      </c>
      <c r="D1195" t="s">
        <v>3732</v>
      </c>
      <c r="E1195" t="s">
        <v>26</v>
      </c>
      <c r="F1195">
        <v>-382.2</v>
      </c>
      <c r="G1195" t="s">
        <v>27</v>
      </c>
      <c r="H1195">
        <v>1</v>
      </c>
      <c r="I1195">
        <v>390</v>
      </c>
      <c r="J1195">
        <v>382.2</v>
      </c>
      <c r="K1195">
        <v>7.8</v>
      </c>
      <c r="L1195">
        <v>0</v>
      </c>
      <c r="M1195">
        <v>0</v>
      </c>
      <c r="N1195" t="s">
        <v>28</v>
      </c>
      <c r="O1195" t="s">
        <v>999</v>
      </c>
      <c r="P1195" t="s">
        <v>777</v>
      </c>
      <c r="Q1195" t="s">
        <v>31</v>
      </c>
      <c r="R1195" t="s">
        <v>49</v>
      </c>
      <c r="S1195" t="s">
        <v>32</v>
      </c>
      <c r="T1195" t="s">
        <v>33</v>
      </c>
      <c r="U1195" t="s">
        <v>34</v>
      </c>
      <c r="V1195" t="s">
        <v>27</v>
      </c>
      <c r="W1195" t="str">
        <f t="shared" si="18"/>
        <v>，1706932</v>
      </c>
    </row>
    <row r="1196" spans="1:23">
      <c r="A1196" t="s">
        <v>3733</v>
      </c>
      <c r="B1196" t="s">
        <v>3734</v>
      </c>
      <c r="C1196" t="str">
        <f>VLOOKUP(B1196,[1]应付款管理!$C$1:$D$65536,2,0)</f>
        <v>1706924</v>
      </c>
      <c r="D1196" t="s">
        <v>3735</v>
      </c>
      <c r="E1196" t="s">
        <v>26</v>
      </c>
      <c r="F1196">
        <v>-782.8</v>
      </c>
      <c r="G1196" t="s">
        <v>27</v>
      </c>
      <c r="H1196">
        <v>1</v>
      </c>
      <c r="I1196">
        <v>824</v>
      </c>
      <c r="J1196">
        <v>782.8</v>
      </c>
      <c r="K1196">
        <v>41.2</v>
      </c>
      <c r="L1196">
        <v>0</v>
      </c>
      <c r="M1196">
        <v>0</v>
      </c>
      <c r="N1196" t="s">
        <v>28</v>
      </c>
      <c r="O1196" t="s">
        <v>3720</v>
      </c>
      <c r="P1196" t="s">
        <v>3216</v>
      </c>
      <c r="Q1196" t="s">
        <v>31</v>
      </c>
      <c r="R1196" t="s">
        <v>32</v>
      </c>
      <c r="S1196" t="s">
        <v>32</v>
      </c>
      <c r="T1196" t="s">
        <v>33</v>
      </c>
      <c r="U1196" t="s">
        <v>34</v>
      </c>
      <c r="V1196" t="s">
        <v>27</v>
      </c>
      <c r="W1196" t="str">
        <f t="shared" si="18"/>
        <v>，1706924</v>
      </c>
    </row>
    <row r="1197" spans="1:23">
      <c r="A1197" t="s">
        <v>3736</v>
      </c>
      <c r="B1197" t="s">
        <v>3737</v>
      </c>
      <c r="C1197" t="str">
        <f>VLOOKUP(B1197,[1]应付款管理!$C$1:$D$65536,2,0)</f>
        <v>1706905</v>
      </c>
      <c r="D1197" t="s">
        <v>3738</v>
      </c>
      <c r="E1197" t="s">
        <v>26</v>
      </c>
      <c r="F1197">
        <v>-252.7</v>
      </c>
      <c r="G1197" t="s">
        <v>27</v>
      </c>
      <c r="H1197">
        <v>1</v>
      </c>
      <c r="I1197">
        <v>266</v>
      </c>
      <c r="J1197">
        <v>252.7</v>
      </c>
      <c r="K1197">
        <v>13.3</v>
      </c>
      <c r="L1197">
        <v>0</v>
      </c>
      <c r="M1197">
        <v>0</v>
      </c>
      <c r="N1197" t="s">
        <v>28</v>
      </c>
      <c r="O1197" t="s">
        <v>2759</v>
      </c>
      <c r="P1197" t="s">
        <v>2632</v>
      </c>
      <c r="Q1197" t="s">
        <v>31</v>
      </c>
      <c r="R1197" t="s">
        <v>32</v>
      </c>
      <c r="S1197" t="s">
        <v>32</v>
      </c>
      <c r="T1197" t="s">
        <v>3739</v>
      </c>
      <c r="U1197" t="s">
        <v>34</v>
      </c>
      <c r="V1197" t="s">
        <v>27</v>
      </c>
      <c r="W1197" t="str">
        <f t="shared" si="18"/>
        <v>，1706905</v>
      </c>
    </row>
    <row r="1198" spans="1:23">
      <c r="A1198" t="s">
        <v>3740</v>
      </c>
      <c r="B1198" t="s">
        <v>3741</v>
      </c>
      <c r="C1198" t="str">
        <f>VLOOKUP(B1198,[1]应付款管理!$C$1:$D$65536,2,0)</f>
        <v>1706893</v>
      </c>
      <c r="D1198" t="s">
        <v>3742</v>
      </c>
      <c r="E1198" t="s">
        <v>26</v>
      </c>
      <c r="F1198">
        <v>-2737</v>
      </c>
      <c r="G1198" t="s">
        <v>27</v>
      </c>
      <c r="H1198">
        <v>1</v>
      </c>
      <c r="I1198">
        <v>2827</v>
      </c>
      <c r="J1198">
        <v>2737</v>
      </c>
      <c r="K1198">
        <v>90</v>
      </c>
      <c r="L1198">
        <v>0</v>
      </c>
      <c r="M1198">
        <v>0</v>
      </c>
      <c r="N1198" t="s">
        <v>28</v>
      </c>
      <c r="O1198" t="s">
        <v>63</v>
      </c>
      <c r="P1198" t="s">
        <v>526</v>
      </c>
      <c r="Q1198" t="s">
        <v>31</v>
      </c>
      <c r="R1198" t="s">
        <v>32</v>
      </c>
      <c r="S1198" t="s">
        <v>32</v>
      </c>
      <c r="T1198" t="s">
        <v>33</v>
      </c>
      <c r="U1198" t="s">
        <v>34</v>
      </c>
      <c r="V1198" t="s">
        <v>27</v>
      </c>
      <c r="W1198" t="str">
        <f t="shared" si="18"/>
        <v>，1706893</v>
      </c>
    </row>
    <row r="1199" spans="1:23">
      <c r="A1199" t="s">
        <v>3743</v>
      </c>
      <c r="B1199" t="s">
        <v>3744</v>
      </c>
      <c r="C1199" t="str">
        <f>VLOOKUP(B1199,[1]应付款管理!$C$1:$D$65536,2,0)</f>
        <v>1706882</v>
      </c>
      <c r="D1199" t="s">
        <v>3745</v>
      </c>
      <c r="E1199" t="s">
        <v>26</v>
      </c>
      <c r="F1199">
        <v>-2729</v>
      </c>
      <c r="G1199" t="s">
        <v>27</v>
      </c>
      <c r="H1199">
        <v>1</v>
      </c>
      <c r="I1199">
        <v>2753</v>
      </c>
      <c r="J1199">
        <v>2729</v>
      </c>
      <c r="K1199">
        <v>24</v>
      </c>
      <c r="L1199">
        <v>0</v>
      </c>
      <c r="M1199">
        <v>0</v>
      </c>
      <c r="N1199" t="s">
        <v>28</v>
      </c>
      <c r="O1199" t="s">
        <v>2917</v>
      </c>
      <c r="P1199" t="s">
        <v>2632</v>
      </c>
      <c r="Q1199" t="s">
        <v>31</v>
      </c>
      <c r="R1199" t="s">
        <v>49</v>
      </c>
      <c r="S1199" t="s">
        <v>32</v>
      </c>
      <c r="T1199" t="s">
        <v>33</v>
      </c>
      <c r="U1199" t="s">
        <v>34</v>
      </c>
      <c r="V1199" t="s">
        <v>27</v>
      </c>
      <c r="W1199" t="str">
        <f t="shared" si="18"/>
        <v>，1706882</v>
      </c>
    </row>
    <row r="1200" spans="1:23">
      <c r="A1200" t="s">
        <v>3746</v>
      </c>
      <c r="B1200" t="s">
        <v>3747</v>
      </c>
      <c r="C1200" t="str">
        <f>VLOOKUP(B1200,[1]应付款管理!$C$1:$D$65536,2,0)</f>
        <v>1706845</v>
      </c>
      <c r="D1200" t="s">
        <v>3748</v>
      </c>
      <c r="E1200" t="s">
        <v>26</v>
      </c>
      <c r="F1200">
        <v>-171</v>
      </c>
      <c r="G1200" t="s">
        <v>27</v>
      </c>
      <c r="H1200">
        <v>1</v>
      </c>
      <c r="I1200">
        <v>180</v>
      </c>
      <c r="J1200">
        <v>171</v>
      </c>
      <c r="K1200">
        <v>9</v>
      </c>
      <c r="L1200">
        <v>0</v>
      </c>
      <c r="M1200">
        <v>0</v>
      </c>
      <c r="N1200" t="s">
        <v>28</v>
      </c>
      <c r="O1200" t="s">
        <v>3720</v>
      </c>
      <c r="P1200" t="s">
        <v>3342</v>
      </c>
      <c r="Q1200" t="s">
        <v>31</v>
      </c>
      <c r="R1200" t="s">
        <v>32</v>
      </c>
      <c r="S1200" t="s">
        <v>32</v>
      </c>
      <c r="T1200" t="s">
        <v>33</v>
      </c>
      <c r="U1200" t="s">
        <v>34</v>
      </c>
      <c r="V1200" t="s">
        <v>27</v>
      </c>
      <c r="W1200" t="str">
        <f t="shared" si="18"/>
        <v>，1706845</v>
      </c>
    </row>
    <row r="1201" spans="1:23">
      <c r="A1201" t="s">
        <v>3749</v>
      </c>
      <c r="B1201" t="s">
        <v>3750</v>
      </c>
      <c r="C1201" t="str">
        <f>VLOOKUP(B1201,[1]应付款管理!$C$1:$D$65536,2,0)</f>
        <v>1706822</v>
      </c>
      <c r="D1201" t="s">
        <v>3751</v>
      </c>
      <c r="E1201" t="s">
        <v>26</v>
      </c>
      <c r="F1201">
        <v>-110.74</v>
      </c>
      <c r="G1201" t="s">
        <v>27</v>
      </c>
      <c r="H1201">
        <v>1</v>
      </c>
      <c r="I1201">
        <v>113</v>
      </c>
      <c r="J1201">
        <v>110.74</v>
      </c>
      <c r="K1201">
        <v>2.26</v>
      </c>
      <c r="L1201">
        <v>0</v>
      </c>
      <c r="M1201">
        <v>0</v>
      </c>
      <c r="N1201" t="s">
        <v>28</v>
      </c>
      <c r="O1201" t="s">
        <v>3720</v>
      </c>
      <c r="P1201" t="s">
        <v>3342</v>
      </c>
      <c r="Q1201" t="s">
        <v>31</v>
      </c>
      <c r="R1201" t="s">
        <v>49</v>
      </c>
      <c r="S1201" t="s">
        <v>32</v>
      </c>
      <c r="T1201" t="s">
        <v>33</v>
      </c>
      <c r="U1201" t="s">
        <v>34</v>
      </c>
      <c r="V1201" t="s">
        <v>27</v>
      </c>
      <c r="W1201" t="str">
        <f t="shared" si="18"/>
        <v>，1706822</v>
      </c>
    </row>
    <row r="1202" spans="1:23">
      <c r="A1202" t="s">
        <v>3752</v>
      </c>
      <c r="B1202" t="s">
        <v>3753</v>
      </c>
      <c r="C1202" t="str">
        <f>VLOOKUP(B1202,[1]应付款管理!$C$1:$D$65536,2,0)</f>
        <v>1706785</v>
      </c>
      <c r="D1202" t="s">
        <v>3754</v>
      </c>
      <c r="E1202" t="s">
        <v>26</v>
      </c>
      <c r="F1202">
        <v>-1657.7</v>
      </c>
      <c r="G1202" t="s">
        <v>27</v>
      </c>
      <c r="H1202">
        <v>1</v>
      </c>
      <c r="I1202">
        <v>1745</v>
      </c>
      <c r="J1202">
        <v>1657.7</v>
      </c>
      <c r="K1202">
        <v>87.3</v>
      </c>
      <c r="L1202">
        <v>0</v>
      </c>
      <c r="M1202">
        <v>0</v>
      </c>
      <c r="N1202" t="s">
        <v>28</v>
      </c>
      <c r="O1202" t="s">
        <v>899</v>
      </c>
      <c r="P1202" t="s">
        <v>2048</v>
      </c>
      <c r="Q1202" t="s">
        <v>31</v>
      </c>
      <c r="R1202" t="s">
        <v>32</v>
      </c>
      <c r="S1202" t="s">
        <v>32</v>
      </c>
      <c r="T1202" t="s">
        <v>33</v>
      </c>
      <c r="U1202" t="s">
        <v>34</v>
      </c>
      <c r="V1202" t="s">
        <v>27</v>
      </c>
      <c r="W1202" t="str">
        <f t="shared" si="18"/>
        <v>，1706785</v>
      </c>
    </row>
    <row r="1203" spans="1:23">
      <c r="A1203" t="s">
        <v>3755</v>
      </c>
      <c r="B1203" t="s">
        <v>3756</v>
      </c>
      <c r="C1203" t="str">
        <f>VLOOKUP(B1203,[1]应付款管理!$C$1:$D$65536,2,0)</f>
        <v>1706776</v>
      </c>
      <c r="D1203" t="s">
        <v>3757</v>
      </c>
      <c r="E1203" t="s">
        <v>26</v>
      </c>
      <c r="F1203">
        <v>-1036</v>
      </c>
      <c r="G1203" t="s">
        <v>27</v>
      </c>
      <c r="H1203">
        <v>1</v>
      </c>
      <c r="I1203">
        <v>1066</v>
      </c>
      <c r="J1203">
        <v>1036</v>
      </c>
      <c r="K1203">
        <v>30</v>
      </c>
      <c r="L1203">
        <v>0</v>
      </c>
      <c r="M1203">
        <v>0</v>
      </c>
      <c r="N1203" t="s">
        <v>28</v>
      </c>
      <c r="O1203" t="s">
        <v>999</v>
      </c>
      <c r="P1203" t="s">
        <v>777</v>
      </c>
      <c r="Q1203" t="s">
        <v>31</v>
      </c>
      <c r="R1203" t="s">
        <v>32</v>
      </c>
      <c r="S1203" t="s">
        <v>32</v>
      </c>
      <c r="T1203" t="s">
        <v>33</v>
      </c>
      <c r="U1203" t="s">
        <v>34</v>
      </c>
      <c r="V1203" t="s">
        <v>27</v>
      </c>
      <c r="W1203" t="str">
        <f t="shared" si="18"/>
        <v>，1706776</v>
      </c>
    </row>
    <row r="1204" spans="1:23">
      <c r="A1204" t="s">
        <v>3758</v>
      </c>
      <c r="B1204" t="s">
        <v>3759</v>
      </c>
      <c r="C1204" t="str">
        <f>VLOOKUP(B1204,[1]应付款管理!$C$1:$D$65536,2,0)</f>
        <v>1706770</v>
      </c>
      <c r="D1204" t="s">
        <v>3760</v>
      </c>
      <c r="E1204" t="s">
        <v>26</v>
      </c>
      <c r="F1204">
        <v>-216.58</v>
      </c>
      <c r="G1204" t="s">
        <v>27</v>
      </c>
      <c r="H1204">
        <v>1</v>
      </c>
      <c r="I1204">
        <v>221</v>
      </c>
      <c r="J1204">
        <v>216.58</v>
      </c>
      <c r="K1204">
        <v>4.42</v>
      </c>
      <c r="L1204">
        <v>0</v>
      </c>
      <c r="M1204">
        <v>0</v>
      </c>
      <c r="N1204" t="s">
        <v>28</v>
      </c>
      <c r="O1204" t="s">
        <v>2319</v>
      </c>
      <c r="P1204" t="s">
        <v>3761</v>
      </c>
      <c r="Q1204" t="s">
        <v>31</v>
      </c>
      <c r="R1204" t="s">
        <v>49</v>
      </c>
      <c r="S1204" t="s">
        <v>32</v>
      </c>
      <c r="T1204" t="s">
        <v>33</v>
      </c>
      <c r="U1204" t="s">
        <v>34</v>
      </c>
      <c r="V1204" t="s">
        <v>27</v>
      </c>
      <c r="W1204" t="str">
        <f t="shared" si="18"/>
        <v>，1706770</v>
      </c>
    </row>
    <row r="1205" spans="1:23">
      <c r="A1205" t="s">
        <v>3762</v>
      </c>
      <c r="B1205" t="s">
        <v>3763</v>
      </c>
      <c r="C1205" t="str">
        <f>VLOOKUP(B1205,[1]应付款管理!$C$1:$D$65536,2,0)</f>
        <v>1706767</v>
      </c>
      <c r="D1205" t="s">
        <v>3764</v>
      </c>
      <c r="E1205" t="s">
        <v>26</v>
      </c>
      <c r="F1205">
        <v>-311.55</v>
      </c>
      <c r="G1205" t="s">
        <v>27</v>
      </c>
      <c r="H1205">
        <v>1</v>
      </c>
      <c r="I1205">
        <v>328</v>
      </c>
      <c r="J1205">
        <v>311.55</v>
      </c>
      <c r="K1205">
        <v>16.45</v>
      </c>
      <c r="L1205">
        <v>0</v>
      </c>
      <c r="M1205">
        <v>0</v>
      </c>
      <c r="N1205" t="s">
        <v>28</v>
      </c>
      <c r="O1205" t="s">
        <v>3342</v>
      </c>
      <c r="P1205" t="s">
        <v>2917</v>
      </c>
      <c r="Q1205" t="s">
        <v>31</v>
      </c>
      <c r="R1205" t="s">
        <v>32</v>
      </c>
      <c r="S1205" t="s">
        <v>32</v>
      </c>
      <c r="T1205" t="s">
        <v>33</v>
      </c>
      <c r="U1205" t="s">
        <v>34</v>
      </c>
      <c r="V1205" t="s">
        <v>27</v>
      </c>
      <c r="W1205" t="str">
        <f t="shared" si="18"/>
        <v>，1706767</v>
      </c>
    </row>
    <row r="1206" spans="1:23">
      <c r="A1206" t="s">
        <v>3765</v>
      </c>
      <c r="B1206" t="s">
        <v>3766</v>
      </c>
      <c r="C1206" t="str">
        <f>VLOOKUP(B1206,[1]应付款管理!$C$1:$D$65536,2,0)</f>
        <v>1706729</v>
      </c>
      <c r="D1206" t="s">
        <v>3767</v>
      </c>
      <c r="E1206" t="s">
        <v>26</v>
      </c>
      <c r="F1206">
        <v>-631.12</v>
      </c>
      <c r="G1206" t="s">
        <v>27</v>
      </c>
      <c r="H1206">
        <v>2</v>
      </c>
      <c r="I1206">
        <v>644</v>
      </c>
      <c r="J1206">
        <v>631.12</v>
      </c>
      <c r="K1206">
        <v>12.88</v>
      </c>
      <c r="L1206">
        <v>0</v>
      </c>
      <c r="M1206">
        <v>0</v>
      </c>
      <c r="N1206" t="s">
        <v>28</v>
      </c>
      <c r="O1206" t="s">
        <v>93</v>
      </c>
      <c r="P1206" t="s">
        <v>110</v>
      </c>
      <c r="Q1206" t="s">
        <v>31</v>
      </c>
      <c r="R1206" t="s">
        <v>49</v>
      </c>
      <c r="S1206" t="s">
        <v>32</v>
      </c>
      <c r="T1206" t="s">
        <v>33</v>
      </c>
      <c r="U1206" t="s">
        <v>34</v>
      </c>
      <c r="V1206" t="s">
        <v>27</v>
      </c>
      <c r="W1206" t="str">
        <f t="shared" si="18"/>
        <v>，1706729</v>
      </c>
    </row>
    <row r="1207" spans="1:23">
      <c r="A1207" t="s">
        <v>3768</v>
      </c>
      <c r="B1207" t="s">
        <v>3769</v>
      </c>
      <c r="C1207" t="str">
        <f>VLOOKUP(B1207,[1]应付款管理!$C$1:$D$65536,2,0)</f>
        <v>1706726</v>
      </c>
      <c r="D1207" t="s">
        <v>3770</v>
      </c>
      <c r="E1207" t="s">
        <v>26</v>
      </c>
      <c r="F1207">
        <v>-668.36</v>
      </c>
      <c r="G1207" t="s">
        <v>27</v>
      </c>
      <c r="H1207">
        <v>2</v>
      </c>
      <c r="I1207">
        <v>682</v>
      </c>
      <c r="J1207">
        <v>668.36</v>
      </c>
      <c r="K1207">
        <v>13.64</v>
      </c>
      <c r="L1207">
        <v>0</v>
      </c>
      <c r="M1207">
        <v>0</v>
      </c>
      <c r="N1207" t="s">
        <v>28</v>
      </c>
      <c r="O1207" t="s">
        <v>54</v>
      </c>
      <c r="P1207" t="s">
        <v>176</v>
      </c>
      <c r="Q1207" t="s">
        <v>31</v>
      </c>
      <c r="R1207" t="s">
        <v>49</v>
      </c>
      <c r="S1207" t="s">
        <v>32</v>
      </c>
      <c r="T1207" t="s">
        <v>33</v>
      </c>
      <c r="U1207" t="s">
        <v>34</v>
      </c>
      <c r="V1207" t="s">
        <v>27</v>
      </c>
      <c r="W1207" t="str">
        <f t="shared" si="18"/>
        <v>，1706726</v>
      </c>
    </row>
    <row r="1208" spans="1:23">
      <c r="A1208" t="s">
        <v>3771</v>
      </c>
      <c r="B1208" t="s">
        <v>3772</v>
      </c>
      <c r="C1208" t="str">
        <f>VLOOKUP(B1208,[1]应付款管理!$C$1:$D$65536,2,0)</f>
        <v>1706697</v>
      </c>
      <c r="D1208" t="s">
        <v>3773</v>
      </c>
      <c r="E1208" t="s">
        <v>26</v>
      </c>
      <c r="F1208">
        <v>-2843</v>
      </c>
      <c r="G1208" t="s">
        <v>27</v>
      </c>
      <c r="H1208">
        <v>1</v>
      </c>
      <c r="I1208">
        <v>2873</v>
      </c>
      <c r="J1208">
        <v>2843</v>
      </c>
      <c r="K1208">
        <v>30</v>
      </c>
      <c r="L1208">
        <v>0</v>
      </c>
      <c r="M1208">
        <v>0</v>
      </c>
      <c r="N1208" t="s">
        <v>28</v>
      </c>
      <c r="O1208" t="s">
        <v>777</v>
      </c>
      <c r="P1208" t="s">
        <v>544</v>
      </c>
      <c r="Q1208" t="s">
        <v>31</v>
      </c>
      <c r="R1208" t="s">
        <v>32</v>
      </c>
      <c r="S1208" t="s">
        <v>32</v>
      </c>
      <c r="T1208" t="s">
        <v>33</v>
      </c>
      <c r="U1208" t="s">
        <v>34</v>
      </c>
      <c r="V1208" t="s">
        <v>27</v>
      </c>
      <c r="W1208" t="str">
        <f t="shared" si="18"/>
        <v>，1706697</v>
      </c>
    </row>
    <row r="1209" spans="1:23">
      <c r="A1209" t="s">
        <v>3774</v>
      </c>
      <c r="B1209" t="s">
        <v>3775</v>
      </c>
      <c r="C1209" t="str">
        <f>VLOOKUP(B1209,[1]应付款管理!$C$1:$D$65536,2,0)</f>
        <v>1706691</v>
      </c>
      <c r="D1209" t="s">
        <v>3776</v>
      </c>
      <c r="E1209" t="s">
        <v>26</v>
      </c>
      <c r="F1209">
        <v>-619.4</v>
      </c>
      <c r="G1209" t="s">
        <v>27</v>
      </c>
      <c r="H1209">
        <v>1</v>
      </c>
      <c r="I1209">
        <v>652</v>
      </c>
      <c r="J1209">
        <v>619.4</v>
      </c>
      <c r="K1209">
        <v>32.6</v>
      </c>
      <c r="L1209">
        <v>0</v>
      </c>
      <c r="M1209">
        <v>0</v>
      </c>
      <c r="N1209" t="s">
        <v>28</v>
      </c>
      <c r="O1209" t="s">
        <v>109</v>
      </c>
      <c r="P1209" t="s">
        <v>110</v>
      </c>
      <c r="Q1209" t="s">
        <v>31</v>
      </c>
      <c r="R1209" t="s">
        <v>32</v>
      </c>
      <c r="S1209" t="s">
        <v>32</v>
      </c>
      <c r="T1209" t="s">
        <v>33</v>
      </c>
      <c r="U1209" t="s">
        <v>34</v>
      </c>
      <c r="V1209" t="s">
        <v>27</v>
      </c>
      <c r="W1209" t="str">
        <f t="shared" si="18"/>
        <v>，1706691</v>
      </c>
    </row>
    <row r="1210" spans="1:23">
      <c r="A1210" t="s">
        <v>3777</v>
      </c>
      <c r="B1210" t="s">
        <v>3778</v>
      </c>
      <c r="C1210" t="str">
        <f>VLOOKUP(B1210,[1]应付款管理!$C$1:$D$65536,2,0)</f>
        <v>1706557</v>
      </c>
      <c r="D1210" t="s">
        <v>3779</v>
      </c>
      <c r="E1210" t="s">
        <v>26</v>
      </c>
      <c r="F1210">
        <v>-675</v>
      </c>
      <c r="G1210" t="s">
        <v>27</v>
      </c>
      <c r="H1210">
        <v>1</v>
      </c>
      <c r="I1210">
        <v>705</v>
      </c>
      <c r="J1210">
        <v>675</v>
      </c>
      <c r="K1210">
        <v>30</v>
      </c>
      <c r="L1210">
        <v>0</v>
      </c>
      <c r="M1210">
        <v>0</v>
      </c>
      <c r="N1210" t="s">
        <v>28</v>
      </c>
      <c r="O1210" t="s">
        <v>1539</v>
      </c>
      <c r="P1210" t="s">
        <v>840</v>
      </c>
      <c r="Q1210" t="s">
        <v>31</v>
      </c>
      <c r="R1210" t="s">
        <v>32</v>
      </c>
      <c r="S1210" t="s">
        <v>32</v>
      </c>
      <c r="T1210" t="s">
        <v>33</v>
      </c>
      <c r="U1210" t="s">
        <v>34</v>
      </c>
      <c r="V1210" t="s">
        <v>27</v>
      </c>
      <c r="W1210" t="str">
        <f t="shared" si="18"/>
        <v>，1706557</v>
      </c>
    </row>
    <row r="1211" spans="1:23">
      <c r="A1211" t="s">
        <v>3780</v>
      </c>
      <c r="B1211" t="s">
        <v>3781</v>
      </c>
      <c r="C1211" t="str">
        <f>VLOOKUP(B1211,[1]应付款管理!$C$1:$D$65536,2,0)</f>
        <v>1706527</v>
      </c>
      <c r="D1211" t="s">
        <v>3782</v>
      </c>
      <c r="E1211" t="s">
        <v>26</v>
      </c>
      <c r="F1211">
        <v>-1006.95</v>
      </c>
      <c r="G1211" t="s">
        <v>27</v>
      </c>
      <c r="H1211">
        <v>1</v>
      </c>
      <c r="I1211">
        <v>1060</v>
      </c>
      <c r="J1211">
        <v>1006.95</v>
      </c>
      <c r="K1211">
        <v>53.05</v>
      </c>
      <c r="L1211">
        <v>0</v>
      </c>
      <c r="M1211">
        <v>0</v>
      </c>
      <c r="N1211" t="s">
        <v>28</v>
      </c>
      <c r="O1211" t="s">
        <v>64</v>
      </c>
      <c r="P1211" t="s">
        <v>58</v>
      </c>
      <c r="Q1211" t="s">
        <v>31</v>
      </c>
      <c r="R1211" t="s">
        <v>32</v>
      </c>
      <c r="S1211" t="s">
        <v>32</v>
      </c>
      <c r="T1211" t="s">
        <v>33</v>
      </c>
      <c r="U1211" t="s">
        <v>34</v>
      </c>
      <c r="V1211" t="s">
        <v>27</v>
      </c>
      <c r="W1211" t="str">
        <f t="shared" si="18"/>
        <v>，1706527</v>
      </c>
    </row>
    <row r="1212" spans="1:23">
      <c r="A1212" t="s">
        <v>3783</v>
      </c>
      <c r="B1212" t="s">
        <v>3784</v>
      </c>
      <c r="C1212" t="str">
        <f>VLOOKUP(B1212,[1]应付款管理!$C$1:$D$65536,2,0)</f>
        <v>1706484</v>
      </c>
      <c r="D1212" t="s">
        <v>3785</v>
      </c>
      <c r="E1212" t="s">
        <v>26</v>
      </c>
      <c r="F1212">
        <v>-1843.75</v>
      </c>
      <c r="G1212" t="s">
        <v>27</v>
      </c>
      <c r="H1212">
        <v>1</v>
      </c>
      <c r="I1212">
        <v>1941</v>
      </c>
      <c r="J1212">
        <v>1843.75</v>
      </c>
      <c r="K1212">
        <v>97.25</v>
      </c>
      <c r="L1212">
        <v>0</v>
      </c>
      <c r="M1212">
        <v>0</v>
      </c>
      <c r="N1212" t="s">
        <v>28</v>
      </c>
      <c r="O1212" t="s">
        <v>2917</v>
      </c>
      <c r="P1212" t="s">
        <v>1990</v>
      </c>
      <c r="Q1212" t="s">
        <v>31</v>
      </c>
      <c r="R1212" t="s">
        <v>32</v>
      </c>
      <c r="S1212" t="s">
        <v>32</v>
      </c>
      <c r="T1212" t="s">
        <v>33</v>
      </c>
      <c r="U1212" t="s">
        <v>34</v>
      </c>
      <c r="V1212" t="s">
        <v>27</v>
      </c>
      <c r="W1212" t="str">
        <f t="shared" si="18"/>
        <v>，1706484</v>
      </c>
    </row>
    <row r="1213" spans="1:23">
      <c r="A1213" t="s">
        <v>3786</v>
      </c>
      <c r="B1213" t="s">
        <v>3787</v>
      </c>
      <c r="C1213" t="str">
        <f>VLOOKUP(B1213,[1]应付款管理!$C$1:$D$65536,2,0)</f>
        <v>1706459</v>
      </c>
      <c r="D1213" t="s">
        <v>3788</v>
      </c>
      <c r="E1213" t="s">
        <v>26</v>
      </c>
      <c r="F1213">
        <v>-315.4</v>
      </c>
      <c r="G1213" t="s">
        <v>27</v>
      </c>
      <c r="H1213">
        <v>1</v>
      </c>
      <c r="I1213">
        <v>332</v>
      </c>
      <c r="J1213">
        <v>315.4</v>
      </c>
      <c r="K1213">
        <v>16.6</v>
      </c>
      <c r="L1213">
        <v>0</v>
      </c>
      <c r="M1213">
        <v>0</v>
      </c>
      <c r="N1213" t="s">
        <v>28</v>
      </c>
      <c r="O1213" t="s">
        <v>3216</v>
      </c>
      <c r="P1213" t="s">
        <v>2917</v>
      </c>
      <c r="Q1213" t="s">
        <v>31</v>
      </c>
      <c r="R1213" t="s">
        <v>32</v>
      </c>
      <c r="S1213" t="s">
        <v>32</v>
      </c>
      <c r="T1213" t="s">
        <v>33</v>
      </c>
      <c r="U1213" t="s">
        <v>34</v>
      </c>
      <c r="V1213" t="s">
        <v>27</v>
      </c>
      <c r="W1213" t="str">
        <f t="shared" si="18"/>
        <v>，1706459</v>
      </c>
    </row>
    <row r="1214" spans="1:23">
      <c r="A1214" t="s">
        <v>3789</v>
      </c>
      <c r="B1214" t="s">
        <v>3790</v>
      </c>
      <c r="C1214" t="str">
        <f>VLOOKUP(B1214,[1]应付款管理!$C$1:$D$65536,2,0)</f>
        <v>1706343</v>
      </c>
      <c r="D1214" t="s">
        <v>3791</v>
      </c>
      <c r="E1214" t="s">
        <v>26</v>
      </c>
      <c r="F1214">
        <v>-684.02</v>
      </c>
      <c r="G1214" t="s">
        <v>27</v>
      </c>
      <c r="H1214">
        <v>1</v>
      </c>
      <c r="I1214">
        <v>698</v>
      </c>
      <c r="J1214">
        <v>684.02</v>
      </c>
      <c r="K1214">
        <v>13.98</v>
      </c>
      <c r="L1214">
        <v>0</v>
      </c>
      <c r="M1214">
        <v>0</v>
      </c>
      <c r="N1214" t="s">
        <v>28</v>
      </c>
      <c r="O1214" t="s">
        <v>59</v>
      </c>
      <c r="P1214" t="s">
        <v>176</v>
      </c>
      <c r="Q1214" t="s">
        <v>31</v>
      </c>
      <c r="R1214" t="s">
        <v>49</v>
      </c>
      <c r="S1214" t="s">
        <v>32</v>
      </c>
      <c r="T1214" t="s">
        <v>33</v>
      </c>
      <c r="U1214" t="s">
        <v>34</v>
      </c>
      <c r="V1214" t="s">
        <v>27</v>
      </c>
      <c r="W1214" t="str">
        <f t="shared" si="18"/>
        <v>，1706343</v>
      </c>
    </row>
    <row r="1215" spans="1:23">
      <c r="A1215" t="s">
        <v>3792</v>
      </c>
      <c r="B1215" t="s">
        <v>3793</v>
      </c>
      <c r="C1215" t="str">
        <f>VLOOKUP(B1215,[1]应付款管理!$C$1:$D$65536,2,0)</f>
        <v>1706342</v>
      </c>
      <c r="D1215" t="s">
        <v>3794</v>
      </c>
      <c r="E1215" t="s">
        <v>26</v>
      </c>
      <c r="F1215">
        <v>-1655.55</v>
      </c>
      <c r="G1215" t="s">
        <v>27</v>
      </c>
      <c r="H1215">
        <v>1</v>
      </c>
      <c r="I1215">
        <v>1730</v>
      </c>
      <c r="J1215">
        <v>1655.55</v>
      </c>
      <c r="K1215">
        <v>74.45</v>
      </c>
      <c r="L1215">
        <v>0</v>
      </c>
      <c r="M1215">
        <v>0</v>
      </c>
      <c r="N1215" t="s">
        <v>28</v>
      </c>
      <c r="O1215" t="s">
        <v>3795</v>
      </c>
      <c r="P1215" t="s">
        <v>3796</v>
      </c>
      <c r="Q1215" t="s">
        <v>31</v>
      </c>
      <c r="R1215" t="s">
        <v>32</v>
      </c>
      <c r="S1215" t="s">
        <v>32</v>
      </c>
      <c r="T1215" t="s">
        <v>33</v>
      </c>
      <c r="U1215" t="s">
        <v>34</v>
      </c>
      <c r="V1215" t="s">
        <v>27</v>
      </c>
      <c r="W1215" t="str">
        <f t="shared" si="18"/>
        <v>，1706342</v>
      </c>
    </row>
    <row r="1216" spans="1:23">
      <c r="A1216" t="s">
        <v>3797</v>
      </c>
      <c r="B1216" t="s">
        <v>3798</v>
      </c>
      <c r="C1216" t="str">
        <f>VLOOKUP(B1216,[1]应付款管理!$C$1:$D$65536,2,0)</f>
        <v>1706340</v>
      </c>
      <c r="D1216" t="s">
        <v>3799</v>
      </c>
      <c r="E1216" t="s">
        <v>26</v>
      </c>
      <c r="F1216">
        <v>-838.86</v>
      </c>
      <c r="G1216" t="s">
        <v>27</v>
      </c>
      <c r="H1216">
        <v>1</v>
      </c>
      <c r="I1216">
        <v>856</v>
      </c>
      <c r="J1216">
        <v>838.86</v>
      </c>
      <c r="K1216">
        <v>17.14</v>
      </c>
      <c r="L1216">
        <v>0</v>
      </c>
      <c r="M1216">
        <v>0</v>
      </c>
      <c r="N1216" t="s">
        <v>28</v>
      </c>
      <c r="O1216" t="s">
        <v>68</v>
      </c>
      <c r="P1216" t="s">
        <v>101</v>
      </c>
      <c r="Q1216" t="s">
        <v>31</v>
      </c>
      <c r="R1216" t="s">
        <v>49</v>
      </c>
      <c r="S1216" t="s">
        <v>32</v>
      </c>
      <c r="T1216" t="s">
        <v>33</v>
      </c>
      <c r="U1216" t="s">
        <v>34</v>
      </c>
      <c r="V1216" t="s">
        <v>27</v>
      </c>
      <c r="W1216" t="str">
        <f t="shared" si="18"/>
        <v>，1706340</v>
      </c>
    </row>
    <row r="1217" spans="1:23">
      <c r="A1217" t="s">
        <v>3800</v>
      </c>
      <c r="B1217" t="s">
        <v>3801</v>
      </c>
      <c r="C1217" t="str">
        <f>VLOOKUP(B1217,[1]应付款管理!$C$1:$D$65536,2,0)</f>
        <v>1706327</v>
      </c>
      <c r="D1217" t="s">
        <v>3802</v>
      </c>
      <c r="E1217" t="s">
        <v>26</v>
      </c>
      <c r="F1217">
        <v>-387.6</v>
      </c>
      <c r="G1217" t="s">
        <v>27</v>
      </c>
      <c r="H1217">
        <v>1</v>
      </c>
      <c r="I1217">
        <v>408</v>
      </c>
      <c r="J1217">
        <v>387.6</v>
      </c>
      <c r="K1217">
        <v>20.4</v>
      </c>
      <c r="L1217">
        <v>0</v>
      </c>
      <c r="M1217">
        <v>0</v>
      </c>
      <c r="N1217" t="s">
        <v>28</v>
      </c>
      <c r="O1217" t="s">
        <v>3342</v>
      </c>
      <c r="P1217" t="s">
        <v>3216</v>
      </c>
      <c r="Q1217" t="s">
        <v>31</v>
      </c>
      <c r="R1217" t="s">
        <v>32</v>
      </c>
      <c r="S1217" t="s">
        <v>32</v>
      </c>
      <c r="T1217" t="s">
        <v>33</v>
      </c>
      <c r="U1217" t="s">
        <v>34</v>
      </c>
      <c r="V1217" t="s">
        <v>27</v>
      </c>
      <c r="W1217" t="str">
        <f t="shared" si="18"/>
        <v>，1706327</v>
      </c>
    </row>
    <row r="1218" spans="1:23">
      <c r="A1218" t="s">
        <v>3803</v>
      </c>
      <c r="B1218" t="s">
        <v>3804</v>
      </c>
      <c r="C1218" t="str">
        <f>VLOOKUP(B1218,[1]应付款管理!$C$1:$D$65536,2,0)</f>
        <v>1706332</v>
      </c>
      <c r="D1218" t="s">
        <v>3805</v>
      </c>
      <c r="E1218" t="s">
        <v>26</v>
      </c>
      <c r="F1218">
        <v>-877.8</v>
      </c>
      <c r="G1218" t="s">
        <v>27</v>
      </c>
      <c r="H1218">
        <v>1</v>
      </c>
      <c r="I1218">
        <v>924</v>
      </c>
      <c r="J1218">
        <v>877.8</v>
      </c>
      <c r="K1218">
        <v>46.2</v>
      </c>
      <c r="L1218">
        <v>0</v>
      </c>
      <c r="M1218">
        <v>0</v>
      </c>
      <c r="N1218" t="s">
        <v>28</v>
      </c>
      <c r="O1218" t="s">
        <v>88</v>
      </c>
      <c r="P1218" t="s">
        <v>63</v>
      </c>
      <c r="Q1218" t="s">
        <v>31</v>
      </c>
      <c r="R1218" t="s">
        <v>32</v>
      </c>
      <c r="S1218" t="s">
        <v>32</v>
      </c>
      <c r="T1218" t="s">
        <v>33</v>
      </c>
      <c r="U1218" t="s">
        <v>34</v>
      </c>
      <c r="V1218" t="s">
        <v>27</v>
      </c>
      <c r="W1218" t="str">
        <f t="shared" si="18"/>
        <v>，1706332</v>
      </c>
    </row>
    <row r="1219" spans="1:23">
      <c r="A1219" t="s">
        <v>3806</v>
      </c>
      <c r="B1219" t="s">
        <v>3807</v>
      </c>
      <c r="C1219" t="str">
        <f>VLOOKUP(B1219,[1]应付款管理!$C$1:$D$65536,2,0)</f>
        <v>1706323</v>
      </c>
      <c r="D1219" t="s">
        <v>3808</v>
      </c>
      <c r="E1219" t="s">
        <v>26</v>
      </c>
      <c r="F1219">
        <v>-245.1</v>
      </c>
      <c r="G1219" t="s">
        <v>27</v>
      </c>
      <c r="H1219">
        <v>1</v>
      </c>
      <c r="I1219">
        <v>258</v>
      </c>
      <c r="J1219">
        <v>245.1</v>
      </c>
      <c r="K1219">
        <v>12.9</v>
      </c>
      <c r="L1219">
        <v>0</v>
      </c>
      <c r="M1219">
        <v>0</v>
      </c>
      <c r="N1219" t="s">
        <v>28</v>
      </c>
      <c r="O1219" t="s">
        <v>73</v>
      </c>
      <c r="P1219" t="s">
        <v>68</v>
      </c>
      <c r="Q1219" t="s">
        <v>31</v>
      </c>
      <c r="R1219" t="s">
        <v>32</v>
      </c>
      <c r="S1219" t="s">
        <v>32</v>
      </c>
      <c r="T1219" t="s">
        <v>33</v>
      </c>
      <c r="U1219" t="s">
        <v>34</v>
      </c>
      <c r="V1219" t="s">
        <v>27</v>
      </c>
      <c r="W1219" t="str">
        <f t="shared" ref="W1219:W1282" si="19">$W$1&amp;C1219</f>
        <v>，1706323</v>
      </c>
    </row>
    <row r="1220" spans="1:23">
      <c r="A1220" t="s">
        <v>3809</v>
      </c>
      <c r="B1220" t="s">
        <v>3810</v>
      </c>
      <c r="C1220" t="str">
        <f>VLOOKUP(B1220,[1]应付款管理!$C$1:$D$65536,2,0)</f>
        <v>1706307</v>
      </c>
      <c r="D1220" t="s">
        <v>3811</v>
      </c>
      <c r="E1220" t="s">
        <v>26</v>
      </c>
      <c r="F1220">
        <v>-630</v>
      </c>
      <c r="G1220" t="s">
        <v>27</v>
      </c>
      <c r="H1220">
        <v>1</v>
      </c>
      <c r="I1220">
        <v>642</v>
      </c>
      <c r="J1220">
        <v>630</v>
      </c>
      <c r="K1220">
        <v>12</v>
      </c>
      <c r="L1220">
        <v>0</v>
      </c>
      <c r="M1220">
        <v>0</v>
      </c>
      <c r="N1220" t="s">
        <v>28</v>
      </c>
      <c r="O1220" t="s">
        <v>1876</v>
      </c>
      <c r="P1220" t="s">
        <v>1829</v>
      </c>
      <c r="Q1220" t="s">
        <v>31</v>
      </c>
      <c r="R1220" t="s">
        <v>49</v>
      </c>
      <c r="S1220" t="s">
        <v>32</v>
      </c>
      <c r="T1220" t="s">
        <v>33</v>
      </c>
      <c r="U1220" t="s">
        <v>34</v>
      </c>
      <c r="V1220" t="s">
        <v>27</v>
      </c>
      <c r="W1220" t="str">
        <f t="shared" si="19"/>
        <v>，1706307</v>
      </c>
    </row>
    <row r="1221" spans="1:23">
      <c r="A1221" t="s">
        <v>3812</v>
      </c>
      <c r="B1221" t="s">
        <v>3813</v>
      </c>
      <c r="C1221" t="str">
        <f>VLOOKUP(B1221,[1]应付款管理!$C$1:$D$65536,2,0)</f>
        <v>1706265</v>
      </c>
      <c r="D1221" t="s">
        <v>3814</v>
      </c>
      <c r="E1221" t="s">
        <v>26</v>
      </c>
      <c r="F1221">
        <v>-1217.14</v>
      </c>
      <c r="G1221" t="s">
        <v>27</v>
      </c>
      <c r="H1221">
        <v>1</v>
      </c>
      <c r="I1221">
        <v>1242</v>
      </c>
      <c r="J1221">
        <v>1217.14</v>
      </c>
      <c r="K1221">
        <v>24.86</v>
      </c>
      <c r="L1221">
        <v>0</v>
      </c>
      <c r="M1221">
        <v>0</v>
      </c>
      <c r="N1221" t="s">
        <v>28</v>
      </c>
      <c r="O1221" t="s">
        <v>172</v>
      </c>
      <c r="P1221" t="s">
        <v>58</v>
      </c>
      <c r="Q1221" t="s">
        <v>31</v>
      </c>
      <c r="R1221" t="s">
        <v>49</v>
      </c>
      <c r="S1221" t="s">
        <v>32</v>
      </c>
      <c r="T1221" t="s">
        <v>33</v>
      </c>
      <c r="U1221" t="s">
        <v>34</v>
      </c>
      <c r="V1221" t="s">
        <v>27</v>
      </c>
      <c r="W1221" t="str">
        <f t="shared" si="19"/>
        <v>，1706265</v>
      </c>
    </row>
    <row r="1222" spans="1:23">
      <c r="A1222" t="s">
        <v>3815</v>
      </c>
      <c r="B1222" t="s">
        <v>3816</v>
      </c>
      <c r="C1222" t="str">
        <f>VLOOKUP(B1222,[1]应付款管理!$C$1:$D$65536,2,0)</f>
        <v>1706263</v>
      </c>
      <c r="D1222" t="s">
        <v>3817</v>
      </c>
      <c r="E1222" t="s">
        <v>26</v>
      </c>
      <c r="F1222">
        <v>-772.22</v>
      </c>
      <c r="G1222" t="s">
        <v>27</v>
      </c>
      <c r="H1222">
        <v>1</v>
      </c>
      <c r="I1222">
        <v>788</v>
      </c>
      <c r="J1222">
        <v>772.22</v>
      </c>
      <c r="K1222">
        <v>15.78</v>
      </c>
      <c r="L1222">
        <v>0</v>
      </c>
      <c r="M1222">
        <v>0</v>
      </c>
      <c r="N1222" t="s">
        <v>28</v>
      </c>
      <c r="O1222" t="s">
        <v>69</v>
      </c>
      <c r="P1222" t="s">
        <v>114</v>
      </c>
      <c r="Q1222" t="s">
        <v>31</v>
      </c>
      <c r="R1222" t="s">
        <v>49</v>
      </c>
      <c r="S1222" t="s">
        <v>32</v>
      </c>
      <c r="T1222" t="s">
        <v>33</v>
      </c>
      <c r="U1222" t="s">
        <v>34</v>
      </c>
      <c r="V1222" t="s">
        <v>27</v>
      </c>
      <c r="W1222" t="str">
        <f t="shared" si="19"/>
        <v>，1706263</v>
      </c>
    </row>
    <row r="1223" spans="1:23">
      <c r="A1223" t="s">
        <v>3818</v>
      </c>
      <c r="B1223" t="s">
        <v>3819</v>
      </c>
      <c r="C1223" t="str">
        <f>VLOOKUP(B1223,[1]应付款管理!$C$1:$D$65536,2,0)</f>
        <v>1706193</v>
      </c>
      <c r="D1223" t="s">
        <v>3820</v>
      </c>
      <c r="E1223" t="s">
        <v>26</v>
      </c>
      <c r="F1223">
        <v>-1409</v>
      </c>
      <c r="G1223" t="s">
        <v>27</v>
      </c>
      <c r="H1223">
        <v>1</v>
      </c>
      <c r="I1223">
        <v>1433</v>
      </c>
      <c r="J1223">
        <v>1409</v>
      </c>
      <c r="K1223">
        <v>24</v>
      </c>
      <c r="L1223">
        <v>0</v>
      </c>
      <c r="M1223">
        <v>0</v>
      </c>
      <c r="N1223" t="s">
        <v>28</v>
      </c>
      <c r="O1223" t="s">
        <v>94</v>
      </c>
      <c r="P1223" t="s">
        <v>657</v>
      </c>
      <c r="Q1223" t="s">
        <v>31</v>
      </c>
      <c r="R1223" t="s">
        <v>49</v>
      </c>
      <c r="S1223" t="s">
        <v>32</v>
      </c>
      <c r="T1223" t="s">
        <v>33</v>
      </c>
      <c r="U1223" t="s">
        <v>34</v>
      </c>
      <c r="V1223" t="s">
        <v>27</v>
      </c>
      <c r="W1223" t="str">
        <f t="shared" si="19"/>
        <v>，1706193</v>
      </c>
    </row>
    <row r="1224" spans="1:23">
      <c r="A1224" t="s">
        <v>3821</v>
      </c>
      <c r="B1224" t="s">
        <v>3822</v>
      </c>
      <c r="C1224" t="str">
        <f>VLOOKUP(B1224,[1]应付款管理!$C$1:$D$65536,2,0)</f>
        <v>1706134</v>
      </c>
      <c r="D1224" t="s">
        <v>3823</v>
      </c>
      <c r="E1224" t="s">
        <v>26</v>
      </c>
      <c r="F1224">
        <v>-277.34</v>
      </c>
      <c r="G1224" t="s">
        <v>27</v>
      </c>
      <c r="H1224">
        <v>1</v>
      </c>
      <c r="I1224">
        <v>283</v>
      </c>
      <c r="J1224">
        <v>277.34</v>
      </c>
      <c r="K1224">
        <v>5.66</v>
      </c>
      <c r="L1224">
        <v>0</v>
      </c>
      <c r="M1224">
        <v>0</v>
      </c>
      <c r="N1224" t="s">
        <v>28</v>
      </c>
      <c r="O1224" t="s">
        <v>69</v>
      </c>
      <c r="P1224" t="s">
        <v>101</v>
      </c>
      <c r="Q1224" t="s">
        <v>31</v>
      </c>
      <c r="R1224" t="s">
        <v>49</v>
      </c>
      <c r="S1224" t="s">
        <v>32</v>
      </c>
      <c r="T1224" t="s">
        <v>33</v>
      </c>
      <c r="U1224" t="s">
        <v>34</v>
      </c>
      <c r="V1224" t="s">
        <v>27</v>
      </c>
      <c r="W1224" t="str">
        <f t="shared" si="19"/>
        <v>，1706134</v>
      </c>
    </row>
    <row r="1225" spans="1:23">
      <c r="A1225" t="s">
        <v>3824</v>
      </c>
      <c r="B1225" t="s">
        <v>3825</v>
      </c>
      <c r="C1225" t="str">
        <f>VLOOKUP(B1225,[1]应付款管理!$C$1:$D$65536,2,0)</f>
        <v>1706072</v>
      </c>
      <c r="D1225" t="s">
        <v>3826</v>
      </c>
      <c r="E1225" t="s">
        <v>26</v>
      </c>
      <c r="F1225">
        <v>-806.4</v>
      </c>
      <c r="G1225" t="s">
        <v>27</v>
      </c>
      <c r="H1225">
        <v>1</v>
      </c>
      <c r="I1225">
        <v>849</v>
      </c>
      <c r="J1225">
        <v>806.4</v>
      </c>
      <c r="K1225">
        <v>42.6</v>
      </c>
      <c r="L1225">
        <v>0</v>
      </c>
      <c r="M1225">
        <v>0</v>
      </c>
      <c r="N1225" t="s">
        <v>28</v>
      </c>
      <c r="O1225" t="s">
        <v>101</v>
      </c>
      <c r="P1225" t="s">
        <v>29</v>
      </c>
      <c r="Q1225" t="s">
        <v>31</v>
      </c>
      <c r="R1225" t="s">
        <v>32</v>
      </c>
      <c r="S1225" t="s">
        <v>32</v>
      </c>
      <c r="T1225" t="s">
        <v>33</v>
      </c>
      <c r="U1225" t="s">
        <v>34</v>
      </c>
      <c r="V1225" t="s">
        <v>27</v>
      </c>
      <c r="W1225" t="str">
        <f t="shared" si="19"/>
        <v>，1706072</v>
      </c>
    </row>
    <row r="1226" spans="1:23">
      <c r="A1226" t="s">
        <v>3827</v>
      </c>
      <c r="B1226" t="s">
        <v>3828</v>
      </c>
      <c r="C1226" t="str">
        <f>VLOOKUP(B1226,[1]应付款管理!$C$1:$D$65536,2,0)</f>
        <v>1706049</v>
      </c>
      <c r="D1226" t="s">
        <v>3829</v>
      </c>
      <c r="E1226" t="s">
        <v>26</v>
      </c>
      <c r="F1226">
        <v>-494.9</v>
      </c>
      <c r="G1226" t="s">
        <v>27</v>
      </c>
      <c r="H1226">
        <v>1</v>
      </c>
      <c r="I1226">
        <v>521</v>
      </c>
      <c r="J1226">
        <v>494.9</v>
      </c>
      <c r="K1226">
        <v>26.1</v>
      </c>
      <c r="L1226">
        <v>0</v>
      </c>
      <c r="M1226">
        <v>0</v>
      </c>
      <c r="N1226" t="s">
        <v>28</v>
      </c>
      <c r="O1226" t="s">
        <v>3720</v>
      </c>
      <c r="P1226" t="s">
        <v>3216</v>
      </c>
      <c r="Q1226" t="s">
        <v>31</v>
      </c>
      <c r="R1226" t="s">
        <v>32</v>
      </c>
      <c r="S1226" t="s">
        <v>32</v>
      </c>
      <c r="T1226" t="s">
        <v>33</v>
      </c>
      <c r="U1226" t="s">
        <v>34</v>
      </c>
      <c r="V1226" t="s">
        <v>27</v>
      </c>
      <c r="W1226" t="str">
        <f t="shared" si="19"/>
        <v>，1706049</v>
      </c>
    </row>
    <row r="1227" spans="1:23">
      <c r="A1227" t="s">
        <v>3830</v>
      </c>
      <c r="B1227" t="s">
        <v>3831</v>
      </c>
      <c r="C1227" t="str">
        <f>VLOOKUP(B1227,[1]应付款管理!$C$1:$D$65536,2,0)</f>
        <v>1705944</v>
      </c>
      <c r="D1227" t="s">
        <v>3832</v>
      </c>
      <c r="E1227" t="s">
        <v>26</v>
      </c>
      <c r="F1227">
        <v>-705</v>
      </c>
      <c r="G1227" t="s">
        <v>27</v>
      </c>
      <c r="H1227">
        <v>1</v>
      </c>
      <c r="I1227">
        <v>735</v>
      </c>
      <c r="J1227">
        <v>705</v>
      </c>
      <c r="K1227">
        <v>30</v>
      </c>
      <c r="L1227">
        <v>0</v>
      </c>
      <c r="M1227">
        <v>0</v>
      </c>
      <c r="N1227" t="s">
        <v>28</v>
      </c>
      <c r="O1227" t="s">
        <v>101</v>
      </c>
      <c r="P1227" t="s">
        <v>48</v>
      </c>
      <c r="Q1227" t="s">
        <v>31</v>
      </c>
      <c r="R1227" t="s">
        <v>32</v>
      </c>
      <c r="S1227" t="s">
        <v>32</v>
      </c>
      <c r="T1227" t="s">
        <v>33</v>
      </c>
      <c r="U1227" t="s">
        <v>34</v>
      </c>
      <c r="V1227" t="s">
        <v>27</v>
      </c>
      <c r="W1227" t="str">
        <f t="shared" si="19"/>
        <v>，1705944</v>
      </c>
    </row>
    <row r="1228" spans="1:23">
      <c r="A1228" t="s">
        <v>3833</v>
      </c>
      <c r="B1228" t="s">
        <v>3834</v>
      </c>
      <c r="C1228" t="str">
        <f>VLOOKUP(B1228,[1]应付款管理!$C$1:$D$65536,2,0)</f>
        <v>1705939</v>
      </c>
      <c r="D1228" t="s">
        <v>3835</v>
      </c>
      <c r="E1228" t="s">
        <v>26</v>
      </c>
      <c r="F1228">
        <v>-1059.55</v>
      </c>
      <c r="G1228" t="s">
        <v>27</v>
      </c>
      <c r="H1228">
        <v>1</v>
      </c>
      <c r="I1228">
        <v>1112</v>
      </c>
      <c r="J1228">
        <v>1059.55</v>
      </c>
      <c r="K1228">
        <v>52.45</v>
      </c>
      <c r="L1228">
        <v>0</v>
      </c>
      <c r="M1228">
        <v>0</v>
      </c>
      <c r="N1228" t="s">
        <v>28</v>
      </c>
      <c r="O1228" t="s">
        <v>3342</v>
      </c>
      <c r="P1228" t="s">
        <v>3068</v>
      </c>
      <c r="Q1228" t="s">
        <v>31</v>
      </c>
      <c r="R1228" t="s">
        <v>32</v>
      </c>
      <c r="S1228" t="s">
        <v>32</v>
      </c>
      <c r="T1228" t="s">
        <v>33</v>
      </c>
      <c r="U1228" t="s">
        <v>34</v>
      </c>
      <c r="V1228" t="s">
        <v>27</v>
      </c>
      <c r="W1228" t="str">
        <f t="shared" si="19"/>
        <v>，1705939</v>
      </c>
    </row>
    <row r="1229" spans="1:23">
      <c r="A1229" t="s">
        <v>3836</v>
      </c>
      <c r="B1229" t="s">
        <v>3837</v>
      </c>
      <c r="C1229" t="str">
        <f>VLOOKUP(B1229,[1]应付款管理!$C$1:$D$65536,2,0)</f>
        <v>1705895</v>
      </c>
      <c r="D1229" t="s">
        <v>3838</v>
      </c>
      <c r="E1229" t="s">
        <v>26</v>
      </c>
      <c r="F1229">
        <v>-546.2</v>
      </c>
      <c r="G1229" t="s">
        <v>27</v>
      </c>
      <c r="H1229">
        <v>1</v>
      </c>
      <c r="I1229">
        <v>575</v>
      </c>
      <c r="J1229">
        <v>546.2</v>
      </c>
      <c r="K1229">
        <v>28.8</v>
      </c>
      <c r="L1229">
        <v>0</v>
      </c>
      <c r="M1229">
        <v>0</v>
      </c>
      <c r="N1229" t="s">
        <v>28</v>
      </c>
      <c r="O1229" t="s">
        <v>3720</v>
      </c>
      <c r="P1229" t="s">
        <v>3216</v>
      </c>
      <c r="Q1229" t="s">
        <v>31</v>
      </c>
      <c r="R1229" t="s">
        <v>32</v>
      </c>
      <c r="S1229" t="s">
        <v>32</v>
      </c>
      <c r="T1229" t="s">
        <v>33</v>
      </c>
      <c r="U1229" t="s">
        <v>34</v>
      </c>
      <c r="V1229" t="s">
        <v>27</v>
      </c>
      <c r="W1229" t="str">
        <f t="shared" si="19"/>
        <v>，1705895</v>
      </c>
    </row>
    <row r="1230" spans="1:23">
      <c r="A1230" t="s">
        <v>3839</v>
      </c>
      <c r="B1230" t="s">
        <v>3840</v>
      </c>
      <c r="C1230" t="str">
        <f>VLOOKUP(B1230,[1]应付款管理!$C$1:$D$65536,2,0)</f>
        <v>1705891</v>
      </c>
      <c r="D1230" t="s">
        <v>3841</v>
      </c>
      <c r="E1230" t="s">
        <v>26</v>
      </c>
      <c r="F1230">
        <v>-546.2</v>
      </c>
      <c r="G1230" t="s">
        <v>27</v>
      </c>
      <c r="H1230">
        <v>1</v>
      </c>
      <c r="I1230">
        <v>575</v>
      </c>
      <c r="J1230">
        <v>546.2</v>
      </c>
      <c r="K1230">
        <v>28.8</v>
      </c>
      <c r="L1230">
        <v>0</v>
      </c>
      <c r="M1230">
        <v>0</v>
      </c>
      <c r="N1230" t="s">
        <v>28</v>
      </c>
      <c r="O1230" t="s">
        <v>3720</v>
      </c>
      <c r="P1230" t="s">
        <v>3216</v>
      </c>
      <c r="Q1230" t="s">
        <v>31</v>
      </c>
      <c r="R1230" t="s">
        <v>32</v>
      </c>
      <c r="S1230" t="s">
        <v>32</v>
      </c>
      <c r="T1230" t="s">
        <v>33</v>
      </c>
      <c r="U1230" t="s">
        <v>34</v>
      </c>
      <c r="V1230" t="s">
        <v>27</v>
      </c>
      <c r="W1230" t="str">
        <f t="shared" si="19"/>
        <v>，1705891</v>
      </c>
    </row>
    <row r="1231" spans="1:23">
      <c r="A1231" t="s">
        <v>3842</v>
      </c>
      <c r="B1231" t="s">
        <v>3843</v>
      </c>
      <c r="C1231" t="str">
        <f>VLOOKUP(B1231,[1]应付款管理!$C$1:$D$65536,2,0)</f>
        <v>1705886</v>
      </c>
      <c r="D1231" t="s">
        <v>3844</v>
      </c>
      <c r="E1231" t="s">
        <v>26</v>
      </c>
      <c r="F1231">
        <v>-2065</v>
      </c>
      <c r="G1231" t="s">
        <v>27</v>
      </c>
      <c r="H1231">
        <v>1</v>
      </c>
      <c r="I1231">
        <v>2125</v>
      </c>
      <c r="J1231">
        <v>2065</v>
      </c>
      <c r="K1231">
        <v>60</v>
      </c>
      <c r="L1231">
        <v>0</v>
      </c>
      <c r="M1231">
        <v>0</v>
      </c>
      <c r="N1231" t="s">
        <v>28</v>
      </c>
      <c r="O1231" t="s">
        <v>2375</v>
      </c>
      <c r="P1231" t="s">
        <v>1990</v>
      </c>
      <c r="Q1231" t="s">
        <v>31</v>
      </c>
      <c r="R1231" t="s">
        <v>32</v>
      </c>
      <c r="S1231" t="s">
        <v>32</v>
      </c>
      <c r="T1231" t="s">
        <v>33</v>
      </c>
      <c r="U1231" t="s">
        <v>34</v>
      </c>
      <c r="V1231" t="s">
        <v>27</v>
      </c>
      <c r="W1231" t="str">
        <f t="shared" si="19"/>
        <v>，1705886</v>
      </c>
    </row>
    <row r="1232" spans="1:23">
      <c r="A1232" t="s">
        <v>3845</v>
      </c>
      <c r="B1232" t="s">
        <v>3846</v>
      </c>
      <c r="C1232" t="str">
        <f>VLOOKUP(B1232,[1]应付款管理!$C$1:$D$65536,2,0)</f>
        <v>1705835</v>
      </c>
      <c r="D1232" t="s">
        <v>3847</v>
      </c>
      <c r="E1232" t="s">
        <v>26</v>
      </c>
      <c r="F1232">
        <v>-688.92</v>
      </c>
      <c r="G1232" t="s">
        <v>27</v>
      </c>
      <c r="H1232">
        <v>1</v>
      </c>
      <c r="I1232">
        <v>703</v>
      </c>
      <c r="J1232">
        <v>688.92</v>
      </c>
      <c r="K1232">
        <v>14.08</v>
      </c>
      <c r="L1232">
        <v>0</v>
      </c>
      <c r="M1232">
        <v>0</v>
      </c>
      <c r="N1232" t="s">
        <v>28</v>
      </c>
      <c r="O1232" t="s">
        <v>3720</v>
      </c>
      <c r="P1232" t="s">
        <v>3216</v>
      </c>
      <c r="Q1232" t="s">
        <v>31</v>
      </c>
      <c r="R1232" t="s">
        <v>49</v>
      </c>
      <c r="S1232" t="s">
        <v>32</v>
      </c>
      <c r="T1232" t="s">
        <v>33</v>
      </c>
      <c r="U1232" t="s">
        <v>34</v>
      </c>
      <c r="V1232" t="s">
        <v>27</v>
      </c>
      <c r="W1232" t="str">
        <f t="shared" si="19"/>
        <v>，1705835</v>
      </c>
    </row>
    <row r="1233" spans="1:23">
      <c r="A1233" t="s">
        <v>3848</v>
      </c>
      <c r="B1233" t="s">
        <v>3849</v>
      </c>
      <c r="C1233" t="str">
        <f>VLOOKUP(B1233,[1]应付款管理!$C$1:$D$65536,2,0)</f>
        <v>1705725</v>
      </c>
      <c r="D1233" t="s">
        <v>3850</v>
      </c>
      <c r="E1233" t="s">
        <v>26</v>
      </c>
      <c r="F1233">
        <v>-2831</v>
      </c>
      <c r="G1233" t="s">
        <v>27</v>
      </c>
      <c r="H1233">
        <v>1</v>
      </c>
      <c r="I1233">
        <v>2879</v>
      </c>
      <c r="J1233">
        <v>2831</v>
      </c>
      <c r="K1233">
        <v>48</v>
      </c>
      <c r="L1233">
        <v>0</v>
      </c>
      <c r="M1233">
        <v>0</v>
      </c>
      <c r="N1233" t="s">
        <v>28</v>
      </c>
      <c r="O1233" t="s">
        <v>999</v>
      </c>
      <c r="P1233" t="s">
        <v>73</v>
      </c>
      <c r="Q1233" t="s">
        <v>31</v>
      </c>
      <c r="R1233" t="s">
        <v>49</v>
      </c>
      <c r="S1233" t="s">
        <v>32</v>
      </c>
      <c r="T1233" t="s">
        <v>33</v>
      </c>
      <c r="U1233" t="s">
        <v>34</v>
      </c>
      <c r="V1233" t="s">
        <v>27</v>
      </c>
      <c r="W1233" t="str">
        <f t="shared" si="19"/>
        <v>，1705725</v>
      </c>
    </row>
    <row r="1234" spans="1:23">
      <c r="A1234" t="s">
        <v>3851</v>
      </c>
      <c r="B1234" t="s">
        <v>3852</v>
      </c>
      <c r="C1234" t="str">
        <f>VLOOKUP(B1234,[1]应付款管理!$C$1:$D$65536,2,0)</f>
        <v>1705720</v>
      </c>
      <c r="D1234" t="s">
        <v>3853</v>
      </c>
      <c r="E1234" t="s">
        <v>26</v>
      </c>
      <c r="F1234">
        <v>-638</v>
      </c>
      <c r="G1234" t="s">
        <v>27</v>
      </c>
      <c r="H1234">
        <v>1</v>
      </c>
      <c r="I1234">
        <v>650</v>
      </c>
      <c r="J1234">
        <v>638</v>
      </c>
      <c r="K1234">
        <v>12</v>
      </c>
      <c r="L1234">
        <v>0</v>
      </c>
      <c r="M1234">
        <v>0</v>
      </c>
      <c r="N1234" t="s">
        <v>28</v>
      </c>
      <c r="O1234" t="s">
        <v>176</v>
      </c>
      <c r="P1234" t="s">
        <v>196</v>
      </c>
      <c r="Q1234" t="s">
        <v>31</v>
      </c>
      <c r="R1234" t="s">
        <v>49</v>
      </c>
      <c r="S1234" t="s">
        <v>32</v>
      </c>
      <c r="T1234" t="s">
        <v>33</v>
      </c>
      <c r="U1234" t="s">
        <v>34</v>
      </c>
      <c r="V1234" t="s">
        <v>27</v>
      </c>
      <c r="W1234" t="str">
        <f t="shared" si="19"/>
        <v>，1705720</v>
      </c>
    </row>
    <row r="1235" spans="1:23">
      <c r="A1235" t="s">
        <v>3854</v>
      </c>
      <c r="B1235" t="s">
        <v>3855</v>
      </c>
      <c r="C1235" t="str">
        <f>VLOOKUP(B1235,[1]应付款管理!$C$1:$D$65536,2,0)</f>
        <v>1705703</v>
      </c>
      <c r="D1235" t="s">
        <v>3856</v>
      </c>
      <c r="E1235" t="s">
        <v>26</v>
      </c>
      <c r="F1235">
        <v>-532.9</v>
      </c>
      <c r="G1235" t="s">
        <v>27</v>
      </c>
      <c r="H1235">
        <v>1</v>
      </c>
      <c r="I1235">
        <v>561</v>
      </c>
      <c r="J1235">
        <v>532.9</v>
      </c>
      <c r="K1235">
        <v>28.1</v>
      </c>
      <c r="L1235">
        <v>0</v>
      </c>
      <c r="M1235">
        <v>0</v>
      </c>
      <c r="N1235" t="s">
        <v>28</v>
      </c>
      <c r="O1235" t="s">
        <v>1829</v>
      </c>
      <c r="P1235" t="s">
        <v>1457</v>
      </c>
      <c r="Q1235" t="s">
        <v>31</v>
      </c>
      <c r="R1235" t="s">
        <v>32</v>
      </c>
      <c r="S1235" t="s">
        <v>32</v>
      </c>
      <c r="T1235" t="s">
        <v>33</v>
      </c>
      <c r="U1235" t="s">
        <v>34</v>
      </c>
      <c r="V1235" t="s">
        <v>27</v>
      </c>
      <c r="W1235" t="str">
        <f t="shared" si="19"/>
        <v>，1705703</v>
      </c>
    </row>
    <row r="1236" spans="1:23">
      <c r="A1236" t="s">
        <v>3857</v>
      </c>
      <c r="B1236" t="s">
        <v>3858</v>
      </c>
      <c r="C1236" t="str">
        <f>VLOOKUP(B1236,[1]应付款管理!$C$1:$D$65536,2,0)</f>
        <v>1705695</v>
      </c>
      <c r="D1236" t="s">
        <v>3859</v>
      </c>
      <c r="E1236" t="s">
        <v>26</v>
      </c>
      <c r="F1236">
        <v>-816</v>
      </c>
      <c r="G1236" t="s">
        <v>27</v>
      </c>
      <c r="H1236">
        <v>1</v>
      </c>
      <c r="I1236">
        <v>859</v>
      </c>
      <c r="J1236">
        <v>816</v>
      </c>
      <c r="K1236">
        <v>43</v>
      </c>
      <c r="L1236">
        <v>0</v>
      </c>
      <c r="M1236">
        <v>0</v>
      </c>
      <c r="N1236" t="s">
        <v>28</v>
      </c>
      <c r="O1236" t="s">
        <v>63</v>
      </c>
      <c r="P1236" t="s">
        <v>58</v>
      </c>
      <c r="Q1236" t="s">
        <v>31</v>
      </c>
      <c r="R1236" t="s">
        <v>32</v>
      </c>
      <c r="S1236" t="s">
        <v>32</v>
      </c>
      <c r="T1236" t="s">
        <v>33</v>
      </c>
      <c r="U1236" t="s">
        <v>34</v>
      </c>
      <c r="V1236" t="s">
        <v>27</v>
      </c>
      <c r="W1236" t="str">
        <f t="shared" si="19"/>
        <v>，1705695</v>
      </c>
    </row>
    <row r="1237" spans="1:23">
      <c r="A1237" t="s">
        <v>3860</v>
      </c>
      <c r="B1237" t="s">
        <v>3861</v>
      </c>
      <c r="C1237" t="str">
        <f>VLOOKUP(B1237,[1]应付款管理!$C$1:$D$65536,2,0)</f>
        <v>1705654</v>
      </c>
      <c r="D1237" t="s">
        <v>3862</v>
      </c>
      <c r="E1237" t="s">
        <v>26</v>
      </c>
      <c r="F1237">
        <v>-593</v>
      </c>
      <c r="G1237" t="s">
        <v>27</v>
      </c>
      <c r="H1237">
        <v>1</v>
      </c>
      <c r="I1237">
        <v>623</v>
      </c>
      <c r="J1237">
        <v>593</v>
      </c>
      <c r="K1237">
        <v>30</v>
      </c>
      <c r="L1237">
        <v>0</v>
      </c>
      <c r="M1237">
        <v>0</v>
      </c>
      <c r="N1237" t="s">
        <v>28</v>
      </c>
      <c r="O1237" t="s">
        <v>3720</v>
      </c>
      <c r="P1237" t="s">
        <v>3342</v>
      </c>
      <c r="Q1237" t="s">
        <v>31</v>
      </c>
      <c r="R1237" t="s">
        <v>32</v>
      </c>
      <c r="S1237" t="s">
        <v>32</v>
      </c>
      <c r="T1237" t="s">
        <v>33</v>
      </c>
      <c r="U1237" t="s">
        <v>34</v>
      </c>
      <c r="V1237" t="s">
        <v>27</v>
      </c>
      <c r="W1237" t="str">
        <f t="shared" si="19"/>
        <v>，1705654</v>
      </c>
    </row>
    <row r="1238" spans="1:23">
      <c r="A1238" t="s">
        <v>3863</v>
      </c>
      <c r="B1238" t="s">
        <v>3864</v>
      </c>
      <c r="C1238" t="str">
        <f>VLOOKUP(B1238,[1]应付款管理!$C$1:$D$65536,2,0)</f>
        <v>1705601</v>
      </c>
      <c r="D1238" t="s">
        <v>3865</v>
      </c>
      <c r="E1238" t="s">
        <v>26</v>
      </c>
      <c r="F1238">
        <v>-1738.6</v>
      </c>
      <c r="G1238" t="s">
        <v>27</v>
      </c>
      <c r="H1238">
        <v>1</v>
      </c>
      <c r="I1238">
        <v>1830</v>
      </c>
      <c r="J1238">
        <v>1738.6</v>
      </c>
      <c r="K1238">
        <v>91.4</v>
      </c>
      <c r="L1238">
        <v>0</v>
      </c>
      <c r="M1238">
        <v>0</v>
      </c>
      <c r="N1238" t="s">
        <v>28</v>
      </c>
      <c r="O1238" t="s">
        <v>80</v>
      </c>
      <c r="P1238" t="s">
        <v>88</v>
      </c>
      <c r="Q1238" t="s">
        <v>31</v>
      </c>
      <c r="R1238" t="s">
        <v>32</v>
      </c>
      <c r="S1238" t="s">
        <v>32</v>
      </c>
      <c r="T1238" t="s">
        <v>33</v>
      </c>
      <c r="U1238" t="s">
        <v>34</v>
      </c>
      <c r="V1238" t="s">
        <v>27</v>
      </c>
      <c r="W1238" t="str">
        <f t="shared" si="19"/>
        <v>，1705601</v>
      </c>
    </row>
    <row r="1239" spans="1:23">
      <c r="A1239" t="s">
        <v>3866</v>
      </c>
      <c r="B1239" t="s">
        <v>3867</v>
      </c>
      <c r="C1239" t="str">
        <f>VLOOKUP(B1239,[1]应付款管理!$C$1:$D$65536,2,0)</f>
        <v>1705598</v>
      </c>
      <c r="D1239" t="s">
        <v>3868</v>
      </c>
      <c r="E1239" t="s">
        <v>26</v>
      </c>
      <c r="F1239">
        <v>-1417.08</v>
      </c>
      <c r="G1239" t="s">
        <v>27</v>
      </c>
      <c r="H1239">
        <v>1</v>
      </c>
      <c r="I1239">
        <v>1446</v>
      </c>
      <c r="J1239">
        <v>1417.08</v>
      </c>
      <c r="K1239">
        <v>28.92</v>
      </c>
      <c r="L1239">
        <v>0</v>
      </c>
      <c r="M1239">
        <v>0</v>
      </c>
      <c r="N1239" t="s">
        <v>28</v>
      </c>
      <c r="O1239" t="s">
        <v>89</v>
      </c>
      <c r="P1239" t="s">
        <v>64</v>
      </c>
      <c r="Q1239" t="s">
        <v>31</v>
      </c>
      <c r="R1239" t="s">
        <v>49</v>
      </c>
      <c r="S1239" t="s">
        <v>32</v>
      </c>
      <c r="T1239" t="s">
        <v>33</v>
      </c>
      <c r="U1239" t="s">
        <v>34</v>
      </c>
      <c r="V1239" t="s">
        <v>27</v>
      </c>
      <c r="W1239" t="str">
        <f t="shared" si="19"/>
        <v>，1705598</v>
      </c>
    </row>
    <row r="1240" spans="1:23">
      <c r="A1240" t="s">
        <v>3869</v>
      </c>
      <c r="B1240" t="s">
        <v>3870</v>
      </c>
      <c r="C1240" t="str">
        <f>VLOOKUP(B1240,[1]应付款管理!$C$1:$D$65536,2,0)</f>
        <v>1705563</v>
      </c>
      <c r="D1240" t="s">
        <v>3871</v>
      </c>
      <c r="E1240" t="s">
        <v>26</v>
      </c>
      <c r="F1240">
        <v>-148.2</v>
      </c>
      <c r="G1240" t="s">
        <v>27</v>
      </c>
      <c r="H1240">
        <v>1</v>
      </c>
      <c r="I1240">
        <v>156</v>
      </c>
      <c r="J1240">
        <v>148.2</v>
      </c>
      <c r="K1240">
        <v>7.8</v>
      </c>
      <c r="L1240">
        <v>0</v>
      </c>
      <c r="M1240">
        <v>0</v>
      </c>
      <c r="N1240" t="s">
        <v>28</v>
      </c>
      <c r="O1240" t="s">
        <v>68</v>
      </c>
      <c r="P1240" t="s">
        <v>69</v>
      </c>
      <c r="Q1240" t="s">
        <v>31</v>
      </c>
      <c r="R1240" t="s">
        <v>32</v>
      </c>
      <c r="S1240" t="s">
        <v>32</v>
      </c>
      <c r="T1240" t="s">
        <v>33</v>
      </c>
      <c r="U1240" t="s">
        <v>34</v>
      </c>
      <c r="V1240" t="s">
        <v>27</v>
      </c>
      <c r="W1240" t="str">
        <f t="shared" si="19"/>
        <v>，1705563</v>
      </c>
    </row>
    <row r="1241" spans="1:23">
      <c r="A1241" t="s">
        <v>3872</v>
      </c>
      <c r="B1241" t="s">
        <v>3873</v>
      </c>
      <c r="C1241" t="str">
        <f>VLOOKUP(B1241,[1]应付款管理!$C$1:$D$65536,2,0)</f>
        <v>1705509</v>
      </c>
      <c r="D1241" t="s">
        <v>3874</v>
      </c>
      <c r="E1241" t="s">
        <v>26</v>
      </c>
      <c r="F1241">
        <v>-515.48</v>
      </c>
      <c r="G1241" t="s">
        <v>27</v>
      </c>
      <c r="H1241">
        <v>1</v>
      </c>
      <c r="I1241">
        <v>526</v>
      </c>
      <c r="J1241">
        <v>515.48</v>
      </c>
      <c r="K1241">
        <v>10.52</v>
      </c>
      <c r="L1241">
        <v>0</v>
      </c>
      <c r="M1241">
        <v>0</v>
      </c>
      <c r="N1241" t="s">
        <v>28</v>
      </c>
      <c r="O1241" t="s">
        <v>89</v>
      </c>
      <c r="P1241" t="s">
        <v>63</v>
      </c>
      <c r="Q1241" t="s">
        <v>31</v>
      </c>
      <c r="R1241" t="s">
        <v>49</v>
      </c>
      <c r="S1241" t="s">
        <v>32</v>
      </c>
      <c r="T1241" t="s">
        <v>33</v>
      </c>
      <c r="U1241" t="s">
        <v>34</v>
      </c>
      <c r="V1241" t="s">
        <v>27</v>
      </c>
      <c r="W1241" t="str">
        <f t="shared" si="19"/>
        <v>，1705509</v>
      </c>
    </row>
    <row r="1242" spans="1:23">
      <c r="A1242" t="s">
        <v>3875</v>
      </c>
      <c r="B1242" t="s">
        <v>3876</v>
      </c>
      <c r="C1242" t="str">
        <f>VLOOKUP(B1242,[1]应付款管理!$C$1:$D$65536,2,0)</f>
        <v>1705473</v>
      </c>
      <c r="D1242" t="s">
        <v>3877</v>
      </c>
      <c r="E1242" t="s">
        <v>26</v>
      </c>
      <c r="F1242">
        <v>-3222.35</v>
      </c>
      <c r="G1242" t="s">
        <v>27</v>
      </c>
      <c r="H1242">
        <v>1</v>
      </c>
      <c r="I1242">
        <v>3392</v>
      </c>
      <c r="J1242">
        <v>3222.35</v>
      </c>
      <c r="K1242">
        <v>169.65</v>
      </c>
      <c r="L1242">
        <v>0</v>
      </c>
      <c r="M1242">
        <v>0</v>
      </c>
      <c r="N1242" t="s">
        <v>28</v>
      </c>
      <c r="O1242" t="s">
        <v>2917</v>
      </c>
      <c r="P1242" t="s">
        <v>1876</v>
      </c>
      <c r="Q1242" t="s">
        <v>31</v>
      </c>
      <c r="R1242" t="s">
        <v>32</v>
      </c>
      <c r="S1242" t="s">
        <v>32</v>
      </c>
      <c r="T1242" t="s">
        <v>33</v>
      </c>
      <c r="U1242" t="s">
        <v>34</v>
      </c>
      <c r="V1242" t="s">
        <v>27</v>
      </c>
      <c r="W1242" t="str">
        <f t="shared" si="19"/>
        <v>，1705473</v>
      </c>
    </row>
    <row r="1243" spans="1:23">
      <c r="A1243" t="s">
        <v>3878</v>
      </c>
      <c r="B1243" t="s">
        <v>3879</v>
      </c>
      <c r="C1243" t="str">
        <f>VLOOKUP(B1243,[1]应付款管理!$C$1:$D$65536,2,0)</f>
        <v>1705450</v>
      </c>
      <c r="D1243" t="s">
        <v>3880</v>
      </c>
      <c r="E1243" t="s">
        <v>26</v>
      </c>
      <c r="F1243">
        <v>-1249.46</v>
      </c>
      <c r="G1243" t="s">
        <v>27</v>
      </c>
      <c r="H1243">
        <v>1</v>
      </c>
      <c r="I1243">
        <v>1275</v>
      </c>
      <c r="J1243">
        <v>1249.46</v>
      </c>
      <c r="K1243">
        <v>25.54</v>
      </c>
      <c r="L1243">
        <v>0</v>
      </c>
      <c r="M1243">
        <v>0</v>
      </c>
      <c r="N1243" t="s">
        <v>28</v>
      </c>
      <c r="O1243" t="s">
        <v>999</v>
      </c>
      <c r="P1243" t="s">
        <v>314</v>
      </c>
      <c r="Q1243" t="s">
        <v>31</v>
      </c>
      <c r="R1243" t="s">
        <v>49</v>
      </c>
      <c r="S1243" t="s">
        <v>32</v>
      </c>
      <c r="T1243" t="s">
        <v>33</v>
      </c>
      <c r="U1243" t="s">
        <v>34</v>
      </c>
      <c r="V1243" t="s">
        <v>27</v>
      </c>
      <c r="W1243" t="str">
        <f t="shared" si="19"/>
        <v>，1705450</v>
      </c>
    </row>
    <row r="1244" spans="1:23">
      <c r="A1244" t="s">
        <v>3881</v>
      </c>
      <c r="B1244" t="s">
        <v>3882</v>
      </c>
      <c r="C1244" t="str">
        <f>VLOOKUP(B1244,[1]应付款管理!$C$1:$D$65536,2,0)</f>
        <v>1705444</v>
      </c>
      <c r="D1244" t="s">
        <v>3883</v>
      </c>
      <c r="E1244" t="s">
        <v>26</v>
      </c>
      <c r="F1244">
        <v>-407.5</v>
      </c>
      <c r="G1244" t="s">
        <v>27</v>
      </c>
      <c r="H1244">
        <v>1</v>
      </c>
      <c r="I1244">
        <v>429</v>
      </c>
      <c r="J1244">
        <v>407.5</v>
      </c>
      <c r="K1244">
        <v>21.5</v>
      </c>
      <c r="L1244">
        <v>0</v>
      </c>
      <c r="M1244">
        <v>0</v>
      </c>
      <c r="N1244" t="s">
        <v>28</v>
      </c>
      <c r="O1244" t="s">
        <v>3884</v>
      </c>
      <c r="P1244" t="s">
        <v>3342</v>
      </c>
      <c r="Q1244" t="s">
        <v>31</v>
      </c>
      <c r="R1244" t="s">
        <v>32</v>
      </c>
      <c r="S1244" t="s">
        <v>32</v>
      </c>
      <c r="T1244" t="s">
        <v>33</v>
      </c>
      <c r="U1244" t="s">
        <v>34</v>
      </c>
      <c r="V1244" t="s">
        <v>27</v>
      </c>
      <c r="W1244" t="str">
        <f t="shared" si="19"/>
        <v>，1705444</v>
      </c>
    </row>
    <row r="1245" spans="1:23">
      <c r="A1245" t="s">
        <v>3885</v>
      </c>
      <c r="B1245" t="s">
        <v>3886</v>
      </c>
      <c r="C1245" t="str">
        <f>VLOOKUP(B1245,[1]应付款管理!$C$1:$D$65536,2,0)</f>
        <v>1705441</v>
      </c>
      <c r="D1245" t="s">
        <v>3887</v>
      </c>
      <c r="E1245" t="s">
        <v>26</v>
      </c>
      <c r="F1245">
        <v>-360.05</v>
      </c>
      <c r="G1245" t="s">
        <v>27</v>
      </c>
      <c r="H1245">
        <v>1</v>
      </c>
      <c r="I1245">
        <v>379</v>
      </c>
      <c r="J1245">
        <v>360.05</v>
      </c>
      <c r="K1245">
        <v>18.95</v>
      </c>
      <c r="L1245">
        <v>0</v>
      </c>
      <c r="M1245">
        <v>0</v>
      </c>
      <c r="N1245" t="s">
        <v>28</v>
      </c>
      <c r="O1245" t="s">
        <v>1829</v>
      </c>
      <c r="P1245" t="s">
        <v>1688</v>
      </c>
      <c r="Q1245" t="s">
        <v>31</v>
      </c>
      <c r="R1245" t="s">
        <v>32</v>
      </c>
      <c r="S1245" t="s">
        <v>32</v>
      </c>
      <c r="T1245" t="s">
        <v>33</v>
      </c>
      <c r="U1245" t="s">
        <v>34</v>
      </c>
      <c r="V1245" t="s">
        <v>27</v>
      </c>
      <c r="W1245" t="str">
        <f t="shared" si="19"/>
        <v>，1705441</v>
      </c>
    </row>
    <row r="1246" spans="1:23">
      <c r="A1246" t="s">
        <v>3888</v>
      </c>
      <c r="B1246" t="s">
        <v>3889</v>
      </c>
      <c r="C1246" t="str">
        <f>VLOOKUP(B1246,[1]应付款管理!$C$1:$D$65536,2,0)</f>
        <v>1705439</v>
      </c>
      <c r="D1246" t="s">
        <v>3890</v>
      </c>
      <c r="E1246" t="s">
        <v>26</v>
      </c>
      <c r="F1246">
        <v>-951.56</v>
      </c>
      <c r="G1246" t="s">
        <v>27</v>
      </c>
      <c r="H1246">
        <v>1</v>
      </c>
      <c r="I1246">
        <v>971</v>
      </c>
      <c r="J1246">
        <v>951.56</v>
      </c>
      <c r="K1246">
        <v>19.44</v>
      </c>
      <c r="L1246">
        <v>0</v>
      </c>
      <c r="M1246">
        <v>0</v>
      </c>
      <c r="N1246" t="s">
        <v>28</v>
      </c>
      <c r="O1246" t="s">
        <v>3720</v>
      </c>
      <c r="P1246" t="s">
        <v>3216</v>
      </c>
      <c r="Q1246" t="s">
        <v>31</v>
      </c>
      <c r="R1246" t="s">
        <v>49</v>
      </c>
      <c r="S1246" t="s">
        <v>32</v>
      </c>
      <c r="T1246" t="s">
        <v>33</v>
      </c>
      <c r="U1246" t="s">
        <v>34</v>
      </c>
      <c r="V1246" t="s">
        <v>27</v>
      </c>
      <c r="W1246" t="str">
        <f t="shared" si="19"/>
        <v>，1705439</v>
      </c>
    </row>
    <row r="1247" spans="1:23">
      <c r="A1247" t="s">
        <v>3891</v>
      </c>
      <c r="B1247" t="s">
        <v>3892</v>
      </c>
      <c r="C1247" t="str">
        <f>VLOOKUP(B1247,[1]应付款管理!$C$1:$D$65536,2,0)</f>
        <v>1705436</v>
      </c>
      <c r="D1247" t="s">
        <v>3893</v>
      </c>
      <c r="E1247" t="s">
        <v>26</v>
      </c>
      <c r="F1247">
        <v>-1090.6</v>
      </c>
      <c r="G1247" t="s">
        <v>27</v>
      </c>
      <c r="H1247">
        <v>1</v>
      </c>
      <c r="I1247">
        <v>1148</v>
      </c>
      <c r="J1247">
        <v>1090.6</v>
      </c>
      <c r="K1247">
        <v>57.4</v>
      </c>
      <c r="L1247">
        <v>0</v>
      </c>
      <c r="M1247">
        <v>0</v>
      </c>
      <c r="N1247" t="s">
        <v>28</v>
      </c>
      <c r="O1247" t="s">
        <v>3216</v>
      </c>
      <c r="P1247" t="s">
        <v>2917</v>
      </c>
      <c r="Q1247" t="s">
        <v>31</v>
      </c>
      <c r="R1247" t="s">
        <v>32</v>
      </c>
      <c r="S1247" t="s">
        <v>32</v>
      </c>
      <c r="T1247" t="s">
        <v>33</v>
      </c>
      <c r="U1247" t="s">
        <v>34</v>
      </c>
      <c r="V1247" t="s">
        <v>27</v>
      </c>
      <c r="W1247" t="str">
        <f t="shared" si="19"/>
        <v>，1705436</v>
      </c>
    </row>
    <row r="1248" spans="1:23">
      <c r="A1248" t="s">
        <v>3894</v>
      </c>
      <c r="B1248" t="s">
        <v>3895</v>
      </c>
      <c r="C1248" t="str">
        <f>VLOOKUP(B1248,[1]应付款管理!$C$1:$D$65536,2,0)</f>
        <v>1705408</v>
      </c>
      <c r="D1248" t="s">
        <v>3896</v>
      </c>
      <c r="E1248" t="s">
        <v>26</v>
      </c>
      <c r="F1248">
        <v>-161.5</v>
      </c>
      <c r="G1248" t="s">
        <v>27</v>
      </c>
      <c r="H1248">
        <v>1</v>
      </c>
      <c r="I1248">
        <v>170</v>
      </c>
      <c r="J1248">
        <v>161.5</v>
      </c>
      <c r="K1248">
        <v>8.5</v>
      </c>
      <c r="L1248">
        <v>0</v>
      </c>
      <c r="M1248">
        <v>0</v>
      </c>
      <c r="N1248" t="s">
        <v>28</v>
      </c>
      <c r="O1248" t="s">
        <v>3068</v>
      </c>
      <c r="P1248" t="s">
        <v>2917</v>
      </c>
      <c r="Q1248" t="s">
        <v>31</v>
      </c>
      <c r="R1248" t="s">
        <v>32</v>
      </c>
      <c r="S1248" t="s">
        <v>32</v>
      </c>
      <c r="T1248" t="s">
        <v>33</v>
      </c>
      <c r="U1248" t="s">
        <v>34</v>
      </c>
      <c r="V1248" t="s">
        <v>27</v>
      </c>
      <c r="W1248" t="str">
        <f t="shared" si="19"/>
        <v>，1705408</v>
      </c>
    </row>
    <row r="1249" spans="1:23">
      <c r="A1249" t="s">
        <v>3897</v>
      </c>
      <c r="B1249" t="s">
        <v>3898</v>
      </c>
      <c r="C1249" t="str">
        <f>VLOOKUP(B1249,[1]应付款管理!$C$1:$D$65536,2,0)</f>
        <v>1705386</v>
      </c>
      <c r="D1249" t="s">
        <v>3899</v>
      </c>
      <c r="E1249" t="s">
        <v>26</v>
      </c>
      <c r="F1249">
        <v>-204.25</v>
      </c>
      <c r="G1249" t="s">
        <v>27</v>
      </c>
      <c r="H1249">
        <v>1</v>
      </c>
      <c r="I1249">
        <v>215</v>
      </c>
      <c r="J1249">
        <v>204.25</v>
      </c>
      <c r="K1249">
        <v>10.75</v>
      </c>
      <c r="L1249">
        <v>0</v>
      </c>
      <c r="M1249">
        <v>0</v>
      </c>
      <c r="N1249" t="s">
        <v>28</v>
      </c>
      <c r="O1249" t="s">
        <v>1318</v>
      </c>
      <c r="P1249" t="s">
        <v>1187</v>
      </c>
      <c r="Q1249" t="s">
        <v>31</v>
      </c>
      <c r="R1249" t="s">
        <v>32</v>
      </c>
      <c r="S1249" t="s">
        <v>32</v>
      </c>
      <c r="T1249" t="s">
        <v>33</v>
      </c>
      <c r="U1249" t="s">
        <v>34</v>
      </c>
      <c r="V1249" t="s">
        <v>27</v>
      </c>
      <c r="W1249" t="str">
        <f t="shared" si="19"/>
        <v>，1705386</v>
      </c>
    </row>
    <row r="1250" spans="1:23">
      <c r="A1250" t="s">
        <v>3900</v>
      </c>
      <c r="B1250" t="s">
        <v>3901</v>
      </c>
      <c r="C1250" t="str">
        <f>VLOOKUP(B1250,[1]应付款管理!$C$1:$D$65536,2,0)</f>
        <v>1705331</v>
      </c>
      <c r="D1250" t="s">
        <v>3902</v>
      </c>
      <c r="E1250" t="s">
        <v>26</v>
      </c>
      <c r="F1250">
        <v>-1205</v>
      </c>
      <c r="G1250" t="s">
        <v>27</v>
      </c>
      <c r="H1250">
        <v>1</v>
      </c>
      <c r="I1250">
        <v>1265</v>
      </c>
      <c r="J1250">
        <v>1205</v>
      </c>
      <c r="K1250">
        <v>60</v>
      </c>
      <c r="L1250">
        <v>0</v>
      </c>
      <c r="M1250">
        <v>0</v>
      </c>
      <c r="N1250" t="s">
        <v>28</v>
      </c>
      <c r="O1250" t="s">
        <v>3884</v>
      </c>
      <c r="P1250" t="s">
        <v>3342</v>
      </c>
      <c r="Q1250" t="s">
        <v>31</v>
      </c>
      <c r="R1250" t="s">
        <v>32</v>
      </c>
      <c r="S1250" t="s">
        <v>32</v>
      </c>
      <c r="T1250" t="s">
        <v>33</v>
      </c>
      <c r="U1250" t="s">
        <v>34</v>
      </c>
      <c r="V1250" t="s">
        <v>27</v>
      </c>
      <c r="W1250" t="str">
        <f t="shared" si="19"/>
        <v>，1705331</v>
      </c>
    </row>
    <row r="1251" spans="1:23">
      <c r="A1251" t="s">
        <v>3903</v>
      </c>
      <c r="B1251" t="s">
        <v>3904</v>
      </c>
      <c r="C1251" t="str">
        <f>VLOOKUP(B1251,[1]应付款管理!$C$1:$D$65536,2,0)</f>
        <v>1705329</v>
      </c>
      <c r="D1251" t="s">
        <v>3905</v>
      </c>
      <c r="E1251" t="s">
        <v>26</v>
      </c>
      <c r="F1251">
        <v>-522.34</v>
      </c>
      <c r="G1251" t="s">
        <v>27</v>
      </c>
      <c r="H1251">
        <v>1</v>
      </c>
      <c r="I1251">
        <v>533</v>
      </c>
      <c r="J1251">
        <v>522.34</v>
      </c>
      <c r="K1251">
        <v>10.66</v>
      </c>
      <c r="L1251">
        <v>0</v>
      </c>
      <c r="M1251">
        <v>0</v>
      </c>
      <c r="N1251" t="s">
        <v>28</v>
      </c>
      <c r="O1251" t="s">
        <v>3720</v>
      </c>
      <c r="P1251" t="s">
        <v>3342</v>
      </c>
      <c r="Q1251" t="s">
        <v>31</v>
      </c>
      <c r="R1251" t="s">
        <v>49</v>
      </c>
      <c r="S1251" t="s">
        <v>32</v>
      </c>
      <c r="T1251" t="s">
        <v>33</v>
      </c>
      <c r="U1251" t="s">
        <v>34</v>
      </c>
      <c r="V1251" t="s">
        <v>27</v>
      </c>
      <c r="W1251" t="str">
        <f t="shared" si="19"/>
        <v>，1705329</v>
      </c>
    </row>
    <row r="1252" spans="1:23">
      <c r="A1252" t="s">
        <v>3906</v>
      </c>
      <c r="B1252" t="s">
        <v>3907</v>
      </c>
      <c r="C1252" t="str">
        <f>VLOOKUP(B1252,[1]应付款管理!$C$1:$D$65536,2,0)</f>
        <v>1705317</v>
      </c>
      <c r="D1252" t="s">
        <v>3908</v>
      </c>
      <c r="E1252" t="s">
        <v>26</v>
      </c>
      <c r="F1252">
        <v>-2016</v>
      </c>
      <c r="G1252" t="s">
        <v>27</v>
      </c>
      <c r="H1252">
        <v>1</v>
      </c>
      <c r="I1252">
        <v>2106</v>
      </c>
      <c r="J1252">
        <v>2016</v>
      </c>
      <c r="K1252">
        <v>90</v>
      </c>
      <c r="L1252">
        <v>0</v>
      </c>
      <c r="M1252">
        <v>0</v>
      </c>
      <c r="N1252" t="s">
        <v>28</v>
      </c>
      <c r="O1252" t="s">
        <v>272</v>
      </c>
      <c r="P1252" t="s">
        <v>399</v>
      </c>
      <c r="Q1252" t="s">
        <v>31</v>
      </c>
      <c r="R1252" t="s">
        <v>32</v>
      </c>
      <c r="S1252" t="s">
        <v>32</v>
      </c>
      <c r="T1252" t="s">
        <v>33</v>
      </c>
      <c r="U1252" t="s">
        <v>34</v>
      </c>
      <c r="V1252" t="s">
        <v>27</v>
      </c>
      <c r="W1252" t="str">
        <f t="shared" si="19"/>
        <v>，1705317</v>
      </c>
    </row>
    <row r="1253" spans="1:23">
      <c r="A1253" t="s">
        <v>3909</v>
      </c>
      <c r="B1253" t="s">
        <v>3910</v>
      </c>
      <c r="C1253" t="str">
        <f>VLOOKUP(B1253,[1]应付款管理!$C$1:$D$65536,2,0)</f>
        <v>1705260</v>
      </c>
      <c r="D1253" t="s">
        <v>3911</v>
      </c>
      <c r="E1253" t="s">
        <v>26</v>
      </c>
      <c r="F1253">
        <v>-405.65</v>
      </c>
      <c r="G1253" t="s">
        <v>27</v>
      </c>
      <c r="H1253">
        <v>1</v>
      </c>
      <c r="I1253">
        <v>427</v>
      </c>
      <c r="J1253">
        <v>405.65</v>
      </c>
      <c r="K1253">
        <v>21.35</v>
      </c>
      <c r="L1253">
        <v>0</v>
      </c>
      <c r="M1253">
        <v>0</v>
      </c>
      <c r="N1253" t="s">
        <v>28</v>
      </c>
      <c r="O1253" t="s">
        <v>114</v>
      </c>
      <c r="P1253" t="s">
        <v>84</v>
      </c>
      <c r="Q1253" t="s">
        <v>31</v>
      </c>
      <c r="R1253" t="s">
        <v>32</v>
      </c>
      <c r="S1253" t="s">
        <v>32</v>
      </c>
      <c r="T1253" t="s">
        <v>33</v>
      </c>
      <c r="U1253" t="s">
        <v>34</v>
      </c>
      <c r="V1253" t="s">
        <v>27</v>
      </c>
      <c r="W1253" t="str">
        <f t="shared" si="19"/>
        <v>，1705260</v>
      </c>
    </row>
    <row r="1254" spans="1:23">
      <c r="A1254" t="s">
        <v>3912</v>
      </c>
      <c r="B1254" t="s">
        <v>3913</v>
      </c>
      <c r="C1254" t="str">
        <f>VLOOKUP(B1254,[1]应付款管理!$C$1:$D$65536,2,0)</f>
        <v>1705198</v>
      </c>
      <c r="D1254" t="s">
        <v>3914</v>
      </c>
      <c r="E1254" t="s">
        <v>26</v>
      </c>
      <c r="F1254">
        <v>-1119.16</v>
      </c>
      <c r="G1254" t="s">
        <v>27</v>
      </c>
      <c r="H1254">
        <v>1</v>
      </c>
      <c r="I1254">
        <v>1142</v>
      </c>
      <c r="J1254">
        <v>1119.16</v>
      </c>
      <c r="K1254">
        <v>22.84</v>
      </c>
      <c r="L1254">
        <v>0</v>
      </c>
      <c r="M1254">
        <v>0</v>
      </c>
      <c r="N1254" t="s">
        <v>28</v>
      </c>
      <c r="O1254" t="s">
        <v>118</v>
      </c>
      <c r="P1254" t="s">
        <v>58</v>
      </c>
      <c r="Q1254" t="s">
        <v>31</v>
      </c>
      <c r="R1254" t="s">
        <v>49</v>
      </c>
      <c r="S1254" t="s">
        <v>32</v>
      </c>
      <c r="T1254" t="s">
        <v>33</v>
      </c>
      <c r="U1254" t="s">
        <v>34</v>
      </c>
      <c r="V1254" t="s">
        <v>27</v>
      </c>
      <c r="W1254" t="str">
        <f t="shared" si="19"/>
        <v>，1705198</v>
      </c>
    </row>
    <row r="1255" spans="1:23">
      <c r="A1255" t="s">
        <v>3915</v>
      </c>
      <c r="B1255" t="s">
        <v>3916</v>
      </c>
      <c r="C1255" t="str">
        <f>VLOOKUP(B1255,[1]应付款管理!$C$1:$D$65536,2,0)</f>
        <v>1705190</v>
      </c>
      <c r="D1255" t="s">
        <v>3917</v>
      </c>
      <c r="E1255" t="s">
        <v>26</v>
      </c>
      <c r="F1255">
        <v>-933.92</v>
      </c>
      <c r="G1255" t="s">
        <v>27</v>
      </c>
      <c r="H1255">
        <v>1</v>
      </c>
      <c r="I1255">
        <v>953</v>
      </c>
      <c r="J1255">
        <v>933.92</v>
      </c>
      <c r="K1255">
        <v>19.08</v>
      </c>
      <c r="L1255">
        <v>0</v>
      </c>
      <c r="M1255">
        <v>0</v>
      </c>
      <c r="N1255" t="s">
        <v>28</v>
      </c>
      <c r="O1255" t="s">
        <v>526</v>
      </c>
      <c r="P1255" t="s">
        <v>53</v>
      </c>
      <c r="Q1255" t="s">
        <v>31</v>
      </c>
      <c r="R1255" t="s">
        <v>49</v>
      </c>
      <c r="S1255" t="s">
        <v>32</v>
      </c>
      <c r="T1255" t="s">
        <v>33</v>
      </c>
      <c r="U1255" t="s">
        <v>34</v>
      </c>
      <c r="V1255" t="s">
        <v>27</v>
      </c>
      <c r="W1255" t="str">
        <f t="shared" si="19"/>
        <v>，1705190</v>
      </c>
    </row>
    <row r="1256" spans="1:23">
      <c r="A1256" t="s">
        <v>3918</v>
      </c>
      <c r="B1256" t="s">
        <v>3919</v>
      </c>
      <c r="C1256" t="str">
        <f>VLOOKUP(B1256,[1]应付款管理!$C$1:$D$65536,2,0)</f>
        <v>1705181</v>
      </c>
      <c r="D1256" t="s">
        <v>3920</v>
      </c>
      <c r="E1256" t="s">
        <v>26</v>
      </c>
      <c r="F1256">
        <v>-534.04</v>
      </c>
      <c r="G1256" t="s">
        <v>27</v>
      </c>
      <c r="H1256">
        <v>1</v>
      </c>
      <c r="I1256">
        <v>545</v>
      </c>
      <c r="J1256">
        <v>534.04</v>
      </c>
      <c r="K1256">
        <v>10.96</v>
      </c>
      <c r="L1256">
        <v>0</v>
      </c>
      <c r="M1256">
        <v>0</v>
      </c>
      <c r="N1256" t="s">
        <v>28</v>
      </c>
      <c r="O1256" t="s">
        <v>3884</v>
      </c>
      <c r="P1256" t="s">
        <v>3068</v>
      </c>
      <c r="Q1256" t="s">
        <v>31</v>
      </c>
      <c r="R1256" t="s">
        <v>49</v>
      </c>
      <c r="S1256" t="s">
        <v>32</v>
      </c>
      <c r="T1256" t="s">
        <v>33</v>
      </c>
      <c r="U1256" t="s">
        <v>34</v>
      </c>
      <c r="V1256" t="s">
        <v>27</v>
      </c>
      <c r="W1256" t="str">
        <f t="shared" si="19"/>
        <v>，1705181</v>
      </c>
    </row>
    <row r="1257" spans="1:23">
      <c r="A1257" t="s">
        <v>3921</v>
      </c>
      <c r="B1257" t="s">
        <v>3922</v>
      </c>
      <c r="C1257" t="str">
        <f>VLOOKUP(B1257,[1]应付款管理!$C$1:$D$65536,2,0)</f>
        <v>1705173</v>
      </c>
      <c r="D1257" t="s">
        <v>3923</v>
      </c>
      <c r="E1257" t="s">
        <v>26</v>
      </c>
      <c r="F1257">
        <v>-15988</v>
      </c>
      <c r="G1257" t="s">
        <v>27</v>
      </c>
      <c r="H1257">
        <v>1</v>
      </c>
      <c r="I1257">
        <v>16078</v>
      </c>
      <c r="J1257">
        <v>15988</v>
      </c>
      <c r="K1257">
        <v>90</v>
      </c>
      <c r="L1257">
        <v>0</v>
      </c>
      <c r="M1257">
        <v>0</v>
      </c>
      <c r="N1257" t="s">
        <v>28</v>
      </c>
      <c r="O1257" t="s">
        <v>1187</v>
      </c>
      <c r="P1257" t="s">
        <v>544</v>
      </c>
      <c r="Q1257" t="s">
        <v>31</v>
      </c>
      <c r="R1257" t="s">
        <v>32</v>
      </c>
      <c r="S1257" t="s">
        <v>32</v>
      </c>
      <c r="T1257" t="s">
        <v>33</v>
      </c>
      <c r="U1257" t="s">
        <v>34</v>
      </c>
      <c r="V1257" t="s">
        <v>27</v>
      </c>
      <c r="W1257" t="str">
        <f t="shared" si="19"/>
        <v>，1705173</v>
      </c>
    </row>
    <row r="1258" spans="1:23">
      <c r="A1258" t="s">
        <v>3924</v>
      </c>
      <c r="B1258" t="s">
        <v>3925</v>
      </c>
      <c r="C1258" t="str">
        <f>VLOOKUP(B1258,[1]应付款管理!$C$1:$D$65536,2,0)</f>
        <v>1705114</v>
      </c>
      <c r="D1258" t="s">
        <v>3926</v>
      </c>
      <c r="E1258" t="s">
        <v>26</v>
      </c>
      <c r="F1258">
        <v>-1335</v>
      </c>
      <c r="G1258" t="s">
        <v>27</v>
      </c>
      <c r="H1258">
        <v>1</v>
      </c>
      <c r="I1258">
        <v>1347</v>
      </c>
      <c r="J1258">
        <v>1335</v>
      </c>
      <c r="K1258">
        <v>12</v>
      </c>
      <c r="L1258">
        <v>0</v>
      </c>
      <c r="M1258">
        <v>0</v>
      </c>
      <c r="N1258" t="s">
        <v>28</v>
      </c>
      <c r="O1258" t="s">
        <v>3720</v>
      </c>
      <c r="P1258" t="s">
        <v>3342</v>
      </c>
      <c r="Q1258" t="s">
        <v>31</v>
      </c>
      <c r="R1258" t="s">
        <v>49</v>
      </c>
      <c r="S1258" t="s">
        <v>32</v>
      </c>
      <c r="T1258" t="s">
        <v>33</v>
      </c>
      <c r="U1258" t="s">
        <v>34</v>
      </c>
      <c r="V1258" t="s">
        <v>27</v>
      </c>
      <c r="W1258" t="str">
        <f t="shared" si="19"/>
        <v>，1705114</v>
      </c>
    </row>
    <row r="1259" spans="1:23">
      <c r="A1259" t="s">
        <v>3927</v>
      </c>
      <c r="B1259" t="s">
        <v>3928</v>
      </c>
      <c r="C1259" t="str">
        <f>VLOOKUP(B1259,[1]应付款管理!$C$1:$D$65536,2,0)</f>
        <v>1705110</v>
      </c>
      <c r="D1259" t="s">
        <v>3929</v>
      </c>
      <c r="E1259" t="s">
        <v>26</v>
      </c>
      <c r="F1259">
        <v>-2935</v>
      </c>
      <c r="G1259" t="s">
        <v>27</v>
      </c>
      <c r="H1259">
        <v>1</v>
      </c>
      <c r="I1259">
        <v>2959</v>
      </c>
      <c r="J1259">
        <v>2935</v>
      </c>
      <c r="K1259">
        <v>24</v>
      </c>
      <c r="L1259">
        <v>0</v>
      </c>
      <c r="M1259">
        <v>0</v>
      </c>
      <c r="N1259" t="s">
        <v>28</v>
      </c>
      <c r="O1259" t="s">
        <v>89</v>
      </c>
      <c r="P1259" t="s">
        <v>63</v>
      </c>
      <c r="Q1259" t="s">
        <v>31</v>
      </c>
      <c r="R1259" t="s">
        <v>49</v>
      </c>
      <c r="S1259" t="s">
        <v>32</v>
      </c>
      <c r="T1259" t="s">
        <v>33</v>
      </c>
      <c r="U1259" t="s">
        <v>34</v>
      </c>
      <c r="V1259" t="s">
        <v>27</v>
      </c>
      <c r="W1259" t="str">
        <f t="shared" si="19"/>
        <v>，1705110</v>
      </c>
    </row>
    <row r="1260" spans="1:23">
      <c r="A1260" t="s">
        <v>3930</v>
      </c>
      <c r="B1260" t="s">
        <v>3931</v>
      </c>
      <c r="C1260" t="str">
        <f>VLOOKUP(B1260,[1]应付款管理!$C$1:$D$65536,2,0)</f>
        <v>1705104</v>
      </c>
      <c r="D1260" t="s">
        <v>3932</v>
      </c>
      <c r="E1260" t="s">
        <v>26</v>
      </c>
      <c r="F1260">
        <v>-890.8</v>
      </c>
      <c r="G1260" t="s">
        <v>27</v>
      </c>
      <c r="H1260">
        <v>1</v>
      </c>
      <c r="I1260">
        <v>909</v>
      </c>
      <c r="J1260">
        <v>890.8</v>
      </c>
      <c r="K1260">
        <v>18.2</v>
      </c>
      <c r="L1260">
        <v>0</v>
      </c>
      <c r="M1260">
        <v>0</v>
      </c>
      <c r="N1260" t="s">
        <v>28</v>
      </c>
      <c r="O1260" t="s">
        <v>3216</v>
      </c>
      <c r="P1260" t="s">
        <v>2917</v>
      </c>
      <c r="Q1260" t="s">
        <v>31</v>
      </c>
      <c r="R1260" t="s">
        <v>49</v>
      </c>
      <c r="S1260" t="s">
        <v>32</v>
      </c>
      <c r="T1260" t="s">
        <v>33</v>
      </c>
      <c r="U1260" t="s">
        <v>34</v>
      </c>
      <c r="V1260" t="s">
        <v>27</v>
      </c>
      <c r="W1260" t="str">
        <f t="shared" si="19"/>
        <v>，1705104</v>
      </c>
    </row>
    <row r="1261" spans="1:23">
      <c r="A1261" t="s">
        <v>3933</v>
      </c>
      <c r="B1261" t="s">
        <v>3934</v>
      </c>
      <c r="C1261" t="str">
        <f>VLOOKUP(B1261,[1]应付款管理!$C$1:$D$65536,2,0)</f>
        <v>1705101</v>
      </c>
      <c r="D1261" t="s">
        <v>3935</v>
      </c>
      <c r="E1261" t="s">
        <v>26</v>
      </c>
      <c r="F1261">
        <v>-1052.52</v>
      </c>
      <c r="G1261" t="s">
        <v>27</v>
      </c>
      <c r="H1261">
        <v>1</v>
      </c>
      <c r="I1261">
        <v>1074</v>
      </c>
      <c r="J1261">
        <v>1052.52</v>
      </c>
      <c r="K1261">
        <v>21.48</v>
      </c>
      <c r="L1261">
        <v>0</v>
      </c>
      <c r="M1261">
        <v>0</v>
      </c>
      <c r="N1261" t="s">
        <v>28</v>
      </c>
      <c r="O1261" t="s">
        <v>53</v>
      </c>
      <c r="P1261" t="s">
        <v>196</v>
      </c>
      <c r="Q1261" t="s">
        <v>31</v>
      </c>
      <c r="R1261" t="s">
        <v>49</v>
      </c>
      <c r="S1261" t="s">
        <v>32</v>
      </c>
      <c r="T1261" t="s">
        <v>33</v>
      </c>
      <c r="U1261" t="s">
        <v>34</v>
      </c>
      <c r="V1261" t="s">
        <v>27</v>
      </c>
      <c r="W1261" t="str">
        <f t="shared" si="19"/>
        <v>，1705101</v>
      </c>
    </row>
    <row r="1262" spans="1:23">
      <c r="A1262" t="s">
        <v>3936</v>
      </c>
      <c r="B1262" t="s">
        <v>3937</v>
      </c>
      <c r="C1262" t="str">
        <f>VLOOKUP(B1262,[1]应付款管理!$C$1:$D$65536,2,0)</f>
        <v>1705097</v>
      </c>
      <c r="D1262" t="s">
        <v>3938</v>
      </c>
      <c r="E1262" t="s">
        <v>26</v>
      </c>
      <c r="F1262">
        <v>-3157.56</v>
      </c>
      <c r="G1262" t="s">
        <v>27</v>
      </c>
      <c r="H1262">
        <v>3</v>
      </c>
      <c r="I1262">
        <v>3222</v>
      </c>
      <c r="J1262">
        <v>3157.56</v>
      </c>
      <c r="K1262">
        <v>64.44</v>
      </c>
      <c r="L1262">
        <v>0</v>
      </c>
      <c r="M1262">
        <v>0</v>
      </c>
      <c r="N1262" t="s">
        <v>28</v>
      </c>
      <c r="O1262" t="s">
        <v>53</v>
      </c>
      <c r="P1262" t="s">
        <v>196</v>
      </c>
      <c r="Q1262" t="s">
        <v>31</v>
      </c>
      <c r="R1262" t="s">
        <v>49</v>
      </c>
      <c r="S1262" t="s">
        <v>32</v>
      </c>
      <c r="T1262" t="s">
        <v>33</v>
      </c>
      <c r="U1262" t="s">
        <v>34</v>
      </c>
      <c r="V1262" t="s">
        <v>27</v>
      </c>
      <c r="W1262" t="str">
        <f t="shared" si="19"/>
        <v>，1705097</v>
      </c>
    </row>
    <row r="1263" spans="1:23">
      <c r="A1263" t="s">
        <v>3939</v>
      </c>
      <c r="B1263" t="s">
        <v>3940</v>
      </c>
      <c r="C1263" t="str">
        <f>VLOOKUP(B1263,[1]应付款管理!$C$1:$D$65536,2,0)</f>
        <v>1705084</v>
      </c>
      <c r="D1263" t="s">
        <v>3941</v>
      </c>
      <c r="E1263" t="s">
        <v>26</v>
      </c>
      <c r="F1263">
        <v>-503.5</v>
      </c>
      <c r="G1263" t="s">
        <v>27</v>
      </c>
      <c r="H1263">
        <v>1</v>
      </c>
      <c r="I1263">
        <v>530</v>
      </c>
      <c r="J1263">
        <v>503.5</v>
      </c>
      <c r="K1263">
        <v>26.5</v>
      </c>
      <c r="L1263">
        <v>0</v>
      </c>
      <c r="M1263">
        <v>0</v>
      </c>
      <c r="N1263" t="s">
        <v>28</v>
      </c>
      <c r="O1263" t="s">
        <v>2759</v>
      </c>
      <c r="P1263" t="s">
        <v>2375</v>
      </c>
      <c r="Q1263" t="s">
        <v>31</v>
      </c>
      <c r="R1263" t="s">
        <v>32</v>
      </c>
      <c r="S1263" t="s">
        <v>32</v>
      </c>
      <c r="T1263" t="s">
        <v>3739</v>
      </c>
      <c r="U1263" t="s">
        <v>34</v>
      </c>
      <c r="V1263" t="s">
        <v>27</v>
      </c>
      <c r="W1263" t="str">
        <f t="shared" si="19"/>
        <v>，1705084</v>
      </c>
    </row>
    <row r="1264" spans="1:23">
      <c r="A1264" t="s">
        <v>3942</v>
      </c>
      <c r="B1264" t="s">
        <v>3943</v>
      </c>
      <c r="C1264" t="str">
        <f>VLOOKUP(B1264,[1]应付款管理!$C$1:$D$65536,2,0)</f>
        <v>1704982</v>
      </c>
      <c r="D1264" t="s">
        <v>3944</v>
      </c>
      <c r="E1264" t="s">
        <v>26</v>
      </c>
      <c r="F1264">
        <v>-247.94</v>
      </c>
      <c r="G1264" t="s">
        <v>27</v>
      </c>
      <c r="H1264">
        <v>1</v>
      </c>
      <c r="I1264">
        <v>253</v>
      </c>
      <c r="J1264">
        <v>247.94</v>
      </c>
      <c r="K1264">
        <v>5.06</v>
      </c>
      <c r="L1264">
        <v>0</v>
      </c>
      <c r="M1264">
        <v>0</v>
      </c>
      <c r="N1264" t="s">
        <v>28</v>
      </c>
      <c r="O1264" t="s">
        <v>777</v>
      </c>
      <c r="P1264" t="s">
        <v>544</v>
      </c>
      <c r="Q1264" t="s">
        <v>31</v>
      </c>
      <c r="R1264" t="s">
        <v>49</v>
      </c>
      <c r="S1264" t="s">
        <v>32</v>
      </c>
      <c r="T1264" t="s">
        <v>33</v>
      </c>
      <c r="U1264" t="s">
        <v>34</v>
      </c>
      <c r="V1264" t="s">
        <v>27</v>
      </c>
      <c r="W1264" t="str">
        <f t="shared" si="19"/>
        <v>，1704982</v>
      </c>
    </row>
    <row r="1265" spans="1:23">
      <c r="A1265" t="s">
        <v>3945</v>
      </c>
      <c r="B1265" t="s">
        <v>3946</v>
      </c>
      <c r="C1265" t="str">
        <f>VLOOKUP(B1265,[1]应付款管理!$C$1:$D$65536,2,0)</f>
        <v>1704969</v>
      </c>
      <c r="D1265" t="s">
        <v>3947</v>
      </c>
      <c r="E1265" t="s">
        <v>26</v>
      </c>
      <c r="F1265">
        <v>-184.3</v>
      </c>
      <c r="G1265" t="s">
        <v>27</v>
      </c>
      <c r="H1265">
        <v>1</v>
      </c>
      <c r="I1265">
        <v>194</v>
      </c>
      <c r="J1265">
        <v>184.3</v>
      </c>
      <c r="K1265">
        <v>9.7</v>
      </c>
      <c r="L1265">
        <v>0</v>
      </c>
      <c r="M1265">
        <v>0</v>
      </c>
      <c r="N1265" t="s">
        <v>28</v>
      </c>
      <c r="O1265" t="s">
        <v>3884</v>
      </c>
      <c r="P1265" t="s">
        <v>3720</v>
      </c>
      <c r="Q1265" t="s">
        <v>31</v>
      </c>
      <c r="R1265" t="s">
        <v>32</v>
      </c>
      <c r="S1265" t="s">
        <v>32</v>
      </c>
      <c r="T1265" t="s">
        <v>33</v>
      </c>
      <c r="U1265" t="s">
        <v>34</v>
      </c>
      <c r="V1265" t="s">
        <v>27</v>
      </c>
      <c r="W1265" t="str">
        <f t="shared" si="19"/>
        <v>，1704969</v>
      </c>
    </row>
    <row r="1266" spans="1:23">
      <c r="A1266" t="s">
        <v>3948</v>
      </c>
      <c r="B1266" t="s">
        <v>3949</v>
      </c>
      <c r="C1266" t="str">
        <f>VLOOKUP(B1266,[1]应付款管理!$C$1:$D$65536,2,0)</f>
        <v>1704945</v>
      </c>
      <c r="D1266" t="s">
        <v>3950</v>
      </c>
      <c r="E1266" t="s">
        <v>26</v>
      </c>
      <c r="F1266">
        <v>-486.08</v>
      </c>
      <c r="G1266" t="s">
        <v>27</v>
      </c>
      <c r="H1266">
        <v>1</v>
      </c>
      <c r="I1266">
        <v>496</v>
      </c>
      <c r="J1266">
        <v>486.08</v>
      </c>
      <c r="K1266">
        <v>9.92</v>
      </c>
      <c r="L1266">
        <v>0</v>
      </c>
      <c r="M1266">
        <v>0</v>
      </c>
      <c r="N1266" t="s">
        <v>28</v>
      </c>
      <c r="O1266" t="s">
        <v>2632</v>
      </c>
      <c r="P1266" t="s">
        <v>2148</v>
      </c>
      <c r="Q1266" t="s">
        <v>31</v>
      </c>
      <c r="R1266" t="s">
        <v>49</v>
      </c>
      <c r="S1266" t="s">
        <v>32</v>
      </c>
      <c r="T1266" t="s">
        <v>33</v>
      </c>
      <c r="U1266" t="s">
        <v>34</v>
      </c>
      <c r="V1266" t="s">
        <v>27</v>
      </c>
      <c r="W1266" t="str">
        <f t="shared" si="19"/>
        <v>，1704945</v>
      </c>
    </row>
    <row r="1267" spans="1:23">
      <c r="A1267" t="s">
        <v>3951</v>
      </c>
      <c r="B1267" t="s">
        <v>3952</v>
      </c>
      <c r="C1267" t="str">
        <f>VLOOKUP(B1267,[1]应付款管理!$C$1:$D$65536,2,0)</f>
        <v>1704901</v>
      </c>
      <c r="D1267" t="s">
        <v>3953</v>
      </c>
      <c r="E1267" t="s">
        <v>26</v>
      </c>
      <c r="F1267">
        <v>-4014</v>
      </c>
      <c r="G1267" t="s">
        <v>27</v>
      </c>
      <c r="H1267">
        <v>1</v>
      </c>
      <c r="I1267">
        <v>4050</v>
      </c>
      <c r="J1267">
        <v>4014</v>
      </c>
      <c r="K1267">
        <v>36</v>
      </c>
      <c r="L1267">
        <v>0</v>
      </c>
      <c r="M1267">
        <v>0</v>
      </c>
      <c r="N1267" t="s">
        <v>28</v>
      </c>
      <c r="O1267" t="s">
        <v>43</v>
      </c>
      <c r="P1267" t="s">
        <v>332</v>
      </c>
      <c r="Q1267" t="s">
        <v>31</v>
      </c>
      <c r="R1267" t="s">
        <v>49</v>
      </c>
      <c r="S1267" t="s">
        <v>32</v>
      </c>
      <c r="T1267" t="s">
        <v>33</v>
      </c>
      <c r="U1267" t="s">
        <v>34</v>
      </c>
      <c r="V1267" t="s">
        <v>27</v>
      </c>
      <c r="W1267" t="str">
        <f t="shared" si="19"/>
        <v>，1704901</v>
      </c>
    </row>
    <row r="1268" spans="1:23">
      <c r="A1268" t="s">
        <v>3954</v>
      </c>
      <c r="B1268" t="s">
        <v>3955</v>
      </c>
      <c r="C1268" t="str">
        <f>VLOOKUP(B1268,[1]应付款管理!$C$1:$D$65536,2,0)</f>
        <v>1704871</v>
      </c>
      <c r="D1268" t="s">
        <v>3956</v>
      </c>
      <c r="E1268" t="s">
        <v>26</v>
      </c>
      <c r="F1268">
        <v>-492.92</v>
      </c>
      <c r="G1268" t="s">
        <v>27</v>
      </c>
      <c r="H1268">
        <v>1</v>
      </c>
      <c r="I1268">
        <v>503</v>
      </c>
      <c r="J1268">
        <v>492.92</v>
      </c>
      <c r="K1268">
        <v>10.08</v>
      </c>
      <c r="L1268">
        <v>0</v>
      </c>
      <c r="M1268">
        <v>0</v>
      </c>
      <c r="N1268" t="s">
        <v>28</v>
      </c>
      <c r="O1268" t="s">
        <v>155</v>
      </c>
      <c r="P1268" t="s">
        <v>89</v>
      </c>
      <c r="Q1268" t="s">
        <v>31</v>
      </c>
      <c r="R1268" t="s">
        <v>49</v>
      </c>
      <c r="S1268" t="s">
        <v>32</v>
      </c>
      <c r="T1268" t="s">
        <v>33</v>
      </c>
      <c r="U1268" t="s">
        <v>34</v>
      </c>
      <c r="V1268" t="s">
        <v>27</v>
      </c>
      <c r="W1268" t="str">
        <f t="shared" si="19"/>
        <v>，1704871</v>
      </c>
    </row>
    <row r="1269" spans="1:23">
      <c r="A1269" t="s">
        <v>3957</v>
      </c>
      <c r="B1269" t="s">
        <v>3958</v>
      </c>
      <c r="C1269" t="str">
        <f>VLOOKUP(B1269,[1]应付款管理!$C$1:$D$65536,2,0)</f>
        <v>1704862</v>
      </c>
      <c r="D1269" t="s">
        <v>3959</v>
      </c>
      <c r="E1269" t="s">
        <v>26</v>
      </c>
      <c r="F1269">
        <v>-780</v>
      </c>
      <c r="G1269" t="s">
        <v>27</v>
      </c>
      <c r="H1269">
        <v>1</v>
      </c>
      <c r="I1269">
        <v>810</v>
      </c>
      <c r="J1269">
        <v>780</v>
      </c>
      <c r="K1269">
        <v>30</v>
      </c>
      <c r="L1269">
        <v>0</v>
      </c>
      <c r="M1269">
        <v>0</v>
      </c>
      <c r="N1269" t="s">
        <v>28</v>
      </c>
      <c r="O1269" t="s">
        <v>3216</v>
      </c>
      <c r="P1269" t="s">
        <v>3068</v>
      </c>
      <c r="Q1269" t="s">
        <v>31</v>
      </c>
      <c r="R1269" t="s">
        <v>32</v>
      </c>
      <c r="S1269" t="s">
        <v>32</v>
      </c>
      <c r="T1269" t="s">
        <v>33</v>
      </c>
      <c r="U1269" t="s">
        <v>34</v>
      </c>
      <c r="V1269" t="s">
        <v>27</v>
      </c>
      <c r="W1269" t="str">
        <f t="shared" si="19"/>
        <v>，1704862</v>
      </c>
    </row>
    <row r="1270" spans="1:23">
      <c r="A1270" t="s">
        <v>3960</v>
      </c>
      <c r="B1270" t="s">
        <v>3961</v>
      </c>
      <c r="C1270" t="str">
        <f>VLOOKUP(B1270,[1]应付款管理!$C$1:$D$65536,2,0)</f>
        <v>1704861</v>
      </c>
      <c r="D1270" t="s">
        <v>3962</v>
      </c>
      <c r="E1270" t="s">
        <v>26</v>
      </c>
      <c r="F1270">
        <v>-726</v>
      </c>
      <c r="G1270" t="s">
        <v>27</v>
      </c>
      <c r="H1270">
        <v>1</v>
      </c>
      <c r="I1270">
        <v>756</v>
      </c>
      <c r="J1270">
        <v>726</v>
      </c>
      <c r="K1270">
        <v>30</v>
      </c>
      <c r="L1270">
        <v>0</v>
      </c>
      <c r="M1270">
        <v>0</v>
      </c>
      <c r="N1270" t="s">
        <v>28</v>
      </c>
      <c r="O1270" t="s">
        <v>59</v>
      </c>
      <c r="P1270" t="s">
        <v>53</v>
      </c>
      <c r="Q1270" t="s">
        <v>31</v>
      </c>
      <c r="R1270" t="s">
        <v>32</v>
      </c>
      <c r="S1270" t="s">
        <v>32</v>
      </c>
      <c r="T1270" t="s">
        <v>33</v>
      </c>
      <c r="U1270" t="s">
        <v>34</v>
      </c>
      <c r="V1270" t="s">
        <v>27</v>
      </c>
      <c r="W1270" t="str">
        <f t="shared" si="19"/>
        <v>，1704861</v>
      </c>
    </row>
    <row r="1271" spans="1:23">
      <c r="A1271" t="s">
        <v>3963</v>
      </c>
      <c r="B1271" t="s">
        <v>3964</v>
      </c>
      <c r="C1271" t="str">
        <f>VLOOKUP(B1271,[1]应付款管理!$C$1:$D$65536,2,0)</f>
        <v>1704826</v>
      </c>
      <c r="D1271" t="s">
        <v>3965</v>
      </c>
      <c r="E1271" t="s">
        <v>26</v>
      </c>
      <c r="F1271">
        <v>-1073.2</v>
      </c>
      <c r="G1271" t="s">
        <v>27</v>
      </c>
      <c r="H1271">
        <v>1</v>
      </c>
      <c r="I1271">
        <v>1127</v>
      </c>
      <c r="J1271">
        <v>1073.2</v>
      </c>
      <c r="K1271">
        <v>53.8</v>
      </c>
      <c r="L1271">
        <v>0</v>
      </c>
      <c r="M1271">
        <v>0</v>
      </c>
      <c r="N1271" t="s">
        <v>28</v>
      </c>
      <c r="O1271" t="s">
        <v>526</v>
      </c>
      <c r="P1271" t="s">
        <v>59</v>
      </c>
      <c r="Q1271" t="s">
        <v>31</v>
      </c>
      <c r="R1271" t="s">
        <v>32</v>
      </c>
      <c r="S1271" t="s">
        <v>32</v>
      </c>
      <c r="T1271" t="s">
        <v>33</v>
      </c>
      <c r="U1271" t="s">
        <v>34</v>
      </c>
      <c r="V1271" t="s">
        <v>27</v>
      </c>
      <c r="W1271" t="str">
        <f t="shared" si="19"/>
        <v>，1704826</v>
      </c>
    </row>
    <row r="1272" spans="1:23">
      <c r="A1272" t="s">
        <v>3966</v>
      </c>
      <c r="B1272" t="s">
        <v>3967</v>
      </c>
      <c r="C1272" t="str">
        <f>VLOOKUP(B1272,[1]应付款管理!$C$1:$D$65536,2,0)</f>
        <v>1704817</v>
      </c>
      <c r="D1272" t="s">
        <v>3968</v>
      </c>
      <c r="E1272" t="s">
        <v>26</v>
      </c>
      <c r="F1272">
        <v>-1795.32</v>
      </c>
      <c r="G1272" t="s">
        <v>27</v>
      </c>
      <c r="H1272">
        <v>1</v>
      </c>
      <c r="I1272">
        <v>1832</v>
      </c>
      <c r="J1272">
        <v>1795.32</v>
      </c>
      <c r="K1272">
        <v>36.68</v>
      </c>
      <c r="L1272">
        <v>0</v>
      </c>
      <c r="M1272">
        <v>0</v>
      </c>
      <c r="N1272" t="s">
        <v>28</v>
      </c>
      <c r="O1272" t="s">
        <v>314</v>
      </c>
      <c r="P1272" t="s">
        <v>101</v>
      </c>
      <c r="Q1272" t="s">
        <v>31</v>
      </c>
      <c r="R1272" t="s">
        <v>49</v>
      </c>
      <c r="S1272" t="s">
        <v>32</v>
      </c>
      <c r="T1272" t="s">
        <v>33</v>
      </c>
      <c r="U1272" t="s">
        <v>34</v>
      </c>
      <c r="V1272" t="s">
        <v>27</v>
      </c>
      <c r="W1272" t="str">
        <f t="shared" si="19"/>
        <v>，1704817</v>
      </c>
    </row>
    <row r="1273" spans="1:23">
      <c r="A1273" t="s">
        <v>3969</v>
      </c>
      <c r="B1273" t="s">
        <v>3970</v>
      </c>
      <c r="C1273" t="str">
        <f>VLOOKUP(B1273,[1]应付款管理!$C$1:$D$65536,2,0)</f>
        <v>1704798</v>
      </c>
      <c r="D1273" t="s">
        <v>3971</v>
      </c>
      <c r="E1273" t="s">
        <v>26</v>
      </c>
      <c r="F1273">
        <v>-356.25</v>
      </c>
      <c r="G1273" t="s">
        <v>27</v>
      </c>
      <c r="H1273">
        <v>1</v>
      </c>
      <c r="I1273">
        <v>375</v>
      </c>
      <c r="J1273">
        <v>356.25</v>
      </c>
      <c r="K1273">
        <v>18.75</v>
      </c>
      <c r="L1273">
        <v>0</v>
      </c>
      <c r="M1273">
        <v>0</v>
      </c>
      <c r="N1273" t="s">
        <v>28</v>
      </c>
      <c r="O1273" t="s">
        <v>3216</v>
      </c>
      <c r="P1273" t="s">
        <v>3068</v>
      </c>
      <c r="Q1273" t="s">
        <v>31</v>
      </c>
      <c r="R1273" t="s">
        <v>32</v>
      </c>
      <c r="S1273" t="s">
        <v>32</v>
      </c>
      <c r="T1273" t="s">
        <v>33</v>
      </c>
      <c r="U1273" t="s">
        <v>34</v>
      </c>
      <c r="V1273" t="s">
        <v>27</v>
      </c>
      <c r="W1273" t="str">
        <f t="shared" si="19"/>
        <v>，1704798</v>
      </c>
    </row>
    <row r="1274" spans="1:23">
      <c r="A1274" t="s">
        <v>3972</v>
      </c>
      <c r="B1274" t="s">
        <v>3973</v>
      </c>
      <c r="C1274" t="str">
        <f>VLOOKUP(B1274,[1]应付款管理!$C$1:$D$65536,2,0)</f>
        <v>1704676</v>
      </c>
      <c r="D1274" t="s">
        <v>3974</v>
      </c>
      <c r="E1274" t="s">
        <v>26</v>
      </c>
      <c r="F1274">
        <v>-661.48</v>
      </c>
      <c r="G1274" t="s">
        <v>27</v>
      </c>
      <c r="H1274">
        <v>1</v>
      </c>
      <c r="I1274">
        <v>675</v>
      </c>
      <c r="J1274">
        <v>661.48</v>
      </c>
      <c r="K1274">
        <v>13.52</v>
      </c>
      <c r="L1274">
        <v>0</v>
      </c>
      <c r="M1274">
        <v>0</v>
      </c>
      <c r="N1274" t="s">
        <v>28</v>
      </c>
      <c r="O1274" t="s">
        <v>1829</v>
      </c>
      <c r="P1274" t="s">
        <v>1457</v>
      </c>
      <c r="Q1274" t="s">
        <v>31</v>
      </c>
      <c r="R1274" t="s">
        <v>49</v>
      </c>
      <c r="S1274" t="s">
        <v>32</v>
      </c>
      <c r="T1274" t="s">
        <v>33</v>
      </c>
      <c r="U1274" t="s">
        <v>34</v>
      </c>
      <c r="V1274" t="s">
        <v>27</v>
      </c>
      <c r="W1274" t="str">
        <f t="shared" si="19"/>
        <v>，1704676</v>
      </c>
    </row>
    <row r="1275" spans="1:23">
      <c r="A1275" t="s">
        <v>3975</v>
      </c>
      <c r="B1275" t="s">
        <v>3976</v>
      </c>
      <c r="C1275" t="str">
        <f>VLOOKUP(B1275,[1]应付款管理!$C$1:$D$65536,2,0)</f>
        <v>1704662</v>
      </c>
      <c r="D1275" t="s">
        <v>3977</v>
      </c>
      <c r="E1275" t="s">
        <v>26</v>
      </c>
      <c r="F1275">
        <v>-343.9</v>
      </c>
      <c r="G1275" t="s">
        <v>27</v>
      </c>
      <c r="H1275">
        <v>1</v>
      </c>
      <c r="I1275">
        <v>362</v>
      </c>
      <c r="J1275">
        <v>343.9</v>
      </c>
      <c r="K1275">
        <v>18.1</v>
      </c>
      <c r="L1275">
        <v>0</v>
      </c>
      <c r="M1275">
        <v>0</v>
      </c>
      <c r="N1275" t="s">
        <v>28</v>
      </c>
      <c r="O1275" t="s">
        <v>1990</v>
      </c>
      <c r="P1275" t="s">
        <v>1876</v>
      </c>
      <c r="Q1275" t="s">
        <v>31</v>
      </c>
      <c r="R1275" t="s">
        <v>32</v>
      </c>
      <c r="S1275" t="s">
        <v>32</v>
      </c>
      <c r="T1275" t="s">
        <v>33</v>
      </c>
      <c r="U1275" t="s">
        <v>34</v>
      </c>
      <c r="V1275" t="s">
        <v>27</v>
      </c>
      <c r="W1275" t="str">
        <f t="shared" si="19"/>
        <v>，1704662</v>
      </c>
    </row>
    <row r="1276" spans="1:23">
      <c r="A1276" t="s">
        <v>3978</v>
      </c>
      <c r="B1276" t="s">
        <v>3979</v>
      </c>
      <c r="C1276" t="str">
        <f>VLOOKUP(B1276,[1]应付款管理!$C$1:$D$65536,2,0)</f>
        <v>1704658</v>
      </c>
      <c r="D1276" t="s">
        <v>3980</v>
      </c>
      <c r="E1276" t="s">
        <v>26</v>
      </c>
      <c r="F1276">
        <v>-339.15</v>
      </c>
      <c r="G1276" t="s">
        <v>27</v>
      </c>
      <c r="H1276">
        <v>1</v>
      </c>
      <c r="I1276">
        <v>357</v>
      </c>
      <c r="J1276">
        <v>339.15</v>
      </c>
      <c r="K1276">
        <v>17.85</v>
      </c>
      <c r="L1276">
        <v>0</v>
      </c>
      <c r="M1276">
        <v>0</v>
      </c>
      <c r="N1276" t="s">
        <v>28</v>
      </c>
      <c r="O1276" t="s">
        <v>3342</v>
      </c>
      <c r="P1276" t="s">
        <v>3216</v>
      </c>
      <c r="Q1276" t="s">
        <v>31</v>
      </c>
      <c r="R1276" t="s">
        <v>32</v>
      </c>
      <c r="S1276" t="s">
        <v>32</v>
      </c>
      <c r="T1276" t="s">
        <v>33</v>
      </c>
      <c r="U1276" t="s">
        <v>34</v>
      </c>
      <c r="V1276" t="s">
        <v>27</v>
      </c>
      <c r="W1276" t="str">
        <f t="shared" si="19"/>
        <v>，1704658</v>
      </c>
    </row>
    <row r="1277" spans="1:23">
      <c r="A1277" t="s">
        <v>3981</v>
      </c>
      <c r="B1277" t="s">
        <v>3982</v>
      </c>
      <c r="C1277" t="str">
        <f>VLOOKUP(B1277,[1]应付款管理!$C$1:$D$65536,2,0)</f>
        <v>1704654</v>
      </c>
      <c r="D1277" t="s">
        <v>3983</v>
      </c>
      <c r="E1277" t="s">
        <v>26</v>
      </c>
      <c r="F1277">
        <v>-1063</v>
      </c>
      <c r="G1277" t="s">
        <v>27</v>
      </c>
      <c r="H1277">
        <v>1</v>
      </c>
      <c r="I1277">
        <v>1119</v>
      </c>
      <c r="J1277">
        <v>1063</v>
      </c>
      <c r="K1277">
        <v>56</v>
      </c>
      <c r="L1277">
        <v>0</v>
      </c>
      <c r="M1277">
        <v>0</v>
      </c>
      <c r="N1277" t="s">
        <v>28</v>
      </c>
      <c r="O1277" t="s">
        <v>1318</v>
      </c>
      <c r="P1277" t="s">
        <v>544</v>
      </c>
      <c r="Q1277" t="s">
        <v>31</v>
      </c>
      <c r="R1277" t="s">
        <v>32</v>
      </c>
      <c r="S1277" t="s">
        <v>32</v>
      </c>
      <c r="T1277" t="s">
        <v>33</v>
      </c>
      <c r="U1277" t="s">
        <v>34</v>
      </c>
      <c r="V1277" t="s">
        <v>27</v>
      </c>
      <c r="W1277" t="str">
        <f t="shared" si="19"/>
        <v>，1704654</v>
      </c>
    </row>
    <row r="1278" spans="1:23">
      <c r="A1278" t="s">
        <v>3984</v>
      </c>
      <c r="B1278" t="s">
        <v>3985</v>
      </c>
      <c r="C1278" t="str">
        <f>VLOOKUP(B1278,[1]应付款管理!$C$1:$D$65536,2,0)</f>
        <v>1704645</v>
      </c>
      <c r="D1278" t="s">
        <v>3986</v>
      </c>
      <c r="E1278" t="s">
        <v>26</v>
      </c>
      <c r="F1278">
        <v>-1063</v>
      </c>
      <c r="G1278" t="s">
        <v>27</v>
      </c>
      <c r="H1278">
        <v>1</v>
      </c>
      <c r="I1278">
        <v>1119</v>
      </c>
      <c r="J1278">
        <v>1063</v>
      </c>
      <c r="K1278">
        <v>56</v>
      </c>
      <c r="L1278">
        <v>0</v>
      </c>
      <c r="M1278">
        <v>0</v>
      </c>
      <c r="N1278" t="s">
        <v>28</v>
      </c>
      <c r="O1278" t="s">
        <v>1318</v>
      </c>
      <c r="P1278" t="s">
        <v>544</v>
      </c>
      <c r="Q1278" t="s">
        <v>31</v>
      </c>
      <c r="R1278" t="s">
        <v>32</v>
      </c>
      <c r="S1278" t="s">
        <v>32</v>
      </c>
      <c r="T1278" t="s">
        <v>33</v>
      </c>
      <c r="U1278" t="s">
        <v>34</v>
      </c>
      <c r="V1278" t="s">
        <v>27</v>
      </c>
      <c r="W1278" t="str">
        <f t="shared" si="19"/>
        <v>，1704645</v>
      </c>
    </row>
    <row r="1279" spans="1:23">
      <c r="A1279" t="s">
        <v>3987</v>
      </c>
      <c r="B1279" t="s">
        <v>3988</v>
      </c>
      <c r="C1279" t="str">
        <f>VLOOKUP(B1279,[1]应付款管理!$C$1:$D$65536,2,0)</f>
        <v>1704634</v>
      </c>
      <c r="D1279" t="s">
        <v>3989</v>
      </c>
      <c r="E1279" t="s">
        <v>26</v>
      </c>
      <c r="F1279">
        <v>-241.08</v>
      </c>
      <c r="G1279" t="s">
        <v>27</v>
      </c>
      <c r="H1279">
        <v>1</v>
      </c>
      <c r="I1279">
        <v>246</v>
      </c>
      <c r="J1279">
        <v>241.08</v>
      </c>
      <c r="K1279">
        <v>4.92</v>
      </c>
      <c r="L1279">
        <v>0</v>
      </c>
      <c r="M1279">
        <v>0</v>
      </c>
      <c r="N1279" t="s">
        <v>28</v>
      </c>
      <c r="O1279" t="s">
        <v>3884</v>
      </c>
      <c r="P1279" t="s">
        <v>3720</v>
      </c>
      <c r="Q1279" t="s">
        <v>31</v>
      </c>
      <c r="R1279" t="s">
        <v>49</v>
      </c>
      <c r="S1279" t="s">
        <v>32</v>
      </c>
      <c r="T1279" t="s">
        <v>33</v>
      </c>
      <c r="U1279" t="s">
        <v>34</v>
      </c>
      <c r="V1279" t="s">
        <v>27</v>
      </c>
      <c r="W1279" t="str">
        <f t="shared" si="19"/>
        <v>，1704634</v>
      </c>
    </row>
    <row r="1280" spans="1:23">
      <c r="A1280" t="s">
        <v>3990</v>
      </c>
      <c r="B1280" t="s">
        <v>3991</v>
      </c>
      <c r="C1280" t="str">
        <f>VLOOKUP(B1280,[1]应付款管理!$C$1:$D$65536,2,0)</f>
        <v>1704622</v>
      </c>
      <c r="D1280" t="s">
        <v>3992</v>
      </c>
      <c r="E1280" t="s">
        <v>26</v>
      </c>
      <c r="F1280">
        <v>-782.8</v>
      </c>
      <c r="G1280" t="s">
        <v>27</v>
      </c>
      <c r="H1280">
        <v>1</v>
      </c>
      <c r="I1280">
        <v>824</v>
      </c>
      <c r="J1280">
        <v>782.8</v>
      </c>
      <c r="K1280">
        <v>41.2</v>
      </c>
      <c r="L1280">
        <v>0</v>
      </c>
      <c r="M1280">
        <v>0</v>
      </c>
      <c r="N1280" t="s">
        <v>28</v>
      </c>
      <c r="O1280" t="s">
        <v>3884</v>
      </c>
      <c r="P1280" t="s">
        <v>3342</v>
      </c>
      <c r="Q1280" t="s">
        <v>31</v>
      </c>
      <c r="R1280" t="s">
        <v>32</v>
      </c>
      <c r="S1280" t="s">
        <v>32</v>
      </c>
      <c r="T1280" t="s">
        <v>33</v>
      </c>
      <c r="U1280" t="s">
        <v>34</v>
      </c>
      <c r="V1280" t="s">
        <v>27</v>
      </c>
      <c r="W1280" t="str">
        <f t="shared" si="19"/>
        <v>，1704622</v>
      </c>
    </row>
    <row r="1281" spans="1:23">
      <c r="A1281" t="s">
        <v>3993</v>
      </c>
      <c r="B1281" t="s">
        <v>3994</v>
      </c>
      <c r="C1281" t="str">
        <f>VLOOKUP(B1281,[1]应付款管理!$C$1:$D$65536,2,0)</f>
        <v>1704606</v>
      </c>
      <c r="D1281" t="s">
        <v>3995</v>
      </c>
      <c r="E1281" t="s">
        <v>26</v>
      </c>
      <c r="F1281">
        <v>-1105.2</v>
      </c>
      <c r="G1281" t="s">
        <v>27</v>
      </c>
      <c r="H1281">
        <v>1</v>
      </c>
      <c r="I1281">
        <v>1163</v>
      </c>
      <c r="J1281">
        <v>1105.2</v>
      </c>
      <c r="K1281">
        <v>57.8</v>
      </c>
      <c r="L1281">
        <v>0</v>
      </c>
      <c r="M1281">
        <v>0</v>
      </c>
      <c r="N1281" t="s">
        <v>28</v>
      </c>
      <c r="O1281" t="s">
        <v>2375</v>
      </c>
      <c r="P1281" t="s">
        <v>1990</v>
      </c>
      <c r="Q1281" t="s">
        <v>31</v>
      </c>
      <c r="R1281" t="s">
        <v>32</v>
      </c>
      <c r="S1281" t="s">
        <v>32</v>
      </c>
      <c r="T1281" t="s">
        <v>33</v>
      </c>
      <c r="U1281" t="s">
        <v>34</v>
      </c>
      <c r="V1281" t="s">
        <v>27</v>
      </c>
      <c r="W1281" t="str">
        <f t="shared" si="19"/>
        <v>，1704606</v>
      </c>
    </row>
    <row r="1282" spans="1:23">
      <c r="A1282" t="s">
        <v>3996</v>
      </c>
      <c r="B1282" t="s">
        <v>3997</v>
      </c>
      <c r="C1282" t="str">
        <f>VLOOKUP(B1282,[1]应付款管理!$C$1:$D$65536,2,0)</f>
        <v>1704595</v>
      </c>
      <c r="D1282" t="s">
        <v>3998</v>
      </c>
      <c r="E1282" t="s">
        <v>26</v>
      </c>
      <c r="F1282">
        <v>-238.14</v>
      </c>
      <c r="G1282" t="s">
        <v>27</v>
      </c>
      <c r="H1282">
        <v>1</v>
      </c>
      <c r="I1282">
        <v>243</v>
      </c>
      <c r="J1282">
        <v>238.14</v>
      </c>
      <c r="K1282">
        <v>4.86</v>
      </c>
      <c r="L1282">
        <v>0</v>
      </c>
      <c r="M1282">
        <v>0</v>
      </c>
      <c r="N1282" t="s">
        <v>28</v>
      </c>
      <c r="O1282" t="s">
        <v>2632</v>
      </c>
      <c r="P1282" t="s">
        <v>2375</v>
      </c>
      <c r="Q1282" t="s">
        <v>31</v>
      </c>
      <c r="R1282" t="s">
        <v>49</v>
      </c>
      <c r="S1282" t="s">
        <v>32</v>
      </c>
      <c r="T1282" t="s">
        <v>33</v>
      </c>
      <c r="U1282" t="s">
        <v>34</v>
      </c>
      <c r="V1282" t="s">
        <v>27</v>
      </c>
      <c r="W1282" t="str">
        <f t="shared" si="19"/>
        <v>，1704595</v>
      </c>
    </row>
    <row r="1283" spans="1:23">
      <c r="A1283" t="s">
        <v>3999</v>
      </c>
      <c r="B1283" t="s">
        <v>4000</v>
      </c>
      <c r="C1283" t="str">
        <f>VLOOKUP(B1283,[1]应付款管理!$C$1:$D$65536,2,0)</f>
        <v>1704565</v>
      </c>
      <c r="D1283" t="s">
        <v>4001</v>
      </c>
      <c r="E1283" t="s">
        <v>26</v>
      </c>
      <c r="F1283">
        <v>-367.5</v>
      </c>
      <c r="G1283" t="s">
        <v>27</v>
      </c>
      <c r="H1283">
        <v>1</v>
      </c>
      <c r="I1283">
        <v>375</v>
      </c>
      <c r="J1283">
        <v>367.5</v>
      </c>
      <c r="K1283">
        <v>7.5</v>
      </c>
      <c r="L1283">
        <v>0</v>
      </c>
      <c r="M1283">
        <v>0</v>
      </c>
      <c r="N1283" t="s">
        <v>28</v>
      </c>
      <c r="O1283" t="s">
        <v>999</v>
      </c>
      <c r="P1283" t="s">
        <v>777</v>
      </c>
      <c r="Q1283" t="s">
        <v>31</v>
      </c>
      <c r="R1283" t="s">
        <v>49</v>
      </c>
      <c r="S1283" t="s">
        <v>32</v>
      </c>
      <c r="T1283" t="s">
        <v>33</v>
      </c>
      <c r="U1283" t="s">
        <v>34</v>
      </c>
      <c r="V1283" t="s">
        <v>27</v>
      </c>
      <c r="W1283" t="str">
        <f t="shared" ref="W1283:W1346" si="20">$W$1&amp;C1283</f>
        <v>，1704565</v>
      </c>
    </row>
    <row r="1284" spans="1:23">
      <c r="A1284" t="s">
        <v>4002</v>
      </c>
      <c r="B1284" t="s">
        <v>4003</v>
      </c>
      <c r="C1284" t="str">
        <f>VLOOKUP(B1284,[1]应付款管理!$C$1:$D$65536,2,0)</f>
        <v>1704554</v>
      </c>
      <c r="D1284" t="s">
        <v>4004</v>
      </c>
      <c r="E1284" t="s">
        <v>26</v>
      </c>
      <c r="F1284">
        <v>-667</v>
      </c>
      <c r="G1284" t="s">
        <v>27</v>
      </c>
      <c r="H1284">
        <v>1</v>
      </c>
      <c r="I1284">
        <v>697</v>
      </c>
      <c r="J1284">
        <v>667</v>
      </c>
      <c r="K1284">
        <v>30</v>
      </c>
      <c r="L1284">
        <v>0</v>
      </c>
      <c r="M1284">
        <v>0</v>
      </c>
      <c r="N1284" t="s">
        <v>28</v>
      </c>
      <c r="O1284" t="s">
        <v>48</v>
      </c>
      <c r="P1284" t="s">
        <v>114</v>
      </c>
      <c r="Q1284" t="s">
        <v>31</v>
      </c>
      <c r="R1284" t="s">
        <v>32</v>
      </c>
      <c r="S1284" t="s">
        <v>32</v>
      </c>
      <c r="T1284" t="s">
        <v>33</v>
      </c>
      <c r="U1284" t="s">
        <v>34</v>
      </c>
      <c r="V1284" t="s">
        <v>27</v>
      </c>
      <c r="W1284" t="str">
        <f t="shared" si="20"/>
        <v>，1704554</v>
      </c>
    </row>
    <row r="1285" spans="1:23">
      <c r="A1285" t="s">
        <v>4005</v>
      </c>
      <c r="B1285" t="s">
        <v>4006</v>
      </c>
      <c r="C1285" t="str">
        <f>VLOOKUP(B1285,[1]应付款管理!$C$1:$D$65536,2,0)</f>
        <v>1704537</v>
      </c>
      <c r="D1285" t="s">
        <v>4007</v>
      </c>
      <c r="E1285" t="s">
        <v>26</v>
      </c>
      <c r="F1285">
        <v>-2701.8</v>
      </c>
      <c r="G1285" t="s">
        <v>27</v>
      </c>
      <c r="H1285">
        <v>1</v>
      </c>
      <c r="I1285">
        <v>2757</v>
      </c>
      <c r="J1285">
        <v>2701.8</v>
      </c>
      <c r="K1285">
        <v>55.2</v>
      </c>
      <c r="L1285">
        <v>0</v>
      </c>
      <c r="M1285">
        <v>0</v>
      </c>
      <c r="N1285" t="s">
        <v>28</v>
      </c>
      <c r="O1285" t="s">
        <v>657</v>
      </c>
      <c r="P1285" t="s">
        <v>332</v>
      </c>
      <c r="Q1285" t="s">
        <v>31</v>
      </c>
      <c r="R1285" t="s">
        <v>49</v>
      </c>
      <c r="S1285" t="s">
        <v>32</v>
      </c>
      <c r="T1285" t="s">
        <v>33</v>
      </c>
      <c r="U1285" t="s">
        <v>34</v>
      </c>
      <c r="V1285" t="s">
        <v>27</v>
      </c>
      <c r="W1285" t="str">
        <f t="shared" si="20"/>
        <v>，1704537</v>
      </c>
    </row>
    <row r="1286" spans="1:23">
      <c r="A1286" t="s">
        <v>4008</v>
      </c>
      <c r="B1286" t="s">
        <v>4009</v>
      </c>
      <c r="C1286" t="str">
        <f>VLOOKUP(B1286,[1]应付款管理!$C$1:$D$65536,2,0)</f>
        <v>1704373</v>
      </c>
      <c r="D1286" t="s">
        <v>4010</v>
      </c>
      <c r="E1286" t="s">
        <v>26</v>
      </c>
      <c r="F1286">
        <v>-277.34</v>
      </c>
      <c r="G1286" t="s">
        <v>27</v>
      </c>
      <c r="H1286">
        <v>1</v>
      </c>
      <c r="I1286">
        <v>283</v>
      </c>
      <c r="J1286">
        <v>277.34</v>
      </c>
      <c r="K1286">
        <v>5.66</v>
      </c>
      <c r="L1286">
        <v>0</v>
      </c>
      <c r="M1286">
        <v>0</v>
      </c>
      <c r="N1286" t="s">
        <v>28</v>
      </c>
      <c r="O1286" t="s">
        <v>69</v>
      </c>
      <c r="P1286" t="s">
        <v>101</v>
      </c>
      <c r="Q1286" t="s">
        <v>31</v>
      </c>
      <c r="R1286" t="s">
        <v>49</v>
      </c>
      <c r="S1286" t="s">
        <v>32</v>
      </c>
      <c r="T1286" t="s">
        <v>33</v>
      </c>
      <c r="U1286" t="s">
        <v>34</v>
      </c>
      <c r="V1286" t="s">
        <v>27</v>
      </c>
      <c r="W1286" t="str">
        <f t="shared" si="20"/>
        <v>，1704373</v>
      </c>
    </row>
    <row r="1287" spans="1:23">
      <c r="A1287" t="s">
        <v>4011</v>
      </c>
      <c r="B1287" t="s">
        <v>4012</v>
      </c>
      <c r="C1287" t="str">
        <f>VLOOKUP(B1287,[1]应付款管理!$C$1:$D$65536,2,0)</f>
        <v>1704517</v>
      </c>
      <c r="D1287" t="s">
        <v>4013</v>
      </c>
      <c r="E1287" t="s">
        <v>26</v>
      </c>
      <c r="F1287">
        <v>-338.2</v>
      </c>
      <c r="G1287" t="s">
        <v>27</v>
      </c>
      <c r="H1287">
        <v>1</v>
      </c>
      <c r="I1287">
        <v>356</v>
      </c>
      <c r="J1287">
        <v>338.2</v>
      </c>
      <c r="K1287">
        <v>17.8</v>
      </c>
      <c r="L1287">
        <v>0</v>
      </c>
      <c r="M1287">
        <v>0</v>
      </c>
      <c r="N1287" t="s">
        <v>28</v>
      </c>
      <c r="O1287" t="s">
        <v>1990</v>
      </c>
      <c r="P1287" t="s">
        <v>1876</v>
      </c>
      <c r="Q1287" t="s">
        <v>31</v>
      </c>
      <c r="R1287" t="s">
        <v>32</v>
      </c>
      <c r="S1287" t="s">
        <v>32</v>
      </c>
      <c r="T1287" t="s">
        <v>33</v>
      </c>
      <c r="U1287" t="s">
        <v>34</v>
      </c>
      <c r="V1287" t="s">
        <v>27</v>
      </c>
      <c r="W1287" t="str">
        <f t="shared" si="20"/>
        <v>，1704517</v>
      </c>
    </row>
    <row r="1288" spans="1:23">
      <c r="A1288" t="s">
        <v>4014</v>
      </c>
      <c r="B1288" t="s">
        <v>4015</v>
      </c>
      <c r="C1288" t="str">
        <f>VLOOKUP(B1288,[1]应付款管理!$C$1:$D$65536,2,0)</f>
        <v>1704509</v>
      </c>
      <c r="D1288" t="s">
        <v>4016</v>
      </c>
      <c r="E1288" t="s">
        <v>26</v>
      </c>
      <c r="F1288">
        <v>-1141.68</v>
      </c>
      <c r="G1288" t="s">
        <v>27</v>
      </c>
      <c r="H1288">
        <v>1</v>
      </c>
      <c r="I1288">
        <v>1165</v>
      </c>
      <c r="J1288">
        <v>1141.68</v>
      </c>
      <c r="K1288">
        <v>23.32</v>
      </c>
      <c r="L1288">
        <v>0</v>
      </c>
      <c r="M1288">
        <v>0</v>
      </c>
      <c r="N1288" t="s">
        <v>28</v>
      </c>
      <c r="O1288" t="s">
        <v>1990</v>
      </c>
      <c r="P1288" t="s">
        <v>1829</v>
      </c>
      <c r="Q1288" t="s">
        <v>31</v>
      </c>
      <c r="R1288" t="s">
        <v>49</v>
      </c>
      <c r="S1288" t="s">
        <v>32</v>
      </c>
      <c r="T1288" t="s">
        <v>33</v>
      </c>
      <c r="U1288" t="s">
        <v>34</v>
      </c>
      <c r="V1288" t="s">
        <v>27</v>
      </c>
      <c r="W1288" t="str">
        <f t="shared" si="20"/>
        <v>，1704509</v>
      </c>
    </row>
    <row r="1289" spans="1:23">
      <c r="A1289" t="s">
        <v>4017</v>
      </c>
      <c r="B1289" t="s">
        <v>4018</v>
      </c>
      <c r="C1289" t="str">
        <f>VLOOKUP(B1289,[1]应付款管理!$C$1:$D$65536,2,0)</f>
        <v>1704252</v>
      </c>
      <c r="D1289" t="s">
        <v>4019</v>
      </c>
      <c r="E1289" t="s">
        <v>26</v>
      </c>
      <c r="F1289">
        <v>-1888</v>
      </c>
      <c r="G1289" t="s">
        <v>27</v>
      </c>
      <c r="H1289">
        <v>1</v>
      </c>
      <c r="I1289">
        <v>1912</v>
      </c>
      <c r="J1289">
        <v>1888</v>
      </c>
      <c r="K1289">
        <v>24</v>
      </c>
      <c r="L1289">
        <v>0</v>
      </c>
      <c r="M1289">
        <v>0</v>
      </c>
      <c r="N1289" t="s">
        <v>28</v>
      </c>
      <c r="O1289" t="s">
        <v>114</v>
      </c>
      <c r="P1289" t="s">
        <v>29</v>
      </c>
      <c r="Q1289" t="s">
        <v>31</v>
      </c>
      <c r="R1289" t="s">
        <v>49</v>
      </c>
      <c r="S1289" t="s">
        <v>32</v>
      </c>
      <c r="T1289" t="s">
        <v>33</v>
      </c>
      <c r="U1289" t="s">
        <v>34</v>
      </c>
      <c r="V1289" t="s">
        <v>27</v>
      </c>
      <c r="W1289" t="str">
        <f t="shared" si="20"/>
        <v>，1704252</v>
      </c>
    </row>
    <row r="1290" spans="1:23">
      <c r="A1290" t="s">
        <v>4020</v>
      </c>
      <c r="B1290" t="s">
        <v>4021</v>
      </c>
      <c r="C1290" t="str">
        <f>VLOOKUP(B1290,[1]应付款管理!$C$1:$D$65536,2,0)</f>
        <v>1704421</v>
      </c>
      <c r="D1290" t="s">
        <v>4022</v>
      </c>
      <c r="E1290" t="s">
        <v>26</v>
      </c>
      <c r="F1290">
        <v>-3616</v>
      </c>
      <c r="G1290" t="s">
        <v>27</v>
      </c>
      <c r="H1290">
        <v>1</v>
      </c>
      <c r="I1290">
        <v>3766</v>
      </c>
      <c r="J1290">
        <v>3616</v>
      </c>
      <c r="K1290">
        <v>150</v>
      </c>
      <c r="L1290">
        <v>0</v>
      </c>
      <c r="M1290">
        <v>0</v>
      </c>
      <c r="N1290" t="s">
        <v>28</v>
      </c>
      <c r="O1290" t="s">
        <v>1829</v>
      </c>
      <c r="P1290" t="s">
        <v>999</v>
      </c>
      <c r="Q1290" t="s">
        <v>31</v>
      </c>
      <c r="R1290" t="s">
        <v>32</v>
      </c>
      <c r="S1290" t="s">
        <v>32</v>
      </c>
      <c r="T1290" t="s">
        <v>33</v>
      </c>
      <c r="U1290" t="s">
        <v>34</v>
      </c>
      <c r="V1290" t="s">
        <v>27</v>
      </c>
      <c r="W1290" t="str">
        <f t="shared" si="20"/>
        <v>，1704421</v>
      </c>
    </row>
    <row r="1291" spans="1:23">
      <c r="A1291" t="s">
        <v>4023</v>
      </c>
      <c r="B1291" t="s">
        <v>4024</v>
      </c>
      <c r="C1291" t="str">
        <f>VLOOKUP(B1291,[1]应付款管理!$C$1:$D$65536,2,0)</f>
        <v>1704447</v>
      </c>
      <c r="D1291" t="s">
        <v>4025</v>
      </c>
      <c r="E1291" t="s">
        <v>26</v>
      </c>
      <c r="F1291">
        <v>-1351.8</v>
      </c>
      <c r="G1291" t="s">
        <v>27</v>
      </c>
      <c r="H1291">
        <v>1</v>
      </c>
      <c r="I1291">
        <v>1423</v>
      </c>
      <c r="J1291">
        <v>1351.8</v>
      </c>
      <c r="K1291">
        <v>71.2</v>
      </c>
      <c r="L1291">
        <v>0</v>
      </c>
      <c r="M1291">
        <v>0</v>
      </c>
      <c r="N1291" t="s">
        <v>28</v>
      </c>
      <c r="O1291" t="s">
        <v>2917</v>
      </c>
      <c r="P1291" t="s">
        <v>2148</v>
      </c>
      <c r="Q1291" t="s">
        <v>31</v>
      </c>
      <c r="R1291" t="s">
        <v>32</v>
      </c>
      <c r="S1291" t="s">
        <v>32</v>
      </c>
      <c r="T1291" t="s">
        <v>33</v>
      </c>
      <c r="U1291" t="s">
        <v>34</v>
      </c>
      <c r="V1291" t="s">
        <v>27</v>
      </c>
      <c r="W1291" t="str">
        <f t="shared" si="20"/>
        <v>，1704447</v>
      </c>
    </row>
    <row r="1292" spans="1:23">
      <c r="A1292" t="s">
        <v>4026</v>
      </c>
      <c r="B1292" t="s">
        <v>4027</v>
      </c>
      <c r="C1292" t="str">
        <f>VLOOKUP(B1292,[1]应付款管理!$C$1:$D$65536,2,0)</f>
        <v>1704442</v>
      </c>
      <c r="D1292" t="s">
        <v>4028</v>
      </c>
      <c r="E1292" t="s">
        <v>26</v>
      </c>
      <c r="F1292">
        <v>-738.9</v>
      </c>
      <c r="G1292" t="s">
        <v>27</v>
      </c>
      <c r="H1292">
        <v>1</v>
      </c>
      <c r="I1292">
        <v>754</v>
      </c>
      <c r="J1292">
        <v>738.9</v>
      </c>
      <c r="K1292">
        <v>15.1</v>
      </c>
      <c r="L1292">
        <v>0</v>
      </c>
      <c r="M1292">
        <v>0</v>
      </c>
      <c r="N1292" t="s">
        <v>28</v>
      </c>
      <c r="O1292" t="s">
        <v>3884</v>
      </c>
      <c r="P1292" t="s">
        <v>3216</v>
      </c>
      <c r="Q1292" t="s">
        <v>31</v>
      </c>
      <c r="R1292" t="s">
        <v>49</v>
      </c>
      <c r="S1292" t="s">
        <v>32</v>
      </c>
      <c r="T1292" t="s">
        <v>33</v>
      </c>
      <c r="U1292" t="s">
        <v>34</v>
      </c>
      <c r="V1292" t="s">
        <v>27</v>
      </c>
      <c r="W1292" t="str">
        <f t="shared" si="20"/>
        <v>，1704442</v>
      </c>
    </row>
    <row r="1293" spans="1:23">
      <c r="A1293" t="s">
        <v>4029</v>
      </c>
      <c r="B1293" t="s">
        <v>4030</v>
      </c>
      <c r="C1293" t="str">
        <f>VLOOKUP(B1293,[1]应付款管理!$C$1:$D$65536,2,0)</f>
        <v>1704407</v>
      </c>
      <c r="D1293" t="s">
        <v>4031</v>
      </c>
      <c r="E1293" t="s">
        <v>26</v>
      </c>
      <c r="F1293">
        <v>-325.8</v>
      </c>
      <c r="G1293" t="s">
        <v>27</v>
      </c>
      <c r="H1293">
        <v>1</v>
      </c>
      <c r="I1293">
        <v>343</v>
      </c>
      <c r="J1293">
        <v>325.8</v>
      </c>
      <c r="K1293">
        <v>17.2</v>
      </c>
      <c r="L1293">
        <v>0</v>
      </c>
      <c r="M1293">
        <v>0</v>
      </c>
      <c r="N1293" t="s">
        <v>28</v>
      </c>
      <c r="O1293" t="s">
        <v>3720</v>
      </c>
      <c r="P1293" t="s">
        <v>3216</v>
      </c>
      <c r="Q1293" t="s">
        <v>31</v>
      </c>
      <c r="R1293" t="s">
        <v>32</v>
      </c>
      <c r="S1293" t="s">
        <v>32</v>
      </c>
      <c r="T1293" t="s">
        <v>33</v>
      </c>
      <c r="U1293" t="s">
        <v>34</v>
      </c>
      <c r="V1293" t="s">
        <v>27</v>
      </c>
      <c r="W1293" t="str">
        <f t="shared" si="20"/>
        <v>，1704407</v>
      </c>
    </row>
    <row r="1294" spans="1:23">
      <c r="A1294" t="s">
        <v>4032</v>
      </c>
      <c r="B1294" t="s">
        <v>4033</v>
      </c>
      <c r="C1294" t="str">
        <f>VLOOKUP(B1294,[1]应付款管理!$C$1:$D$65536,2,0)</f>
        <v>1704405</v>
      </c>
      <c r="D1294" t="s">
        <v>4034</v>
      </c>
      <c r="E1294" t="s">
        <v>26</v>
      </c>
      <c r="F1294">
        <v>-208.05</v>
      </c>
      <c r="G1294" t="s">
        <v>27</v>
      </c>
      <c r="H1294">
        <v>1</v>
      </c>
      <c r="I1294">
        <v>219</v>
      </c>
      <c r="J1294">
        <v>208.05</v>
      </c>
      <c r="K1294">
        <v>10.95</v>
      </c>
      <c r="L1294">
        <v>0</v>
      </c>
      <c r="M1294">
        <v>0</v>
      </c>
      <c r="N1294" t="s">
        <v>28</v>
      </c>
      <c r="O1294" t="s">
        <v>172</v>
      </c>
      <c r="P1294" t="s">
        <v>63</v>
      </c>
      <c r="Q1294" t="s">
        <v>31</v>
      </c>
      <c r="R1294" t="s">
        <v>32</v>
      </c>
      <c r="S1294" t="s">
        <v>32</v>
      </c>
      <c r="T1294" t="s">
        <v>33</v>
      </c>
      <c r="U1294" t="s">
        <v>34</v>
      </c>
      <c r="V1294" t="s">
        <v>27</v>
      </c>
      <c r="W1294" t="str">
        <f t="shared" si="20"/>
        <v>，1704405</v>
      </c>
    </row>
    <row r="1295" spans="1:23">
      <c r="A1295" t="s">
        <v>4035</v>
      </c>
      <c r="B1295" t="s">
        <v>4036</v>
      </c>
      <c r="C1295" t="str">
        <f>VLOOKUP(B1295,[1]应付款管理!$C$1:$D$65536,2,0)</f>
        <v>1704358</v>
      </c>
      <c r="D1295" t="s">
        <v>4037</v>
      </c>
      <c r="E1295" t="s">
        <v>26</v>
      </c>
      <c r="F1295">
        <v>-146.3</v>
      </c>
      <c r="G1295" t="s">
        <v>27</v>
      </c>
      <c r="H1295">
        <v>1</v>
      </c>
      <c r="I1295">
        <v>154</v>
      </c>
      <c r="J1295">
        <v>146.3</v>
      </c>
      <c r="K1295">
        <v>7.7</v>
      </c>
      <c r="L1295">
        <v>0</v>
      </c>
      <c r="M1295">
        <v>0</v>
      </c>
      <c r="N1295" t="s">
        <v>28</v>
      </c>
      <c r="O1295" t="s">
        <v>84</v>
      </c>
      <c r="P1295" t="s">
        <v>29</v>
      </c>
      <c r="Q1295" t="s">
        <v>31</v>
      </c>
      <c r="R1295" t="s">
        <v>32</v>
      </c>
      <c r="S1295" t="s">
        <v>32</v>
      </c>
      <c r="T1295" t="s">
        <v>33</v>
      </c>
      <c r="U1295" t="s">
        <v>34</v>
      </c>
      <c r="V1295" t="s">
        <v>27</v>
      </c>
      <c r="W1295" t="str">
        <f t="shared" si="20"/>
        <v>，1704358</v>
      </c>
    </row>
    <row r="1296" spans="1:23">
      <c r="A1296" t="s">
        <v>4038</v>
      </c>
      <c r="B1296" t="s">
        <v>4039</v>
      </c>
      <c r="C1296" t="str">
        <f>VLOOKUP(B1296,[1]应付款管理!$C$1:$D$65536,2,0)</f>
        <v>1704307</v>
      </c>
      <c r="D1296" t="s">
        <v>4040</v>
      </c>
      <c r="E1296" t="s">
        <v>26</v>
      </c>
      <c r="F1296">
        <v>-365.75</v>
      </c>
      <c r="G1296" t="s">
        <v>27</v>
      </c>
      <c r="H1296">
        <v>1</v>
      </c>
      <c r="I1296">
        <v>385</v>
      </c>
      <c r="J1296">
        <v>365.75</v>
      </c>
      <c r="K1296">
        <v>19.25</v>
      </c>
      <c r="L1296">
        <v>0</v>
      </c>
      <c r="M1296">
        <v>0</v>
      </c>
      <c r="N1296" t="s">
        <v>28</v>
      </c>
      <c r="O1296" t="s">
        <v>4041</v>
      </c>
      <c r="P1296" t="s">
        <v>3884</v>
      </c>
      <c r="Q1296" t="s">
        <v>31</v>
      </c>
      <c r="R1296" t="s">
        <v>32</v>
      </c>
      <c r="S1296" t="s">
        <v>32</v>
      </c>
      <c r="T1296" t="s">
        <v>33</v>
      </c>
      <c r="U1296" t="s">
        <v>34</v>
      </c>
      <c r="V1296" t="s">
        <v>27</v>
      </c>
      <c r="W1296" t="str">
        <f t="shared" si="20"/>
        <v>，1704307</v>
      </c>
    </row>
    <row r="1297" spans="1:23">
      <c r="A1297" t="s">
        <v>4042</v>
      </c>
      <c r="B1297" t="s">
        <v>4043</v>
      </c>
      <c r="C1297" t="str">
        <f>VLOOKUP(B1297,[1]应付款管理!$C$1:$D$65536,2,0)</f>
        <v>1704265</v>
      </c>
      <c r="D1297" t="s">
        <v>4044</v>
      </c>
      <c r="E1297" t="s">
        <v>26</v>
      </c>
      <c r="F1297">
        <v>-2325.5</v>
      </c>
      <c r="G1297" t="s">
        <v>27</v>
      </c>
      <c r="H1297">
        <v>1</v>
      </c>
      <c r="I1297">
        <v>2373</v>
      </c>
      <c r="J1297">
        <v>2325.5</v>
      </c>
      <c r="K1297">
        <v>47.5</v>
      </c>
      <c r="L1297">
        <v>0</v>
      </c>
      <c r="M1297">
        <v>0</v>
      </c>
      <c r="N1297" t="s">
        <v>28</v>
      </c>
      <c r="O1297" t="s">
        <v>101</v>
      </c>
      <c r="P1297" t="s">
        <v>102</v>
      </c>
      <c r="Q1297" t="s">
        <v>31</v>
      </c>
      <c r="R1297" t="s">
        <v>49</v>
      </c>
      <c r="S1297" t="s">
        <v>32</v>
      </c>
      <c r="T1297" t="s">
        <v>33</v>
      </c>
      <c r="U1297" t="s">
        <v>34</v>
      </c>
      <c r="V1297" t="s">
        <v>27</v>
      </c>
      <c r="W1297" t="str">
        <f t="shared" si="20"/>
        <v>，1704265</v>
      </c>
    </row>
    <row r="1298" spans="1:23">
      <c r="A1298" t="s">
        <v>4045</v>
      </c>
      <c r="B1298" t="s">
        <v>4046</v>
      </c>
      <c r="C1298" t="str">
        <f>VLOOKUP(B1298,[1]应付款管理!$C$1:$D$65536,2,0)</f>
        <v>1704249</v>
      </c>
      <c r="D1298" t="s">
        <v>4047</v>
      </c>
      <c r="E1298" t="s">
        <v>26</v>
      </c>
      <c r="F1298">
        <v>-806</v>
      </c>
      <c r="G1298" t="s">
        <v>27</v>
      </c>
      <c r="H1298">
        <v>1</v>
      </c>
      <c r="I1298">
        <v>836</v>
      </c>
      <c r="J1298">
        <v>806</v>
      </c>
      <c r="K1298">
        <v>30</v>
      </c>
      <c r="L1298">
        <v>0</v>
      </c>
      <c r="M1298">
        <v>0</v>
      </c>
      <c r="N1298" t="s">
        <v>28</v>
      </c>
      <c r="O1298" t="s">
        <v>2148</v>
      </c>
      <c r="P1298" t="s">
        <v>1990</v>
      </c>
      <c r="Q1298" t="s">
        <v>31</v>
      </c>
      <c r="R1298" t="s">
        <v>32</v>
      </c>
      <c r="S1298" t="s">
        <v>32</v>
      </c>
      <c r="T1298" t="s">
        <v>33</v>
      </c>
      <c r="U1298" t="s">
        <v>34</v>
      </c>
      <c r="V1298" t="s">
        <v>27</v>
      </c>
      <c r="W1298" t="str">
        <f t="shared" si="20"/>
        <v>，1704249</v>
      </c>
    </row>
    <row r="1299" spans="1:23">
      <c r="A1299" t="s">
        <v>4048</v>
      </c>
      <c r="B1299" t="s">
        <v>4049</v>
      </c>
      <c r="C1299" t="str">
        <f>VLOOKUP(B1299,[1]应付款管理!$C$1:$D$65536,2,0)</f>
        <v>1704231</v>
      </c>
      <c r="D1299" t="s">
        <v>4050</v>
      </c>
      <c r="E1299" t="s">
        <v>26</v>
      </c>
      <c r="F1299">
        <v>-1300</v>
      </c>
      <c r="G1299" t="s">
        <v>27</v>
      </c>
      <c r="H1299">
        <v>1</v>
      </c>
      <c r="I1299">
        <v>1360</v>
      </c>
      <c r="J1299">
        <v>1300</v>
      </c>
      <c r="K1299">
        <v>60</v>
      </c>
      <c r="L1299">
        <v>0</v>
      </c>
      <c r="M1299">
        <v>0</v>
      </c>
      <c r="N1299" t="s">
        <v>28</v>
      </c>
      <c r="O1299" t="s">
        <v>623</v>
      </c>
      <c r="P1299" t="s">
        <v>1675</v>
      </c>
      <c r="Q1299" t="s">
        <v>31</v>
      </c>
      <c r="R1299" t="s">
        <v>32</v>
      </c>
      <c r="S1299" t="s">
        <v>32</v>
      </c>
      <c r="T1299" t="s">
        <v>33</v>
      </c>
      <c r="U1299" t="s">
        <v>34</v>
      </c>
      <c r="V1299" t="s">
        <v>27</v>
      </c>
      <c r="W1299" t="str">
        <f t="shared" si="20"/>
        <v>，1704231</v>
      </c>
    </row>
    <row r="1300" spans="1:23">
      <c r="A1300" t="s">
        <v>4051</v>
      </c>
      <c r="B1300" t="s">
        <v>4052</v>
      </c>
      <c r="C1300" t="str">
        <f>VLOOKUP(B1300,[1]应付款管理!$C$1:$D$65536,2,0)</f>
        <v>1704196</v>
      </c>
      <c r="D1300" t="s">
        <v>4053</v>
      </c>
      <c r="E1300" t="s">
        <v>26</v>
      </c>
      <c r="F1300">
        <v>-328.7</v>
      </c>
      <c r="G1300" t="s">
        <v>27</v>
      </c>
      <c r="H1300">
        <v>1</v>
      </c>
      <c r="I1300">
        <v>346</v>
      </c>
      <c r="J1300">
        <v>328.7</v>
      </c>
      <c r="K1300">
        <v>17.3</v>
      </c>
      <c r="L1300">
        <v>0</v>
      </c>
      <c r="M1300">
        <v>0</v>
      </c>
      <c r="N1300" t="s">
        <v>28</v>
      </c>
      <c r="O1300" t="s">
        <v>4041</v>
      </c>
      <c r="P1300" t="s">
        <v>3884</v>
      </c>
      <c r="Q1300" t="s">
        <v>31</v>
      </c>
      <c r="R1300" t="s">
        <v>32</v>
      </c>
      <c r="S1300" t="s">
        <v>32</v>
      </c>
      <c r="T1300" t="s">
        <v>33</v>
      </c>
      <c r="U1300" t="s">
        <v>34</v>
      </c>
      <c r="V1300" t="s">
        <v>27</v>
      </c>
      <c r="W1300" t="str">
        <f t="shared" si="20"/>
        <v>，1704196</v>
      </c>
    </row>
    <row r="1301" spans="1:23">
      <c r="A1301" t="s">
        <v>4054</v>
      </c>
      <c r="B1301" t="s">
        <v>4055</v>
      </c>
      <c r="C1301" t="str">
        <f>VLOOKUP(B1301,[1]应付款管理!$C$1:$D$65536,2,0)</f>
        <v>1704185</v>
      </c>
      <c r="D1301" t="s">
        <v>4056</v>
      </c>
      <c r="E1301" t="s">
        <v>26</v>
      </c>
      <c r="F1301">
        <v>-405.72</v>
      </c>
      <c r="G1301" t="s">
        <v>27</v>
      </c>
      <c r="H1301">
        <v>1</v>
      </c>
      <c r="I1301">
        <v>414</v>
      </c>
      <c r="J1301">
        <v>405.72</v>
      </c>
      <c r="K1301">
        <v>8.28</v>
      </c>
      <c r="L1301">
        <v>0</v>
      </c>
      <c r="M1301">
        <v>0</v>
      </c>
      <c r="N1301" t="s">
        <v>28</v>
      </c>
      <c r="O1301" t="s">
        <v>4041</v>
      </c>
      <c r="P1301" t="s">
        <v>3884</v>
      </c>
      <c r="Q1301" t="s">
        <v>31</v>
      </c>
      <c r="R1301" t="s">
        <v>49</v>
      </c>
      <c r="S1301" t="s">
        <v>32</v>
      </c>
      <c r="T1301" t="s">
        <v>33</v>
      </c>
      <c r="U1301" t="s">
        <v>34</v>
      </c>
      <c r="V1301" t="s">
        <v>27</v>
      </c>
      <c r="W1301" t="str">
        <f t="shared" si="20"/>
        <v>，1704185</v>
      </c>
    </row>
    <row r="1302" spans="1:23">
      <c r="A1302" t="s">
        <v>4057</v>
      </c>
      <c r="B1302" t="s">
        <v>4058</v>
      </c>
      <c r="C1302" t="str">
        <f>VLOOKUP(B1302,[1]应付款管理!$C$1:$D$65536,2,0)</f>
        <v>1704155</v>
      </c>
      <c r="D1302" t="s">
        <v>4059</v>
      </c>
      <c r="E1302" t="s">
        <v>26</v>
      </c>
      <c r="F1302">
        <v>-1715</v>
      </c>
      <c r="G1302" t="s">
        <v>27</v>
      </c>
      <c r="H1302">
        <v>1</v>
      </c>
      <c r="I1302">
        <v>1775</v>
      </c>
      <c r="J1302">
        <v>1715</v>
      </c>
      <c r="K1302">
        <v>60</v>
      </c>
      <c r="L1302">
        <v>0</v>
      </c>
      <c r="M1302">
        <v>0</v>
      </c>
      <c r="N1302" t="s">
        <v>28</v>
      </c>
      <c r="O1302" t="s">
        <v>68</v>
      </c>
      <c r="P1302" t="s">
        <v>101</v>
      </c>
      <c r="Q1302" t="s">
        <v>31</v>
      </c>
      <c r="R1302" t="s">
        <v>32</v>
      </c>
      <c r="S1302" t="s">
        <v>32</v>
      </c>
      <c r="T1302" t="s">
        <v>33</v>
      </c>
      <c r="U1302" t="s">
        <v>34</v>
      </c>
      <c r="V1302" t="s">
        <v>27</v>
      </c>
      <c r="W1302" t="str">
        <f t="shared" si="20"/>
        <v>，1704155</v>
      </c>
    </row>
    <row r="1303" spans="1:23">
      <c r="A1303" t="s">
        <v>4060</v>
      </c>
      <c r="B1303" t="s">
        <v>4061</v>
      </c>
      <c r="C1303" t="str">
        <f>VLOOKUP(B1303,[1]应付款管理!$C$1:$D$65536,2,0)</f>
        <v>1704123</v>
      </c>
      <c r="D1303" t="s">
        <v>4062</v>
      </c>
      <c r="E1303" t="s">
        <v>26</v>
      </c>
      <c r="F1303">
        <v>-267.9</v>
      </c>
      <c r="G1303" t="s">
        <v>27</v>
      </c>
      <c r="H1303">
        <v>1</v>
      </c>
      <c r="I1303">
        <v>282</v>
      </c>
      <c r="J1303">
        <v>267.9</v>
      </c>
      <c r="K1303">
        <v>14.1</v>
      </c>
      <c r="L1303">
        <v>0</v>
      </c>
      <c r="M1303">
        <v>0</v>
      </c>
      <c r="N1303" t="s">
        <v>28</v>
      </c>
      <c r="O1303" t="s">
        <v>109</v>
      </c>
      <c r="P1303" t="s">
        <v>93</v>
      </c>
      <c r="Q1303" t="s">
        <v>31</v>
      </c>
      <c r="R1303" t="s">
        <v>32</v>
      </c>
      <c r="S1303" t="s">
        <v>32</v>
      </c>
      <c r="T1303" t="s">
        <v>33</v>
      </c>
      <c r="U1303" t="s">
        <v>34</v>
      </c>
      <c r="V1303" t="s">
        <v>27</v>
      </c>
      <c r="W1303" t="str">
        <f t="shared" si="20"/>
        <v>，1704123</v>
      </c>
    </row>
    <row r="1304" spans="1:23">
      <c r="A1304" t="s">
        <v>4063</v>
      </c>
      <c r="B1304" t="s">
        <v>4064</v>
      </c>
      <c r="C1304" t="str">
        <f>VLOOKUP(B1304,[1]应付款管理!$C$1:$D$65536,2,0)</f>
        <v>1704121</v>
      </c>
      <c r="D1304" t="s">
        <v>4065</v>
      </c>
      <c r="E1304" t="s">
        <v>26</v>
      </c>
      <c r="F1304">
        <v>-1110.5</v>
      </c>
      <c r="G1304" t="s">
        <v>27</v>
      </c>
      <c r="H1304">
        <v>1</v>
      </c>
      <c r="I1304">
        <v>1169</v>
      </c>
      <c r="J1304">
        <v>1110.5</v>
      </c>
      <c r="K1304">
        <v>58.5</v>
      </c>
      <c r="L1304">
        <v>0</v>
      </c>
      <c r="M1304">
        <v>0</v>
      </c>
      <c r="N1304" t="s">
        <v>28</v>
      </c>
      <c r="O1304" t="s">
        <v>3342</v>
      </c>
      <c r="P1304" t="s">
        <v>2759</v>
      </c>
      <c r="Q1304" t="s">
        <v>31</v>
      </c>
      <c r="R1304" t="s">
        <v>32</v>
      </c>
      <c r="S1304" t="s">
        <v>32</v>
      </c>
      <c r="T1304" t="s">
        <v>33</v>
      </c>
      <c r="U1304" t="s">
        <v>34</v>
      </c>
      <c r="V1304" t="s">
        <v>27</v>
      </c>
      <c r="W1304" t="str">
        <f t="shared" si="20"/>
        <v>，1704121</v>
      </c>
    </row>
    <row r="1305" spans="1:23">
      <c r="A1305" t="s">
        <v>4066</v>
      </c>
      <c r="B1305" t="s">
        <v>4067</v>
      </c>
      <c r="C1305" t="str">
        <f>VLOOKUP(B1305,[1]应付款管理!$C$1:$D$65536,2,0)</f>
        <v>1704088</v>
      </c>
      <c r="D1305" t="s">
        <v>4068</v>
      </c>
      <c r="E1305" t="s">
        <v>26</v>
      </c>
      <c r="F1305">
        <v>-3137</v>
      </c>
      <c r="G1305" t="s">
        <v>27</v>
      </c>
      <c r="H1305">
        <v>1</v>
      </c>
      <c r="I1305">
        <v>3173</v>
      </c>
      <c r="J1305">
        <v>3137</v>
      </c>
      <c r="K1305">
        <v>36</v>
      </c>
      <c r="L1305">
        <v>0</v>
      </c>
      <c r="M1305">
        <v>0</v>
      </c>
      <c r="N1305" t="s">
        <v>28</v>
      </c>
      <c r="O1305" t="s">
        <v>48</v>
      </c>
      <c r="P1305" t="s">
        <v>29</v>
      </c>
      <c r="Q1305" t="s">
        <v>31</v>
      </c>
      <c r="R1305" t="s">
        <v>49</v>
      </c>
      <c r="S1305" t="s">
        <v>32</v>
      </c>
      <c r="T1305" t="s">
        <v>33</v>
      </c>
      <c r="U1305" t="s">
        <v>34</v>
      </c>
      <c r="V1305" t="s">
        <v>27</v>
      </c>
      <c r="W1305" t="str">
        <f t="shared" si="20"/>
        <v>，1704088</v>
      </c>
    </row>
    <row r="1306" spans="1:23">
      <c r="A1306" t="s">
        <v>4069</v>
      </c>
      <c r="B1306" t="s">
        <v>4070</v>
      </c>
      <c r="C1306" t="str">
        <f>VLOOKUP(B1306,[1]应付款管理!$C$1:$D$65536,2,0)</f>
        <v>1704061</v>
      </c>
      <c r="D1306" t="s">
        <v>4071</v>
      </c>
      <c r="E1306" t="s">
        <v>26</v>
      </c>
      <c r="F1306">
        <v>-226.38</v>
      </c>
      <c r="G1306" t="s">
        <v>27</v>
      </c>
      <c r="H1306">
        <v>1</v>
      </c>
      <c r="I1306">
        <v>231</v>
      </c>
      <c r="J1306">
        <v>226.38</v>
      </c>
      <c r="K1306">
        <v>4.62</v>
      </c>
      <c r="L1306">
        <v>0</v>
      </c>
      <c r="M1306">
        <v>0</v>
      </c>
      <c r="N1306" t="s">
        <v>28</v>
      </c>
      <c r="O1306" t="s">
        <v>176</v>
      </c>
      <c r="P1306" t="s">
        <v>196</v>
      </c>
      <c r="Q1306" t="s">
        <v>31</v>
      </c>
      <c r="R1306" t="s">
        <v>49</v>
      </c>
      <c r="S1306" t="s">
        <v>32</v>
      </c>
      <c r="T1306" t="s">
        <v>33</v>
      </c>
      <c r="U1306" t="s">
        <v>34</v>
      </c>
      <c r="V1306" t="s">
        <v>27</v>
      </c>
      <c r="W1306" t="str">
        <f t="shared" si="20"/>
        <v>，1704061</v>
      </c>
    </row>
    <row r="1307" spans="1:23">
      <c r="A1307" t="s">
        <v>4072</v>
      </c>
      <c r="B1307" t="s">
        <v>4073</v>
      </c>
      <c r="C1307" t="str">
        <f>VLOOKUP(B1307,[1]应付款管理!$C$1:$D$65536,2,0)</f>
        <v>1704051</v>
      </c>
      <c r="D1307" t="s">
        <v>4074</v>
      </c>
      <c r="E1307" t="s">
        <v>26</v>
      </c>
      <c r="F1307">
        <v>-1158</v>
      </c>
      <c r="G1307" t="s">
        <v>27</v>
      </c>
      <c r="H1307">
        <v>1</v>
      </c>
      <c r="I1307">
        <v>1188</v>
      </c>
      <c r="J1307">
        <v>1158</v>
      </c>
      <c r="K1307">
        <v>30</v>
      </c>
      <c r="L1307">
        <v>0</v>
      </c>
      <c r="M1307">
        <v>0</v>
      </c>
      <c r="N1307" t="s">
        <v>28</v>
      </c>
      <c r="O1307" t="s">
        <v>80</v>
      </c>
      <c r="P1307" t="s">
        <v>135</v>
      </c>
      <c r="Q1307" t="s">
        <v>31</v>
      </c>
      <c r="R1307" t="s">
        <v>32</v>
      </c>
      <c r="S1307" t="s">
        <v>32</v>
      </c>
      <c r="T1307" t="s">
        <v>33</v>
      </c>
      <c r="U1307" t="s">
        <v>34</v>
      </c>
      <c r="V1307" t="s">
        <v>27</v>
      </c>
      <c r="W1307" t="str">
        <f t="shared" si="20"/>
        <v>，1704051</v>
      </c>
    </row>
    <row r="1308" spans="1:23">
      <c r="A1308" t="s">
        <v>4075</v>
      </c>
      <c r="B1308" t="s">
        <v>4076</v>
      </c>
      <c r="C1308" t="str">
        <f>VLOOKUP(B1308,[1]应付款管理!$C$1:$D$65536,2,0)</f>
        <v>1704010</v>
      </c>
      <c r="D1308" t="s">
        <v>4077</v>
      </c>
      <c r="E1308" t="s">
        <v>26</v>
      </c>
      <c r="F1308">
        <v>-2592</v>
      </c>
      <c r="G1308" t="s">
        <v>27</v>
      </c>
      <c r="H1308">
        <v>1</v>
      </c>
      <c r="I1308">
        <v>2628</v>
      </c>
      <c r="J1308">
        <v>2592</v>
      </c>
      <c r="K1308">
        <v>36</v>
      </c>
      <c r="L1308">
        <v>0</v>
      </c>
      <c r="M1308">
        <v>0</v>
      </c>
      <c r="N1308" t="s">
        <v>28</v>
      </c>
      <c r="O1308" t="s">
        <v>526</v>
      </c>
      <c r="P1308" t="s">
        <v>53</v>
      </c>
      <c r="Q1308" t="s">
        <v>31</v>
      </c>
      <c r="R1308" t="s">
        <v>49</v>
      </c>
      <c r="S1308" t="s">
        <v>32</v>
      </c>
      <c r="T1308" t="s">
        <v>33</v>
      </c>
      <c r="U1308" t="s">
        <v>34</v>
      </c>
      <c r="V1308" t="s">
        <v>27</v>
      </c>
      <c r="W1308" t="str">
        <f t="shared" si="20"/>
        <v>，1704010</v>
      </c>
    </row>
    <row r="1309" spans="1:23">
      <c r="A1309" t="s">
        <v>4078</v>
      </c>
      <c r="B1309" t="s">
        <v>4079</v>
      </c>
      <c r="C1309" t="str">
        <f>VLOOKUP(B1309,[1]应付款管理!$C$1:$D$65536,2,0)</f>
        <v>1703974</v>
      </c>
      <c r="D1309" t="s">
        <v>4080</v>
      </c>
      <c r="E1309" t="s">
        <v>26</v>
      </c>
      <c r="F1309">
        <v>-1251</v>
      </c>
      <c r="G1309" t="s">
        <v>27</v>
      </c>
      <c r="H1309">
        <v>1</v>
      </c>
      <c r="I1309">
        <v>1281</v>
      </c>
      <c r="J1309">
        <v>1251</v>
      </c>
      <c r="K1309">
        <v>30</v>
      </c>
      <c r="L1309">
        <v>0</v>
      </c>
      <c r="M1309">
        <v>0</v>
      </c>
      <c r="N1309" t="s">
        <v>28</v>
      </c>
      <c r="O1309" t="s">
        <v>3720</v>
      </c>
      <c r="P1309" t="s">
        <v>3342</v>
      </c>
      <c r="Q1309" t="s">
        <v>31</v>
      </c>
      <c r="R1309" t="s">
        <v>32</v>
      </c>
      <c r="S1309" t="s">
        <v>32</v>
      </c>
      <c r="T1309" t="s">
        <v>33</v>
      </c>
      <c r="U1309" t="s">
        <v>34</v>
      </c>
      <c r="V1309" t="s">
        <v>27</v>
      </c>
      <c r="W1309" t="str">
        <f t="shared" si="20"/>
        <v>，1703974</v>
      </c>
    </row>
    <row r="1310" spans="1:23">
      <c r="A1310" t="s">
        <v>4081</v>
      </c>
      <c r="B1310" t="s">
        <v>4082</v>
      </c>
      <c r="C1310" t="str">
        <f>VLOOKUP(B1310,[1]应付款管理!$C$1:$D$65536,2,0)</f>
        <v>1703961</v>
      </c>
      <c r="D1310" t="s">
        <v>4083</v>
      </c>
      <c r="E1310" t="s">
        <v>26</v>
      </c>
      <c r="F1310">
        <v>-399</v>
      </c>
      <c r="G1310" t="s">
        <v>27</v>
      </c>
      <c r="H1310">
        <v>1</v>
      </c>
      <c r="I1310">
        <v>420</v>
      </c>
      <c r="J1310">
        <v>399</v>
      </c>
      <c r="K1310">
        <v>21</v>
      </c>
      <c r="L1310">
        <v>0</v>
      </c>
      <c r="M1310">
        <v>0</v>
      </c>
      <c r="N1310" t="s">
        <v>28</v>
      </c>
      <c r="O1310" t="s">
        <v>777</v>
      </c>
      <c r="P1310" t="s">
        <v>544</v>
      </c>
      <c r="Q1310" t="s">
        <v>31</v>
      </c>
      <c r="R1310" t="s">
        <v>32</v>
      </c>
      <c r="S1310" t="s">
        <v>32</v>
      </c>
      <c r="T1310" t="s">
        <v>33</v>
      </c>
      <c r="U1310" t="s">
        <v>34</v>
      </c>
      <c r="V1310" t="s">
        <v>27</v>
      </c>
      <c r="W1310" t="str">
        <f t="shared" si="20"/>
        <v>，1703961</v>
      </c>
    </row>
    <row r="1311" spans="1:23">
      <c r="A1311" t="s">
        <v>4084</v>
      </c>
      <c r="B1311" t="s">
        <v>4085</v>
      </c>
      <c r="C1311" t="str">
        <f>VLOOKUP(B1311,[1]应付款管理!$C$1:$D$65536,2,0)</f>
        <v>1703946</v>
      </c>
      <c r="D1311" t="s">
        <v>4086</v>
      </c>
      <c r="E1311" t="s">
        <v>26</v>
      </c>
      <c r="F1311">
        <v>-2443</v>
      </c>
      <c r="G1311" t="s">
        <v>27</v>
      </c>
      <c r="H1311">
        <v>1</v>
      </c>
      <c r="I1311">
        <v>2503</v>
      </c>
      <c r="J1311">
        <v>2443</v>
      </c>
      <c r="K1311">
        <v>60</v>
      </c>
      <c r="L1311">
        <v>0</v>
      </c>
      <c r="M1311">
        <v>0</v>
      </c>
      <c r="N1311" t="s">
        <v>28</v>
      </c>
      <c r="O1311" t="s">
        <v>88</v>
      </c>
      <c r="P1311" t="s">
        <v>172</v>
      </c>
      <c r="Q1311" t="s">
        <v>31</v>
      </c>
      <c r="R1311" t="s">
        <v>32</v>
      </c>
      <c r="S1311" t="s">
        <v>32</v>
      </c>
      <c r="T1311" t="s">
        <v>33</v>
      </c>
      <c r="U1311" t="s">
        <v>34</v>
      </c>
      <c r="V1311" t="s">
        <v>27</v>
      </c>
      <c r="W1311" t="str">
        <f t="shared" si="20"/>
        <v>，1703946</v>
      </c>
    </row>
    <row r="1312" spans="1:23">
      <c r="A1312" t="s">
        <v>4087</v>
      </c>
      <c r="B1312" t="s">
        <v>4088</v>
      </c>
      <c r="C1312" t="str">
        <f>VLOOKUP(B1312,[1]应付款管理!$C$1:$D$65536,2,0)</f>
        <v>1703920</v>
      </c>
      <c r="D1312" t="s">
        <v>4089</v>
      </c>
      <c r="E1312" t="s">
        <v>26</v>
      </c>
      <c r="F1312">
        <v>-1139</v>
      </c>
      <c r="G1312" t="s">
        <v>27</v>
      </c>
      <c r="H1312">
        <v>1</v>
      </c>
      <c r="I1312">
        <v>1199</v>
      </c>
      <c r="J1312">
        <v>1139</v>
      </c>
      <c r="K1312">
        <v>60</v>
      </c>
      <c r="L1312">
        <v>0</v>
      </c>
      <c r="M1312">
        <v>0</v>
      </c>
      <c r="N1312" t="s">
        <v>28</v>
      </c>
      <c r="O1312" t="s">
        <v>80</v>
      </c>
      <c r="P1312" t="s">
        <v>189</v>
      </c>
      <c r="Q1312" t="s">
        <v>31</v>
      </c>
      <c r="R1312" t="s">
        <v>32</v>
      </c>
      <c r="S1312" t="s">
        <v>32</v>
      </c>
      <c r="T1312" t="s">
        <v>33</v>
      </c>
      <c r="U1312" t="s">
        <v>34</v>
      </c>
      <c r="V1312" t="s">
        <v>27</v>
      </c>
      <c r="W1312" t="str">
        <f t="shared" si="20"/>
        <v>，1703920</v>
      </c>
    </row>
    <row r="1313" spans="1:23">
      <c r="A1313" t="s">
        <v>4090</v>
      </c>
      <c r="B1313" t="s">
        <v>4091</v>
      </c>
      <c r="C1313" t="str">
        <f>VLOOKUP(B1313,[1]应付款管理!$C$1:$D$65536,2,0)</f>
        <v>1703919</v>
      </c>
      <c r="D1313" t="s">
        <v>4092</v>
      </c>
      <c r="E1313" t="s">
        <v>26</v>
      </c>
      <c r="F1313">
        <v>-1139</v>
      </c>
      <c r="G1313" t="s">
        <v>27</v>
      </c>
      <c r="H1313">
        <v>1</v>
      </c>
      <c r="I1313">
        <v>1199</v>
      </c>
      <c r="J1313">
        <v>1139</v>
      </c>
      <c r="K1313">
        <v>60</v>
      </c>
      <c r="L1313">
        <v>0</v>
      </c>
      <c r="M1313">
        <v>0</v>
      </c>
      <c r="N1313" t="s">
        <v>28</v>
      </c>
      <c r="O1313" t="s">
        <v>80</v>
      </c>
      <c r="P1313" t="s">
        <v>189</v>
      </c>
      <c r="Q1313" t="s">
        <v>31</v>
      </c>
      <c r="R1313" t="s">
        <v>32</v>
      </c>
      <c r="S1313" t="s">
        <v>32</v>
      </c>
      <c r="T1313" t="s">
        <v>33</v>
      </c>
      <c r="U1313" t="s">
        <v>34</v>
      </c>
      <c r="V1313" t="s">
        <v>27</v>
      </c>
      <c r="W1313" t="str">
        <f t="shared" si="20"/>
        <v>，1703919</v>
      </c>
    </row>
    <row r="1314" spans="1:23">
      <c r="A1314" t="s">
        <v>4093</v>
      </c>
      <c r="B1314" t="s">
        <v>4094</v>
      </c>
      <c r="C1314" t="str">
        <f>VLOOKUP(B1314,[1]应付款管理!$C$1:$D$65536,2,0)</f>
        <v>1703906</v>
      </c>
      <c r="D1314" t="s">
        <v>4095</v>
      </c>
      <c r="E1314" t="s">
        <v>26</v>
      </c>
      <c r="F1314">
        <v>-285</v>
      </c>
      <c r="G1314" t="s">
        <v>27</v>
      </c>
      <c r="H1314">
        <v>1</v>
      </c>
      <c r="I1314">
        <v>300</v>
      </c>
      <c r="J1314">
        <v>285</v>
      </c>
      <c r="K1314">
        <v>15</v>
      </c>
      <c r="L1314">
        <v>0</v>
      </c>
      <c r="M1314">
        <v>0</v>
      </c>
      <c r="N1314" t="s">
        <v>28</v>
      </c>
      <c r="O1314" t="s">
        <v>1688</v>
      </c>
      <c r="P1314" t="s">
        <v>1457</v>
      </c>
      <c r="Q1314" t="s">
        <v>31</v>
      </c>
      <c r="R1314" t="s">
        <v>32</v>
      </c>
      <c r="S1314" t="s">
        <v>32</v>
      </c>
      <c r="T1314" t="s">
        <v>33</v>
      </c>
      <c r="U1314" t="s">
        <v>34</v>
      </c>
      <c r="V1314" t="s">
        <v>27</v>
      </c>
      <c r="W1314" t="str">
        <f t="shared" si="20"/>
        <v>，1703906</v>
      </c>
    </row>
    <row r="1315" spans="1:23">
      <c r="A1315" t="s">
        <v>4096</v>
      </c>
      <c r="B1315" t="s">
        <v>4097</v>
      </c>
      <c r="C1315" t="str">
        <f>VLOOKUP(B1315,[1]应付款管理!$C$1:$D$65536,2,0)</f>
        <v>1703900</v>
      </c>
      <c r="D1315" t="s">
        <v>4098</v>
      </c>
      <c r="E1315" t="s">
        <v>26</v>
      </c>
      <c r="F1315">
        <v>-872.1</v>
      </c>
      <c r="G1315" t="s">
        <v>27</v>
      </c>
      <c r="H1315">
        <v>1</v>
      </c>
      <c r="I1315">
        <v>918</v>
      </c>
      <c r="J1315">
        <v>872.1</v>
      </c>
      <c r="K1315">
        <v>45.9</v>
      </c>
      <c r="L1315">
        <v>0</v>
      </c>
      <c r="M1315">
        <v>0</v>
      </c>
      <c r="N1315" t="s">
        <v>28</v>
      </c>
      <c r="O1315" t="s">
        <v>4041</v>
      </c>
      <c r="P1315" t="s">
        <v>3342</v>
      </c>
      <c r="Q1315" t="s">
        <v>31</v>
      </c>
      <c r="R1315" t="s">
        <v>32</v>
      </c>
      <c r="S1315" t="s">
        <v>32</v>
      </c>
      <c r="T1315" t="s">
        <v>33</v>
      </c>
      <c r="U1315" t="s">
        <v>34</v>
      </c>
      <c r="V1315" t="s">
        <v>27</v>
      </c>
      <c r="W1315" t="str">
        <f t="shared" si="20"/>
        <v>，1703900</v>
      </c>
    </row>
    <row r="1316" spans="1:23">
      <c r="A1316" t="s">
        <v>4099</v>
      </c>
      <c r="B1316" t="s">
        <v>4100</v>
      </c>
      <c r="C1316" t="str">
        <f>VLOOKUP(B1316,[1]应付款管理!$C$1:$D$65536,2,0)</f>
        <v>1703885</v>
      </c>
      <c r="D1316" t="s">
        <v>4101</v>
      </c>
      <c r="E1316" t="s">
        <v>26</v>
      </c>
      <c r="F1316">
        <v>-200.45</v>
      </c>
      <c r="G1316" t="s">
        <v>27</v>
      </c>
      <c r="H1316">
        <v>1</v>
      </c>
      <c r="I1316">
        <v>211</v>
      </c>
      <c r="J1316">
        <v>200.45</v>
      </c>
      <c r="K1316">
        <v>10.55</v>
      </c>
      <c r="L1316">
        <v>0</v>
      </c>
      <c r="M1316">
        <v>0</v>
      </c>
      <c r="N1316" t="s">
        <v>28</v>
      </c>
      <c r="O1316" t="s">
        <v>4041</v>
      </c>
      <c r="P1316" t="s">
        <v>3884</v>
      </c>
      <c r="Q1316" t="s">
        <v>31</v>
      </c>
      <c r="R1316" t="s">
        <v>32</v>
      </c>
      <c r="S1316" t="s">
        <v>32</v>
      </c>
      <c r="T1316" t="s">
        <v>33</v>
      </c>
      <c r="U1316" t="s">
        <v>34</v>
      </c>
      <c r="V1316" t="s">
        <v>27</v>
      </c>
      <c r="W1316" t="str">
        <f t="shared" si="20"/>
        <v>，1703885</v>
      </c>
    </row>
    <row r="1317" spans="1:23">
      <c r="A1317" t="s">
        <v>4102</v>
      </c>
      <c r="B1317" t="s">
        <v>4103</v>
      </c>
      <c r="C1317" t="str">
        <f>VLOOKUP(B1317,[1]应付款管理!$C$1:$D$65536,2,0)</f>
        <v>1703812</v>
      </c>
      <c r="D1317" t="s">
        <v>4104</v>
      </c>
      <c r="E1317" t="s">
        <v>26</v>
      </c>
      <c r="F1317">
        <v>-771.35</v>
      </c>
      <c r="G1317" t="s">
        <v>27</v>
      </c>
      <c r="H1317">
        <v>1</v>
      </c>
      <c r="I1317">
        <v>812</v>
      </c>
      <c r="J1317">
        <v>771.35</v>
      </c>
      <c r="K1317">
        <v>40.65</v>
      </c>
      <c r="L1317">
        <v>0</v>
      </c>
      <c r="M1317">
        <v>0</v>
      </c>
      <c r="N1317" t="s">
        <v>28</v>
      </c>
      <c r="O1317" t="s">
        <v>2632</v>
      </c>
      <c r="P1317" t="s">
        <v>1876</v>
      </c>
      <c r="Q1317" t="s">
        <v>31</v>
      </c>
      <c r="R1317" t="s">
        <v>32</v>
      </c>
      <c r="S1317" t="s">
        <v>32</v>
      </c>
      <c r="T1317" t="s">
        <v>33</v>
      </c>
      <c r="U1317" t="s">
        <v>34</v>
      </c>
      <c r="V1317" t="s">
        <v>27</v>
      </c>
      <c r="W1317" t="str">
        <f t="shared" si="20"/>
        <v>，1703812</v>
      </c>
    </row>
    <row r="1318" spans="1:23">
      <c r="A1318" t="s">
        <v>4105</v>
      </c>
      <c r="B1318" t="s">
        <v>4106</v>
      </c>
      <c r="C1318" t="str">
        <f>VLOOKUP(B1318,[1]应付款管理!$C$1:$D$65536,2,0)</f>
        <v>1703787</v>
      </c>
      <c r="D1318" t="s">
        <v>4107</v>
      </c>
      <c r="E1318" t="s">
        <v>26</v>
      </c>
      <c r="F1318">
        <v>-1144</v>
      </c>
      <c r="G1318" t="s">
        <v>27</v>
      </c>
      <c r="H1318">
        <v>1</v>
      </c>
      <c r="I1318">
        <v>1174</v>
      </c>
      <c r="J1318">
        <v>1144</v>
      </c>
      <c r="K1318">
        <v>30</v>
      </c>
      <c r="L1318">
        <v>0</v>
      </c>
      <c r="M1318">
        <v>0</v>
      </c>
      <c r="N1318" t="s">
        <v>28</v>
      </c>
      <c r="O1318" t="s">
        <v>44</v>
      </c>
      <c r="P1318" t="s">
        <v>492</v>
      </c>
      <c r="Q1318" t="s">
        <v>31</v>
      </c>
      <c r="R1318" t="s">
        <v>32</v>
      </c>
      <c r="S1318" t="s">
        <v>32</v>
      </c>
      <c r="T1318" t="s">
        <v>33</v>
      </c>
      <c r="U1318" t="s">
        <v>34</v>
      </c>
      <c r="V1318" t="s">
        <v>27</v>
      </c>
      <c r="W1318" t="str">
        <f t="shared" si="20"/>
        <v>，1703787</v>
      </c>
    </row>
    <row r="1319" spans="1:23">
      <c r="A1319" t="s">
        <v>4108</v>
      </c>
      <c r="B1319" t="s">
        <v>4109</v>
      </c>
      <c r="C1319" t="str">
        <f>VLOOKUP(B1319,[1]应付款管理!$C$1:$D$65536,2,0)</f>
        <v>1703778</v>
      </c>
      <c r="D1319" t="s">
        <v>4110</v>
      </c>
      <c r="E1319" t="s">
        <v>26</v>
      </c>
      <c r="F1319">
        <v>-1144</v>
      </c>
      <c r="G1319" t="s">
        <v>27</v>
      </c>
      <c r="H1319">
        <v>1</v>
      </c>
      <c r="I1319">
        <v>1174</v>
      </c>
      <c r="J1319">
        <v>1144</v>
      </c>
      <c r="K1319">
        <v>30</v>
      </c>
      <c r="L1319">
        <v>0</v>
      </c>
      <c r="M1319">
        <v>0</v>
      </c>
      <c r="N1319" t="s">
        <v>28</v>
      </c>
      <c r="O1319" t="s">
        <v>44</v>
      </c>
      <c r="P1319" t="s">
        <v>492</v>
      </c>
      <c r="Q1319" t="s">
        <v>31</v>
      </c>
      <c r="R1319" t="s">
        <v>32</v>
      </c>
      <c r="S1319" t="s">
        <v>32</v>
      </c>
      <c r="T1319" t="s">
        <v>33</v>
      </c>
      <c r="U1319" t="s">
        <v>34</v>
      </c>
      <c r="V1319" t="s">
        <v>27</v>
      </c>
      <c r="W1319" t="str">
        <f t="shared" si="20"/>
        <v>，1703778</v>
      </c>
    </row>
    <row r="1320" spans="1:23">
      <c r="A1320" t="s">
        <v>4111</v>
      </c>
      <c r="B1320" t="s">
        <v>4112</v>
      </c>
      <c r="C1320" t="str">
        <f>VLOOKUP(B1320,[1]应付款管理!$C$1:$D$65536,2,0)</f>
        <v>1703768</v>
      </c>
      <c r="D1320" t="s">
        <v>4113</v>
      </c>
      <c r="E1320" t="s">
        <v>26</v>
      </c>
      <c r="F1320">
        <v>-325.85</v>
      </c>
      <c r="G1320" t="s">
        <v>27</v>
      </c>
      <c r="H1320">
        <v>1</v>
      </c>
      <c r="I1320">
        <v>343</v>
      </c>
      <c r="J1320">
        <v>325.85</v>
      </c>
      <c r="K1320">
        <v>17.15</v>
      </c>
      <c r="L1320">
        <v>0</v>
      </c>
      <c r="M1320">
        <v>0</v>
      </c>
      <c r="N1320" t="s">
        <v>28</v>
      </c>
      <c r="O1320" t="s">
        <v>4041</v>
      </c>
      <c r="P1320" t="s">
        <v>3884</v>
      </c>
      <c r="Q1320" t="s">
        <v>31</v>
      </c>
      <c r="R1320" t="s">
        <v>32</v>
      </c>
      <c r="S1320" t="s">
        <v>32</v>
      </c>
      <c r="T1320" t="s">
        <v>33</v>
      </c>
      <c r="U1320" t="s">
        <v>34</v>
      </c>
      <c r="V1320" t="s">
        <v>27</v>
      </c>
      <c r="W1320" t="str">
        <f t="shared" si="20"/>
        <v>，1703768</v>
      </c>
    </row>
    <row r="1321" spans="1:23">
      <c r="A1321" t="s">
        <v>4114</v>
      </c>
      <c r="B1321" t="s">
        <v>4115</v>
      </c>
      <c r="C1321" t="str">
        <f>VLOOKUP(B1321,[1]应付款管理!$C$1:$D$65536,2,0)</f>
        <v>1703731</v>
      </c>
      <c r="D1321" t="s">
        <v>4116</v>
      </c>
      <c r="E1321" t="s">
        <v>26</v>
      </c>
      <c r="F1321">
        <v>-1783.1</v>
      </c>
      <c r="G1321" t="s">
        <v>27</v>
      </c>
      <c r="H1321">
        <v>1</v>
      </c>
      <c r="I1321">
        <v>1877</v>
      </c>
      <c r="J1321">
        <v>1783.1</v>
      </c>
      <c r="K1321">
        <v>93.9</v>
      </c>
      <c r="L1321">
        <v>0</v>
      </c>
      <c r="M1321">
        <v>0</v>
      </c>
      <c r="N1321" t="s">
        <v>28</v>
      </c>
      <c r="O1321" t="s">
        <v>2917</v>
      </c>
      <c r="P1321" t="s">
        <v>2148</v>
      </c>
      <c r="Q1321" t="s">
        <v>31</v>
      </c>
      <c r="R1321" t="s">
        <v>32</v>
      </c>
      <c r="S1321" t="s">
        <v>32</v>
      </c>
      <c r="T1321" t="s">
        <v>33</v>
      </c>
      <c r="U1321" t="s">
        <v>34</v>
      </c>
      <c r="V1321" t="s">
        <v>27</v>
      </c>
      <c r="W1321" t="str">
        <f t="shared" si="20"/>
        <v>，1703731</v>
      </c>
    </row>
    <row r="1322" spans="1:23">
      <c r="A1322" t="s">
        <v>4117</v>
      </c>
      <c r="B1322" t="s">
        <v>4118</v>
      </c>
      <c r="C1322" t="str">
        <f>VLOOKUP(B1322,[1]应付款管理!$C$1:$D$65536,2,0)</f>
        <v>1703723</v>
      </c>
      <c r="D1322" t="s">
        <v>4119</v>
      </c>
      <c r="E1322" t="s">
        <v>26</v>
      </c>
      <c r="F1322">
        <v>-550</v>
      </c>
      <c r="G1322" t="s">
        <v>27</v>
      </c>
      <c r="H1322">
        <v>1</v>
      </c>
      <c r="I1322">
        <v>579</v>
      </c>
      <c r="J1322">
        <v>550</v>
      </c>
      <c r="K1322">
        <v>29</v>
      </c>
      <c r="L1322">
        <v>0</v>
      </c>
      <c r="M1322">
        <v>0</v>
      </c>
      <c r="N1322" t="s">
        <v>28</v>
      </c>
      <c r="O1322" t="s">
        <v>325</v>
      </c>
      <c r="P1322" t="s">
        <v>898</v>
      </c>
      <c r="Q1322" t="s">
        <v>31</v>
      </c>
      <c r="R1322" t="s">
        <v>32</v>
      </c>
      <c r="S1322" t="s">
        <v>32</v>
      </c>
      <c r="T1322" t="s">
        <v>33</v>
      </c>
      <c r="U1322" t="s">
        <v>34</v>
      </c>
      <c r="V1322" t="s">
        <v>27</v>
      </c>
      <c r="W1322" t="str">
        <f t="shared" si="20"/>
        <v>，1703723</v>
      </c>
    </row>
    <row r="1323" spans="1:23">
      <c r="A1323" t="s">
        <v>4120</v>
      </c>
      <c r="B1323" t="s">
        <v>4121</v>
      </c>
      <c r="C1323" t="str">
        <f>VLOOKUP(B1323,[1]应付款管理!$C$1:$D$65536,2,0)</f>
        <v>1703719</v>
      </c>
      <c r="D1323" t="s">
        <v>4122</v>
      </c>
      <c r="E1323" t="s">
        <v>26</v>
      </c>
      <c r="F1323">
        <v>-1673.8</v>
      </c>
      <c r="G1323" t="s">
        <v>27</v>
      </c>
      <c r="H1323">
        <v>1</v>
      </c>
      <c r="I1323">
        <v>1708</v>
      </c>
      <c r="J1323">
        <v>1673.8</v>
      </c>
      <c r="K1323">
        <v>34.2</v>
      </c>
      <c r="L1323">
        <v>0</v>
      </c>
      <c r="M1323">
        <v>0</v>
      </c>
      <c r="N1323" t="s">
        <v>28</v>
      </c>
      <c r="O1323" t="s">
        <v>4041</v>
      </c>
      <c r="P1323" t="s">
        <v>3342</v>
      </c>
      <c r="Q1323" t="s">
        <v>31</v>
      </c>
      <c r="R1323" t="s">
        <v>49</v>
      </c>
      <c r="S1323" t="s">
        <v>32</v>
      </c>
      <c r="T1323" t="s">
        <v>33</v>
      </c>
      <c r="U1323" t="s">
        <v>34</v>
      </c>
      <c r="V1323" t="s">
        <v>27</v>
      </c>
      <c r="W1323" t="str">
        <f t="shared" si="20"/>
        <v>，1703719</v>
      </c>
    </row>
    <row r="1324" spans="1:23">
      <c r="A1324" t="s">
        <v>4123</v>
      </c>
      <c r="B1324" t="s">
        <v>4124</v>
      </c>
      <c r="C1324" t="str">
        <f>VLOOKUP(B1324,[1]应付款管理!$C$1:$D$65536,2,0)</f>
        <v>1703703</v>
      </c>
      <c r="D1324" t="s">
        <v>4125</v>
      </c>
      <c r="E1324" t="s">
        <v>26</v>
      </c>
      <c r="F1324">
        <v>-528.2</v>
      </c>
      <c r="G1324" t="s">
        <v>27</v>
      </c>
      <c r="H1324">
        <v>1</v>
      </c>
      <c r="I1324">
        <v>556</v>
      </c>
      <c r="J1324">
        <v>528.2</v>
      </c>
      <c r="K1324">
        <v>27.8</v>
      </c>
      <c r="L1324">
        <v>0</v>
      </c>
      <c r="M1324">
        <v>0</v>
      </c>
      <c r="N1324" t="s">
        <v>28</v>
      </c>
      <c r="O1324" t="s">
        <v>4041</v>
      </c>
      <c r="P1324" t="s">
        <v>3884</v>
      </c>
      <c r="Q1324" t="s">
        <v>31</v>
      </c>
      <c r="R1324" t="s">
        <v>32</v>
      </c>
      <c r="S1324" t="s">
        <v>32</v>
      </c>
      <c r="T1324" t="s">
        <v>33</v>
      </c>
      <c r="U1324" t="s">
        <v>34</v>
      </c>
      <c r="V1324" t="s">
        <v>27</v>
      </c>
      <c r="W1324" t="str">
        <f t="shared" si="20"/>
        <v>，1703703</v>
      </c>
    </row>
    <row r="1325" spans="1:23">
      <c r="A1325" t="s">
        <v>4126</v>
      </c>
      <c r="B1325" t="s">
        <v>4127</v>
      </c>
      <c r="C1325" t="str">
        <f>VLOOKUP(B1325,[1]应付款管理!$C$1:$D$65536,2,0)</f>
        <v>1703678</v>
      </c>
      <c r="D1325" t="s">
        <v>4128</v>
      </c>
      <c r="E1325" t="s">
        <v>26</v>
      </c>
      <c r="F1325">
        <v>-1494.46</v>
      </c>
      <c r="G1325" t="s">
        <v>27</v>
      </c>
      <c r="H1325">
        <v>1</v>
      </c>
      <c r="I1325">
        <v>1525</v>
      </c>
      <c r="J1325">
        <v>1494.46</v>
      </c>
      <c r="K1325">
        <v>30.54</v>
      </c>
      <c r="L1325">
        <v>0</v>
      </c>
      <c r="M1325">
        <v>0</v>
      </c>
      <c r="N1325" t="s">
        <v>28</v>
      </c>
      <c r="O1325" t="s">
        <v>2148</v>
      </c>
      <c r="P1325" t="s">
        <v>1829</v>
      </c>
      <c r="Q1325" t="s">
        <v>31</v>
      </c>
      <c r="R1325" t="s">
        <v>49</v>
      </c>
      <c r="S1325" t="s">
        <v>32</v>
      </c>
      <c r="T1325" t="s">
        <v>33</v>
      </c>
      <c r="U1325" t="s">
        <v>34</v>
      </c>
      <c r="V1325" t="s">
        <v>27</v>
      </c>
      <c r="W1325" t="str">
        <f t="shared" si="20"/>
        <v>，1703678</v>
      </c>
    </row>
    <row r="1326" spans="1:23">
      <c r="A1326" t="s">
        <v>4129</v>
      </c>
      <c r="B1326" t="s">
        <v>4130</v>
      </c>
      <c r="C1326" t="str">
        <f>VLOOKUP(B1326,[1]应付款管理!$C$1:$D$65536,2,0)</f>
        <v>1703663</v>
      </c>
      <c r="D1326" t="s">
        <v>4131</v>
      </c>
      <c r="E1326" t="s">
        <v>26</v>
      </c>
      <c r="F1326">
        <v>-1055.46</v>
      </c>
      <c r="G1326" t="s">
        <v>27</v>
      </c>
      <c r="H1326">
        <v>1</v>
      </c>
      <c r="I1326">
        <v>1077</v>
      </c>
      <c r="J1326">
        <v>1055.46</v>
      </c>
      <c r="K1326">
        <v>21.54</v>
      </c>
      <c r="L1326">
        <v>0</v>
      </c>
      <c r="M1326">
        <v>0</v>
      </c>
      <c r="N1326" t="s">
        <v>28</v>
      </c>
      <c r="O1326" t="s">
        <v>777</v>
      </c>
      <c r="P1326" t="s">
        <v>73</v>
      </c>
      <c r="Q1326" t="s">
        <v>31</v>
      </c>
      <c r="R1326" t="s">
        <v>49</v>
      </c>
      <c r="S1326" t="s">
        <v>32</v>
      </c>
      <c r="T1326" t="s">
        <v>33</v>
      </c>
      <c r="U1326" t="s">
        <v>34</v>
      </c>
      <c r="V1326" t="s">
        <v>27</v>
      </c>
      <c r="W1326" t="str">
        <f t="shared" si="20"/>
        <v>，1703663</v>
      </c>
    </row>
    <row r="1327" spans="1:23">
      <c r="A1327" t="s">
        <v>4132</v>
      </c>
      <c r="B1327" t="s">
        <v>4133</v>
      </c>
      <c r="C1327" t="str">
        <f>VLOOKUP(B1327,[1]应付款管理!$C$1:$D$65536,2,0)</f>
        <v>1703653</v>
      </c>
      <c r="D1327" t="s">
        <v>4134</v>
      </c>
      <c r="E1327" t="s">
        <v>26</v>
      </c>
      <c r="F1327">
        <v>-3784</v>
      </c>
      <c r="G1327" t="s">
        <v>27</v>
      </c>
      <c r="H1327">
        <v>1</v>
      </c>
      <c r="I1327">
        <v>3874</v>
      </c>
      <c r="J1327">
        <v>3784</v>
      </c>
      <c r="K1327">
        <v>90</v>
      </c>
      <c r="L1327">
        <v>0</v>
      </c>
      <c r="M1327">
        <v>0</v>
      </c>
      <c r="N1327" t="s">
        <v>28</v>
      </c>
      <c r="O1327" t="s">
        <v>3216</v>
      </c>
      <c r="P1327" t="s">
        <v>2759</v>
      </c>
      <c r="Q1327" t="s">
        <v>31</v>
      </c>
      <c r="R1327" t="s">
        <v>32</v>
      </c>
      <c r="S1327" t="s">
        <v>32</v>
      </c>
      <c r="T1327" t="s">
        <v>33</v>
      </c>
      <c r="U1327" t="s">
        <v>34</v>
      </c>
      <c r="V1327" t="s">
        <v>27</v>
      </c>
      <c r="W1327" t="str">
        <f t="shared" si="20"/>
        <v>，1703653</v>
      </c>
    </row>
    <row r="1328" spans="1:23">
      <c r="A1328" t="s">
        <v>4135</v>
      </c>
      <c r="B1328" t="s">
        <v>4136</v>
      </c>
      <c r="C1328" t="str">
        <f>VLOOKUP(B1328,[1]应付款管理!$C$1:$D$65536,2,0)</f>
        <v>1703633</v>
      </c>
      <c r="D1328" t="s">
        <v>4137</v>
      </c>
      <c r="E1328" t="s">
        <v>26</v>
      </c>
      <c r="F1328">
        <v>-1583.6</v>
      </c>
      <c r="G1328" t="s">
        <v>27</v>
      </c>
      <c r="H1328">
        <v>1</v>
      </c>
      <c r="I1328">
        <v>1667</v>
      </c>
      <c r="J1328">
        <v>1583.6</v>
      </c>
      <c r="K1328">
        <v>83.4</v>
      </c>
      <c r="L1328">
        <v>0</v>
      </c>
      <c r="M1328">
        <v>0</v>
      </c>
      <c r="N1328" t="s">
        <v>28</v>
      </c>
      <c r="O1328" t="s">
        <v>2148</v>
      </c>
      <c r="P1328" t="s">
        <v>1829</v>
      </c>
      <c r="Q1328" t="s">
        <v>31</v>
      </c>
      <c r="R1328" t="s">
        <v>32</v>
      </c>
      <c r="S1328" t="s">
        <v>32</v>
      </c>
      <c r="T1328" t="s">
        <v>33</v>
      </c>
      <c r="U1328" t="s">
        <v>34</v>
      </c>
      <c r="V1328" t="s">
        <v>27</v>
      </c>
      <c r="W1328" t="str">
        <f t="shared" si="20"/>
        <v>，1703633</v>
      </c>
    </row>
    <row r="1329" spans="1:23">
      <c r="A1329" t="s">
        <v>4138</v>
      </c>
      <c r="B1329" t="s">
        <v>4139</v>
      </c>
      <c r="C1329" t="str">
        <f>VLOOKUP(B1329,[1]应付款管理!$C$1:$D$65536,2,0)</f>
        <v>1703620</v>
      </c>
      <c r="D1329" t="s">
        <v>4140</v>
      </c>
      <c r="E1329" t="s">
        <v>26</v>
      </c>
      <c r="F1329">
        <v>-489</v>
      </c>
      <c r="G1329" t="s">
        <v>27</v>
      </c>
      <c r="H1329">
        <v>1</v>
      </c>
      <c r="I1329">
        <v>499</v>
      </c>
      <c r="J1329">
        <v>489</v>
      </c>
      <c r="K1329">
        <v>10</v>
      </c>
      <c r="L1329">
        <v>0</v>
      </c>
      <c r="M1329">
        <v>0</v>
      </c>
      <c r="N1329" t="s">
        <v>28</v>
      </c>
      <c r="O1329" t="s">
        <v>3068</v>
      </c>
      <c r="P1329" t="s">
        <v>2759</v>
      </c>
      <c r="Q1329" t="s">
        <v>31</v>
      </c>
      <c r="R1329" t="s">
        <v>49</v>
      </c>
      <c r="S1329" t="s">
        <v>32</v>
      </c>
      <c r="T1329" t="s">
        <v>33</v>
      </c>
      <c r="U1329" t="s">
        <v>34</v>
      </c>
      <c r="V1329" t="s">
        <v>27</v>
      </c>
      <c r="W1329" t="str">
        <f t="shared" si="20"/>
        <v>，1703620</v>
      </c>
    </row>
    <row r="1330" spans="1:23">
      <c r="A1330" t="s">
        <v>4141</v>
      </c>
      <c r="B1330" t="s">
        <v>4142</v>
      </c>
      <c r="C1330" t="str">
        <f>VLOOKUP(B1330,[1]应付款管理!$C$1:$D$65536,2,0)</f>
        <v>1703591</v>
      </c>
      <c r="D1330" t="s">
        <v>4143</v>
      </c>
      <c r="E1330" t="s">
        <v>26</v>
      </c>
      <c r="F1330">
        <v>-677.3</v>
      </c>
      <c r="G1330" t="s">
        <v>27</v>
      </c>
      <c r="H1330">
        <v>1</v>
      </c>
      <c r="I1330">
        <v>713</v>
      </c>
      <c r="J1330">
        <v>677.3</v>
      </c>
      <c r="K1330">
        <v>35.7</v>
      </c>
      <c r="L1330">
        <v>0</v>
      </c>
      <c r="M1330">
        <v>0</v>
      </c>
      <c r="N1330" t="s">
        <v>28</v>
      </c>
      <c r="O1330" t="s">
        <v>999</v>
      </c>
      <c r="P1330" t="s">
        <v>314</v>
      </c>
      <c r="Q1330" t="s">
        <v>31</v>
      </c>
      <c r="R1330" t="s">
        <v>32</v>
      </c>
      <c r="S1330" t="s">
        <v>32</v>
      </c>
      <c r="T1330" t="s">
        <v>33</v>
      </c>
      <c r="U1330" t="s">
        <v>34</v>
      </c>
      <c r="V1330" t="s">
        <v>27</v>
      </c>
      <c r="W1330" t="str">
        <f t="shared" si="20"/>
        <v>，1703591</v>
      </c>
    </row>
    <row r="1331" spans="1:23">
      <c r="A1331" t="s">
        <v>4144</v>
      </c>
      <c r="B1331" t="s">
        <v>4145</v>
      </c>
      <c r="C1331" t="str">
        <f>VLOOKUP(B1331,[1]应付款管理!$C$1:$D$65536,2,0)</f>
        <v>1703569</v>
      </c>
      <c r="D1331" t="s">
        <v>4146</v>
      </c>
      <c r="E1331" t="s">
        <v>26</v>
      </c>
      <c r="F1331">
        <v>-718</v>
      </c>
      <c r="G1331" t="s">
        <v>27</v>
      </c>
      <c r="H1331">
        <v>1</v>
      </c>
      <c r="I1331">
        <v>730</v>
      </c>
      <c r="J1331">
        <v>718</v>
      </c>
      <c r="K1331">
        <v>12</v>
      </c>
      <c r="L1331">
        <v>0</v>
      </c>
      <c r="M1331">
        <v>0</v>
      </c>
      <c r="N1331" t="s">
        <v>28</v>
      </c>
      <c r="O1331" t="s">
        <v>4041</v>
      </c>
      <c r="P1331" t="s">
        <v>3884</v>
      </c>
      <c r="Q1331" t="s">
        <v>31</v>
      </c>
      <c r="R1331" t="s">
        <v>49</v>
      </c>
      <c r="S1331" t="s">
        <v>32</v>
      </c>
      <c r="T1331" t="s">
        <v>33</v>
      </c>
      <c r="U1331" t="s">
        <v>34</v>
      </c>
      <c r="V1331" t="s">
        <v>27</v>
      </c>
      <c r="W1331" t="str">
        <f t="shared" si="20"/>
        <v>，1703569</v>
      </c>
    </row>
    <row r="1332" spans="1:23">
      <c r="A1332" t="s">
        <v>4147</v>
      </c>
      <c r="B1332" t="s">
        <v>4148</v>
      </c>
      <c r="C1332" t="str">
        <f>VLOOKUP(B1332,[1]应付款管理!$C$1:$D$65536,2,0)</f>
        <v>1703493</v>
      </c>
      <c r="D1332" t="s">
        <v>4149</v>
      </c>
      <c r="E1332" t="s">
        <v>26</v>
      </c>
      <c r="F1332">
        <v>-1748.3</v>
      </c>
      <c r="G1332" t="s">
        <v>27</v>
      </c>
      <c r="H1332">
        <v>1</v>
      </c>
      <c r="I1332">
        <v>1784</v>
      </c>
      <c r="J1332">
        <v>1748.3</v>
      </c>
      <c r="K1332">
        <v>35.7</v>
      </c>
      <c r="L1332">
        <v>0</v>
      </c>
      <c r="M1332">
        <v>0</v>
      </c>
      <c r="N1332" t="s">
        <v>28</v>
      </c>
      <c r="O1332" t="s">
        <v>314</v>
      </c>
      <c r="P1332" t="s">
        <v>69</v>
      </c>
      <c r="Q1332" t="s">
        <v>31</v>
      </c>
      <c r="R1332" t="s">
        <v>49</v>
      </c>
      <c r="S1332" t="s">
        <v>32</v>
      </c>
      <c r="T1332" t="s">
        <v>33</v>
      </c>
      <c r="U1332" t="s">
        <v>34</v>
      </c>
      <c r="V1332" t="s">
        <v>27</v>
      </c>
      <c r="W1332" t="str">
        <f t="shared" si="20"/>
        <v>，1703493</v>
      </c>
    </row>
    <row r="1333" spans="1:23">
      <c r="A1333" t="s">
        <v>4150</v>
      </c>
      <c r="B1333" t="s">
        <v>4151</v>
      </c>
      <c r="C1333" t="str">
        <f>VLOOKUP(B1333,[1]应付款管理!$C$1:$D$65536,2,0)</f>
        <v>1703516</v>
      </c>
      <c r="D1333" t="s">
        <v>4152</v>
      </c>
      <c r="E1333" t="s">
        <v>26</v>
      </c>
      <c r="F1333">
        <v>-1036.4</v>
      </c>
      <c r="G1333" t="s">
        <v>27</v>
      </c>
      <c r="H1333">
        <v>1</v>
      </c>
      <c r="I1333">
        <v>1091</v>
      </c>
      <c r="J1333">
        <v>1036.4</v>
      </c>
      <c r="K1333">
        <v>54.6</v>
      </c>
      <c r="L1333">
        <v>0</v>
      </c>
      <c r="M1333">
        <v>0</v>
      </c>
      <c r="N1333" t="s">
        <v>28</v>
      </c>
      <c r="O1333" t="s">
        <v>3884</v>
      </c>
      <c r="P1333" t="s">
        <v>3342</v>
      </c>
      <c r="Q1333" t="s">
        <v>31</v>
      </c>
      <c r="R1333" t="s">
        <v>32</v>
      </c>
      <c r="S1333" t="s">
        <v>32</v>
      </c>
      <c r="T1333" t="s">
        <v>33</v>
      </c>
      <c r="U1333" t="s">
        <v>34</v>
      </c>
      <c r="V1333" t="s">
        <v>27</v>
      </c>
      <c r="W1333" t="str">
        <f t="shared" si="20"/>
        <v>，1703516</v>
      </c>
    </row>
    <row r="1334" spans="1:23">
      <c r="A1334" t="s">
        <v>4153</v>
      </c>
      <c r="B1334" t="s">
        <v>4154</v>
      </c>
      <c r="C1334" t="str">
        <f>VLOOKUP(B1334,[1]应付款管理!$C$1:$D$65536,2,0)</f>
        <v>1703511</v>
      </c>
      <c r="D1334" t="s">
        <v>4155</v>
      </c>
      <c r="E1334" t="s">
        <v>26</v>
      </c>
      <c r="F1334">
        <v>-842.6</v>
      </c>
      <c r="G1334" t="s">
        <v>27</v>
      </c>
      <c r="H1334">
        <v>1</v>
      </c>
      <c r="I1334">
        <v>887</v>
      </c>
      <c r="J1334">
        <v>842.6</v>
      </c>
      <c r="K1334">
        <v>44.4</v>
      </c>
      <c r="L1334">
        <v>0</v>
      </c>
      <c r="M1334">
        <v>0</v>
      </c>
      <c r="N1334" t="s">
        <v>28</v>
      </c>
      <c r="O1334" t="s">
        <v>3884</v>
      </c>
      <c r="P1334" t="s">
        <v>3342</v>
      </c>
      <c r="Q1334" t="s">
        <v>31</v>
      </c>
      <c r="R1334" t="s">
        <v>32</v>
      </c>
      <c r="S1334" t="s">
        <v>32</v>
      </c>
      <c r="T1334" t="s">
        <v>33</v>
      </c>
      <c r="U1334" t="s">
        <v>34</v>
      </c>
      <c r="V1334" t="s">
        <v>27</v>
      </c>
      <c r="W1334" t="str">
        <f t="shared" si="20"/>
        <v>，1703511</v>
      </c>
    </row>
    <row r="1335" spans="1:23">
      <c r="A1335" t="s">
        <v>4156</v>
      </c>
      <c r="B1335" t="s">
        <v>4157</v>
      </c>
      <c r="C1335" t="str">
        <f>VLOOKUP(B1335,[1]应付款管理!$C$1:$D$65536,2,0)</f>
        <v>1703467</v>
      </c>
      <c r="D1335" t="s">
        <v>4158</v>
      </c>
      <c r="E1335" t="s">
        <v>26</v>
      </c>
      <c r="F1335">
        <v>-270.75</v>
      </c>
      <c r="G1335" t="s">
        <v>27</v>
      </c>
      <c r="H1335">
        <v>1</v>
      </c>
      <c r="I1335">
        <v>285</v>
      </c>
      <c r="J1335">
        <v>270.75</v>
      </c>
      <c r="K1335">
        <v>14.25</v>
      </c>
      <c r="L1335">
        <v>0</v>
      </c>
      <c r="M1335">
        <v>0</v>
      </c>
      <c r="N1335" t="s">
        <v>28</v>
      </c>
      <c r="O1335" t="s">
        <v>4041</v>
      </c>
      <c r="P1335" t="s">
        <v>3884</v>
      </c>
      <c r="Q1335" t="s">
        <v>31</v>
      </c>
      <c r="R1335" t="s">
        <v>32</v>
      </c>
      <c r="S1335" t="s">
        <v>32</v>
      </c>
      <c r="T1335" t="s">
        <v>33</v>
      </c>
      <c r="U1335" t="s">
        <v>34</v>
      </c>
      <c r="V1335" t="s">
        <v>27</v>
      </c>
      <c r="W1335" t="str">
        <f t="shared" si="20"/>
        <v>，1703467</v>
      </c>
    </row>
    <row r="1336" spans="1:23">
      <c r="A1336" t="s">
        <v>4159</v>
      </c>
      <c r="B1336" t="s">
        <v>4160</v>
      </c>
      <c r="C1336" t="str">
        <f>VLOOKUP(B1336,[1]应付款管理!$C$1:$D$65536,2,0)</f>
        <v>1703459</v>
      </c>
      <c r="D1336" t="s">
        <v>4161</v>
      </c>
      <c r="E1336" t="s">
        <v>26</v>
      </c>
      <c r="F1336">
        <v>-1074.45</v>
      </c>
      <c r="G1336" t="s">
        <v>27</v>
      </c>
      <c r="H1336">
        <v>1</v>
      </c>
      <c r="I1336">
        <v>1131</v>
      </c>
      <c r="J1336">
        <v>1074.45</v>
      </c>
      <c r="K1336">
        <v>56.55</v>
      </c>
      <c r="L1336">
        <v>0</v>
      </c>
      <c r="M1336">
        <v>0</v>
      </c>
      <c r="N1336" t="s">
        <v>28</v>
      </c>
      <c r="O1336" t="s">
        <v>58</v>
      </c>
      <c r="P1336" t="s">
        <v>54</v>
      </c>
      <c r="Q1336" t="s">
        <v>31</v>
      </c>
      <c r="R1336" t="s">
        <v>32</v>
      </c>
      <c r="S1336" t="s">
        <v>32</v>
      </c>
      <c r="T1336" t="s">
        <v>33</v>
      </c>
      <c r="U1336" t="s">
        <v>34</v>
      </c>
      <c r="V1336" t="s">
        <v>27</v>
      </c>
      <c r="W1336" t="str">
        <f t="shared" si="20"/>
        <v>，1703459</v>
      </c>
    </row>
    <row r="1337" spans="1:23">
      <c r="A1337" t="s">
        <v>4162</v>
      </c>
      <c r="B1337" t="s">
        <v>4163</v>
      </c>
      <c r="C1337" t="str">
        <f>VLOOKUP(B1337,[1]应付款管理!$C$1:$D$65536,2,0)</f>
        <v>1703433</v>
      </c>
      <c r="D1337" t="s">
        <v>4164</v>
      </c>
      <c r="E1337" t="s">
        <v>26</v>
      </c>
      <c r="F1337">
        <v>-1071.14</v>
      </c>
      <c r="G1337" t="s">
        <v>27</v>
      </c>
      <c r="H1337">
        <v>1</v>
      </c>
      <c r="I1337">
        <v>1093</v>
      </c>
      <c r="J1337">
        <v>1071.14</v>
      </c>
      <c r="K1337">
        <v>21.86</v>
      </c>
      <c r="L1337">
        <v>0</v>
      </c>
      <c r="M1337">
        <v>0</v>
      </c>
      <c r="N1337" t="s">
        <v>28</v>
      </c>
      <c r="O1337" t="s">
        <v>3884</v>
      </c>
      <c r="P1337" t="s">
        <v>3216</v>
      </c>
      <c r="Q1337" t="s">
        <v>31</v>
      </c>
      <c r="R1337" t="s">
        <v>49</v>
      </c>
      <c r="S1337" t="s">
        <v>32</v>
      </c>
      <c r="T1337" t="s">
        <v>33</v>
      </c>
      <c r="U1337" t="s">
        <v>34</v>
      </c>
      <c r="V1337" t="s">
        <v>27</v>
      </c>
      <c r="W1337" t="str">
        <f t="shared" si="20"/>
        <v>，1703433</v>
      </c>
    </row>
    <row r="1338" spans="1:23">
      <c r="A1338" t="s">
        <v>4165</v>
      </c>
      <c r="B1338" t="s">
        <v>4166</v>
      </c>
      <c r="C1338" t="str">
        <f>VLOOKUP(B1338,[1]应付款管理!$C$1:$D$65536,2,0)</f>
        <v>1703419</v>
      </c>
      <c r="D1338" t="s">
        <v>4167</v>
      </c>
      <c r="E1338" t="s">
        <v>26</v>
      </c>
      <c r="F1338">
        <v>-1299.55</v>
      </c>
      <c r="G1338" t="s">
        <v>27</v>
      </c>
      <c r="H1338">
        <v>1</v>
      </c>
      <c r="I1338">
        <v>1368</v>
      </c>
      <c r="J1338">
        <v>1299.55</v>
      </c>
      <c r="K1338">
        <v>68.45</v>
      </c>
      <c r="L1338">
        <v>0</v>
      </c>
      <c r="M1338">
        <v>0</v>
      </c>
      <c r="N1338" t="s">
        <v>28</v>
      </c>
      <c r="O1338" t="s">
        <v>3720</v>
      </c>
      <c r="P1338" t="s">
        <v>2917</v>
      </c>
      <c r="Q1338" t="s">
        <v>31</v>
      </c>
      <c r="R1338" t="s">
        <v>32</v>
      </c>
      <c r="S1338" t="s">
        <v>32</v>
      </c>
      <c r="T1338" t="s">
        <v>33</v>
      </c>
      <c r="U1338" t="s">
        <v>34</v>
      </c>
      <c r="V1338" t="s">
        <v>27</v>
      </c>
      <c r="W1338" t="str">
        <f t="shared" si="20"/>
        <v>，1703419</v>
      </c>
    </row>
    <row r="1339" spans="1:23">
      <c r="A1339" t="s">
        <v>4168</v>
      </c>
      <c r="B1339" t="s">
        <v>4169</v>
      </c>
      <c r="C1339" t="str">
        <f>VLOOKUP(B1339,[1]应付款管理!$C$1:$D$65536,2,0)</f>
        <v>1703414</v>
      </c>
      <c r="D1339" t="s">
        <v>4170</v>
      </c>
      <c r="E1339" t="s">
        <v>26</v>
      </c>
      <c r="F1339">
        <v>-374.3</v>
      </c>
      <c r="G1339" t="s">
        <v>27</v>
      </c>
      <c r="H1339">
        <v>1</v>
      </c>
      <c r="I1339">
        <v>394</v>
      </c>
      <c r="J1339">
        <v>374.3</v>
      </c>
      <c r="K1339">
        <v>19.7</v>
      </c>
      <c r="L1339">
        <v>0</v>
      </c>
      <c r="M1339">
        <v>0</v>
      </c>
      <c r="N1339" t="s">
        <v>28</v>
      </c>
      <c r="O1339" t="s">
        <v>4041</v>
      </c>
      <c r="P1339" t="s">
        <v>3884</v>
      </c>
      <c r="Q1339" t="s">
        <v>31</v>
      </c>
      <c r="R1339" t="s">
        <v>32</v>
      </c>
      <c r="S1339" t="s">
        <v>32</v>
      </c>
      <c r="T1339" t="s">
        <v>33</v>
      </c>
      <c r="U1339" t="s">
        <v>34</v>
      </c>
      <c r="V1339" t="s">
        <v>27</v>
      </c>
      <c r="W1339" t="str">
        <f t="shared" si="20"/>
        <v>，1703414</v>
      </c>
    </row>
    <row r="1340" spans="1:23">
      <c r="A1340" t="s">
        <v>4171</v>
      </c>
      <c r="B1340" t="s">
        <v>4172</v>
      </c>
      <c r="C1340" t="str">
        <f>VLOOKUP(B1340,[1]应付款管理!$C$1:$D$65536,2,0)</f>
        <v>1703389</v>
      </c>
      <c r="D1340" t="s">
        <v>4173</v>
      </c>
      <c r="E1340" t="s">
        <v>26</v>
      </c>
      <c r="F1340">
        <v>-2418.6</v>
      </c>
      <c r="G1340" t="s">
        <v>27</v>
      </c>
      <c r="H1340">
        <v>1</v>
      </c>
      <c r="I1340">
        <v>2546</v>
      </c>
      <c r="J1340">
        <v>2418.6</v>
      </c>
      <c r="K1340">
        <v>127.4</v>
      </c>
      <c r="L1340">
        <v>0</v>
      </c>
      <c r="M1340">
        <v>0</v>
      </c>
      <c r="N1340" t="s">
        <v>28</v>
      </c>
      <c r="O1340" t="s">
        <v>80</v>
      </c>
      <c r="P1340" t="s">
        <v>88</v>
      </c>
      <c r="Q1340" t="s">
        <v>31</v>
      </c>
      <c r="R1340" t="s">
        <v>32</v>
      </c>
      <c r="S1340" t="s">
        <v>32</v>
      </c>
      <c r="T1340" t="s">
        <v>33</v>
      </c>
      <c r="U1340" t="s">
        <v>34</v>
      </c>
      <c r="V1340" t="s">
        <v>27</v>
      </c>
      <c r="W1340" t="str">
        <f t="shared" si="20"/>
        <v>，1703389</v>
      </c>
    </row>
    <row r="1341" spans="1:23">
      <c r="A1341" t="s">
        <v>4174</v>
      </c>
      <c r="B1341" t="s">
        <v>4175</v>
      </c>
      <c r="C1341" t="str">
        <f>VLOOKUP(B1341,[1]应付款管理!$C$1:$D$65536,2,0)</f>
        <v>1703145</v>
      </c>
      <c r="D1341" t="s">
        <v>4176</v>
      </c>
      <c r="E1341" t="s">
        <v>26</v>
      </c>
      <c r="F1341">
        <v>-270.75</v>
      </c>
      <c r="G1341" t="s">
        <v>27</v>
      </c>
      <c r="H1341">
        <v>1</v>
      </c>
      <c r="I1341">
        <v>285</v>
      </c>
      <c r="J1341">
        <v>270.75</v>
      </c>
      <c r="K1341">
        <v>14.25</v>
      </c>
      <c r="L1341">
        <v>0</v>
      </c>
      <c r="M1341">
        <v>0</v>
      </c>
      <c r="N1341" t="s">
        <v>28</v>
      </c>
      <c r="O1341" t="s">
        <v>4041</v>
      </c>
      <c r="P1341" t="s">
        <v>3884</v>
      </c>
      <c r="Q1341" t="s">
        <v>31</v>
      </c>
      <c r="R1341" t="s">
        <v>32</v>
      </c>
      <c r="S1341" t="s">
        <v>32</v>
      </c>
      <c r="T1341" t="s">
        <v>33</v>
      </c>
      <c r="U1341" t="s">
        <v>34</v>
      </c>
      <c r="V1341" t="s">
        <v>27</v>
      </c>
      <c r="W1341" t="str">
        <f t="shared" si="20"/>
        <v>，1703145</v>
      </c>
    </row>
    <row r="1342" spans="1:23">
      <c r="A1342" t="s">
        <v>4177</v>
      </c>
      <c r="B1342" t="s">
        <v>4178</v>
      </c>
      <c r="C1342" t="str">
        <f>VLOOKUP(B1342,[1]应付款管理!$C$1:$D$65536,2,0)</f>
        <v>1703340</v>
      </c>
      <c r="D1342" t="s">
        <v>4179</v>
      </c>
      <c r="E1342" t="s">
        <v>26</v>
      </c>
      <c r="F1342">
        <v>-270.75</v>
      </c>
      <c r="G1342" t="s">
        <v>27</v>
      </c>
      <c r="H1342">
        <v>1</v>
      </c>
      <c r="I1342">
        <v>285</v>
      </c>
      <c r="J1342">
        <v>270.75</v>
      </c>
      <c r="K1342">
        <v>14.25</v>
      </c>
      <c r="L1342">
        <v>0</v>
      </c>
      <c r="M1342">
        <v>0</v>
      </c>
      <c r="N1342" t="s">
        <v>28</v>
      </c>
      <c r="O1342" t="s">
        <v>4041</v>
      </c>
      <c r="P1342" t="s">
        <v>3884</v>
      </c>
      <c r="Q1342" t="s">
        <v>31</v>
      </c>
      <c r="R1342" t="s">
        <v>32</v>
      </c>
      <c r="S1342" t="s">
        <v>32</v>
      </c>
      <c r="T1342" t="s">
        <v>33</v>
      </c>
      <c r="U1342" t="s">
        <v>34</v>
      </c>
      <c r="V1342" t="s">
        <v>27</v>
      </c>
      <c r="W1342" t="str">
        <f t="shared" si="20"/>
        <v>，1703340</v>
      </c>
    </row>
    <row r="1343" spans="1:23">
      <c r="A1343" t="s">
        <v>4180</v>
      </c>
      <c r="B1343" t="s">
        <v>4181</v>
      </c>
      <c r="C1343" t="str">
        <f>VLOOKUP(B1343,[1]应付款管理!$C$1:$D$65536,2,0)</f>
        <v>1703150</v>
      </c>
      <c r="D1343" t="s">
        <v>4182</v>
      </c>
      <c r="E1343" t="s">
        <v>26</v>
      </c>
      <c r="F1343">
        <v>-267.54</v>
      </c>
      <c r="G1343" t="s">
        <v>27</v>
      </c>
      <c r="H1343">
        <v>1</v>
      </c>
      <c r="I1343">
        <v>273</v>
      </c>
      <c r="J1343">
        <v>267.54</v>
      </c>
      <c r="K1343">
        <v>5.46</v>
      </c>
      <c r="L1343">
        <v>0</v>
      </c>
      <c r="M1343">
        <v>0</v>
      </c>
      <c r="N1343" t="s">
        <v>28</v>
      </c>
      <c r="O1343" t="s">
        <v>3068</v>
      </c>
      <c r="P1343" t="s">
        <v>2917</v>
      </c>
      <c r="Q1343" t="s">
        <v>31</v>
      </c>
      <c r="R1343" t="s">
        <v>49</v>
      </c>
      <c r="S1343" t="s">
        <v>32</v>
      </c>
      <c r="T1343" t="s">
        <v>33</v>
      </c>
      <c r="U1343" t="s">
        <v>34</v>
      </c>
      <c r="V1343" t="s">
        <v>27</v>
      </c>
      <c r="W1343" t="str">
        <f t="shared" si="20"/>
        <v>，1703150</v>
      </c>
    </row>
    <row r="1344" spans="1:23">
      <c r="A1344" t="s">
        <v>4183</v>
      </c>
      <c r="B1344" t="s">
        <v>4184</v>
      </c>
      <c r="C1344" t="str">
        <f>VLOOKUP(B1344,[1]应付款管理!$C$1:$D$65536,2,0)</f>
        <v>1703361</v>
      </c>
      <c r="D1344" t="s">
        <v>4185</v>
      </c>
      <c r="E1344" t="s">
        <v>26</v>
      </c>
      <c r="F1344">
        <v>-1096.5</v>
      </c>
      <c r="G1344" t="s">
        <v>27</v>
      </c>
      <c r="H1344">
        <v>1</v>
      </c>
      <c r="I1344">
        <v>1148</v>
      </c>
      <c r="J1344">
        <v>1096.5</v>
      </c>
      <c r="K1344">
        <v>51.5</v>
      </c>
      <c r="L1344">
        <v>0</v>
      </c>
      <c r="M1344">
        <v>0</v>
      </c>
      <c r="N1344" t="s">
        <v>28</v>
      </c>
      <c r="O1344" t="s">
        <v>80</v>
      </c>
      <c r="P1344" t="s">
        <v>189</v>
      </c>
      <c r="Q1344" t="s">
        <v>31</v>
      </c>
      <c r="R1344" t="s">
        <v>32</v>
      </c>
      <c r="S1344" t="s">
        <v>32</v>
      </c>
      <c r="T1344" t="s">
        <v>33</v>
      </c>
      <c r="U1344" t="s">
        <v>34</v>
      </c>
      <c r="V1344" t="s">
        <v>27</v>
      </c>
      <c r="W1344" t="str">
        <f t="shared" si="20"/>
        <v>，1703361</v>
      </c>
    </row>
    <row r="1345" spans="1:23">
      <c r="A1345" t="s">
        <v>4186</v>
      </c>
      <c r="B1345" t="s">
        <v>4187</v>
      </c>
      <c r="C1345" t="str">
        <f>VLOOKUP(B1345,[1]应付款管理!$C$1:$D$65536,2,0)</f>
        <v>1703331</v>
      </c>
      <c r="D1345" t="s">
        <v>4188</v>
      </c>
      <c r="E1345" t="s">
        <v>26</v>
      </c>
      <c r="F1345">
        <v>-504.45</v>
      </c>
      <c r="G1345" t="s">
        <v>27</v>
      </c>
      <c r="H1345">
        <v>1</v>
      </c>
      <c r="I1345">
        <v>531</v>
      </c>
      <c r="J1345">
        <v>504.45</v>
      </c>
      <c r="K1345">
        <v>26.55</v>
      </c>
      <c r="L1345">
        <v>0</v>
      </c>
      <c r="M1345">
        <v>0</v>
      </c>
      <c r="N1345" t="s">
        <v>28</v>
      </c>
      <c r="O1345" t="s">
        <v>3216</v>
      </c>
      <c r="P1345" t="s">
        <v>2917</v>
      </c>
      <c r="Q1345" t="s">
        <v>31</v>
      </c>
      <c r="R1345" t="s">
        <v>32</v>
      </c>
      <c r="S1345" t="s">
        <v>32</v>
      </c>
      <c r="T1345" t="s">
        <v>33</v>
      </c>
      <c r="U1345" t="s">
        <v>34</v>
      </c>
      <c r="V1345" t="s">
        <v>27</v>
      </c>
      <c r="W1345" t="str">
        <f t="shared" si="20"/>
        <v>，1703331</v>
      </c>
    </row>
    <row r="1346" spans="1:23">
      <c r="A1346" t="s">
        <v>4189</v>
      </c>
      <c r="B1346" t="s">
        <v>4190</v>
      </c>
      <c r="C1346" t="str">
        <f>VLOOKUP(B1346,[1]应付款管理!$C$1:$D$65536,2,0)</f>
        <v>1703250</v>
      </c>
      <c r="D1346" t="s">
        <v>4191</v>
      </c>
      <c r="E1346" t="s">
        <v>26</v>
      </c>
      <c r="F1346">
        <v>-579</v>
      </c>
      <c r="G1346" t="s">
        <v>27</v>
      </c>
      <c r="H1346">
        <v>1</v>
      </c>
      <c r="I1346">
        <v>609</v>
      </c>
      <c r="J1346">
        <v>579</v>
      </c>
      <c r="K1346">
        <v>30</v>
      </c>
      <c r="L1346">
        <v>0</v>
      </c>
      <c r="M1346">
        <v>0</v>
      </c>
      <c r="N1346" t="s">
        <v>28</v>
      </c>
      <c r="O1346" t="s">
        <v>657</v>
      </c>
      <c r="P1346" t="s">
        <v>165</v>
      </c>
      <c r="Q1346" t="s">
        <v>31</v>
      </c>
      <c r="R1346" t="s">
        <v>32</v>
      </c>
      <c r="S1346" t="s">
        <v>32</v>
      </c>
      <c r="T1346" t="s">
        <v>33</v>
      </c>
      <c r="U1346" t="s">
        <v>34</v>
      </c>
      <c r="V1346" t="s">
        <v>27</v>
      </c>
      <c r="W1346" t="str">
        <f t="shared" si="20"/>
        <v>，1703250</v>
      </c>
    </row>
    <row r="1347" spans="1:23">
      <c r="A1347" t="s">
        <v>4192</v>
      </c>
      <c r="B1347" t="s">
        <v>4193</v>
      </c>
      <c r="C1347" t="str">
        <f>VLOOKUP(B1347,[1]应付款管理!$C$1:$D$65536,2,0)</f>
        <v>1703248</v>
      </c>
      <c r="D1347" t="s">
        <v>4194</v>
      </c>
      <c r="E1347" t="s">
        <v>26</v>
      </c>
      <c r="F1347">
        <v>-381.9</v>
      </c>
      <c r="G1347" t="s">
        <v>27</v>
      </c>
      <c r="H1347">
        <v>1</v>
      </c>
      <c r="I1347">
        <v>402</v>
      </c>
      <c r="J1347">
        <v>381.9</v>
      </c>
      <c r="K1347">
        <v>20.1</v>
      </c>
      <c r="L1347">
        <v>0</v>
      </c>
      <c r="M1347">
        <v>0</v>
      </c>
      <c r="N1347" t="s">
        <v>28</v>
      </c>
      <c r="O1347" t="s">
        <v>69</v>
      </c>
      <c r="P1347" t="s">
        <v>101</v>
      </c>
      <c r="Q1347" t="s">
        <v>31</v>
      </c>
      <c r="R1347" t="s">
        <v>32</v>
      </c>
      <c r="S1347" t="s">
        <v>32</v>
      </c>
      <c r="T1347" t="s">
        <v>33</v>
      </c>
      <c r="U1347" t="s">
        <v>34</v>
      </c>
      <c r="V1347" t="s">
        <v>27</v>
      </c>
      <c r="W1347" t="str">
        <f t="shared" ref="W1347:W1410" si="21">$W$1&amp;C1347</f>
        <v>，1703248</v>
      </c>
    </row>
    <row r="1348" spans="1:23">
      <c r="A1348" t="s">
        <v>4195</v>
      </c>
      <c r="B1348" t="s">
        <v>4196</v>
      </c>
      <c r="C1348" t="str">
        <f>VLOOKUP(B1348,[1]应付款管理!$C$1:$D$65536,2,0)</f>
        <v>1703244</v>
      </c>
      <c r="D1348" t="s">
        <v>4197</v>
      </c>
      <c r="E1348" t="s">
        <v>26</v>
      </c>
      <c r="F1348">
        <v>-754.6</v>
      </c>
      <c r="G1348" t="s">
        <v>27</v>
      </c>
      <c r="H1348">
        <v>1</v>
      </c>
      <c r="I1348">
        <v>770</v>
      </c>
      <c r="J1348">
        <v>754.6</v>
      </c>
      <c r="K1348">
        <v>15.4</v>
      </c>
      <c r="L1348">
        <v>0</v>
      </c>
      <c r="M1348">
        <v>0</v>
      </c>
      <c r="N1348" t="s">
        <v>28</v>
      </c>
      <c r="O1348" t="s">
        <v>172</v>
      </c>
      <c r="P1348" t="s">
        <v>64</v>
      </c>
      <c r="Q1348" t="s">
        <v>31</v>
      </c>
      <c r="R1348" t="s">
        <v>49</v>
      </c>
      <c r="S1348" t="s">
        <v>32</v>
      </c>
      <c r="T1348" t="s">
        <v>33</v>
      </c>
      <c r="U1348" t="s">
        <v>34</v>
      </c>
      <c r="V1348" t="s">
        <v>27</v>
      </c>
      <c r="W1348" t="str">
        <f t="shared" si="21"/>
        <v>，1703244</v>
      </c>
    </row>
    <row r="1349" spans="1:23">
      <c r="A1349" t="s">
        <v>4198</v>
      </c>
      <c r="B1349" t="s">
        <v>4199</v>
      </c>
      <c r="C1349" t="str">
        <f>VLOOKUP(B1349,[1]应付款管理!$C$1:$D$65536,2,0)</f>
        <v>1703243</v>
      </c>
      <c r="D1349" t="s">
        <v>4200</v>
      </c>
      <c r="E1349" t="s">
        <v>26</v>
      </c>
      <c r="F1349">
        <v>-1620.7</v>
      </c>
      <c r="G1349" t="s">
        <v>27</v>
      </c>
      <c r="H1349">
        <v>1</v>
      </c>
      <c r="I1349">
        <v>1701</v>
      </c>
      <c r="J1349">
        <v>1620.7</v>
      </c>
      <c r="K1349">
        <v>80.3</v>
      </c>
      <c r="L1349">
        <v>0</v>
      </c>
      <c r="M1349">
        <v>0</v>
      </c>
      <c r="N1349" t="s">
        <v>28</v>
      </c>
      <c r="O1349" t="s">
        <v>69</v>
      </c>
      <c r="P1349" t="s">
        <v>114</v>
      </c>
      <c r="Q1349" t="s">
        <v>31</v>
      </c>
      <c r="R1349" t="s">
        <v>32</v>
      </c>
      <c r="S1349" t="s">
        <v>32</v>
      </c>
      <c r="T1349" t="s">
        <v>33</v>
      </c>
      <c r="U1349" t="s">
        <v>34</v>
      </c>
      <c r="V1349" t="s">
        <v>27</v>
      </c>
      <c r="W1349" t="str">
        <f t="shared" si="21"/>
        <v>，1703243</v>
      </c>
    </row>
    <row r="1350" spans="1:23">
      <c r="A1350" t="s">
        <v>4201</v>
      </c>
      <c r="B1350" t="s">
        <v>4202</v>
      </c>
      <c r="C1350" t="str">
        <f>VLOOKUP(B1350,[1]应付款管理!$C$1:$D$65536,2,0)</f>
        <v>1703240</v>
      </c>
      <c r="D1350" t="s">
        <v>4203</v>
      </c>
      <c r="E1350" t="s">
        <v>26</v>
      </c>
      <c r="F1350">
        <v>-754.6</v>
      </c>
      <c r="G1350" t="s">
        <v>27</v>
      </c>
      <c r="H1350">
        <v>1</v>
      </c>
      <c r="I1350">
        <v>770</v>
      </c>
      <c r="J1350">
        <v>754.6</v>
      </c>
      <c r="K1350">
        <v>15.4</v>
      </c>
      <c r="L1350">
        <v>0</v>
      </c>
      <c r="M1350">
        <v>0</v>
      </c>
      <c r="N1350" t="s">
        <v>28</v>
      </c>
      <c r="O1350" t="s">
        <v>172</v>
      </c>
      <c r="P1350" t="s">
        <v>64</v>
      </c>
      <c r="Q1350" t="s">
        <v>31</v>
      </c>
      <c r="R1350" t="s">
        <v>49</v>
      </c>
      <c r="S1350" t="s">
        <v>32</v>
      </c>
      <c r="T1350" t="s">
        <v>33</v>
      </c>
      <c r="U1350" t="s">
        <v>34</v>
      </c>
      <c r="V1350" t="s">
        <v>27</v>
      </c>
      <c r="W1350" t="str">
        <f t="shared" si="21"/>
        <v>，1703240</v>
      </c>
    </row>
    <row r="1351" spans="1:23">
      <c r="A1351" t="s">
        <v>4204</v>
      </c>
      <c r="B1351" t="s">
        <v>4205</v>
      </c>
      <c r="C1351" t="str">
        <f>VLOOKUP(B1351,[1]应付款管理!$C$1:$D$65536,2,0)</f>
        <v>1703226</v>
      </c>
      <c r="D1351" t="s">
        <v>4206</v>
      </c>
      <c r="E1351" t="s">
        <v>26</v>
      </c>
      <c r="F1351">
        <v>-260.68</v>
      </c>
      <c r="G1351" t="s">
        <v>27</v>
      </c>
      <c r="H1351">
        <v>1</v>
      </c>
      <c r="I1351">
        <v>266</v>
      </c>
      <c r="J1351">
        <v>260.68</v>
      </c>
      <c r="K1351">
        <v>5.32</v>
      </c>
      <c r="L1351">
        <v>0</v>
      </c>
      <c r="M1351">
        <v>0</v>
      </c>
      <c r="N1351" t="s">
        <v>28</v>
      </c>
      <c r="O1351" t="s">
        <v>4207</v>
      </c>
      <c r="P1351" t="s">
        <v>2230</v>
      </c>
      <c r="Q1351" t="s">
        <v>31</v>
      </c>
      <c r="R1351" t="s">
        <v>49</v>
      </c>
      <c r="S1351" t="s">
        <v>32</v>
      </c>
      <c r="T1351" t="s">
        <v>33</v>
      </c>
      <c r="U1351" t="s">
        <v>34</v>
      </c>
      <c r="V1351" t="s">
        <v>27</v>
      </c>
      <c r="W1351" t="str">
        <f t="shared" si="21"/>
        <v>，1703226</v>
      </c>
    </row>
    <row r="1352" spans="1:23">
      <c r="A1352" t="s">
        <v>4208</v>
      </c>
      <c r="B1352" t="s">
        <v>4209</v>
      </c>
      <c r="C1352" t="str">
        <f>VLOOKUP(B1352,[1]应付款管理!$C$1:$D$65536,2,0)</f>
        <v>1703217</v>
      </c>
      <c r="D1352" t="s">
        <v>4210</v>
      </c>
      <c r="E1352" t="s">
        <v>26</v>
      </c>
      <c r="F1352">
        <v>-401.85</v>
      </c>
      <c r="G1352" t="s">
        <v>27</v>
      </c>
      <c r="H1352">
        <v>1</v>
      </c>
      <c r="I1352">
        <v>423</v>
      </c>
      <c r="J1352">
        <v>401.85</v>
      </c>
      <c r="K1352">
        <v>21.15</v>
      </c>
      <c r="L1352">
        <v>0</v>
      </c>
      <c r="M1352">
        <v>0</v>
      </c>
      <c r="N1352" t="s">
        <v>28</v>
      </c>
      <c r="O1352" t="s">
        <v>4041</v>
      </c>
      <c r="P1352" t="s">
        <v>3884</v>
      </c>
      <c r="Q1352" t="s">
        <v>31</v>
      </c>
      <c r="R1352" t="s">
        <v>32</v>
      </c>
      <c r="S1352" t="s">
        <v>32</v>
      </c>
      <c r="T1352" t="s">
        <v>33</v>
      </c>
      <c r="U1352" t="s">
        <v>34</v>
      </c>
      <c r="V1352" t="s">
        <v>27</v>
      </c>
      <c r="W1352" t="str">
        <f t="shared" si="21"/>
        <v>，1703217</v>
      </c>
    </row>
    <row r="1353" spans="1:23">
      <c r="A1353" t="s">
        <v>4211</v>
      </c>
      <c r="B1353" t="s">
        <v>4212</v>
      </c>
      <c r="C1353" t="str">
        <f>VLOOKUP(B1353,[1]应付款管理!$C$1:$D$65536,2,0)</f>
        <v>1703186</v>
      </c>
      <c r="D1353" t="s">
        <v>4213</v>
      </c>
      <c r="E1353" t="s">
        <v>26</v>
      </c>
      <c r="F1353">
        <v>-622.15</v>
      </c>
      <c r="G1353" t="s">
        <v>27</v>
      </c>
      <c r="H1353">
        <v>1</v>
      </c>
      <c r="I1353">
        <v>655</v>
      </c>
      <c r="J1353">
        <v>622.15</v>
      </c>
      <c r="K1353">
        <v>32.85</v>
      </c>
      <c r="L1353">
        <v>0</v>
      </c>
      <c r="M1353">
        <v>0</v>
      </c>
      <c r="N1353" t="s">
        <v>28</v>
      </c>
      <c r="O1353" t="s">
        <v>4214</v>
      </c>
      <c r="P1353" t="s">
        <v>3720</v>
      </c>
      <c r="Q1353" t="s">
        <v>31</v>
      </c>
      <c r="R1353" t="s">
        <v>32</v>
      </c>
      <c r="S1353" t="s">
        <v>32</v>
      </c>
      <c r="T1353" t="s">
        <v>33</v>
      </c>
      <c r="U1353" t="s">
        <v>34</v>
      </c>
      <c r="V1353" t="s">
        <v>27</v>
      </c>
      <c r="W1353" t="str">
        <f t="shared" si="21"/>
        <v>，1703186</v>
      </c>
    </row>
    <row r="1354" spans="1:23">
      <c r="A1354" t="s">
        <v>4215</v>
      </c>
      <c r="B1354" t="s">
        <v>4216</v>
      </c>
      <c r="C1354" t="str">
        <f>VLOOKUP(B1354,[1]应付款管理!$C$1:$D$65536,2,0)</f>
        <v>1703162</v>
      </c>
      <c r="D1354" t="s">
        <v>4217</v>
      </c>
      <c r="E1354" t="s">
        <v>26</v>
      </c>
      <c r="F1354">
        <v>-585</v>
      </c>
      <c r="G1354" t="s">
        <v>27</v>
      </c>
      <c r="H1354">
        <v>1</v>
      </c>
      <c r="I1354">
        <v>615</v>
      </c>
      <c r="J1354">
        <v>585</v>
      </c>
      <c r="K1354">
        <v>30</v>
      </c>
      <c r="L1354">
        <v>0</v>
      </c>
      <c r="M1354">
        <v>0</v>
      </c>
      <c r="N1354" t="s">
        <v>28</v>
      </c>
      <c r="O1354" t="s">
        <v>1990</v>
      </c>
      <c r="P1354" t="s">
        <v>1876</v>
      </c>
      <c r="Q1354" t="s">
        <v>31</v>
      </c>
      <c r="R1354" t="s">
        <v>32</v>
      </c>
      <c r="S1354" t="s">
        <v>32</v>
      </c>
      <c r="T1354" t="s">
        <v>33</v>
      </c>
      <c r="U1354" t="s">
        <v>34</v>
      </c>
      <c r="V1354" t="s">
        <v>27</v>
      </c>
      <c r="W1354" t="str">
        <f t="shared" si="21"/>
        <v>，1703162</v>
      </c>
    </row>
    <row r="1355" spans="1:23">
      <c r="A1355" t="s">
        <v>4218</v>
      </c>
      <c r="B1355" t="s">
        <v>4219</v>
      </c>
      <c r="C1355" t="str">
        <f>VLOOKUP(B1355,[1]应付款管理!$C$1:$D$65536,2,0)</f>
        <v>1703142</v>
      </c>
      <c r="D1355" t="s">
        <v>4220</v>
      </c>
      <c r="E1355" t="s">
        <v>26</v>
      </c>
      <c r="F1355">
        <v>-395.2</v>
      </c>
      <c r="G1355" t="s">
        <v>27</v>
      </c>
      <c r="H1355">
        <v>1</v>
      </c>
      <c r="I1355">
        <v>416</v>
      </c>
      <c r="J1355">
        <v>395.2</v>
      </c>
      <c r="K1355">
        <v>20.8</v>
      </c>
      <c r="L1355">
        <v>0</v>
      </c>
      <c r="M1355">
        <v>0</v>
      </c>
      <c r="N1355" t="s">
        <v>28</v>
      </c>
      <c r="O1355" t="s">
        <v>4214</v>
      </c>
      <c r="P1355" t="s">
        <v>4041</v>
      </c>
      <c r="Q1355" t="s">
        <v>31</v>
      </c>
      <c r="R1355" t="s">
        <v>32</v>
      </c>
      <c r="S1355" t="s">
        <v>32</v>
      </c>
      <c r="T1355" t="s">
        <v>33</v>
      </c>
      <c r="U1355" t="s">
        <v>34</v>
      </c>
      <c r="V1355" t="s">
        <v>27</v>
      </c>
      <c r="W1355" t="str">
        <f t="shared" si="21"/>
        <v>，1703142</v>
      </c>
    </row>
    <row r="1356" spans="1:23">
      <c r="A1356" t="s">
        <v>4221</v>
      </c>
      <c r="B1356" t="s">
        <v>4222</v>
      </c>
      <c r="C1356" t="str">
        <f>VLOOKUP(B1356,[1]应付款管理!$C$1:$D$65536,2,0)</f>
        <v>1703111</v>
      </c>
      <c r="D1356" t="s">
        <v>4223</v>
      </c>
      <c r="E1356" t="s">
        <v>26</v>
      </c>
      <c r="F1356">
        <v>-1466.08</v>
      </c>
      <c r="G1356" t="s">
        <v>27</v>
      </c>
      <c r="H1356">
        <v>1</v>
      </c>
      <c r="I1356">
        <v>1496</v>
      </c>
      <c r="J1356">
        <v>1466.08</v>
      </c>
      <c r="K1356">
        <v>29.92</v>
      </c>
      <c r="L1356">
        <v>0</v>
      </c>
      <c r="M1356">
        <v>0</v>
      </c>
      <c r="N1356" t="s">
        <v>28</v>
      </c>
      <c r="O1356" t="s">
        <v>3884</v>
      </c>
      <c r="P1356" t="s">
        <v>3068</v>
      </c>
      <c r="Q1356" t="s">
        <v>31</v>
      </c>
      <c r="R1356" t="s">
        <v>49</v>
      </c>
      <c r="S1356" t="s">
        <v>32</v>
      </c>
      <c r="T1356" t="s">
        <v>33</v>
      </c>
      <c r="U1356" t="s">
        <v>34</v>
      </c>
      <c r="V1356" t="s">
        <v>27</v>
      </c>
      <c r="W1356" t="str">
        <f t="shared" si="21"/>
        <v>，1703111</v>
      </c>
    </row>
    <row r="1357" spans="1:23">
      <c r="A1357" t="s">
        <v>4224</v>
      </c>
      <c r="B1357" t="s">
        <v>4225</v>
      </c>
      <c r="C1357" t="str">
        <f>VLOOKUP(B1357,[1]应付款管理!$C$1:$D$65536,2,0)</f>
        <v>1703109</v>
      </c>
      <c r="D1357" t="s">
        <v>4226</v>
      </c>
      <c r="E1357" t="s">
        <v>26</v>
      </c>
      <c r="F1357">
        <v>-294.5</v>
      </c>
      <c r="G1357" t="s">
        <v>27</v>
      </c>
      <c r="H1357">
        <v>1</v>
      </c>
      <c r="I1357">
        <v>310</v>
      </c>
      <c r="J1357">
        <v>294.5</v>
      </c>
      <c r="K1357">
        <v>15.5</v>
      </c>
      <c r="L1357">
        <v>0</v>
      </c>
      <c r="M1357">
        <v>0</v>
      </c>
      <c r="N1357" t="s">
        <v>28</v>
      </c>
      <c r="O1357" t="s">
        <v>3068</v>
      </c>
      <c r="P1357" t="s">
        <v>2917</v>
      </c>
      <c r="Q1357" t="s">
        <v>31</v>
      </c>
      <c r="R1357" t="s">
        <v>32</v>
      </c>
      <c r="S1357" t="s">
        <v>32</v>
      </c>
      <c r="T1357" t="s">
        <v>33</v>
      </c>
      <c r="U1357" t="s">
        <v>34</v>
      </c>
      <c r="V1357" t="s">
        <v>27</v>
      </c>
      <c r="W1357" t="str">
        <f t="shared" si="21"/>
        <v>，1703109</v>
      </c>
    </row>
    <row r="1358" spans="1:23">
      <c r="A1358" t="s">
        <v>4227</v>
      </c>
      <c r="B1358" t="s">
        <v>4228</v>
      </c>
      <c r="C1358" t="str">
        <f>VLOOKUP(B1358,[1]应付款管理!$C$1:$D$65536,2,0)</f>
        <v>1703088</v>
      </c>
      <c r="D1358" t="s">
        <v>4229</v>
      </c>
      <c r="E1358" t="s">
        <v>26</v>
      </c>
      <c r="F1358">
        <v>-729.12</v>
      </c>
      <c r="G1358" t="s">
        <v>27</v>
      </c>
      <c r="H1358">
        <v>1</v>
      </c>
      <c r="I1358">
        <v>744</v>
      </c>
      <c r="J1358">
        <v>729.12</v>
      </c>
      <c r="K1358">
        <v>14.88</v>
      </c>
      <c r="L1358">
        <v>0</v>
      </c>
      <c r="M1358">
        <v>0</v>
      </c>
      <c r="N1358" t="s">
        <v>28</v>
      </c>
      <c r="O1358" t="s">
        <v>999</v>
      </c>
      <c r="P1358" t="s">
        <v>314</v>
      </c>
      <c r="Q1358" t="s">
        <v>31</v>
      </c>
      <c r="R1358" t="s">
        <v>49</v>
      </c>
      <c r="S1358" t="s">
        <v>32</v>
      </c>
      <c r="T1358" t="s">
        <v>33</v>
      </c>
      <c r="U1358" t="s">
        <v>34</v>
      </c>
      <c r="V1358" t="s">
        <v>27</v>
      </c>
      <c r="W1358" t="str">
        <f t="shared" si="21"/>
        <v>，1703088</v>
      </c>
    </row>
    <row r="1359" spans="1:23">
      <c r="A1359" t="s">
        <v>4230</v>
      </c>
      <c r="B1359" t="s">
        <v>4231</v>
      </c>
      <c r="C1359" t="str">
        <f>VLOOKUP(B1359,[1]应付款管理!$C$1:$D$65536,2,0)</f>
        <v>1703073</v>
      </c>
      <c r="D1359" t="s">
        <v>4232</v>
      </c>
      <c r="E1359" t="s">
        <v>26</v>
      </c>
      <c r="F1359">
        <v>-813</v>
      </c>
      <c r="G1359" t="s">
        <v>27</v>
      </c>
      <c r="H1359">
        <v>1</v>
      </c>
      <c r="I1359">
        <v>843</v>
      </c>
      <c r="J1359">
        <v>813</v>
      </c>
      <c r="K1359">
        <v>30</v>
      </c>
      <c r="L1359">
        <v>0</v>
      </c>
      <c r="M1359">
        <v>0</v>
      </c>
      <c r="N1359" t="s">
        <v>28</v>
      </c>
      <c r="O1359" t="s">
        <v>68</v>
      </c>
      <c r="P1359" t="s">
        <v>69</v>
      </c>
      <c r="Q1359" t="s">
        <v>31</v>
      </c>
      <c r="R1359" t="s">
        <v>32</v>
      </c>
      <c r="S1359" t="s">
        <v>32</v>
      </c>
      <c r="T1359" t="s">
        <v>33</v>
      </c>
      <c r="U1359" t="s">
        <v>34</v>
      </c>
      <c r="V1359" t="s">
        <v>27</v>
      </c>
      <c r="W1359" t="str">
        <f t="shared" si="21"/>
        <v>，1703073</v>
      </c>
    </row>
    <row r="1360" spans="1:23">
      <c r="A1360" t="s">
        <v>4233</v>
      </c>
      <c r="B1360" t="s">
        <v>4234</v>
      </c>
      <c r="C1360" t="str">
        <f>VLOOKUP(B1360,[1]应付款管理!$C$1:$D$65536,2,0)</f>
        <v>1703009</v>
      </c>
      <c r="D1360" t="s">
        <v>4235</v>
      </c>
      <c r="E1360" t="s">
        <v>26</v>
      </c>
      <c r="F1360">
        <v>-757</v>
      </c>
      <c r="G1360" t="s">
        <v>27</v>
      </c>
      <c r="H1360">
        <v>1</v>
      </c>
      <c r="I1360">
        <v>787</v>
      </c>
      <c r="J1360">
        <v>757</v>
      </c>
      <c r="K1360">
        <v>30</v>
      </c>
      <c r="L1360">
        <v>0</v>
      </c>
      <c r="M1360">
        <v>0</v>
      </c>
      <c r="N1360" t="s">
        <v>28</v>
      </c>
      <c r="O1360" t="s">
        <v>3342</v>
      </c>
      <c r="P1360" t="s">
        <v>3216</v>
      </c>
      <c r="Q1360" t="s">
        <v>31</v>
      </c>
      <c r="R1360" t="s">
        <v>32</v>
      </c>
      <c r="S1360" t="s">
        <v>32</v>
      </c>
      <c r="T1360" t="s">
        <v>33</v>
      </c>
      <c r="U1360" t="s">
        <v>34</v>
      </c>
      <c r="V1360" t="s">
        <v>27</v>
      </c>
      <c r="W1360" t="str">
        <f t="shared" si="21"/>
        <v>，1703009</v>
      </c>
    </row>
    <row r="1361" spans="1:23">
      <c r="A1361" t="s">
        <v>4236</v>
      </c>
      <c r="B1361" t="s">
        <v>4237</v>
      </c>
      <c r="C1361" t="str">
        <f>VLOOKUP(B1361,[1]应付款管理!$C$1:$D$65536,2,0)</f>
        <v>1703008</v>
      </c>
      <c r="D1361" t="s">
        <v>4238</v>
      </c>
      <c r="E1361" t="s">
        <v>26</v>
      </c>
      <c r="F1361">
        <v>-1504.75</v>
      </c>
      <c r="G1361" t="s">
        <v>27</v>
      </c>
      <c r="H1361">
        <v>1</v>
      </c>
      <c r="I1361">
        <v>1584</v>
      </c>
      <c r="J1361">
        <v>1504.75</v>
      </c>
      <c r="K1361">
        <v>79.25</v>
      </c>
      <c r="L1361">
        <v>0</v>
      </c>
      <c r="M1361">
        <v>0</v>
      </c>
      <c r="N1361" t="s">
        <v>28</v>
      </c>
      <c r="O1361" t="s">
        <v>88</v>
      </c>
      <c r="P1361" t="s">
        <v>64</v>
      </c>
      <c r="Q1361" t="s">
        <v>31</v>
      </c>
      <c r="R1361" t="s">
        <v>32</v>
      </c>
      <c r="S1361" t="s">
        <v>32</v>
      </c>
      <c r="T1361" t="s">
        <v>33</v>
      </c>
      <c r="U1361" t="s">
        <v>34</v>
      </c>
      <c r="V1361" t="s">
        <v>27</v>
      </c>
      <c r="W1361" t="str">
        <f t="shared" si="21"/>
        <v>，1703008</v>
      </c>
    </row>
    <row r="1362" spans="1:23">
      <c r="A1362" t="s">
        <v>4239</v>
      </c>
      <c r="B1362" t="s">
        <v>4240</v>
      </c>
      <c r="C1362" t="str">
        <f>VLOOKUP(B1362,[1]应付款管理!$C$1:$D$65536,2,0)</f>
        <v>1703007</v>
      </c>
      <c r="D1362" t="s">
        <v>4241</v>
      </c>
      <c r="E1362" t="s">
        <v>26</v>
      </c>
      <c r="F1362">
        <v>-1672.9</v>
      </c>
      <c r="G1362" t="s">
        <v>27</v>
      </c>
      <c r="H1362">
        <v>1</v>
      </c>
      <c r="I1362">
        <v>1761</v>
      </c>
      <c r="J1362">
        <v>1672.9</v>
      </c>
      <c r="K1362">
        <v>88.1</v>
      </c>
      <c r="L1362">
        <v>0</v>
      </c>
      <c r="M1362">
        <v>0</v>
      </c>
      <c r="N1362" t="s">
        <v>28</v>
      </c>
      <c r="O1362" t="s">
        <v>1876</v>
      </c>
      <c r="P1362" t="s">
        <v>1187</v>
      </c>
      <c r="Q1362" t="s">
        <v>31</v>
      </c>
      <c r="R1362" t="s">
        <v>32</v>
      </c>
      <c r="S1362" t="s">
        <v>32</v>
      </c>
      <c r="T1362" t="s">
        <v>33</v>
      </c>
      <c r="U1362" t="s">
        <v>34</v>
      </c>
      <c r="V1362" t="s">
        <v>27</v>
      </c>
      <c r="W1362" t="str">
        <f t="shared" si="21"/>
        <v>，1703007</v>
      </c>
    </row>
    <row r="1363" spans="1:23">
      <c r="A1363" t="s">
        <v>4242</v>
      </c>
      <c r="B1363" t="s">
        <v>4243</v>
      </c>
      <c r="C1363" t="str">
        <f>VLOOKUP(B1363,[1]应付款管理!$C$1:$D$65536,2,0)</f>
        <v>1702989</v>
      </c>
      <c r="D1363" t="s">
        <v>4244</v>
      </c>
      <c r="E1363" t="s">
        <v>26</v>
      </c>
      <c r="F1363">
        <v>-991</v>
      </c>
      <c r="G1363" t="s">
        <v>27</v>
      </c>
      <c r="H1363">
        <v>1</v>
      </c>
      <c r="I1363">
        <v>1003</v>
      </c>
      <c r="J1363">
        <v>991</v>
      </c>
      <c r="K1363">
        <v>12</v>
      </c>
      <c r="L1363">
        <v>0</v>
      </c>
      <c r="M1363">
        <v>0</v>
      </c>
      <c r="N1363" t="s">
        <v>28</v>
      </c>
      <c r="O1363" t="s">
        <v>68</v>
      </c>
      <c r="P1363" t="s">
        <v>69</v>
      </c>
      <c r="Q1363" t="s">
        <v>31</v>
      </c>
      <c r="R1363" t="s">
        <v>49</v>
      </c>
      <c r="S1363" t="s">
        <v>32</v>
      </c>
      <c r="T1363" t="s">
        <v>33</v>
      </c>
      <c r="U1363" t="s">
        <v>34</v>
      </c>
      <c r="V1363" t="s">
        <v>27</v>
      </c>
      <c r="W1363" t="str">
        <f t="shared" si="21"/>
        <v>，1702989</v>
      </c>
    </row>
    <row r="1364" spans="1:23">
      <c r="A1364" t="s">
        <v>4245</v>
      </c>
      <c r="B1364" t="s">
        <v>4246</v>
      </c>
      <c r="C1364" t="str">
        <f>VLOOKUP(B1364,[1]应付款管理!$C$1:$D$65536,2,0)</f>
        <v>1702985</v>
      </c>
      <c r="D1364" t="s">
        <v>4247</v>
      </c>
      <c r="E1364" t="s">
        <v>26</v>
      </c>
      <c r="F1364">
        <v>-125.4</v>
      </c>
      <c r="G1364" t="s">
        <v>27</v>
      </c>
      <c r="H1364">
        <v>1</v>
      </c>
      <c r="I1364">
        <v>132</v>
      </c>
      <c r="J1364">
        <v>125.4</v>
      </c>
      <c r="K1364">
        <v>6.6</v>
      </c>
      <c r="L1364">
        <v>0</v>
      </c>
      <c r="M1364">
        <v>0</v>
      </c>
      <c r="N1364" t="s">
        <v>28</v>
      </c>
      <c r="O1364" t="s">
        <v>3884</v>
      </c>
      <c r="P1364" t="s">
        <v>3720</v>
      </c>
      <c r="Q1364" t="s">
        <v>31</v>
      </c>
      <c r="R1364" t="s">
        <v>32</v>
      </c>
      <c r="S1364" t="s">
        <v>32</v>
      </c>
      <c r="T1364" t="s">
        <v>33</v>
      </c>
      <c r="U1364" t="s">
        <v>34</v>
      </c>
      <c r="V1364" t="s">
        <v>27</v>
      </c>
      <c r="W1364" t="str">
        <f t="shared" si="21"/>
        <v>，1702985</v>
      </c>
    </row>
    <row r="1365" spans="1:23">
      <c r="A1365" t="s">
        <v>4248</v>
      </c>
      <c r="B1365" t="s">
        <v>4249</v>
      </c>
      <c r="C1365" t="str">
        <f>VLOOKUP(B1365,[1]应付款管理!$C$1:$D$65536,2,0)</f>
        <v>1702959</v>
      </c>
      <c r="D1365" t="s">
        <v>4250</v>
      </c>
      <c r="E1365" t="s">
        <v>26</v>
      </c>
      <c r="F1365">
        <v>-748.55</v>
      </c>
      <c r="G1365" t="s">
        <v>27</v>
      </c>
      <c r="H1365">
        <v>1</v>
      </c>
      <c r="I1365">
        <v>788</v>
      </c>
      <c r="J1365">
        <v>748.55</v>
      </c>
      <c r="K1365">
        <v>39.45</v>
      </c>
      <c r="L1365">
        <v>0</v>
      </c>
      <c r="M1365">
        <v>0</v>
      </c>
      <c r="N1365" t="s">
        <v>28</v>
      </c>
      <c r="O1365" t="s">
        <v>64</v>
      </c>
      <c r="P1365" t="s">
        <v>58</v>
      </c>
      <c r="Q1365" t="s">
        <v>31</v>
      </c>
      <c r="R1365" t="s">
        <v>32</v>
      </c>
      <c r="S1365" t="s">
        <v>32</v>
      </c>
      <c r="T1365" t="s">
        <v>33</v>
      </c>
      <c r="U1365" t="s">
        <v>34</v>
      </c>
      <c r="V1365" t="s">
        <v>27</v>
      </c>
      <c r="W1365" t="str">
        <f t="shared" si="21"/>
        <v>，1702959</v>
      </c>
    </row>
    <row r="1366" spans="1:23">
      <c r="A1366" t="s">
        <v>4251</v>
      </c>
      <c r="B1366" t="s">
        <v>4252</v>
      </c>
      <c r="C1366" t="str">
        <f>VLOOKUP(B1366,[1]应付款管理!$C$1:$D$65536,2,0)</f>
        <v>1702955</v>
      </c>
      <c r="D1366" t="s">
        <v>4253</v>
      </c>
      <c r="E1366" t="s">
        <v>26</v>
      </c>
      <c r="F1366">
        <v>-748.55</v>
      </c>
      <c r="G1366" t="s">
        <v>27</v>
      </c>
      <c r="H1366">
        <v>1</v>
      </c>
      <c r="I1366">
        <v>788</v>
      </c>
      <c r="J1366">
        <v>748.55</v>
      </c>
      <c r="K1366">
        <v>39.45</v>
      </c>
      <c r="L1366">
        <v>0</v>
      </c>
      <c r="M1366">
        <v>0</v>
      </c>
      <c r="N1366" t="s">
        <v>28</v>
      </c>
      <c r="O1366" t="s">
        <v>64</v>
      </c>
      <c r="P1366" t="s">
        <v>58</v>
      </c>
      <c r="Q1366" t="s">
        <v>31</v>
      </c>
      <c r="R1366" t="s">
        <v>32</v>
      </c>
      <c r="S1366" t="s">
        <v>32</v>
      </c>
      <c r="T1366" t="s">
        <v>33</v>
      </c>
      <c r="U1366" t="s">
        <v>34</v>
      </c>
      <c r="V1366" t="s">
        <v>27</v>
      </c>
      <c r="W1366" t="str">
        <f t="shared" si="21"/>
        <v>，1702955</v>
      </c>
    </row>
    <row r="1367" spans="1:23">
      <c r="A1367" t="s">
        <v>4254</v>
      </c>
      <c r="B1367" t="s">
        <v>4255</v>
      </c>
      <c r="C1367" t="str">
        <f>VLOOKUP(B1367,[1]应付款管理!$C$1:$D$65536,2,0)</f>
        <v>1702943</v>
      </c>
      <c r="D1367" t="s">
        <v>4256</v>
      </c>
      <c r="E1367" t="s">
        <v>26</v>
      </c>
      <c r="F1367">
        <v>-183.26</v>
      </c>
      <c r="G1367" t="s">
        <v>27</v>
      </c>
      <c r="H1367">
        <v>1</v>
      </c>
      <c r="I1367">
        <v>187</v>
      </c>
      <c r="J1367">
        <v>183.26</v>
      </c>
      <c r="K1367">
        <v>3.74</v>
      </c>
      <c r="L1367">
        <v>0</v>
      </c>
      <c r="M1367">
        <v>0</v>
      </c>
      <c r="N1367" t="s">
        <v>28</v>
      </c>
      <c r="O1367" t="s">
        <v>2917</v>
      </c>
      <c r="P1367" t="s">
        <v>2759</v>
      </c>
      <c r="Q1367" t="s">
        <v>31</v>
      </c>
      <c r="R1367" t="s">
        <v>49</v>
      </c>
      <c r="S1367" t="s">
        <v>32</v>
      </c>
      <c r="T1367" t="s">
        <v>33</v>
      </c>
      <c r="U1367" t="s">
        <v>34</v>
      </c>
      <c r="V1367" t="s">
        <v>27</v>
      </c>
      <c r="W1367" t="str">
        <f t="shared" si="21"/>
        <v>，1702943</v>
      </c>
    </row>
    <row r="1368" spans="1:23">
      <c r="A1368" t="s">
        <v>4257</v>
      </c>
      <c r="B1368" t="s">
        <v>4258</v>
      </c>
      <c r="C1368" t="str">
        <f>VLOOKUP(B1368,[1]应付款管理!$C$1:$D$65536,2,0)</f>
        <v>1702909</v>
      </c>
      <c r="D1368" t="s">
        <v>4259</v>
      </c>
      <c r="E1368" t="s">
        <v>26</v>
      </c>
      <c r="F1368">
        <v>-586.02</v>
      </c>
      <c r="G1368" t="s">
        <v>27</v>
      </c>
      <c r="H1368">
        <v>1</v>
      </c>
      <c r="I1368">
        <v>598</v>
      </c>
      <c r="J1368">
        <v>586.02</v>
      </c>
      <c r="K1368">
        <v>11.98</v>
      </c>
      <c r="L1368">
        <v>0</v>
      </c>
      <c r="M1368">
        <v>0</v>
      </c>
      <c r="N1368" t="s">
        <v>28</v>
      </c>
      <c r="O1368" t="s">
        <v>4041</v>
      </c>
      <c r="P1368" t="s">
        <v>3342</v>
      </c>
      <c r="Q1368" t="s">
        <v>31</v>
      </c>
      <c r="R1368" t="s">
        <v>49</v>
      </c>
      <c r="S1368" t="s">
        <v>32</v>
      </c>
      <c r="T1368" t="s">
        <v>33</v>
      </c>
      <c r="U1368" t="s">
        <v>34</v>
      </c>
      <c r="V1368" t="s">
        <v>27</v>
      </c>
      <c r="W1368" t="str">
        <f t="shared" si="21"/>
        <v>，1702909</v>
      </c>
    </row>
    <row r="1369" spans="1:23">
      <c r="A1369" t="s">
        <v>4260</v>
      </c>
      <c r="B1369" t="s">
        <v>4261</v>
      </c>
      <c r="C1369" t="str">
        <f>VLOOKUP(B1369,[1]应付款管理!$C$1:$D$65536,2,0)</f>
        <v>1702865</v>
      </c>
      <c r="D1369" t="s">
        <v>4262</v>
      </c>
      <c r="E1369" t="s">
        <v>26</v>
      </c>
      <c r="F1369">
        <v>-1203</v>
      </c>
      <c r="G1369" t="s">
        <v>27</v>
      </c>
      <c r="H1369">
        <v>1</v>
      </c>
      <c r="I1369">
        <v>1233</v>
      </c>
      <c r="J1369">
        <v>1203</v>
      </c>
      <c r="K1369">
        <v>30</v>
      </c>
      <c r="L1369">
        <v>0</v>
      </c>
      <c r="M1369">
        <v>0</v>
      </c>
      <c r="N1369" t="s">
        <v>28</v>
      </c>
      <c r="O1369" t="s">
        <v>3342</v>
      </c>
      <c r="P1369" t="s">
        <v>3216</v>
      </c>
      <c r="Q1369" t="s">
        <v>31</v>
      </c>
      <c r="R1369" t="s">
        <v>32</v>
      </c>
      <c r="S1369" t="s">
        <v>32</v>
      </c>
      <c r="T1369" t="s">
        <v>33</v>
      </c>
      <c r="U1369" t="s">
        <v>34</v>
      </c>
      <c r="V1369" t="s">
        <v>27</v>
      </c>
      <c r="W1369" t="str">
        <f t="shared" si="21"/>
        <v>，1702865</v>
      </c>
    </row>
    <row r="1370" spans="1:23">
      <c r="A1370" t="s">
        <v>4263</v>
      </c>
      <c r="B1370" t="s">
        <v>4264</v>
      </c>
      <c r="C1370" t="str">
        <f>VLOOKUP(B1370,[1]应付款管理!$C$1:$D$65536,2,0)</f>
        <v>1702859</v>
      </c>
      <c r="D1370" t="s">
        <v>4265</v>
      </c>
      <c r="E1370" t="s">
        <v>26</v>
      </c>
      <c r="F1370">
        <v>-750.45</v>
      </c>
      <c r="G1370" t="s">
        <v>27</v>
      </c>
      <c r="H1370">
        <v>1</v>
      </c>
      <c r="I1370">
        <v>790</v>
      </c>
      <c r="J1370">
        <v>750.45</v>
      </c>
      <c r="K1370">
        <v>39.55</v>
      </c>
      <c r="L1370">
        <v>0</v>
      </c>
      <c r="M1370">
        <v>0</v>
      </c>
      <c r="N1370" t="s">
        <v>28</v>
      </c>
      <c r="O1370" t="s">
        <v>172</v>
      </c>
      <c r="P1370" t="s">
        <v>118</v>
      </c>
      <c r="Q1370" t="s">
        <v>31</v>
      </c>
      <c r="R1370" t="s">
        <v>32</v>
      </c>
      <c r="S1370" t="s">
        <v>32</v>
      </c>
      <c r="T1370" t="s">
        <v>33</v>
      </c>
      <c r="U1370" t="s">
        <v>34</v>
      </c>
      <c r="V1370" t="s">
        <v>27</v>
      </c>
      <c r="W1370" t="str">
        <f t="shared" si="21"/>
        <v>，1702859</v>
      </c>
    </row>
    <row r="1371" spans="1:23">
      <c r="A1371" t="s">
        <v>4266</v>
      </c>
      <c r="B1371" t="s">
        <v>4267</v>
      </c>
      <c r="C1371" t="str">
        <f>VLOOKUP(B1371,[1]应付款管理!$C$1:$D$65536,2,0)</f>
        <v>1702833</v>
      </c>
      <c r="D1371" t="s">
        <v>4268</v>
      </c>
      <c r="E1371" t="s">
        <v>26</v>
      </c>
      <c r="F1371">
        <v>-1791.4</v>
      </c>
      <c r="G1371" t="s">
        <v>27</v>
      </c>
      <c r="H1371">
        <v>2</v>
      </c>
      <c r="I1371">
        <v>1828</v>
      </c>
      <c r="J1371">
        <v>1791.4</v>
      </c>
      <c r="K1371">
        <v>36.6</v>
      </c>
      <c r="L1371">
        <v>0</v>
      </c>
      <c r="M1371">
        <v>0</v>
      </c>
      <c r="N1371" t="s">
        <v>28</v>
      </c>
      <c r="O1371" t="s">
        <v>176</v>
      </c>
      <c r="P1371" t="s">
        <v>93</v>
      </c>
      <c r="Q1371" t="s">
        <v>31</v>
      </c>
      <c r="R1371" t="s">
        <v>49</v>
      </c>
      <c r="S1371" t="s">
        <v>32</v>
      </c>
      <c r="T1371" t="s">
        <v>33</v>
      </c>
      <c r="U1371" t="s">
        <v>34</v>
      </c>
      <c r="V1371" t="s">
        <v>27</v>
      </c>
      <c r="W1371" t="str">
        <f t="shared" si="21"/>
        <v>，1702833</v>
      </c>
    </row>
    <row r="1372" spans="1:23">
      <c r="A1372" t="s">
        <v>4269</v>
      </c>
      <c r="B1372" t="s">
        <v>4270</v>
      </c>
      <c r="C1372" t="str">
        <f>VLOOKUP(B1372,[1]应付款管理!$C$1:$D$65536,2,0)</f>
        <v>1702757</v>
      </c>
      <c r="D1372" t="s">
        <v>4271</v>
      </c>
      <c r="E1372" t="s">
        <v>26</v>
      </c>
      <c r="F1372">
        <v>-1221</v>
      </c>
      <c r="G1372" t="s">
        <v>27</v>
      </c>
      <c r="H1372">
        <v>1</v>
      </c>
      <c r="I1372">
        <v>1251</v>
      </c>
      <c r="J1372">
        <v>1221</v>
      </c>
      <c r="K1372">
        <v>30</v>
      </c>
      <c r="L1372">
        <v>0</v>
      </c>
      <c r="M1372">
        <v>0</v>
      </c>
      <c r="N1372" t="s">
        <v>28</v>
      </c>
      <c r="O1372" t="s">
        <v>43</v>
      </c>
      <c r="P1372" t="s">
        <v>1539</v>
      </c>
      <c r="Q1372" t="s">
        <v>31</v>
      </c>
      <c r="R1372" t="s">
        <v>32</v>
      </c>
      <c r="S1372" t="s">
        <v>32</v>
      </c>
      <c r="T1372" t="s">
        <v>33</v>
      </c>
      <c r="U1372" t="s">
        <v>34</v>
      </c>
      <c r="V1372" t="s">
        <v>27</v>
      </c>
      <c r="W1372" t="str">
        <f t="shared" si="21"/>
        <v>，1702757</v>
      </c>
    </row>
    <row r="1373" spans="1:23">
      <c r="A1373" t="s">
        <v>4272</v>
      </c>
      <c r="B1373" t="s">
        <v>4273</v>
      </c>
      <c r="C1373" t="str">
        <f>VLOOKUP(B1373,[1]应付款管理!$C$1:$D$65536,2,0)</f>
        <v>1702745</v>
      </c>
      <c r="D1373" t="s">
        <v>4274</v>
      </c>
      <c r="E1373" t="s">
        <v>26</v>
      </c>
      <c r="F1373">
        <v>-243.2</v>
      </c>
      <c r="G1373" t="s">
        <v>27</v>
      </c>
      <c r="H1373">
        <v>1</v>
      </c>
      <c r="I1373">
        <v>256</v>
      </c>
      <c r="J1373">
        <v>243.2</v>
      </c>
      <c r="K1373">
        <v>12.8</v>
      </c>
      <c r="L1373">
        <v>0</v>
      </c>
      <c r="M1373">
        <v>0</v>
      </c>
      <c r="N1373" t="s">
        <v>28</v>
      </c>
      <c r="O1373" t="s">
        <v>3068</v>
      </c>
      <c r="P1373" t="s">
        <v>2917</v>
      </c>
      <c r="Q1373" t="s">
        <v>31</v>
      </c>
      <c r="R1373" t="s">
        <v>32</v>
      </c>
      <c r="S1373" t="s">
        <v>32</v>
      </c>
      <c r="T1373" t="s">
        <v>33</v>
      </c>
      <c r="U1373" t="s">
        <v>34</v>
      </c>
      <c r="V1373" t="s">
        <v>27</v>
      </c>
      <c r="W1373" t="str">
        <f t="shared" si="21"/>
        <v>，1702745</v>
      </c>
    </row>
    <row r="1374" spans="1:23">
      <c r="A1374" t="s">
        <v>4275</v>
      </c>
      <c r="B1374" t="s">
        <v>4276</v>
      </c>
      <c r="C1374" t="str">
        <f>VLOOKUP(B1374,[1]应付款管理!$C$1:$D$65536,2,0)</f>
        <v>1702666</v>
      </c>
      <c r="D1374" t="s">
        <v>4277</v>
      </c>
      <c r="E1374" t="s">
        <v>26</v>
      </c>
      <c r="F1374">
        <v>-734.3</v>
      </c>
      <c r="G1374" t="s">
        <v>27</v>
      </c>
      <c r="H1374">
        <v>1</v>
      </c>
      <c r="I1374">
        <v>773</v>
      </c>
      <c r="J1374">
        <v>734.3</v>
      </c>
      <c r="K1374">
        <v>38.7</v>
      </c>
      <c r="L1374">
        <v>0</v>
      </c>
      <c r="M1374">
        <v>0</v>
      </c>
      <c r="N1374" t="s">
        <v>28</v>
      </c>
      <c r="O1374" t="s">
        <v>73</v>
      </c>
      <c r="P1374" t="s">
        <v>69</v>
      </c>
      <c r="Q1374" t="s">
        <v>31</v>
      </c>
      <c r="R1374" t="s">
        <v>32</v>
      </c>
      <c r="S1374" t="s">
        <v>32</v>
      </c>
      <c r="T1374" t="s">
        <v>33</v>
      </c>
      <c r="U1374" t="s">
        <v>34</v>
      </c>
      <c r="V1374" t="s">
        <v>27</v>
      </c>
      <c r="W1374" t="str">
        <f t="shared" si="21"/>
        <v>，1702666</v>
      </c>
    </row>
    <row r="1375" spans="1:23">
      <c r="A1375" t="s">
        <v>4278</v>
      </c>
      <c r="B1375" t="s">
        <v>4279</v>
      </c>
      <c r="C1375" t="str">
        <f>VLOOKUP(B1375,[1]应付款管理!$C$1:$D$65536,2,0)</f>
        <v>1702617</v>
      </c>
      <c r="D1375" t="s">
        <v>4280</v>
      </c>
      <c r="E1375" t="s">
        <v>26</v>
      </c>
      <c r="F1375">
        <v>-389.45</v>
      </c>
      <c r="G1375" t="s">
        <v>27</v>
      </c>
      <c r="H1375">
        <v>1</v>
      </c>
      <c r="I1375">
        <v>410</v>
      </c>
      <c r="J1375">
        <v>389.45</v>
      </c>
      <c r="K1375">
        <v>20.55</v>
      </c>
      <c r="L1375">
        <v>0</v>
      </c>
      <c r="M1375">
        <v>0</v>
      </c>
      <c r="N1375" t="s">
        <v>28</v>
      </c>
      <c r="O1375" t="s">
        <v>1990</v>
      </c>
      <c r="P1375" t="s">
        <v>1688</v>
      </c>
      <c r="Q1375" t="s">
        <v>31</v>
      </c>
      <c r="R1375" t="s">
        <v>32</v>
      </c>
      <c r="S1375" t="s">
        <v>32</v>
      </c>
      <c r="T1375" t="s">
        <v>33</v>
      </c>
      <c r="U1375" t="s">
        <v>34</v>
      </c>
      <c r="V1375" t="s">
        <v>27</v>
      </c>
      <c r="W1375" t="str">
        <f t="shared" si="21"/>
        <v>，1702617</v>
      </c>
    </row>
    <row r="1376" spans="1:23">
      <c r="A1376" t="s">
        <v>4281</v>
      </c>
      <c r="B1376" t="s">
        <v>4282</v>
      </c>
      <c r="C1376" t="str">
        <f>VLOOKUP(B1376,[1]应付款管理!$C$1:$D$65536,2,0)</f>
        <v>1702581</v>
      </c>
      <c r="D1376" t="s">
        <v>4283</v>
      </c>
      <c r="E1376" t="s">
        <v>26</v>
      </c>
      <c r="F1376">
        <v>-713.44</v>
      </c>
      <c r="G1376" t="s">
        <v>27</v>
      </c>
      <c r="H1376">
        <v>1</v>
      </c>
      <c r="I1376">
        <v>728</v>
      </c>
      <c r="J1376">
        <v>713.44</v>
      </c>
      <c r="K1376">
        <v>14.56</v>
      </c>
      <c r="L1376">
        <v>0</v>
      </c>
      <c r="M1376">
        <v>0</v>
      </c>
      <c r="N1376" t="s">
        <v>28</v>
      </c>
      <c r="O1376" t="s">
        <v>2632</v>
      </c>
      <c r="P1376" t="s">
        <v>2148</v>
      </c>
      <c r="Q1376" t="s">
        <v>31</v>
      </c>
      <c r="R1376" t="s">
        <v>49</v>
      </c>
      <c r="S1376" t="s">
        <v>32</v>
      </c>
      <c r="T1376" t="s">
        <v>33</v>
      </c>
      <c r="U1376" t="s">
        <v>34</v>
      </c>
      <c r="V1376" t="s">
        <v>27</v>
      </c>
      <c r="W1376" t="str">
        <f t="shared" si="21"/>
        <v>，1702581</v>
      </c>
    </row>
    <row r="1377" spans="1:23">
      <c r="A1377" t="s">
        <v>4284</v>
      </c>
      <c r="B1377" t="s">
        <v>4285</v>
      </c>
      <c r="C1377" t="str">
        <f>VLOOKUP(B1377,[1]应付款管理!$C$1:$D$65536,2,0)</f>
        <v>1702528</v>
      </c>
      <c r="D1377" t="s">
        <v>4286</v>
      </c>
      <c r="E1377" t="s">
        <v>26</v>
      </c>
      <c r="F1377">
        <v>-1249</v>
      </c>
      <c r="G1377" t="s">
        <v>27</v>
      </c>
      <c r="H1377">
        <v>1</v>
      </c>
      <c r="I1377">
        <v>1312</v>
      </c>
      <c r="J1377">
        <v>1249</v>
      </c>
      <c r="K1377">
        <v>63</v>
      </c>
      <c r="L1377">
        <v>0</v>
      </c>
      <c r="M1377">
        <v>0</v>
      </c>
      <c r="N1377" t="s">
        <v>28</v>
      </c>
      <c r="O1377" t="s">
        <v>3068</v>
      </c>
      <c r="P1377" t="s">
        <v>2632</v>
      </c>
      <c r="Q1377" t="s">
        <v>31</v>
      </c>
      <c r="R1377" t="s">
        <v>32</v>
      </c>
      <c r="S1377" t="s">
        <v>32</v>
      </c>
      <c r="T1377" t="s">
        <v>33</v>
      </c>
      <c r="U1377" t="s">
        <v>34</v>
      </c>
      <c r="V1377" t="s">
        <v>27</v>
      </c>
      <c r="W1377" t="str">
        <f t="shared" si="21"/>
        <v>，1702528</v>
      </c>
    </row>
    <row r="1378" spans="1:23">
      <c r="A1378" t="s">
        <v>4287</v>
      </c>
      <c r="B1378" t="s">
        <v>4288</v>
      </c>
      <c r="C1378" t="str">
        <f>VLOOKUP(B1378,[1]应付款管理!$C$1:$D$65536,2,0)</f>
        <v>1702500</v>
      </c>
      <c r="D1378" t="s">
        <v>4289</v>
      </c>
      <c r="E1378" t="s">
        <v>26</v>
      </c>
      <c r="F1378">
        <v>-261.2</v>
      </c>
      <c r="G1378" t="s">
        <v>27</v>
      </c>
      <c r="H1378">
        <v>1</v>
      </c>
      <c r="I1378">
        <v>275</v>
      </c>
      <c r="J1378">
        <v>261.2</v>
      </c>
      <c r="K1378">
        <v>13.8</v>
      </c>
      <c r="L1378">
        <v>0</v>
      </c>
      <c r="M1378">
        <v>0</v>
      </c>
      <c r="N1378" t="s">
        <v>28</v>
      </c>
      <c r="O1378" t="s">
        <v>4041</v>
      </c>
      <c r="P1378" t="s">
        <v>3720</v>
      </c>
      <c r="Q1378" t="s">
        <v>31</v>
      </c>
      <c r="R1378" t="s">
        <v>32</v>
      </c>
      <c r="S1378" t="s">
        <v>32</v>
      </c>
      <c r="T1378" t="s">
        <v>33</v>
      </c>
      <c r="U1378" t="s">
        <v>34</v>
      </c>
      <c r="V1378" t="s">
        <v>27</v>
      </c>
      <c r="W1378" t="str">
        <f t="shared" si="21"/>
        <v>，1702500</v>
      </c>
    </row>
    <row r="1379" spans="1:23">
      <c r="A1379" t="s">
        <v>4290</v>
      </c>
      <c r="B1379" t="s">
        <v>4291</v>
      </c>
      <c r="C1379" t="str">
        <f>VLOOKUP(B1379,[1]应付款管理!$C$1:$D$65536,2,0)</f>
        <v>1702441</v>
      </c>
      <c r="D1379" t="s">
        <v>4292</v>
      </c>
      <c r="E1379" t="s">
        <v>26</v>
      </c>
      <c r="F1379">
        <v>-2825</v>
      </c>
      <c r="G1379" t="s">
        <v>27</v>
      </c>
      <c r="H1379">
        <v>1</v>
      </c>
      <c r="I1379">
        <v>2945</v>
      </c>
      <c r="J1379">
        <v>2825</v>
      </c>
      <c r="K1379">
        <v>120</v>
      </c>
      <c r="L1379">
        <v>0</v>
      </c>
      <c r="M1379">
        <v>0</v>
      </c>
      <c r="N1379" t="s">
        <v>28</v>
      </c>
      <c r="O1379" t="s">
        <v>38</v>
      </c>
      <c r="P1379" t="s">
        <v>1595</v>
      </c>
      <c r="Q1379" t="s">
        <v>31</v>
      </c>
      <c r="R1379" t="s">
        <v>32</v>
      </c>
      <c r="S1379" t="s">
        <v>32</v>
      </c>
      <c r="T1379" t="s">
        <v>33</v>
      </c>
      <c r="U1379" t="s">
        <v>34</v>
      </c>
      <c r="V1379" t="s">
        <v>27</v>
      </c>
      <c r="W1379" t="str">
        <f t="shared" si="21"/>
        <v>，1702441</v>
      </c>
    </row>
    <row r="1380" spans="1:23">
      <c r="A1380" t="s">
        <v>4293</v>
      </c>
      <c r="B1380" t="s">
        <v>4294</v>
      </c>
      <c r="C1380" t="str">
        <f>VLOOKUP(B1380,[1]应付款管理!$C$1:$D$65536,2,0)</f>
        <v>1702429</v>
      </c>
      <c r="D1380" t="s">
        <v>4295</v>
      </c>
      <c r="E1380" t="s">
        <v>26</v>
      </c>
      <c r="F1380">
        <v>-774</v>
      </c>
      <c r="G1380" t="s">
        <v>27</v>
      </c>
      <c r="H1380">
        <v>1</v>
      </c>
      <c r="I1380">
        <v>786</v>
      </c>
      <c r="J1380">
        <v>774</v>
      </c>
      <c r="K1380">
        <v>12</v>
      </c>
      <c r="L1380">
        <v>0</v>
      </c>
      <c r="M1380">
        <v>0</v>
      </c>
      <c r="N1380" t="s">
        <v>28</v>
      </c>
      <c r="O1380" t="s">
        <v>4041</v>
      </c>
      <c r="P1380" t="s">
        <v>3884</v>
      </c>
      <c r="Q1380" t="s">
        <v>31</v>
      </c>
      <c r="R1380" t="s">
        <v>49</v>
      </c>
      <c r="S1380" t="s">
        <v>32</v>
      </c>
      <c r="T1380" t="s">
        <v>33</v>
      </c>
      <c r="U1380" t="s">
        <v>34</v>
      </c>
      <c r="V1380" t="s">
        <v>27</v>
      </c>
      <c r="W1380" t="str">
        <f t="shared" si="21"/>
        <v>，1702429</v>
      </c>
    </row>
    <row r="1381" spans="1:23">
      <c r="A1381" t="s">
        <v>4296</v>
      </c>
      <c r="B1381" t="s">
        <v>4297</v>
      </c>
      <c r="C1381" t="str">
        <f>VLOOKUP(B1381,[1]应付款管理!$C$1:$D$65536,2,0)</f>
        <v>1702390</v>
      </c>
      <c r="D1381" t="s">
        <v>4298</v>
      </c>
      <c r="E1381" t="s">
        <v>26</v>
      </c>
      <c r="F1381">
        <v>-696</v>
      </c>
      <c r="G1381" t="s">
        <v>27</v>
      </c>
      <c r="H1381">
        <v>1</v>
      </c>
      <c r="I1381">
        <v>726</v>
      </c>
      <c r="J1381">
        <v>696</v>
      </c>
      <c r="K1381">
        <v>30</v>
      </c>
      <c r="L1381">
        <v>0</v>
      </c>
      <c r="M1381">
        <v>0</v>
      </c>
      <c r="N1381" t="s">
        <v>28</v>
      </c>
      <c r="O1381" t="s">
        <v>73</v>
      </c>
      <c r="P1381" t="s">
        <v>68</v>
      </c>
      <c r="Q1381" t="s">
        <v>31</v>
      </c>
      <c r="R1381" t="s">
        <v>32</v>
      </c>
      <c r="S1381" t="s">
        <v>32</v>
      </c>
      <c r="T1381" t="s">
        <v>33</v>
      </c>
      <c r="U1381" t="s">
        <v>34</v>
      </c>
      <c r="V1381" t="s">
        <v>27</v>
      </c>
      <c r="W1381" t="str">
        <f t="shared" si="21"/>
        <v>，1702390</v>
      </c>
    </row>
    <row r="1382" spans="1:23">
      <c r="A1382" t="s">
        <v>4299</v>
      </c>
      <c r="B1382" t="s">
        <v>4300</v>
      </c>
      <c r="C1382" t="str">
        <f>VLOOKUP(B1382,[1]应付款管理!$C$1:$D$65536,2,0)</f>
        <v>1702370</v>
      </c>
      <c r="D1382" t="s">
        <v>4301</v>
      </c>
      <c r="E1382" t="s">
        <v>26</v>
      </c>
      <c r="F1382">
        <v>-1410</v>
      </c>
      <c r="G1382" t="s">
        <v>27</v>
      </c>
      <c r="H1382">
        <v>1</v>
      </c>
      <c r="I1382">
        <v>1434</v>
      </c>
      <c r="J1382">
        <v>1410</v>
      </c>
      <c r="K1382">
        <v>24</v>
      </c>
      <c r="L1382">
        <v>0</v>
      </c>
      <c r="M1382">
        <v>0</v>
      </c>
      <c r="N1382" t="s">
        <v>28</v>
      </c>
      <c r="O1382" t="s">
        <v>189</v>
      </c>
      <c r="P1382" t="s">
        <v>244</v>
      </c>
      <c r="Q1382" t="s">
        <v>31</v>
      </c>
      <c r="R1382" t="s">
        <v>49</v>
      </c>
      <c r="S1382" t="s">
        <v>32</v>
      </c>
      <c r="T1382" t="s">
        <v>33</v>
      </c>
      <c r="U1382" t="s">
        <v>34</v>
      </c>
      <c r="V1382" t="s">
        <v>27</v>
      </c>
      <c r="W1382" t="str">
        <f t="shared" si="21"/>
        <v>，1702370</v>
      </c>
    </row>
    <row r="1383" spans="1:23">
      <c r="A1383" t="s">
        <v>4302</v>
      </c>
      <c r="B1383" t="s">
        <v>4303</v>
      </c>
      <c r="C1383" t="str">
        <f>VLOOKUP(B1383,[1]应付款管理!$C$1:$D$65536,2,0)</f>
        <v>1702291</v>
      </c>
      <c r="D1383" t="s">
        <v>4304</v>
      </c>
      <c r="E1383" t="s">
        <v>26</v>
      </c>
      <c r="F1383">
        <v>-1301</v>
      </c>
      <c r="G1383" t="s">
        <v>27</v>
      </c>
      <c r="H1383">
        <v>1</v>
      </c>
      <c r="I1383">
        <v>1361</v>
      </c>
      <c r="J1383">
        <v>1301</v>
      </c>
      <c r="K1383">
        <v>60</v>
      </c>
      <c r="L1383">
        <v>0</v>
      </c>
      <c r="M1383">
        <v>0</v>
      </c>
      <c r="N1383" t="s">
        <v>28</v>
      </c>
      <c r="O1383" t="s">
        <v>145</v>
      </c>
      <c r="P1383" t="s">
        <v>325</v>
      </c>
      <c r="Q1383" t="s">
        <v>31</v>
      </c>
      <c r="R1383" t="s">
        <v>32</v>
      </c>
      <c r="S1383" t="s">
        <v>32</v>
      </c>
      <c r="T1383" t="s">
        <v>33</v>
      </c>
      <c r="U1383" t="s">
        <v>34</v>
      </c>
      <c r="V1383" t="s">
        <v>27</v>
      </c>
      <c r="W1383" t="str">
        <f t="shared" si="21"/>
        <v>，1702291</v>
      </c>
    </row>
    <row r="1384" spans="1:23">
      <c r="A1384" t="s">
        <v>4305</v>
      </c>
      <c r="B1384" t="s">
        <v>4306</v>
      </c>
      <c r="C1384" t="str">
        <f>VLOOKUP(B1384,[1]应付款管理!$C$1:$D$65536,2,0)</f>
        <v>1702181</v>
      </c>
      <c r="D1384" t="s">
        <v>4307</v>
      </c>
      <c r="E1384" t="s">
        <v>26</v>
      </c>
      <c r="F1384">
        <v>-966.15</v>
      </c>
      <c r="G1384" t="s">
        <v>27</v>
      </c>
      <c r="H1384">
        <v>1</v>
      </c>
      <c r="I1384">
        <v>1017</v>
      </c>
      <c r="J1384">
        <v>966.15</v>
      </c>
      <c r="K1384">
        <v>50.85</v>
      </c>
      <c r="L1384">
        <v>0</v>
      </c>
      <c r="M1384">
        <v>0</v>
      </c>
      <c r="N1384" t="s">
        <v>28</v>
      </c>
      <c r="O1384" t="s">
        <v>298</v>
      </c>
      <c r="P1384" t="s">
        <v>272</v>
      </c>
      <c r="Q1384" t="s">
        <v>31</v>
      </c>
      <c r="R1384" t="s">
        <v>32</v>
      </c>
      <c r="S1384" t="s">
        <v>32</v>
      </c>
      <c r="T1384" t="s">
        <v>33</v>
      </c>
      <c r="U1384" t="s">
        <v>34</v>
      </c>
      <c r="V1384" t="s">
        <v>27</v>
      </c>
      <c r="W1384" t="str">
        <f t="shared" si="21"/>
        <v>，1702181</v>
      </c>
    </row>
    <row r="1385" spans="1:23">
      <c r="A1385" t="s">
        <v>4308</v>
      </c>
      <c r="B1385" t="s">
        <v>4309</v>
      </c>
      <c r="C1385" t="str">
        <f>VLOOKUP(B1385,[1]应付款管理!$C$1:$D$65536,2,0)</f>
        <v>1702079</v>
      </c>
      <c r="D1385" t="s">
        <v>4310</v>
      </c>
      <c r="E1385" t="s">
        <v>26</v>
      </c>
      <c r="F1385">
        <v>-434.15</v>
      </c>
      <c r="G1385" t="s">
        <v>27</v>
      </c>
      <c r="H1385">
        <v>1</v>
      </c>
      <c r="I1385">
        <v>457</v>
      </c>
      <c r="J1385">
        <v>434.15</v>
      </c>
      <c r="K1385">
        <v>22.85</v>
      </c>
      <c r="L1385">
        <v>0</v>
      </c>
      <c r="M1385">
        <v>0</v>
      </c>
      <c r="N1385" t="s">
        <v>28</v>
      </c>
      <c r="O1385" t="s">
        <v>109</v>
      </c>
      <c r="P1385" t="s">
        <v>93</v>
      </c>
      <c r="Q1385" t="s">
        <v>31</v>
      </c>
      <c r="R1385" t="s">
        <v>32</v>
      </c>
      <c r="S1385" t="s">
        <v>32</v>
      </c>
      <c r="T1385" t="s">
        <v>33</v>
      </c>
      <c r="U1385" t="s">
        <v>34</v>
      </c>
      <c r="V1385" t="s">
        <v>27</v>
      </c>
      <c r="W1385" t="str">
        <f t="shared" si="21"/>
        <v>，1702079</v>
      </c>
    </row>
    <row r="1386" spans="1:23">
      <c r="A1386" t="s">
        <v>4311</v>
      </c>
      <c r="B1386" t="s">
        <v>4312</v>
      </c>
      <c r="C1386" t="str">
        <f>VLOOKUP(B1386,[1]应付款管理!$C$1:$D$65536,2,0)</f>
        <v>1702026</v>
      </c>
      <c r="D1386" t="s">
        <v>4313</v>
      </c>
      <c r="E1386" t="s">
        <v>26</v>
      </c>
      <c r="F1386">
        <v>-490.98</v>
      </c>
      <c r="G1386" t="s">
        <v>27</v>
      </c>
      <c r="H1386">
        <v>1</v>
      </c>
      <c r="I1386">
        <v>501</v>
      </c>
      <c r="J1386">
        <v>490.98</v>
      </c>
      <c r="K1386">
        <v>10.02</v>
      </c>
      <c r="L1386">
        <v>0</v>
      </c>
      <c r="M1386">
        <v>0</v>
      </c>
      <c r="N1386" t="s">
        <v>28</v>
      </c>
      <c r="O1386" t="s">
        <v>3720</v>
      </c>
      <c r="P1386" t="s">
        <v>3342</v>
      </c>
      <c r="Q1386" t="s">
        <v>31</v>
      </c>
      <c r="R1386" t="s">
        <v>49</v>
      </c>
      <c r="S1386" t="s">
        <v>32</v>
      </c>
      <c r="T1386" t="s">
        <v>33</v>
      </c>
      <c r="U1386" t="s">
        <v>34</v>
      </c>
      <c r="V1386" t="s">
        <v>27</v>
      </c>
      <c r="W1386" t="str">
        <f t="shared" si="21"/>
        <v>，1702026</v>
      </c>
    </row>
    <row r="1387" spans="1:23">
      <c r="A1387" t="s">
        <v>4314</v>
      </c>
      <c r="B1387" t="s">
        <v>4315</v>
      </c>
      <c r="C1387" t="str">
        <f>VLOOKUP(B1387,[1]应付款管理!$C$1:$D$65536,2,0)</f>
        <v>1702009</v>
      </c>
      <c r="D1387" t="s">
        <v>4316</v>
      </c>
      <c r="E1387" t="s">
        <v>26</v>
      </c>
      <c r="F1387">
        <v>-5148.8</v>
      </c>
      <c r="G1387" t="s">
        <v>27</v>
      </c>
      <c r="H1387">
        <v>2</v>
      </c>
      <c r="I1387">
        <v>5254</v>
      </c>
      <c r="J1387">
        <v>5148.8</v>
      </c>
      <c r="K1387">
        <v>105.2</v>
      </c>
      <c r="L1387">
        <v>0</v>
      </c>
      <c r="M1387">
        <v>0</v>
      </c>
      <c r="N1387" t="s">
        <v>28</v>
      </c>
      <c r="O1387" t="s">
        <v>4041</v>
      </c>
      <c r="P1387" t="s">
        <v>2917</v>
      </c>
      <c r="Q1387" t="s">
        <v>31</v>
      </c>
      <c r="R1387" t="s">
        <v>49</v>
      </c>
      <c r="S1387" t="s">
        <v>32</v>
      </c>
      <c r="T1387" t="s">
        <v>33</v>
      </c>
      <c r="U1387" t="s">
        <v>34</v>
      </c>
      <c r="V1387" t="s">
        <v>27</v>
      </c>
      <c r="W1387" t="str">
        <f t="shared" si="21"/>
        <v>，1702009</v>
      </c>
    </row>
    <row r="1388" spans="1:23">
      <c r="A1388" t="s">
        <v>4317</v>
      </c>
      <c r="B1388" t="s">
        <v>4318</v>
      </c>
      <c r="C1388" t="str">
        <f>VLOOKUP(B1388,[1]应付款管理!$C$1:$D$65536,2,0)</f>
        <v>1701909</v>
      </c>
      <c r="D1388" t="s">
        <v>4319</v>
      </c>
      <c r="E1388" t="s">
        <v>26</v>
      </c>
      <c r="F1388">
        <v>-283.1</v>
      </c>
      <c r="G1388" t="s">
        <v>27</v>
      </c>
      <c r="H1388">
        <v>1</v>
      </c>
      <c r="I1388">
        <v>298</v>
      </c>
      <c r="J1388">
        <v>283.1</v>
      </c>
      <c r="K1388">
        <v>14.9</v>
      </c>
      <c r="L1388">
        <v>0</v>
      </c>
      <c r="M1388">
        <v>0</v>
      </c>
      <c r="N1388" t="s">
        <v>28</v>
      </c>
      <c r="O1388" t="s">
        <v>544</v>
      </c>
      <c r="P1388" t="s">
        <v>314</v>
      </c>
      <c r="Q1388" t="s">
        <v>31</v>
      </c>
      <c r="R1388" t="s">
        <v>32</v>
      </c>
      <c r="S1388" t="s">
        <v>32</v>
      </c>
      <c r="T1388" t="s">
        <v>33</v>
      </c>
      <c r="U1388" t="s">
        <v>34</v>
      </c>
      <c r="V1388" t="s">
        <v>27</v>
      </c>
      <c r="W1388" t="str">
        <f t="shared" si="21"/>
        <v>，1701909</v>
      </c>
    </row>
    <row r="1389" spans="1:23">
      <c r="A1389" t="s">
        <v>4320</v>
      </c>
      <c r="B1389" t="s">
        <v>4321</v>
      </c>
      <c r="C1389" t="str">
        <f>VLOOKUP(B1389,[1]应付款管理!$C$1:$D$65536,2,0)</f>
        <v>1701824</v>
      </c>
      <c r="D1389" t="s">
        <v>4322</v>
      </c>
      <c r="E1389" t="s">
        <v>26</v>
      </c>
      <c r="F1389">
        <v>-270.75</v>
      </c>
      <c r="G1389" t="s">
        <v>27</v>
      </c>
      <c r="H1389">
        <v>1</v>
      </c>
      <c r="I1389">
        <v>285</v>
      </c>
      <c r="J1389">
        <v>270.75</v>
      </c>
      <c r="K1389">
        <v>14.25</v>
      </c>
      <c r="L1389">
        <v>0</v>
      </c>
      <c r="M1389">
        <v>0</v>
      </c>
      <c r="N1389" t="s">
        <v>28</v>
      </c>
      <c r="O1389" t="s">
        <v>4214</v>
      </c>
      <c r="P1389" t="s">
        <v>4041</v>
      </c>
      <c r="Q1389" t="s">
        <v>31</v>
      </c>
      <c r="R1389" t="s">
        <v>32</v>
      </c>
      <c r="S1389" t="s">
        <v>32</v>
      </c>
      <c r="T1389" t="s">
        <v>33</v>
      </c>
      <c r="U1389" t="s">
        <v>34</v>
      </c>
      <c r="V1389" t="s">
        <v>27</v>
      </c>
      <c r="W1389" t="str">
        <f t="shared" si="21"/>
        <v>，1701824</v>
      </c>
    </row>
    <row r="1390" spans="1:23">
      <c r="A1390" t="s">
        <v>4323</v>
      </c>
      <c r="B1390" t="s">
        <v>4324</v>
      </c>
      <c r="C1390" t="str">
        <f>VLOOKUP(B1390,[1]应付款管理!$C$1:$D$65536,2,0)</f>
        <v>1701720</v>
      </c>
      <c r="D1390" t="s">
        <v>4325</v>
      </c>
      <c r="E1390" t="s">
        <v>26</v>
      </c>
      <c r="F1390">
        <v>-683</v>
      </c>
      <c r="G1390" t="s">
        <v>27</v>
      </c>
      <c r="H1390">
        <v>1</v>
      </c>
      <c r="I1390">
        <v>719</v>
      </c>
      <c r="J1390">
        <v>683</v>
      </c>
      <c r="K1390">
        <v>36</v>
      </c>
      <c r="L1390">
        <v>0</v>
      </c>
      <c r="M1390">
        <v>0</v>
      </c>
      <c r="N1390" t="s">
        <v>28</v>
      </c>
      <c r="O1390" t="s">
        <v>1318</v>
      </c>
      <c r="P1390" t="s">
        <v>777</v>
      </c>
      <c r="Q1390" t="s">
        <v>31</v>
      </c>
      <c r="R1390" t="s">
        <v>32</v>
      </c>
      <c r="S1390" t="s">
        <v>32</v>
      </c>
      <c r="T1390" t="s">
        <v>33</v>
      </c>
      <c r="U1390" t="s">
        <v>34</v>
      </c>
      <c r="V1390" t="s">
        <v>27</v>
      </c>
      <c r="W1390" t="str">
        <f t="shared" si="21"/>
        <v>，1701720</v>
      </c>
    </row>
    <row r="1391" spans="1:23">
      <c r="A1391" t="s">
        <v>4326</v>
      </c>
      <c r="B1391" t="s">
        <v>4327</v>
      </c>
      <c r="C1391" t="str">
        <f>VLOOKUP(B1391,[1]应付款管理!$C$1:$D$65536,2,0)</f>
        <v>1701711</v>
      </c>
      <c r="D1391" t="s">
        <v>4328</v>
      </c>
      <c r="E1391" t="s">
        <v>26</v>
      </c>
      <c r="F1391">
        <v>-1532</v>
      </c>
      <c r="G1391" t="s">
        <v>27</v>
      </c>
      <c r="H1391">
        <v>1</v>
      </c>
      <c r="I1391">
        <v>1592</v>
      </c>
      <c r="J1391">
        <v>1532</v>
      </c>
      <c r="K1391">
        <v>60</v>
      </c>
      <c r="L1391">
        <v>0</v>
      </c>
      <c r="M1391">
        <v>0</v>
      </c>
      <c r="N1391" t="s">
        <v>28</v>
      </c>
      <c r="O1391" t="s">
        <v>4041</v>
      </c>
      <c r="P1391" t="s">
        <v>3720</v>
      </c>
      <c r="Q1391" t="s">
        <v>31</v>
      </c>
      <c r="R1391" t="s">
        <v>32</v>
      </c>
      <c r="S1391" t="s">
        <v>32</v>
      </c>
      <c r="T1391" t="s">
        <v>33</v>
      </c>
      <c r="U1391" t="s">
        <v>34</v>
      </c>
      <c r="V1391" t="s">
        <v>27</v>
      </c>
      <c r="W1391" t="str">
        <f t="shared" si="21"/>
        <v>，1701711</v>
      </c>
    </row>
    <row r="1392" spans="1:23">
      <c r="A1392" t="s">
        <v>4329</v>
      </c>
      <c r="B1392" t="s">
        <v>4330</v>
      </c>
      <c r="C1392" t="str">
        <f>VLOOKUP(B1392,[1]应付款管理!$C$1:$D$65536,2,0)</f>
        <v>1701574</v>
      </c>
      <c r="D1392" t="s">
        <v>4331</v>
      </c>
      <c r="E1392" t="s">
        <v>26</v>
      </c>
      <c r="F1392">
        <v>-1406.28</v>
      </c>
      <c r="G1392" t="s">
        <v>27</v>
      </c>
      <c r="H1392">
        <v>1</v>
      </c>
      <c r="I1392">
        <v>1435</v>
      </c>
      <c r="J1392">
        <v>1406.28</v>
      </c>
      <c r="K1392">
        <v>28.72</v>
      </c>
      <c r="L1392">
        <v>0</v>
      </c>
      <c r="M1392">
        <v>0</v>
      </c>
      <c r="N1392" t="s">
        <v>28</v>
      </c>
      <c r="O1392" t="s">
        <v>999</v>
      </c>
      <c r="P1392" t="s">
        <v>73</v>
      </c>
      <c r="Q1392" t="s">
        <v>31</v>
      </c>
      <c r="R1392" t="s">
        <v>49</v>
      </c>
      <c r="S1392" t="s">
        <v>32</v>
      </c>
      <c r="T1392" t="s">
        <v>33</v>
      </c>
      <c r="U1392" t="s">
        <v>34</v>
      </c>
      <c r="V1392" t="s">
        <v>27</v>
      </c>
      <c r="W1392" t="str">
        <f t="shared" si="21"/>
        <v>，1701574</v>
      </c>
    </row>
    <row r="1393" spans="1:23">
      <c r="A1393" t="s">
        <v>4332</v>
      </c>
      <c r="B1393" t="s">
        <v>4333</v>
      </c>
      <c r="C1393" t="str">
        <f>VLOOKUP(B1393,[1]应付款管理!$C$1:$D$65536,2,0)</f>
        <v>1701561</v>
      </c>
      <c r="D1393" t="s">
        <v>4334</v>
      </c>
      <c r="E1393" t="s">
        <v>26</v>
      </c>
      <c r="F1393">
        <v>-682</v>
      </c>
      <c r="G1393" t="s">
        <v>27</v>
      </c>
      <c r="H1393">
        <v>1</v>
      </c>
      <c r="I1393">
        <v>712</v>
      </c>
      <c r="J1393">
        <v>682</v>
      </c>
      <c r="K1393">
        <v>30</v>
      </c>
      <c r="L1393">
        <v>0</v>
      </c>
      <c r="M1393">
        <v>0</v>
      </c>
      <c r="N1393" t="s">
        <v>28</v>
      </c>
      <c r="O1393" t="s">
        <v>48</v>
      </c>
      <c r="P1393" t="s">
        <v>114</v>
      </c>
      <c r="Q1393" t="s">
        <v>31</v>
      </c>
      <c r="R1393" t="s">
        <v>32</v>
      </c>
      <c r="S1393" t="s">
        <v>32</v>
      </c>
      <c r="T1393" t="s">
        <v>33</v>
      </c>
      <c r="U1393" t="s">
        <v>34</v>
      </c>
      <c r="V1393" t="s">
        <v>27</v>
      </c>
      <c r="W1393" t="str">
        <f t="shared" si="21"/>
        <v>，1701561</v>
      </c>
    </row>
    <row r="1394" spans="1:23">
      <c r="A1394" t="s">
        <v>4335</v>
      </c>
      <c r="B1394" t="s">
        <v>4336</v>
      </c>
      <c r="C1394" t="str">
        <f>VLOOKUP(B1394,[1]应付款管理!$C$1:$D$65536,2,0)</f>
        <v>1701557</v>
      </c>
      <c r="D1394" t="s">
        <v>4337</v>
      </c>
      <c r="E1394" t="s">
        <v>26</v>
      </c>
      <c r="F1394">
        <v>-553.85</v>
      </c>
      <c r="G1394" t="s">
        <v>27</v>
      </c>
      <c r="H1394">
        <v>1</v>
      </c>
      <c r="I1394">
        <v>583</v>
      </c>
      <c r="J1394">
        <v>553.85</v>
      </c>
      <c r="K1394">
        <v>29.15</v>
      </c>
      <c r="L1394">
        <v>0</v>
      </c>
      <c r="M1394">
        <v>0</v>
      </c>
      <c r="N1394" t="s">
        <v>28</v>
      </c>
      <c r="O1394" t="s">
        <v>114</v>
      </c>
      <c r="P1394" t="s">
        <v>84</v>
      </c>
      <c r="Q1394" t="s">
        <v>31</v>
      </c>
      <c r="R1394" t="s">
        <v>32</v>
      </c>
      <c r="S1394" t="s">
        <v>32</v>
      </c>
      <c r="T1394" t="s">
        <v>33</v>
      </c>
      <c r="U1394" t="s">
        <v>34</v>
      </c>
      <c r="V1394" t="s">
        <v>27</v>
      </c>
      <c r="W1394" t="str">
        <f t="shared" si="21"/>
        <v>，1701557</v>
      </c>
    </row>
    <row r="1395" spans="1:23">
      <c r="A1395" t="s">
        <v>4338</v>
      </c>
      <c r="B1395" t="s">
        <v>4339</v>
      </c>
      <c r="C1395" t="str">
        <f>VLOOKUP(B1395,[1]应付款管理!$C$1:$D$65536,2,0)</f>
        <v>1701361</v>
      </c>
      <c r="D1395" t="s">
        <v>4340</v>
      </c>
      <c r="E1395" t="s">
        <v>26</v>
      </c>
      <c r="F1395">
        <v>-1472</v>
      </c>
      <c r="G1395" t="s">
        <v>27</v>
      </c>
      <c r="H1395">
        <v>1</v>
      </c>
      <c r="I1395">
        <v>1496</v>
      </c>
      <c r="J1395">
        <v>1472</v>
      </c>
      <c r="K1395">
        <v>24</v>
      </c>
      <c r="L1395">
        <v>0</v>
      </c>
      <c r="M1395">
        <v>0</v>
      </c>
      <c r="N1395" t="s">
        <v>28</v>
      </c>
      <c r="O1395" t="s">
        <v>1876</v>
      </c>
      <c r="P1395" t="s">
        <v>1688</v>
      </c>
      <c r="Q1395" t="s">
        <v>31</v>
      </c>
      <c r="R1395" t="s">
        <v>49</v>
      </c>
      <c r="S1395" t="s">
        <v>32</v>
      </c>
      <c r="T1395" t="s">
        <v>33</v>
      </c>
      <c r="U1395" t="s">
        <v>34</v>
      </c>
      <c r="V1395" t="s">
        <v>27</v>
      </c>
      <c r="W1395" t="str">
        <f t="shared" si="21"/>
        <v>，1701361</v>
      </c>
    </row>
    <row r="1396" spans="1:23">
      <c r="A1396" t="s">
        <v>4341</v>
      </c>
      <c r="B1396" t="s">
        <v>4342</v>
      </c>
      <c r="C1396" t="str">
        <f>VLOOKUP(B1396,[1]应付款管理!$C$1:$D$65536,2,0)</f>
        <v>1701337</v>
      </c>
      <c r="D1396" t="s">
        <v>4343</v>
      </c>
      <c r="E1396" t="s">
        <v>26</v>
      </c>
      <c r="F1396">
        <v>-8691</v>
      </c>
      <c r="G1396" t="s">
        <v>27</v>
      </c>
      <c r="H1396">
        <v>1</v>
      </c>
      <c r="I1396">
        <v>8721</v>
      </c>
      <c r="J1396">
        <v>8691</v>
      </c>
      <c r="K1396">
        <v>30</v>
      </c>
      <c r="L1396">
        <v>0</v>
      </c>
      <c r="M1396">
        <v>0</v>
      </c>
      <c r="N1396" t="s">
        <v>28</v>
      </c>
      <c r="O1396" t="s">
        <v>544</v>
      </c>
      <c r="P1396" t="s">
        <v>314</v>
      </c>
      <c r="Q1396" t="s">
        <v>31</v>
      </c>
      <c r="R1396" t="s">
        <v>32</v>
      </c>
      <c r="S1396" t="s">
        <v>32</v>
      </c>
      <c r="T1396" t="s">
        <v>33</v>
      </c>
      <c r="U1396" t="s">
        <v>34</v>
      </c>
      <c r="V1396" t="s">
        <v>27</v>
      </c>
      <c r="W1396" t="str">
        <f t="shared" si="21"/>
        <v>，1701337</v>
      </c>
    </row>
    <row r="1397" spans="1:23">
      <c r="A1397" t="s">
        <v>4344</v>
      </c>
      <c r="B1397" t="s">
        <v>4345</v>
      </c>
      <c r="C1397" t="str">
        <f>VLOOKUP(B1397,[1]应付款管理!$C$1:$D$65536,2,0)</f>
        <v>1701340</v>
      </c>
      <c r="D1397" t="s">
        <v>4346</v>
      </c>
      <c r="E1397" t="s">
        <v>26</v>
      </c>
      <c r="F1397">
        <v>-1663.4</v>
      </c>
      <c r="G1397" t="s">
        <v>27</v>
      </c>
      <c r="H1397">
        <v>1</v>
      </c>
      <c r="I1397">
        <v>1751</v>
      </c>
      <c r="J1397">
        <v>1663.4</v>
      </c>
      <c r="K1397">
        <v>87.6</v>
      </c>
      <c r="L1397">
        <v>0</v>
      </c>
      <c r="M1397">
        <v>0</v>
      </c>
      <c r="N1397" t="s">
        <v>28</v>
      </c>
      <c r="O1397" t="s">
        <v>84</v>
      </c>
      <c r="P1397" t="s">
        <v>30</v>
      </c>
      <c r="Q1397" t="s">
        <v>31</v>
      </c>
      <c r="R1397" t="s">
        <v>32</v>
      </c>
      <c r="S1397" t="s">
        <v>32</v>
      </c>
      <c r="T1397" t="s">
        <v>33</v>
      </c>
      <c r="U1397" t="s">
        <v>34</v>
      </c>
      <c r="V1397" t="s">
        <v>27</v>
      </c>
      <c r="W1397" t="str">
        <f t="shared" si="21"/>
        <v>，1701340</v>
      </c>
    </row>
    <row r="1398" spans="1:23">
      <c r="A1398" t="s">
        <v>4347</v>
      </c>
      <c r="B1398" t="s">
        <v>4348</v>
      </c>
      <c r="C1398" t="str">
        <f>VLOOKUP(B1398,[1]应付款管理!$C$1:$D$65536,2,0)</f>
        <v>1701332</v>
      </c>
      <c r="D1398" t="s">
        <v>4349</v>
      </c>
      <c r="E1398" t="s">
        <v>26</v>
      </c>
      <c r="F1398">
        <v>-1663.4</v>
      </c>
      <c r="G1398" t="s">
        <v>27</v>
      </c>
      <c r="H1398">
        <v>1</v>
      </c>
      <c r="I1398">
        <v>1751</v>
      </c>
      <c r="J1398">
        <v>1663.4</v>
      </c>
      <c r="K1398">
        <v>87.6</v>
      </c>
      <c r="L1398">
        <v>0</v>
      </c>
      <c r="M1398">
        <v>0</v>
      </c>
      <c r="N1398" t="s">
        <v>28</v>
      </c>
      <c r="O1398" t="s">
        <v>84</v>
      </c>
      <c r="P1398" t="s">
        <v>30</v>
      </c>
      <c r="Q1398" t="s">
        <v>31</v>
      </c>
      <c r="R1398" t="s">
        <v>32</v>
      </c>
      <c r="S1398" t="s">
        <v>32</v>
      </c>
      <c r="T1398" t="s">
        <v>33</v>
      </c>
      <c r="U1398" t="s">
        <v>34</v>
      </c>
      <c r="V1398" t="s">
        <v>27</v>
      </c>
      <c r="W1398" t="str">
        <f t="shared" si="21"/>
        <v>，1701332</v>
      </c>
    </row>
    <row r="1399" spans="1:23">
      <c r="A1399" t="s">
        <v>4350</v>
      </c>
      <c r="B1399" t="s">
        <v>4351</v>
      </c>
      <c r="C1399" t="str">
        <f>VLOOKUP(B1399,[1]应付款管理!$C$1:$D$65536,2,0)</f>
        <v>1701326</v>
      </c>
      <c r="D1399" t="s">
        <v>4352</v>
      </c>
      <c r="E1399" t="s">
        <v>26</v>
      </c>
      <c r="F1399">
        <v>-1663.4</v>
      </c>
      <c r="G1399" t="s">
        <v>27</v>
      </c>
      <c r="H1399">
        <v>1</v>
      </c>
      <c r="I1399">
        <v>1751</v>
      </c>
      <c r="J1399">
        <v>1663.4</v>
      </c>
      <c r="K1399">
        <v>87.6</v>
      </c>
      <c r="L1399">
        <v>0</v>
      </c>
      <c r="M1399">
        <v>0</v>
      </c>
      <c r="N1399" t="s">
        <v>28</v>
      </c>
      <c r="O1399" t="s">
        <v>84</v>
      </c>
      <c r="P1399" t="s">
        <v>30</v>
      </c>
      <c r="Q1399" t="s">
        <v>31</v>
      </c>
      <c r="R1399" t="s">
        <v>32</v>
      </c>
      <c r="S1399" t="s">
        <v>32</v>
      </c>
      <c r="T1399" t="s">
        <v>33</v>
      </c>
      <c r="U1399" t="s">
        <v>34</v>
      </c>
      <c r="V1399" t="s">
        <v>27</v>
      </c>
      <c r="W1399" t="str">
        <f t="shared" si="21"/>
        <v>，1701326</v>
      </c>
    </row>
    <row r="1400" spans="1:23">
      <c r="A1400" t="s">
        <v>4353</v>
      </c>
      <c r="B1400" t="s">
        <v>4354</v>
      </c>
      <c r="C1400" t="str">
        <f>VLOOKUP(B1400,[1]应付款管理!$C$1:$D$65536,2,0)</f>
        <v>1701320</v>
      </c>
      <c r="D1400" t="s">
        <v>4355</v>
      </c>
      <c r="E1400" t="s">
        <v>26</v>
      </c>
      <c r="F1400">
        <v>-1663.4</v>
      </c>
      <c r="G1400" t="s">
        <v>27</v>
      </c>
      <c r="H1400">
        <v>1</v>
      </c>
      <c r="I1400">
        <v>1751</v>
      </c>
      <c r="J1400">
        <v>1663.4</v>
      </c>
      <c r="K1400">
        <v>87.6</v>
      </c>
      <c r="L1400">
        <v>0</v>
      </c>
      <c r="M1400">
        <v>0</v>
      </c>
      <c r="N1400" t="s">
        <v>28</v>
      </c>
      <c r="O1400" t="s">
        <v>84</v>
      </c>
      <c r="P1400" t="s">
        <v>30</v>
      </c>
      <c r="Q1400" t="s">
        <v>31</v>
      </c>
      <c r="R1400" t="s">
        <v>32</v>
      </c>
      <c r="S1400" t="s">
        <v>32</v>
      </c>
      <c r="T1400" t="s">
        <v>33</v>
      </c>
      <c r="U1400" t="s">
        <v>34</v>
      </c>
      <c r="V1400" t="s">
        <v>27</v>
      </c>
      <c r="W1400" t="str">
        <f t="shared" si="21"/>
        <v>，1701320</v>
      </c>
    </row>
    <row r="1401" spans="1:23">
      <c r="A1401" t="s">
        <v>4356</v>
      </c>
      <c r="B1401" t="s">
        <v>4357</v>
      </c>
      <c r="C1401" t="str">
        <f>VLOOKUP(B1401,[1]应付款管理!$C$1:$D$65536,2,0)</f>
        <v>1701236</v>
      </c>
      <c r="D1401" t="s">
        <v>4358</v>
      </c>
      <c r="E1401" t="s">
        <v>26</v>
      </c>
      <c r="F1401">
        <v>-684</v>
      </c>
      <c r="G1401" t="s">
        <v>27</v>
      </c>
      <c r="H1401">
        <v>1</v>
      </c>
      <c r="I1401">
        <v>714</v>
      </c>
      <c r="J1401">
        <v>684</v>
      </c>
      <c r="K1401">
        <v>30</v>
      </c>
      <c r="L1401">
        <v>0</v>
      </c>
      <c r="M1401">
        <v>0</v>
      </c>
      <c r="N1401" t="s">
        <v>28</v>
      </c>
      <c r="O1401" t="s">
        <v>4359</v>
      </c>
      <c r="P1401" t="s">
        <v>811</v>
      </c>
      <c r="Q1401" t="s">
        <v>31</v>
      </c>
      <c r="R1401" t="s">
        <v>32</v>
      </c>
      <c r="S1401" t="s">
        <v>32</v>
      </c>
      <c r="T1401" t="s">
        <v>33</v>
      </c>
      <c r="U1401" t="s">
        <v>34</v>
      </c>
      <c r="V1401" t="s">
        <v>27</v>
      </c>
      <c r="W1401" t="str">
        <f t="shared" si="21"/>
        <v>，1701236</v>
      </c>
    </row>
    <row r="1402" spans="1:23">
      <c r="A1402" t="s">
        <v>4360</v>
      </c>
      <c r="B1402" t="s">
        <v>4361</v>
      </c>
      <c r="C1402" t="str">
        <f>VLOOKUP(B1402,[1]应付款管理!$C$1:$D$65536,2,0)</f>
        <v>1701159</v>
      </c>
      <c r="D1402" t="s">
        <v>4362</v>
      </c>
      <c r="E1402" t="s">
        <v>26</v>
      </c>
      <c r="F1402">
        <v>-424.32</v>
      </c>
      <c r="G1402" t="s">
        <v>27</v>
      </c>
      <c r="H1402">
        <v>1</v>
      </c>
      <c r="I1402">
        <v>433</v>
      </c>
      <c r="J1402">
        <v>424.32</v>
      </c>
      <c r="K1402">
        <v>8.68</v>
      </c>
      <c r="L1402">
        <v>0</v>
      </c>
      <c r="M1402">
        <v>0</v>
      </c>
      <c r="N1402" t="s">
        <v>28</v>
      </c>
      <c r="O1402" t="s">
        <v>1876</v>
      </c>
      <c r="P1402" t="s">
        <v>1688</v>
      </c>
      <c r="Q1402" t="s">
        <v>31</v>
      </c>
      <c r="R1402" t="s">
        <v>49</v>
      </c>
      <c r="S1402" t="s">
        <v>32</v>
      </c>
      <c r="T1402" t="s">
        <v>33</v>
      </c>
      <c r="U1402" t="s">
        <v>34</v>
      </c>
      <c r="V1402" t="s">
        <v>27</v>
      </c>
      <c r="W1402" t="str">
        <f t="shared" si="21"/>
        <v>，1701159</v>
      </c>
    </row>
    <row r="1403" spans="1:23">
      <c r="A1403" t="s">
        <v>4363</v>
      </c>
      <c r="B1403" t="s">
        <v>4364</v>
      </c>
      <c r="C1403" t="str">
        <f>VLOOKUP(B1403,[1]应付款管理!$C$1:$D$65536,2,0)</f>
        <v>1701158</v>
      </c>
      <c r="D1403" t="s">
        <v>4365</v>
      </c>
      <c r="E1403" t="s">
        <v>26</v>
      </c>
      <c r="F1403">
        <v>-963.25</v>
      </c>
      <c r="G1403" t="s">
        <v>27</v>
      </c>
      <c r="H1403">
        <v>1</v>
      </c>
      <c r="I1403">
        <v>1014</v>
      </c>
      <c r="J1403">
        <v>963.25</v>
      </c>
      <c r="K1403">
        <v>50.75</v>
      </c>
      <c r="L1403">
        <v>0</v>
      </c>
      <c r="M1403">
        <v>0</v>
      </c>
      <c r="N1403" t="s">
        <v>28</v>
      </c>
      <c r="O1403" t="s">
        <v>2759</v>
      </c>
      <c r="P1403" t="s">
        <v>1876</v>
      </c>
      <c r="Q1403" t="s">
        <v>31</v>
      </c>
      <c r="R1403" t="s">
        <v>32</v>
      </c>
      <c r="S1403" t="s">
        <v>32</v>
      </c>
      <c r="T1403" t="s">
        <v>33</v>
      </c>
      <c r="U1403" t="s">
        <v>34</v>
      </c>
      <c r="V1403" t="s">
        <v>27</v>
      </c>
      <c r="W1403" t="str">
        <f t="shared" si="21"/>
        <v>，1701158</v>
      </c>
    </row>
    <row r="1404" spans="1:23">
      <c r="A1404" t="s">
        <v>4366</v>
      </c>
      <c r="B1404" t="s">
        <v>4367</v>
      </c>
      <c r="C1404" t="str">
        <f>VLOOKUP(B1404,[1]应付款管理!$C$1:$D$65536,2,0)</f>
        <v>1701131</v>
      </c>
      <c r="D1404" t="s">
        <v>4368</v>
      </c>
      <c r="E1404" t="s">
        <v>26</v>
      </c>
      <c r="F1404">
        <v>-1118.14</v>
      </c>
      <c r="G1404" t="s">
        <v>27</v>
      </c>
      <c r="H1404">
        <v>1</v>
      </c>
      <c r="I1404">
        <v>1141</v>
      </c>
      <c r="J1404">
        <v>1118.14</v>
      </c>
      <c r="K1404">
        <v>22.86</v>
      </c>
      <c r="L1404">
        <v>0</v>
      </c>
      <c r="M1404">
        <v>0</v>
      </c>
      <c r="N1404" t="s">
        <v>28</v>
      </c>
      <c r="O1404" t="s">
        <v>4041</v>
      </c>
      <c r="P1404" t="s">
        <v>3342</v>
      </c>
      <c r="Q1404" t="s">
        <v>31</v>
      </c>
      <c r="R1404" t="s">
        <v>49</v>
      </c>
      <c r="S1404" t="s">
        <v>32</v>
      </c>
      <c r="T1404" t="s">
        <v>33</v>
      </c>
      <c r="U1404" t="s">
        <v>34</v>
      </c>
      <c r="V1404" t="s">
        <v>27</v>
      </c>
      <c r="W1404" t="str">
        <f t="shared" si="21"/>
        <v>，1701131</v>
      </c>
    </row>
    <row r="1405" spans="1:23">
      <c r="A1405" t="s">
        <v>4369</v>
      </c>
      <c r="B1405" t="s">
        <v>4370</v>
      </c>
      <c r="C1405" t="str">
        <f>VLOOKUP(B1405,[1]应付款管理!$C$1:$D$65536,2,0)</f>
        <v>1700890</v>
      </c>
      <c r="D1405" t="s">
        <v>4371</v>
      </c>
      <c r="E1405" t="s">
        <v>26</v>
      </c>
      <c r="F1405">
        <v>-2056.6</v>
      </c>
      <c r="G1405" t="s">
        <v>27</v>
      </c>
      <c r="H1405">
        <v>1</v>
      </c>
      <c r="I1405">
        <v>2165</v>
      </c>
      <c r="J1405">
        <v>2056.6</v>
      </c>
      <c r="K1405">
        <v>108.4</v>
      </c>
      <c r="L1405">
        <v>0</v>
      </c>
      <c r="M1405">
        <v>0</v>
      </c>
      <c r="N1405" t="s">
        <v>28</v>
      </c>
      <c r="O1405" t="s">
        <v>272</v>
      </c>
      <c r="P1405" t="s">
        <v>43</v>
      </c>
      <c r="Q1405" t="s">
        <v>31</v>
      </c>
      <c r="R1405" t="s">
        <v>32</v>
      </c>
      <c r="S1405" t="s">
        <v>32</v>
      </c>
      <c r="T1405" t="s">
        <v>33</v>
      </c>
      <c r="U1405" t="s">
        <v>34</v>
      </c>
      <c r="V1405" t="s">
        <v>27</v>
      </c>
      <c r="W1405" t="str">
        <f t="shared" si="21"/>
        <v>，1700890</v>
      </c>
    </row>
    <row r="1406" spans="1:23">
      <c r="A1406" t="s">
        <v>4372</v>
      </c>
      <c r="B1406" t="s">
        <v>4373</v>
      </c>
      <c r="C1406" t="str">
        <f>VLOOKUP(B1406,[1]应付款管理!$C$1:$D$65536,2,0)</f>
        <v>1700872</v>
      </c>
      <c r="D1406" t="s">
        <v>4374</v>
      </c>
      <c r="E1406" t="s">
        <v>26</v>
      </c>
      <c r="F1406">
        <v>-1066.75</v>
      </c>
      <c r="G1406" t="s">
        <v>27</v>
      </c>
      <c r="H1406">
        <v>1</v>
      </c>
      <c r="I1406">
        <v>1120</v>
      </c>
      <c r="J1406">
        <v>1066.75</v>
      </c>
      <c r="K1406">
        <v>53.25</v>
      </c>
      <c r="L1406">
        <v>0</v>
      </c>
      <c r="M1406">
        <v>0</v>
      </c>
      <c r="N1406" t="s">
        <v>28</v>
      </c>
      <c r="O1406" t="s">
        <v>68</v>
      </c>
      <c r="P1406" t="s">
        <v>101</v>
      </c>
      <c r="Q1406" t="s">
        <v>31</v>
      </c>
      <c r="R1406" t="s">
        <v>32</v>
      </c>
      <c r="S1406" t="s">
        <v>32</v>
      </c>
      <c r="T1406" t="s">
        <v>33</v>
      </c>
      <c r="U1406" t="s">
        <v>34</v>
      </c>
      <c r="V1406" t="s">
        <v>27</v>
      </c>
      <c r="W1406" t="str">
        <f t="shared" si="21"/>
        <v>，1700872</v>
      </c>
    </row>
    <row r="1407" spans="1:23">
      <c r="A1407" t="s">
        <v>4375</v>
      </c>
      <c r="B1407" t="s">
        <v>4376</v>
      </c>
      <c r="C1407" t="str">
        <f>VLOOKUP(B1407,[1]应付款管理!$C$1:$D$65536,2,0)</f>
        <v>1700754</v>
      </c>
      <c r="D1407" t="s">
        <v>4377</v>
      </c>
      <c r="E1407" t="s">
        <v>26</v>
      </c>
      <c r="F1407">
        <v>-781.04</v>
      </c>
      <c r="G1407" t="s">
        <v>27</v>
      </c>
      <c r="H1407">
        <v>1</v>
      </c>
      <c r="I1407">
        <v>797</v>
      </c>
      <c r="J1407">
        <v>781.04</v>
      </c>
      <c r="K1407">
        <v>15.96</v>
      </c>
      <c r="L1407">
        <v>0</v>
      </c>
      <c r="M1407">
        <v>0</v>
      </c>
      <c r="N1407" t="s">
        <v>28</v>
      </c>
      <c r="O1407" t="s">
        <v>101</v>
      </c>
      <c r="P1407" t="s">
        <v>114</v>
      </c>
      <c r="Q1407" t="s">
        <v>31</v>
      </c>
      <c r="R1407" t="s">
        <v>49</v>
      </c>
      <c r="S1407" t="s">
        <v>32</v>
      </c>
      <c r="T1407" t="s">
        <v>33</v>
      </c>
      <c r="U1407" t="s">
        <v>34</v>
      </c>
      <c r="V1407" t="s">
        <v>27</v>
      </c>
      <c r="W1407" t="str">
        <f t="shared" si="21"/>
        <v>，1700754</v>
      </c>
    </row>
    <row r="1408" spans="1:23">
      <c r="A1408" t="s">
        <v>4378</v>
      </c>
      <c r="B1408" t="s">
        <v>4379</v>
      </c>
      <c r="C1408" t="str">
        <f>VLOOKUP(B1408,[1]应付款管理!$C$1:$D$65536,2,0)</f>
        <v>1700685</v>
      </c>
      <c r="D1408" t="s">
        <v>4380</v>
      </c>
      <c r="E1408" t="s">
        <v>26</v>
      </c>
      <c r="F1408">
        <v>-490.98</v>
      </c>
      <c r="G1408" t="s">
        <v>27</v>
      </c>
      <c r="H1408">
        <v>1</v>
      </c>
      <c r="I1408">
        <v>501</v>
      </c>
      <c r="J1408">
        <v>490.98</v>
      </c>
      <c r="K1408">
        <v>10.02</v>
      </c>
      <c r="L1408">
        <v>0</v>
      </c>
      <c r="M1408">
        <v>0</v>
      </c>
      <c r="N1408" t="s">
        <v>28</v>
      </c>
      <c r="O1408" t="s">
        <v>4041</v>
      </c>
      <c r="P1408" t="s">
        <v>3884</v>
      </c>
      <c r="Q1408" t="s">
        <v>31</v>
      </c>
      <c r="R1408" t="s">
        <v>49</v>
      </c>
      <c r="S1408" t="s">
        <v>32</v>
      </c>
      <c r="T1408" t="s">
        <v>33</v>
      </c>
      <c r="U1408" t="s">
        <v>34</v>
      </c>
      <c r="V1408" t="s">
        <v>27</v>
      </c>
      <c r="W1408" t="str">
        <f t="shared" si="21"/>
        <v>，1700685</v>
      </c>
    </row>
    <row r="1409" spans="1:23">
      <c r="A1409" t="s">
        <v>4381</v>
      </c>
      <c r="B1409" t="s">
        <v>4382</v>
      </c>
      <c r="C1409" t="str">
        <f>VLOOKUP(B1409,[1]应付款管理!$C$1:$D$65536,2,0)</f>
        <v>1700682</v>
      </c>
      <c r="D1409" t="s">
        <v>4383</v>
      </c>
      <c r="E1409" t="s">
        <v>26</v>
      </c>
      <c r="F1409">
        <v>-365.75</v>
      </c>
      <c r="G1409" t="s">
        <v>27</v>
      </c>
      <c r="H1409">
        <v>1</v>
      </c>
      <c r="I1409">
        <v>385</v>
      </c>
      <c r="J1409">
        <v>365.75</v>
      </c>
      <c r="K1409">
        <v>19.25</v>
      </c>
      <c r="L1409">
        <v>0</v>
      </c>
      <c r="M1409">
        <v>0</v>
      </c>
      <c r="N1409" t="s">
        <v>28</v>
      </c>
      <c r="O1409" t="s">
        <v>4041</v>
      </c>
      <c r="P1409" t="s">
        <v>3884</v>
      </c>
      <c r="Q1409" t="s">
        <v>31</v>
      </c>
      <c r="R1409" t="s">
        <v>32</v>
      </c>
      <c r="S1409" t="s">
        <v>32</v>
      </c>
      <c r="T1409" t="s">
        <v>33</v>
      </c>
      <c r="U1409" t="s">
        <v>34</v>
      </c>
      <c r="V1409" t="s">
        <v>27</v>
      </c>
      <c r="W1409" t="str">
        <f t="shared" si="21"/>
        <v>，1700682</v>
      </c>
    </row>
    <row r="1410" spans="1:23">
      <c r="A1410" t="s">
        <v>4384</v>
      </c>
      <c r="B1410" t="s">
        <v>4385</v>
      </c>
      <c r="C1410" t="str">
        <f>VLOOKUP(B1410,[1]应付款管理!$C$1:$D$65536,2,0)</f>
        <v>1700659</v>
      </c>
      <c r="D1410" t="s">
        <v>4386</v>
      </c>
      <c r="E1410" t="s">
        <v>26</v>
      </c>
      <c r="F1410">
        <v>-1064</v>
      </c>
      <c r="G1410" t="s">
        <v>27</v>
      </c>
      <c r="H1410">
        <v>1</v>
      </c>
      <c r="I1410">
        <v>1076</v>
      </c>
      <c r="J1410">
        <v>1064</v>
      </c>
      <c r="K1410">
        <v>12</v>
      </c>
      <c r="L1410">
        <v>0</v>
      </c>
      <c r="M1410">
        <v>0</v>
      </c>
      <c r="N1410" t="s">
        <v>28</v>
      </c>
      <c r="O1410" t="s">
        <v>4387</v>
      </c>
      <c r="P1410" t="s">
        <v>4214</v>
      </c>
      <c r="Q1410" t="s">
        <v>31</v>
      </c>
      <c r="R1410" t="s">
        <v>49</v>
      </c>
      <c r="S1410" t="s">
        <v>32</v>
      </c>
      <c r="T1410" t="s">
        <v>33</v>
      </c>
      <c r="U1410" t="s">
        <v>34</v>
      </c>
      <c r="V1410" t="s">
        <v>27</v>
      </c>
      <c r="W1410" t="str">
        <f t="shared" si="21"/>
        <v>，1700659</v>
      </c>
    </row>
    <row r="1411" spans="1:23">
      <c r="A1411" t="s">
        <v>4388</v>
      </c>
      <c r="B1411" t="s">
        <v>4389</v>
      </c>
      <c r="C1411" t="str">
        <f>VLOOKUP(B1411,[1]应付款管理!$C$1:$D$65536,2,0)</f>
        <v>1700558</v>
      </c>
      <c r="D1411" t="s">
        <v>4390</v>
      </c>
      <c r="E1411" t="s">
        <v>26</v>
      </c>
      <c r="F1411">
        <v>-2468</v>
      </c>
      <c r="G1411" t="s">
        <v>27</v>
      </c>
      <c r="H1411">
        <v>1</v>
      </c>
      <c r="I1411">
        <v>2498</v>
      </c>
      <c r="J1411">
        <v>2468</v>
      </c>
      <c r="K1411">
        <v>30</v>
      </c>
      <c r="L1411">
        <v>0</v>
      </c>
      <c r="M1411">
        <v>0</v>
      </c>
      <c r="N1411" t="s">
        <v>28</v>
      </c>
      <c r="O1411" t="s">
        <v>69</v>
      </c>
      <c r="P1411" t="s">
        <v>101</v>
      </c>
      <c r="Q1411" t="s">
        <v>31</v>
      </c>
      <c r="R1411" t="s">
        <v>32</v>
      </c>
      <c r="S1411" t="s">
        <v>32</v>
      </c>
      <c r="T1411" t="s">
        <v>33</v>
      </c>
      <c r="U1411" t="s">
        <v>34</v>
      </c>
      <c r="V1411" t="s">
        <v>27</v>
      </c>
      <c r="W1411" t="str">
        <f t="shared" ref="W1411:W1474" si="22">$W$1&amp;C1411</f>
        <v>，1700558</v>
      </c>
    </row>
    <row r="1412" spans="1:23">
      <c r="A1412" t="s">
        <v>4391</v>
      </c>
      <c r="B1412" t="s">
        <v>4392</v>
      </c>
      <c r="C1412" t="str">
        <f>VLOOKUP(B1412,[1]应付款管理!$C$1:$D$65536,2,0)</f>
        <v>1700447</v>
      </c>
      <c r="D1412" t="s">
        <v>4393</v>
      </c>
      <c r="E1412" t="s">
        <v>26</v>
      </c>
      <c r="F1412">
        <v>-2072</v>
      </c>
      <c r="G1412" t="s">
        <v>27</v>
      </c>
      <c r="H1412">
        <v>1</v>
      </c>
      <c r="I1412">
        <v>2096</v>
      </c>
      <c r="J1412">
        <v>2072</v>
      </c>
      <c r="K1412">
        <v>24</v>
      </c>
      <c r="L1412">
        <v>0</v>
      </c>
      <c r="M1412">
        <v>0</v>
      </c>
      <c r="N1412" t="s">
        <v>28</v>
      </c>
      <c r="O1412" t="s">
        <v>3720</v>
      </c>
      <c r="P1412" t="s">
        <v>3216</v>
      </c>
      <c r="Q1412" t="s">
        <v>31</v>
      </c>
      <c r="R1412" t="s">
        <v>49</v>
      </c>
      <c r="S1412" t="s">
        <v>32</v>
      </c>
      <c r="T1412" t="s">
        <v>33</v>
      </c>
      <c r="U1412" t="s">
        <v>34</v>
      </c>
      <c r="V1412" t="s">
        <v>27</v>
      </c>
      <c r="W1412" t="str">
        <f t="shared" si="22"/>
        <v>，1700447</v>
      </c>
    </row>
    <row r="1413" spans="1:23">
      <c r="A1413" t="s">
        <v>4394</v>
      </c>
      <c r="B1413" t="s">
        <v>4395</v>
      </c>
      <c r="C1413" t="str">
        <f>VLOOKUP(B1413,[1]应付款管理!$C$1:$D$65536,2,0)</f>
        <v>1700419</v>
      </c>
      <c r="D1413" t="s">
        <v>4396</v>
      </c>
      <c r="E1413" t="s">
        <v>26</v>
      </c>
      <c r="F1413">
        <v>-910.1</v>
      </c>
      <c r="G1413" t="s">
        <v>27</v>
      </c>
      <c r="H1413">
        <v>1</v>
      </c>
      <c r="I1413">
        <v>958</v>
      </c>
      <c r="J1413">
        <v>910.1</v>
      </c>
      <c r="K1413">
        <v>47.9</v>
      </c>
      <c r="L1413">
        <v>0</v>
      </c>
      <c r="M1413">
        <v>0</v>
      </c>
      <c r="N1413" t="s">
        <v>28</v>
      </c>
      <c r="O1413" t="s">
        <v>3216</v>
      </c>
      <c r="P1413" t="s">
        <v>2759</v>
      </c>
      <c r="Q1413" t="s">
        <v>31</v>
      </c>
      <c r="R1413" t="s">
        <v>32</v>
      </c>
      <c r="S1413" t="s">
        <v>32</v>
      </c>
      <c r="T1413" t="s">
        <v>33</v>
      </c>
      <c r="U1413" t="s">
        <v>34</v>
      </c>
      <c r="V1413" t="s">
        <v>27</v>
      </c>
      <c r="W1413" t="str">
        <f t="shared" si="22"/>
        <v>，1700419</v>
      </c>
    </row>
    <row r="1414" spans="1:23">
      <c r="A1414" t="s">
        <v>4397</v>
      </c>
      <c r="B1414" t="s">
        <v>4398</v>
      </c>
      <c r="C1414" t="str">
        <f>VLOOKUP(B1414,[1]应付款管理!$C$1:$D$65536,2,0)</f>
        <v>1700389</v>
      </c>
      <c r="D1414" t="s">
        <v>4399</v>
      </c>
      <c r="E1414" t="s">
        <v>26</v>
      </c>
      <c r="F1414">
        <v>-709</v>
      </c>
      <c r="G1414" t="s">
        <v>27</v>
      </c>
      <c r="H1414">
        <v>1</v>
      </c>
      <c r="I1414">
        <v>739</v>
      </c>
      <c r="J1414">
        <v>709</v>
      </c>
      <c r="K1414">
        <v>30</v>
      </c>
      <c r="L1414">
        <v>0</v>
      </c>
      <c r="M1414">
        <v>0</v>
      </c>
      <c r="N1414" t="s">
        <v>28</v>
      </c>
      <c r="O1414" t="s">
        <v>4400</v>
      </c>
      <c r="P1414" t="s">
        <v>4387</v>
      </c>
      <c r="Q1414" t="s">
        <v>31</v>
      </c>
      <c r="R1414" t="s">
        <v>32</v>
      </c>
      <c r="S1414" t="s">
        <v>32</v>
      </c>
      <c r="T1414" t="s">
        <v>33</v>
      </c>
      <c r="U1414" t="s">
        <v>34</v>
      </c>
      <c r="V1414" t="s">
        <v>27</v>
      </c>
      <c r="W1414" t="str">
        <f t="shared" si="22"/>
        <v>，1700389</v>
      </c>
    </row>
    <row r="1415" spans="1:23">
      <c r="A1415" t="s">
        <v>4401</v>
      </c>
      <c r="B1415" t="s">
        <v>4402</v>
      </c>
      <c r="C1415" t="str">
        <f>VLOOKUP(B1415,[1]应付款管理!$C$1:$D$65536,2,0)</f>
        <v>1700353</v>
      </c>
      <c r="D1415" t="s">
        <v>4403</v>
      </c>
      <c r="E1415" t="s">
        <v>26</v>
      </c>
      <c r="F1415">
        <v>-751.4</v>
      </c>
      <c r="G1415" t="s">
        <v>27</v>
      </c>
      <c r="H1415">
        <v>1</v>
      </c>
      <c r="I1415">
        <v>791</v>
      </c>
      <c r="J1415">
        <v>751.4</v>
      </c>
      <c r="K1415">
        <v>39.6</v>
      </c>
      <c r="L1415">
        <v>0</v>
      </c>
      <c r="M1415">
        <v>0</v>
      </c>
      <c r="N1415" t="s">
        <v>28</v>
      </c>
      <c r="O1415" t="s">
        <v>4041</v>
      </c>
      <c r="P1415" t="s">
        <v>3720</v>
      </c>
      <c r="Q1415" t="s">
        <v>31</v>
      </c>
      <c r="R1415" t="s">
        <v>32</v>
      </c>
      <c r="S1415" t="s">
        <v>32</v>
      </c>
      <c r="T1415" t="s">
        <v>33</v>
      </c>
      <c r="U1415" t="s">
        <v>34</v>
      </c>
      <c r="V1415" t="s">
        <v>27</v>
      </c>
      <c r="W1415" t="str">
        <f t="shared" si="22"/>
        <v>，1700353</v>
      </c>
    </row>
    <row r="1416" spans="1:23">
      <c r="A1416" t="s">
        <v>4404</v>
      </c>
      <c r="B1416" t="s">
        <v>4405</v>
      </c>
      <c r="C1416" t="str">
        <f>VLOOKUP(B1416,[1]应付款管理!$C$1:$D$65536,2,0)</f>
        <v>1700324</v>
      </c>
      <c r="D1416" t="s">
        <v>4406</v>
      </c>
      <c r="E1416" t="s">
        <v>26</v>
      </c>
      <c r="F1416">
        <v>-691.55</v>
      </c>
      <c r="G1416" t="s">
        <v>27</v>
      </c>
      <c r="H1416">
        <v>1</v>
      </c>
      <c r="I1416">
        <v>728</v>
      </c>
      <c r="J1416">
        <v>691.55</v>
      </c>
      <c r="K1416">
        <v>36.45</v>
      </c>
      <c r="L1416">
        <v>0</v>
      </c>
      <c r="M1416">
        <v>0</v>
      </c>
      <c r="N1416" t="s">
        <v>28</v>
      </c>
      <c r="O1416" t="s">
        <v>4400</v>
      </c>
      <c r="P1416" t="s">
        <v>4041</v>
      </c>
      <c r="Q1416" t="s">
        <v>31</v>
      </c>
      <c r="R1416" t="s">
        <v>32</v>
      </c>
      <c r="S1416" t="s">
        <v>32</v>
      </c>
      <c r="T1416" t="s">
        <v>33</v>
      </c>
      <c r="U1416" t="s">
        <v>34</v>
      </c>
      <c r="V1416" t="s">
        <v>27</v>
      </c>
      <c r="W1416" t="str">
        <f t="shared" si="22"/>
        <v>，1700324</v>
      </c>
    </row>
    <row r="1417" spans="1:23">
      <c r="A1417" t="s">
        <v>4407</v>
      </c>
      <c r="B1417" t="s">
        <v>4408</v>
      </c>
      <c r="C1417" t="str">
        <f>VLOOKUP(B1417,[1]应付款管理!$C$1:$D$65536,2,0)</f>
        <v>1700322</v>
      </c>
      <c r="D1417" t="s">
        <v>4409</v>
      </c>
      <c r="E1417" t="s">
        <v>26</v>
      </c>
      <c r="F1417">
        <v>-691.55</v>
      </c>
      <c r="G1417" t="s">
        <v>27</v>
      </c>
      <c r="H1417">
        <v>1</v>
      </c>
      <c r="I1417">
        <v>728</v>
      </c>
      <c r="J1417">
        <v>691.55</v>
      </c>
      <c r="K1417">
        <v>36.45</v>
      </c>
      <c r="L1417">
        <v>0</v>
      </c>
      <c r="M1417">
        <v>0</v>
      </c>
      <c r="N1417" t="s">
        <v>28</v>
      </c>
      <c r="O1417" t="s">
        <v>4400</v>
      </c>
      <c r="P1417" t="s">
        <v>4041</v>
      </c>
      <c r="Q1417" t="s">
        <v>31</v>
      </c>
      <c r="R1417" t="s">
        <v>32</v>
      </c>
      <c r="S1417" t="s">
        <v>32</v>
      </c>
      <c r="T1417" t="s">
        <v>33</v>
      </c>
      <c r="U1417" t="s">
        <v>34</v>
      </c>
      <c r="V1417" t="s">
        <v>27</v>
      </c>
      <c r="W1417" t="str">
        <f t="shared" si="22"/>
        <v>，1700322</v>
      </c>
    </row>
    <row r="1418" spans="1:23">
      <c r="A1418" t="s">
        <v>4410</v>
      </c>
      <c r="B1418" t="s">
        <v>4411</v>
      </c>
      <c r="C1418" t="str">
        <f>VLOOKUP(B1418,[1]应付款管理!$C$1:$D$65536,2,0)</f>
        <v>1700316</v>
      </c>
      <c r="D1418" t="s">
        <v>4412</v>
      </c>
      <c r="E1418" t="s">
        <v>26</v>
      </c>
      <c r="F1418">
        <v>-21319</v>
      </c>
      <c r="G1418" t="s">
        <v>27</v>
      </c>
      <c r="H1418">
        <v>1</v>
      </c>
      <c r="I1418">
        <v>21343</v>
      </c>
      <c r="J1418">
        <v>21319</v>
      </c>
      <c r="K1418">
        <v>24</v>
      </c>
      <c r="L1418">
        <v>0</v>
      </c>
      <c r="M1418">
        <v>0</v>
      </c>
      <c r="N1418" t="s">
        <v>28</v>
      </c>
      <c r="O1418" t="s">
        <v>59</v>
      </c>
      <c r="P1418" t="s">
        <v>54</v>
      </c>
      <c r="Q1418" t="s">
        <v>31</v>
      </c>
      <c r="R1418" t="s">
        <v>49</v>
      </c>
      <c r="S1418" t="s">
        <v>32</v>
      </c>
      <c r="T1418" t="s">
        <v>33</v>
      </c>
      <c r="U1418" t="s">
        <v>34</v>
      </c>
      <c r="V1418" t="s">
        <v>27</v>
      </c>
      <c r="W1418" t="str">
        <f t="shared" si="22"/>
        <v>，1700316</v>
      </c>
    </row>
    <row r="1419" spans="1:23">
      <c r="A1419" t="s">
        <v>4413</v>
      </c>
      <c r="B1419" t="s">
        <v>4414</v>
      </c>
      <c r="C1419" t="str">
        <f>VLOOKUP(B1419,[1]应付款管理!$C$1:$D$65536,2,0)</f>
        <v>1700305</v>
      </c>
      <c r="D1419" t="s">
        <v>4415</v>
      </c>
      <c r="E1419" t="s">
        <v>26</v>
      </c>
      <c r="F1419">
        <v>-899.65</v>
      </c>
      <c r="G1419" t="s">
        <v>27</v>
      </c>
      <c r="H1419">
        <v>1</v>
      </c>
      <c r="I1419">
        <v>947</v>
      </c>
      <c r="J1419">
        <v>899.65</v>
      </c>
      <c r="K1419">
        <v>47.35</v>
      </c>
      <c r="L1419">
        <v>0</v>
      </c>
      <c r="M1419">
        <v>0</v>
      </c>
      <c r="N1419" t="s">
        <v>28</v>
      </c>
      <c r="O1419" t="s">
        <v>4041</v>
      </c>
      <c r="P1419" t="s">
        <v>3720</v>
      </c>
      <c r="Q1419" t="s">
        <v>31</v>
      </c>
      <c r="R1419" t="s">
        <v>32</v>
      </c>
      <c r="S1419" t="s">
        <v>32</v>
      </c>
      <c r="T1419" t="s">
        <v>33</v>
      </c>
      <c r="U1419" t="s">
        <v>34</v>
      </c>
      <c r="V1419" t="s">
        <v>27</v>
      </c>
      <c r="W1419" t="str">
        <f t="shared" si="22"/>
        <v>，1700305</v>
      </c>
    </row>
    <row r="1420" spans="1:23">
      <c r="A1420" t="s">
        <v>4416</v>
      </c>
      <c r="B1420" t="s">
        <v>4417</v>
      </c>
      <c r="C1420" t="str">
        <f>VLOOKUP(B1420,[1]应付款管理!$C$1:$D$65536,2,0)</f>
        <v>1700285</v>
      </c>
      <c r="D1420" t="s">
        <v>4418</v>
      </c>
      <c r="E1420" t="s">
        <v>26</v>
      </c>
      <c r="F1420">
        <v>-761.9</v>
      </c>
      <c r="G1420" t="s">
        <v>27</v>
      </c>
      <c r="H1420">
        <v>1</v>
      </c>
      <c r="I1420">
        <v>802</v>
      </c>
      <c r="J1420">
        <v>761.9</v>
      </c>
      <c r="K1420">
        <v>40.1</v>
      </c>
      <c r="L1420">
        <v>0</v>
      </c>
      <c r="M1420">
        <v>0</v>
      </c>
      <c r="N1420" t="s">
        <v>28</v>
      </c>
      <c r="O1420" t="s">
        <v>1318</v>
      </c>
      <c r="P1420" t="s">
        <v>999</v>
      </c>
      <c r="Q1420" t="s">
        <v>31</v>
      </c>
      <c r="R1420" t="s">
        <v>32</v>
      </c>
      <c r="S1420" t="s">
        <v>32</v>
      </c>
      <c r="T1420" t="s">
        <v>33</v>
      </c>
      <c r="U1420" t="s">
        <v>34</v>
      </c>
      <c r="V1420" t="s">
        <v>27</v>
      </c>
      <c r="W1420" t="str">
        <f t="shared" si="22"/>
        <v>，1700285</v>
      </c>
    </row>
    <row r="1421" spans="1:23">
      <c r="A1421" t="s">
        <v>4419</v>
      </c>
      <c r="B1421" t="s">
        <v>4420</v>
      </c>
      <c r="C1421" t="str">
        <f>VLOOKUP(B1421,[1]应付款管理!$C$1:$D$65536,2,0)</f>
        <v>1700232</v>
      </c>
      <c r="D1421" t="s">
        <v>4421</v>
      </c>
      <c r="E1421" t="s">
        <v>26</v>
      </c>
      <c r="F1421">
        <v>-951.9</v>
      </c>
      <c r="G1421" t="s">
        <v>27</v>
      </c>
      <c r="H1421">
        <v>1</v>
      </c>
      <c r="I1421">
        <v>1002</v>
      </c>
      <c r="J1421">
        <v>951.9</v>
      </c>
      <c r="K1421">
        <v>50.1</v>
      </c>
      <c r="L1421">
        <v>0</v>
      </c>
      <c r="M1421">
        <v>0</v>
      </c>
      <c r="N1421" t="s">
        <v>28</v>
      </c>
      <c r="O1421" t="s">
        <v>2148</v>
      </c>
      <c r="P1421" t="s">
        <v>1876</v>
      </c>
      <c r="Q1421" t="s">
        <v>31</v>
      </c>
      <c r="R1421" t="s">
        <v>32</v>
      </c>
      <c r="S1421" t="s">
        <v>32</v>
      </c>
      <c r="T1421" t="s">
        <v>33</v>
      </c>
      <c r="U1421" t="s">
        <v>34</v>
      </c>
      <c r="V1421" t="s">
        <v>27</v>
      </c>
      <c r="W1421" t="str">
        <f t="shared" si="22"/>
        <v>，1700232</v>
      </c>
    </row>
    <row r="1422" spans="1:23">
      <c r="A1422" t="s">
        <v>4422</v>
      </c>
      <c r="B1422" t="s">
        <v>4423</v>
      </c>
      <c r="C1422" t="str">
        <f>VLOOKUP(B1422,[1]应付款管理!$C$1:$D$65536,2,0)</f>
        <v>1700213</v>
      </c>
      <c r="D1422" t="s">
        <v>4424</v>
      </c>
      <c r="E1422" t="s">
        <v>26</v>
      </c>
      <c r="F1422">
        <v>-640.3</v>
      </c>
      <c r="G1422" t="s">
        <v>27</v>
      </c>
      <c r="H1422">
        <v>1</v>
      </c>
      <c r="I1422">
        <v>674</v>
      </c>
      <c r="J1422">
        <v>640.3</v>
      </c>
      <c r="K1422">
        <v>33.7</v>
      </c>
      <c r="L1422">
        <v>0</v>
      </c>
      <c r="M1422">
        <v>0</v>
      </c>
      <c r="N1422" t="s">
        <v>28</v>
      </c>
      <c r="O1422" t="s">
        <v>4214</v>
      </c>
      <c r="P1422" t="s">
        <v>3884</v>
      </c>
      <c r="Q1422" t="s">
        <v>31</v>
      </c>
      <c r="R1422" t="s">
        <v>32</v>
      </c>
      <c r="S1422" t="s">
        <v>32</v>
      </c>
      <c r="T1422" t="s">
        <v>33</v>
      </c>
      <c r="U1422" t="s">
        <v>34</v>
      </c>
      <c r="V1422" t="s">
        <v>27</v>
      </c>
      <c r="W1422" t="str">
        <f t="shared" si="22"/>
        <v>，1700213</v>
      </c>
    </row>
    <row r="1423" spans="1:23">
      <c r="A1423" t="s">
        <v>4425</v>
      </c>
      <c r="B1423" t="s">
        <v>4426</v>
      </c>
      <c r="C1423" t="str">
        <f>VLOOKUP(B1423,[1]应付款管理!$C$1:$D$65536,2,0)</f>
        <v>1700091</v>
      </c>
      <c r="D1423" t="s">
        <v>4427</v>
      </c>
      <c r="E1423" t="s">
        <v>26</v>
      </c>
      <c r="F1423">
        <v>-1198</v>
      </c>
      <c r="G1423" t="s">
        <v>27</v>
      </c>
      <c r="H1423">
        <v>1</v>
      </c>
      <c r="I1423">
        <v>1210</v>
      </c>
      <c r="J1423">
        <v>1198</v>
      </c>
      <c r="K1423">
        <v>12</v>
      </c>
      <c r="L1423">
        <v>0</v>
      </c>
      <c r="M1423">
        <v>0</v>
      </c>
      <c r="N1423" t="s">
        <v>28</v>
      </c>
      <c r="O1423" t="s">
        <v>109</v>
      </c>
      <c r="P1423" t="s">
        <v>93</v>
      </c>
      <c r="Q1423" t="s">
        <v>31</v>
      </c>
      <c r="R1423" t="s">
        <v>49</v>
      </c>
      <c r="S1423" t="s">
        <v>32</v>
      </c>
      <c r="T1423" t="s">
        <v>33</v>
      </c>
      <c r="U1423" t="s">
        <v>34</v>
      </c>
      <c r="V1423" t="s">
        <v>27</v>
      </c>
      <c r="W1423" t="str">
        <f t="shared" si="22"/>
        <v>，1700091</v>
      </c>
    </row>
    <row r="1424" spans="1:23">
      <c r="A1424" t="s">
        <v>4428</v>
      </c>
      <c r="B1424" t="s">
        <v>4429</v>
      </c>
      <c r="C1424" t="str">
        <f>VLOOKUP(B1424,[1]应付款管理!$C$1:$D$65536,2,0)</f>
        <v>1700042</v>
      </c>
      <c r="D1424" t="s">
        <v>4430</v>
      </c>
      <c r="E1424" t="s">
        <v>26</v>
      </c>
      <c r="F1424">
        <v>-1542.7</v>
      </c>
      <c r="G1424" t="s">
        <v>27</v>
      </c>
      <c r="H1424">
        <v>1</v>
      </c>
      <c r="I1424">
        <v>1624</v>
      </c>
      <c r="J1424">
        <v>1542.7</v>
      </c>
      <c r="K1424">
        <v>81.3</v>
      </c>
      <c r="L1424">
        <v>0</v>
      </c>
      <c r="M1424">
        <v>0</v>
      </c>
      <c r="N1424" t="s">
        <v>28</v>
      </c>
      <c r="O1424" t="s">
        <v>54</v>
      </c>
      <c r="P1424" t="s">
        <v>109</v>
      </c>
      <c r="Q1424" t="s">
        <v>31</v>
      </c>
      <c r="R1424" t="s">
        <v>32</v>
      </c>
      <c r="S1424" t="s">
        <v>32</v>
      </c>
      <c r="T1424" t="s">
        <v>33</v>
      </c>
      <c r="U1424" t="s">
        <v>34</v>
      </c>
      <c r="V1424" t="s">
        <v>27</v>
      </c>
      <c r="W1424" t="str">
        <f t="shared" si="22"/>
        <v>，1700042</v>
      </c>
    </row>
    <row r="1425" spans="1:23">
      <c r="A1425" t="s">
        <v>4431</v>
      </c>
      <c r="B1425" t="s">
        <v>4432</v>
      </c>
      <c r="C1425" t="str">
        <f>VLOOKUP(B1425,[1]应付款管理!$C$1:$D$65536,2,0)</f>
        <v>1700027</v>
      </c>
      <c r="D1425" t="s">
        <v>4433</v>
      </c>
      <c r="E1425" t="s">
        <v>26</v>
      </c>
      <c r="F1425">
        <v>-597.8</v>
      </c>
      <c r="G1425" t="s">
        <v>27</v>
      </c>
      <c r="H1425">
        <v>1</v>
      </c>
      <c r="I1425">
        <v>610</v>
      </c>
      <c r="J1425">
        <v>597.8</v>
      </c>
      <c r="K1425">
        <v>12.2</v>
      </c>
      <c r="L1425">
        <v>0</v>
      </c>
      <c r="M1425">
        <v>0</v>
      </c>
      <c r="N1425" t="s">
        <v>28</v>
      </c>
      <c r="O1425" t="s">
        <v>176</v>
      </c>
      <c r="P1425" t="s">
        <v>109</v>
      </c>
      <c r="Q1425" t="s">
        <v>31</v>
      </c>
      <c r="R1425" t="s">
        <v>49</v>
      </c>
      <c r="S1425" t="s">
        <v>32</v>
      </c>
      <c r="T1425" t="s">
        <v>33</v>
      </c>
      <c r="U1425" t="s">
        <v>34</v>
      </c>
      <c r="V1425" t="s">
        <v>27</v>
      </c>
      <c r="W1425" t="str">
        <f t="shared" si="22"/>
        <v>，1700027</v>
      </c>
    </row>
    <row r="1426" spans="1:23">
      <c r="A1426" t="s">
        <v>4434</v>
      </c>
      <c r="B1426" t="s">
        <v>4435</v>
      </c>
      <c r="C1426" t="str">
        <f>VLOOKUP(B1426,[1]应付款管理!$C$1:$D$65536,2,0)</f>
        <v>1700007</v>
      </c>
      <c r="D1426" t="s">
        <v>4436</v>
      </c>
      <c r="E1426" t="s">
        <v>26</v>
      </c>
      <c r="F1426">
        <v>-1453</v>
      </c>
      <c r="G1426" t="s">
        <v>27</v>
      </c>
      <c r="H1426">
        <v>1</v>
      </c>
      <c r="I1426">
        <v>1513</v>
      </c>
      <c r="J1426">
        <v>1453</v>
      </c>
      <c r="K1426">
        <v>60</v>
      </c>
      <c r="L1426">
        <v>0</v>
      </c>
      <c r="M1426">
        <v>0</v>
      </c>
      <c r="N1426" t="s">
        <v>28</v>
      </c>
      <c r="O1426" t="s">
        <v>4387</v>
      </c>
      <c r="P1426" t="s">
        <v>4041</v>
      </c>
      <c r="Q1426" t="s">
        <v>31</v>
      </c>
      <c r="R1426" t="s">
        <v>32</v>
      </c>
      <c r="S1426" t="s">
        <v>32</v>
      </c>
      <c r="T1426" t="s">
        <v>33</v>
      </c>
      <c r="U1426" t="s">
        <v>34</v>
      </c>
      <c r="V1426" t="s">
        <v>27</v>
      </c>
      <c r="W1426" t="str">
        <f t="shared" si="22"/>
        <v>，1700007</v>
      </c>
    </row>
    <row r="1427" spans="1:23">
      <c r="A1427" t="s">
        <v>4437</v>
      </c>
      <c r="B1427" t="s">
        <v>4438</v>
      </c>
      <c r="C1427" t="str">
        <f>VLOOKUP(B1427,[1]应付款管理!$C$1:$D$65536,2,0)</f>
        <v>1699971</v>
      </c>
      <c r="D1427" t="s">
        <v>4439</v>
      </c>
      <c r="E1427" t="s">
        <v>26</v>
      </c>
      <c r="F1427">
        <v>-579</v>
      </c>
      <c r="G1427" t="s">
        <v>27</v>
      </c>
      <c r="H1427">
        <v>1</v>
      </c>
      <c r="I1427">
        <v>609</v>
      </c>
      <c r="J1427">
        <v>579</v>
      </c>
      <c r="K1427">
        <v>30</v>
      </c>
      <c r="L1427">
        <v>0</v>
      </c>
      <c r="M1427">
        <v>0</v>
      </c>
      <c r="N1427" t="s">
        <v>28</v>
      </c>
      <c r="O1427" t="s">
        <v>53</v>
      </c>
      <c r="P1427" t="s">
        <v>54</v>
      </c>
      <c r="Q1427" t="s">
        <v>31</v>
      </c>
      <c r="R1427" t="s">
        <v>32</v>
      </c>
      <c r="S1427" t="s">
        <v>32</v>
      </c>
      <c r="T1427" t="s">
        <v>33</v>
      </c>
      <c r="U1427" t="s">
        <v>34</v>
      </c>
      <c r="V1427" t="s">
        <v>27</v>
      </c>
      <c r="W1427" t="str">
        <f t="shared" si="22"/>
        <v>，1699971</v>
      </c>
    </row>
    <row r="1428" spans="1:23">
      <c r="A1428" t="s">
        <v>4440</v>
      </c>
      <c r="B1428" t="s">
        <v>4441</v>
      </c>
      <c r="C1428" t="str">
        <f>VLOOKUP(B1428,[1]应付款管理!$C$1:$D$65536,2,0)</f>
        <v>1699941</v>
      </c>
      <c r="D1428" t="s">
        <v>4442</v>
      </c>
      <c r="E1428" t="s">
        <v>26</v>
      </c>
      <c r="F1428">
        <v>-458.85</v>
      </c>
      <c r="G1428" t="s">
        <v>27</v>
      </c>
      <c r="H1428">
        <v>1</v>
      </c>
      <c r="I1428">
        <v>483</v>
      </c>
      <c r="J1428">
        <v>458.85</v>
      </c>
      <c r="K1428">
        <v>24.15</v>
      </c>
      <c r="L1428">
        <v>0</v>
      </c>
      <c r="M1428">
        <v>0</v>
      </c>
      <c r="N1428" t="s">
        <v>28</v>
      </c>
      <c r="O1428" t="s">
        <v>1829</v>
      </c>
      <c r="P1428" t="s">
        <v>1688</v>
      </c>
      <c r="Q1428" t="s">
        <v>31</v>
      </c>
      <c r="R1428" t="s">
        <v>32</v>
      </c>
      <c r="S1428" t="s">
        <v>32</v>
      </c>
      <c r="T1428" t="s">
        <v>33</v>
      </c>
      <c r="U1428" t="s">
        <v>34</v>
      </c>
      <c r="V1428" t="s">
        <v>27</v>
      </c>
      <c r="W1428" t="str">
        <f t="shared" si="22"/>
        <v>，1699941</v>
      </c>
    </row>
    <row r="1429" spans="1:23">
      <c r="A1429" t="s">
        <v>4443</v>
      </c>
      <c r="B1429" t="s">
        <v>4444</v>
      </c>
      <c r="C1429" t="str">
        <f>VLOOKUP(B1429,[1]应付款管理!$C$1:$D$65536,2,0)</f>
        <v>1699932</v>
      </c>
      <c r="D1429" t="s">
        <v>4445</v>
      </c>
      <c r="E1429" t="s">
        <v>26</v>
      </c>
      <c r="F1429">
        <v>-270.75</v>
      </c>
      <c r="G1429" t="s">
        <v>27</v>
      </c>
      <c r="H1429">
        <v>1</v>
      </c>
      <c r="I1429">
        <v>285</v>
      </c>
      <c r="J1429">
        <v>270.75</v>
      </c>
      <c r="K1429">
        <v>14.25</v>
      </c>
      <c r="L1429">
        <v>0</v>
      </c>
      <c r="M1429">
        <v>0</v>
      </c>
      <c r="N1429" t="s">
        <v>28</v>
      </c>
      <c r="O1429" t="s">
        <v>4387</v>
      </c>
      <c r="P1429" t="s">
        <v>4214</v>
      </c>
      <c r="Q1429" t="s">
        <v>31</v>
      </c>
      <c r="R1429" t="s">
        <v>32</v>
      </c>
      <c r="S1429" t="s">
        <v>32</v>
      </c>
      <c r="T1429" t="s">
        <v>33</v>
      </c>
      <c r="U1429" t="s">
        <v>34</v>
      </c>
      <c r="V1429" t="s">
        <v>27</v>
      </c>
      <c r="W1429" t="str">
        <f t="shared" si="22"/>
        <v>，1699932</v>
      </c>
    </row>
    <row r="1430" spans="1:23">
      <c r="A1430" t="s">
        <v>4446</v>
      </c>
      <c r="B1430" t="s">
        <v>4447</v>
      </c>
      <c r="C1430" t="str">
        <f>VLOOKUP(B1430,[1]应付款管理!$C$1:$D$65536,2,0)</f>
        <v>1699894</v>
      </c>
      <c r="D1430" t="s">
        <v>4448</v>
      </c>
      <c r="E1430" t="s">
        <v>26</v>
      </c>
      <c r="F1430">
        <v>-821.7</v>
      </c>
      <c r="G1430" t="s">
        <v>27</v>
      </c>
      <c r="H1430">
        <v>1</v>
      </c>
      <c r="I1430">
        <v>865</v>
      </c>
      <c r="J1430">
        <v>821.7</v>
      </c>
      <c r="K1430">
        <v>43.3</v>
      </c>
      <c r="L1430">
        <v>0</v>
      </c>
      <c r="M1430">
        <v>0</v>
      </c>
      <c r="N1430" t="s">
        <v>28</v>
      </c>
      <c r="O1430" t="s">
        <v>2917</v>
      </c>
      <c r="P1430" t="s">
        <v>2632</v>
      </c>
      <c r="Q1430" t="s">
        <v>31</v>
      </c>
      <c r="R1430" t="s">
        <v>32</v>
      </c>
      <c r="S1430" t="s">
        <v>32</v>
      </c>
      <c r="T1430" t="s">
        <v>33</v>
      </c>
      <c r="U1430" t="s">
        <v>34</v>
      </c>
      <c r="V1430" t="s">
        <v>27</v>
      </c>
      <c r="W1430" t="str">
        <f t="shared" si="22"/>
        <v>，1699894</v>
      </c>
    </row>
    <row r="1431" spans="1:23">
      <c r="A1431" t="s">
        <v>4449</v>
      </c>
      <c r="B1431" t="s">
        <v>4450</v>
      </c>
      <c r="C1431" t="str">
        <f>VLOOKUP(B1431,[1]应付款管理!$C$1:$D$65536,2,0)</f>
        <v>1699887</v>
      </c>
      <c r="D1431" t="s">
        <v>4451</v>
      </c>
      <c r="E1431" t="s">
        <v>26</v>
      </c>
      <c r="F1431">
        <v>-1245.56</v>
      </c>
      <c r="G1431" t="s">
        <v>27</v>
      </c>
      <c r="H1431">
        <v>1</v>
      </c>
      <c r="I1431">
        <v>1271</v>
      </c>
      <c r="J1431">
        <v>1245.56</v>
      </c>
      <c r="K1431">
        <v>25.44</v>
      </c>
      <c r="L1431">
        <v>0</v>
      </c>
      <c r="M1431">
        <v>0</v>
      </c>
      <c r="N1431" t="s">
        <v>28</v>
      </c>
      <c r="O1431" t="s">
        <v>3720</v>
      </c>
      <c r="P1431" t="s">
        <v>3068</v>
      </c>
      <c r="Q1431" t="s">
        <v>31</v>
      </c>
      <c r="R1431" t="s">
        <v>49</v>
      </c>
      <c r="S1431" t="s">
        <v>32</v>
      </c>
      <c r="T1431" t="s">
        <v>33</v>
      </c>
      <c r="U1431" t="s">
        <v>34</v>
      </c>
      <c r="V1431" t="s">
        <v>27</v>
      </c>
      <c r="W1431" t="str">
        <f t="shared" si="22"/>
        <v>，1699887</v>
      </c>
    </row>
    <row r="1432" spans="1:23">
      <c r="A1432" t="s">
        <v>4452</v>
      </c>
      <c r="B1432" t="s">
        <v>4453</v>
      </c>
      <c r="C1432" t="str">
        <f>VLOOKUP(B1432,[1]应付款管理!$C$1:$D$65536,2,0)</f>
        <v>1699780</v>
      </c>
      <c r="D1432" t="s">
        <v>4454</v>
      </c>
      <c r="E1432" t="s">
        <v>26</v>
      </c>
      <c r="F1432">
        <v>-270.75</v>
      </c>
      <c r="G1432" t="s">
        <v>27</v>
      </c>
      <c r="H1432">
        <v>1</v>
      </c>
      <c r="I1432">
        <v>285</v>
      </c>
      <c r="J1432">
        <v>270.75</v>
      </c>
      <c r="K1432">
        <v>14.25</v>
      </c>
      <c r="L1432">
        <v>0</v>
      </c>
      <c r="M1432">
        <v>0</v>
      </c>
      <c r="N1432" t="s">
        <v>28</v>
      </c>
      <c r="O1432" t="s">
        <v>4400</v>
      </c>
      <c r="P1432" t="s">
        <v>4387</v>
      </c>
      <c r="Q1432" t="s">
        <v>31</v>
      </c>
      <c r="R1432" t="s">
        <v>32</v>
      </c>
      <c r="S1432" t="s">
        <v>32</v>
      </c>
      <c r="T1432" t="s">
        <v>33</v>
      </c>
      <c r="U1432" t="s">
        <v>34</v>
      </c>
      <c r="V1432" t="s">
        <v>27</v>
      </c>
      <c r="W1432" t="str">
        <f t="shared" si="22"/>
        <v>，1699780</v>
      </c>
    </row>
    <row r="1433" spans="1:23">
      <c r="A1433" t="s">
        <v>4455</v>
      </c>
      <c r="B1433" t="s">
        <v>4456</v>
      </c>
      <c r="C1433" t="str">
        <f>VLOOKUP(B1433,[1]应付款管理!$C$1:$D$65536,2,0)</f>
        <v>1699775</v>
      </c>
      <c r="D1433" t="s">
        <v>4457</v>
      </c>
      <c r="E1433" t="s">
        <v>26</v>
      </c>
      <c r="F1433">
        <v>-270.75</v>
      </c>
      <c r="G1433" t="s">
        <v>27</v>
      </c>
      <c r="H1433">
        <v>1</v>
      </c>
      <c r="I1433">
        <v>285</v>
      </c>
      <c r="J1433">
        <v>270.75</v>
      </c>
      <c r="K1433">
        <v>14.25</v>
      </c>
      <c r="L1433">
        <v>0</v>
      </c>
      <c r="M1433">
        <v>0</v>
      </c>
      <c r="N1433" t="s">
        <v>28</v>
      </c>
      <c r="O1433" t="s">
        <v>4400</v>
      </c>
      <c r="P1433" t="s">
        <v>4387</v>
      </c>
      <c r="Q1433" t="s">
        <v>31</v>
      </c>
      <c r="R1433" t="s">
        <v>32</v>
      </c>
      <c r="S1433" t="s">
        <v>32</v>
      </c>
      <c r="T1433" t="s">
        <v>33</v>
      </c>
      <c r="U1433" t="s">
        <v>34</v>
      </c>
      <c r="V1433" t="s">
        <v>27</v>
      </c>
      <c r="W1433" t="str">
        <f t="shared" si="22"/>
        <v>，1699775</v>
      </c>
    </row>
    <row r="1434" spans="1:23">
      <c r="A1434" t="s">
        <v>4458</v>
      </c>
      <c r="B1434" t="s">
        <v>4459</v>
      </c>
      <c r="C1434" t="str">
        <f>VLOOKUP(B1434,[1]应付款管理!$C$1:$D$65536,2,0)</f>
        <v>1699761</v>
      </c>
      <c r="D1434" t="s">
        <v>4460</v>
      </c>
      <c r="E1434" t="s">
        <v>26</v>
      </c>
      <c r="F1434">
        <v>-949.95</v>
      </c>
      <c r="G1434" t="s">
        <v>27</v>
      </c>
      <c r="H1434">
        <v>1</v>
      </c>
      <c r="I1434">
        <v>1000</v>
      </c>
      <c r="J1434">
        <v>949.95</v>
      </c>
      <c r="K1434">
        <v>50.05</v>
      </c>
      <c r="L1434">
        <v>0</v>
      </c>
      <c r="M1434">
        <v>0</v>
      </c>
      <c r="N1434" t="s">
        <v>28</v>
      </c>
      <c r="O1434" t="s">
        <v>4214</v>
      </c>
      <c r="P1434" t="s">
        <v>3342</v>
      </c>
      <c r="Q1434" t="s">
        <v>31</v>
      </c>
      <c r="R1434" t="s">
        <v>32</v>
      </c>
      <c r="S1434" t="s">
        <v>32</v>
      </c>
      <c r="T1434" t="s">
        <v>33</v>
      </c>
      <c r="U1434" t="s">
        <v>34</v>
      </c>
      <c r="V1434" t="s">
        <v>27</v>
      </c>
      <c r="W1434" t="str">
        <f t="shared" si="22"/>
        <v>，1699761</v>
      </c>
    </row>
    <row r="1435" spans="1:23">
      <c r="A1435" t="s">
        <v>4461</v>
      </c>
      <c r="B1435" t="s">
        <v>4462</v>
      </c>
      <c r="C1435" t="str">
        <f>VLOOKUP(B1435,[1]应付款管理!$C$1:$D$65536,2,0)</f>
        <v>1699747</v>
      </c>
      <c r="D1435" t="s">
        <v>4463</v>
      </c>
      <c r="E1435" t="s">
        <v>26</v>
      </c>
      <c r="F1435">
        <v>-2006.04</v>
      </c>
      <c r="G1435" t="s">
        <v>27</v>
      </c>
      <c r="H1435">
        <v>1</v>
      </c>
      <c r="I1435">
        <v>2047</v>
      </c>
      <c r="J1435">
        <v>2006.04</v>
      </c>
      <c r="K1435">
        <v>40.96</v>
      </c>
      <c r="L1435">
        <v>0</v>
      </c>
      <c r="M1435">
        <v>0</v>
      </c>
      <c r="N1435" t="s">
        <v>28</v>
      </c>
      <c r="O1435" t="s">
        <v>4214</v>
      </c>
      <c r="P1435" t="s">
        <v>3342</v>
      </c>
      <c r="Q1435" t="s">
        <v>31</v>
      </c>
      <c r="R1435" t="s">
        <v>49</v>
      </c>
      <c r="S1435" t="s">
        <v>32</v>
      </c>
      <c r="T1435" t="s">
        <v>33</v>
      </c>
      <c r="U1435" t="s">
        <v>34</v>
      </c>
      <c r="V1435" t="s">
        <v>27</v>
      </c>
      <c r="W1435" t="str">
        <f t="shared" si="22"/>
        <v>，1699747</v>
      </c>
    </row>
    <row r="1436" spans="1:23">
      <c r="A1436" t="s">
        <v>4464</v>
      </c>
      <c r="B1436" t="s">
        <v>4465</v>
      </c>
      <c r="C1436" t="str">
        <f>VLOOKUP(B1436,[1]应付款管理!$C$1:$D$65536,2,0)</f>
        <v>1699744</v>
      </c>
      <c r="D1436" t="s">
        <v>4466</v>
      </c>
      <c r="E1436" t="s">
        <v>26</v>
      </c>
      <c r="F1436">
        <v>-2006.04</v>
      </c>
      <c r="G1436" t="s">
        <v>27</v>
      </c>
      <c r="H1436">
        <v>1</v>
      </c>
      <c r="I1436">
        <v>2047</v>
      </c>
      <c r="J1436">
        <v>2006.04</v>
      </c>
      <c r="K1436">
        <v>40.96</v>
      </c>
      <c r="L1436">
        <v>0</v>
      </c>
      <c r="M1436">
        <v>0</v>
      </c>
      <c r="N1436" t="s">
        <v>28</v>
      </c>
      <c r="O1436" t="s">
        <v>4214</v>
      </c>
      <c r="P1436" t="s">
        <v>3342</v>
      </c>
      <c r="Q1436" t="s">
        <v>31</v>
      </c>
      <c r="R1436" t="s">
        <v>49</v>
      </c>
      <c r="S1436" t="s">
        <v>32</v>
      </c>
      <c r="T1436" t="s">
        <v>33</v>
      </c>
      <c r="U1436" t="s">
        <v>34</v>
      </c>
      <c r="V1436" t="s">
        <v>27</v>
      </c>
      <c r="W1436" t="str">
        <f t="shared" si="22"/>
        <v>，1699744</v>
      </c>
    </row>
    <row r="1437" spans="1:23">
      <c r="A1437" t="s">
        <v>4467</v>
      </c>
      <c r="B1437" t="s">
        <v>4468</v>
      </c>
      <c r="C1437" t="str">
        <f>VLOOKUP(B1437,[1]应付款管理!$C$1:$D$65536,2,0)</f>
        <v>1699706</v>
      </c>
      <c r="D1437" t="s">
        <v>4469</v>
      </c>
      <c r="E1437" t="s">
        <v>26</v>
      </c>
      <c r="F1437">
        <v>-716</v>
      </c>
      <c r="G1437" t="s">
        <v>27</v>
      </c>
      <c r="H1437">
        <v>1</v>
      </c>
      <c r="I1437">
        <v>728</v>
      </c>
      <c r="J1437">
        <v>716</v>
      </c>
      <c r="K1437">
        <v>12</v>
      </c>
      <c r="L1437">
        <v>0</v>
      </c>
      <c r="M1437">
        <v>0</v>
      </c>
      <c r="N1437" t="s">
        <v>28</v>
      </c>
      <c r="O1437" t="s">
        <v>69</v>
      </c>
      <c r="P1437" t="s">
        <v>101</v>
      </c>
      <c r="Q1437" t="s">
        <v>31</v>
      </c>
      <c r="R1437" t="s">
        <v>49</v>
      </c>
      <c r="S1437" t="s">
        <v>32</v>
      </c>
      <c r="T1437" t="s">
        <v>33</v>
      </c>
      <c r="U1437" t="s">
        <v>34</v>
      </c>
      <c r="V1437" t="s">
        <v>27</v>
      </c>
      <c r="W1437" t="str">
        <f t="shared" si="22"/>
        <v>，1699706</v>
      </c>
    </row>
    <row r="1438" spans="1:23">
      <c r="A1438" t="s">
        <v>4470</v>
      </c>
      <c r="B1438" t="s">
        <v>4471</v>
      </c>
      <c r="C1438" t="str">
        <f>VLOOKUP(B1438,[1]应付款管理!$C$1:$D$65536,2,0)</f>
        <v>1699702</v>
      </c>
      <c r="D1438" t="s">
        <v>4472</v>
      </c>
      <c r="E1438" t="s">
        <v>26</v>
      </c>
      <c r="F1438">
        <v>-624.15</v>
      </c>
      <c r="G1438" t="s">
        <v>27</v>
      </c>
      <c r="H1438">
        <v>1</v>
      </c>
      <c r="I1438">
        <v>657</v>
      </c>
      <c r="J1438">
        <v>624.15</v>
      </c>
      <c r="K1438">
        <v>32.85</v>
      </c>
      <c r="L1438">
        <v>0</v>
      </c>
      <c r="M1438">
        <v>0</v>
      </c>
      <c r="N1438" t="s">
        <v>28</v>
      </c>
      <c r="O1438" t="s">
        <v>2917</v>
      </c>
      <c r="P1438" t="s">
        <v>2375</v>
      </c>
      <c r="Q1438" t="s">
        <v>31</v>
      </c>
      <c r="R1438" t="s">
        <v>32</v>
      </c>
      <c r="S1438" t="s">
        <v>32</v>
      </c>
      <c r="T1438" t="s">
        <v>33</v>
      </c>
      <c r="U1438" t="s">
        <v>34</v>
      </c>
      <c r="V1438" t="s">
        <v>27</v>
      </c>
      <c r="W1438" t="str">
        <f t="shared" si="22"/>
        <v>，1699702</v>
      </c>
    </row>
    <row r="1439" spans="1:23">
      <c r="A1439" t="s">
        <v>4473</v>
      </c>
      <c r="B1439" t="s">
        <v>4474</v>
      </c>
      <c r="C1439" t="str">
        <f>VLOOKUP(B1439,[1]应付款管理!$C$1:$D$65536,2,0)</f>
        <v>1699688</v>
      </c>
      <c r="D1439" t="s">
        <v>4475</v>
      </c>
      <c r="E1439" t="s">
        <v>26</v>
      </c>
      <c r="F1439">
        <v>-418.95</v>
      </c>
      <c r="G1439" t="s">
        <v>27</v>
      </c>
      <c r="H1439">
        <v>1</v>
      </c>
      <c r="I1439">
        <v>441</v>
      </c>
      <c r="J1439">
        <v>418.95</v>
      </c>
      <c r="K1439">
        <v>22.05</v>
      </c>
      <c r="L1439">
        <v>0</v>
      </c>
      <c r="M1439">
        <v>0</v>
      </c>
      <c r="N1439" t="s">
        <v>28</v>
      </c>
      <c r="O1439" t="s">
        <v>4041</v>
      </c>
      <c r="P1439" t="s">
        <v>3884</v>
      </c>
      <c r="Q1439" t="s">
        <v>31</v>
      </c>
      <c r="R1439" t="s">
        <v>32</v>
      </c>
      <c r="S1439" t="s">
        <v>32</v>
      </c>
      <c r="T1439" t="s">
        <v>33</v>
      </c>
      <c r="U1439" t="s">
        <v>34</v>
      </c>
      <c r="V1439" t="s">
        <v>27</v>
      </c>
      <c r="W1439" t="str">
        <f t="shared" si="22"/>
        <v>，1699688</v>
      </c>
    </row>
    <row r="1440" spans="1:23">
      <c r="A1440" t="s">
        <v>4476</v>
      </c>
      <c r="B1440" t="s">
        <v>4477</v>
      </c>
      <c r="C1440" t="str">
        <f>VLOOKUP(B1440,[1]应付款管理!$C$1:$D$65536,2,0)</f>
        <v>1699584</v>
      </c>
      <c r="D1440" t="s">
        <v>4478</v>
      </c>
      <c r="E1440" t="s">
        <v>26</v>
      </c>
      <c r="F1440">
        <v>-749.5</v>
      </c>
      <c r="G1440" t="s">
        <v>27</v>
      </c>
      <c r="H1440">
        <v>1</v>
      </c>
      <c r="I1440">
        <v>789</v>
      </c>
      <c r="J1440">
        <v>749.5</v>
      </c>
      <c r="K1440">
        <v>39.5</v>
      </c>
      <c r="L1440">
        <v>0</v>
      </c>
      <c r="M1440">
        <v>0</v>
      </c>
      <c r="N1440" t="s">
        <v>28</v>
      </c>
      <c r="O1440" t="s">
        <v>102</v>
      </c>
      <c r="P1440" t="s">
        <v>134</v>
      </c>
      <c r="Q1440" t="s">
        <v>31</v>
      </c>
      <c r="R1440" t="s">
        <v>32</v>
      </c>
      <c r="S1440" t="s">
        <v>32</v>
      </c>
      <c r="T1440" t="s">
        <v>33</v>
      </c>
      <c r="U1440" t="s">
        <v>34</v>
      </c>
      <c r="V1440" t="s">
        <v>27</v>
      </c>
      <c r="W1440" t="str">
        <f t="shared" si="22"/>
        <v>，1699584</v>
      </c>
    </row>
    <row r="1441" spans="1:23">
      <c r="A1441" t="s">
        <v>4479</v>
      </c>
      <c r="B1441" t="s">
        <v>4480</v>
      </c>
      <c r="C1441" t="str">
        <f>VLOOKUP(B1441,[1]应付款管理!$C$1:$D$65536,2,0)</f>
        <v>1699308</v>
      </c>
      <c r="D1441" t="s">
        <v>4481</v>
      </c>
      <c r="E1441" t="s">
        <v>26</v>
      </c>
      <c r="F1441">
        <v>-918</v>
      </c>
      <c r="G1441" t="s">
        <v>27</v>
      </c>
      <c r="H1441">
        <v>1</v>
      </c>
      <c r="I1441">
        <v>948</v>
      </c>
      <c r="J1441">
        <v>918</v>
      </c>
      <c r="K1441">
        <v>30</v>
      </c>
      <c r="L1441">
        <v>0</v>
      </c>
      <c r="M1441">
        <v>0</v>
      </c>
      <c r="N1441" t="s">
        <v>28</v>
      </c>
      <c r="O1441" t="s">
        <v>1990</v>
      </c>
      <c r="P1441" t="s">
        <v>1876</v>
      </c>
      <c r="Q1441" t="s">
        <v>31</v>
      </c>
      <c r="R1441" t="s">
        <v>32</v>
      </c>
      <c r="S1441" t="s">
        <v>32</v>
      </c>
      <c r="T1441" t="s">
        <v>33</v>
      </c>
      <c r="U1441" t="s">
        <v>34</v>
      </c>
      <c r="V1441" t="s">
        <v>27</v>
      </c>
      <c r="W1441" t="str">
        <f t="shared" si="22"/>
        <v>，1699308</v>
      </c>
    </row>
    <row r="1442" spans="1:23">
      <c r="A1442" t="s">
        <v>4482</v>
      </c>
      <c r="B1442" t="s">
        <v>4483</v>
      </c>
      <c r="C1442" t="str">
        <f>VLOOKUP(B1442,[1]应付款管理!$C$1:$D$65536,2,0)</f>
        <v>1699469</v>
      </c>
      <c r="D1442" t="s">
        <v>4484</v>
      </c>
      <c r="E1442" t="s">
        <v>26</v>
      </c>
      <c r="F1442">
        <v>-3285</v>
      </c>
      <c r="G1442" t="s">
        <v>27</v>
      </c>
      <c r="H1442">
        <v>1</v>
      </c>
      <c r="I1442">
        <v>3345</v>
      </c>
      <c r="J1442">
        <v>3285</v>
      </c>
      <c r="K1442">
        <v>60</v>
      </c>
      <c r="L1442">
        <v>0</v>
      </c>
      <c r="M1442">
        <v>0</v>
      </c>
      <c r="N1442" t="s">
        <v>28</v>
      </c>
      <c r="O1442" t="s">
        <v>43</v>
      </c>
      <c r="P1442" t="s">
        <v>840</v>
      </c>
      <c r="Q1442" t="s">
        <v>31</v>
      </c>
      <c r="R1442" t="s">
        <v>32</v>
      </c>
      <c r="S1442" t="s">
        <v>32</v>
      </c>
      <c r="T1442" t="s">
        <v>33</v>
      </c>
      <c r="U1442" t="s">
        <v>34</v>
      </c>
      <c r="V1442" t="s">
        <v>27</v>
      </c>
      <c r="W1442" t="str">
        <f t="shared" si="22"/>
        <v>，1699469</v>
      </c>
    </row>
    <row r="1443" spans="1:23">
      <c r="A1443" t="s">
        <v>4485</v>
      </c>
      <c r="B1443" t="s">
        <v>4486</v>
      </c>
      <c r="C1443" t="str">
        <f>VLOOKUP(B1443,[1]应付款管理!$C$1:$D$65536,2,0)</f>
        <v>1699318</v>
      </c>
      <c r="D1443" t="s">
        <v>4487</v>
      </c>
      <c r="E1443" t="s">
        <v>26</v>
      </c>
      <c r="F1443">
        <v>-543.4</v>
      </c>
      <c r="G1443" t="s">
        <v>27</v>
      </c>
      <c r="H1443">
        <v>1</v>
      </c>
      <c r="I1443">
        <v>572</v>
      </c>
      <c r="J1443">
        <v>543.4</v>
      </c>
      <c r="K1443">
        <v>28.6</v>
      </c>
      <c r="L1443">
        <v>0</v>
      </c>
      <c r="M1443">
        <v>0</v>
      </c>
      <c r="N1443" t="s">
        <v>28</v>
      </c>
      <c r="O1443" t="s">
        <v>4387</v>
      </c>
      <c r="P1443" t="s">
        <v>4214</v>
      </c>
      <c r="Q1443" t="s">
        <v>31</v>
      </c>
      <c r="R1443" t="s">
        <v>32</v>
      </c>
      <c r="S1443" t="s">
        <v>32</v>
      </c>
      <c r="T1443" t="s">
        <v>33</v>
      </c>
      <c r="U1443" t="s">
        <v>34</v>
      </c>
      <c r="V1443" t="s">
        <v>27</v>
      </c>
      <c r="W1443" t="str">
        <f t="shared" si="22"/>
        <v>，1699318</v>
      </c>
    </row>
    <row r="1444" spans="1:23">
      <c r="A1444" t="s">
        <v>4488</v>
      </c>
      <c r="B1444" t="s">
        <v>4489</v>
      </c>
      <c r="C1444" t="str">
        <f>VLOOKUP(B1444,[1]应付款管理!$C$1:$D$65536,2,0)</f>
        <v>1699401</v>
      </c>
      <c r="D1444" t="s">
        <v>4490</v>
      </c>
      <c r="E1444" t="s">
        <v>26</v>
      </c>
      <c r="F1444">
        <v>-802</v>
      </c>
      <c r="G1444" t="s">
        <v>27</v>
      </c>
      <c r="H1444">
        <v>1</v>
      </c>
      <c r="I1444">
        <v>814</v>
      </c>
      <c r="J1444">
        <v>802</v>
      </c>
      <c r="K1444">
        <v>12</v>
      </c>
      <c r="L1444">
        <v>0</v>
      </c>
      <c r="M1444">
        <v>0</v>
      </c>
      <c r="N1444" t="s">
        <v>28</v>
      </c>
      <c r="O1444" t="s">
        <v>4400</v>
      </c>
      <c r="P1444" t="s">
        <v>4387</v>
      </c>
      <c r="Q1444" t="s">
        <v>31</v>
      </c>
      <c r="R1444" t="s">
        <v>49</v>
      </c>
      <c r="S1444" t="s">
        <v>32</v>
      </c>
      <c r="T1444" t="s">
        <v>33</v>
      </c>
      <c r="U1444" t="s">
        <v>34</v>
      </c>
      <c r="V1444" t="s">
        <v>27</v>
      </c>
      <c r="W1444" t="str">
        <f t="shared" si="22"/>
        <v>，1699401</v>
      </c>
    </row>
    <row r="1445" spans="1:23">
      <c r="A1445" t="s">
        <v>4491</v>
      </c>
      <c r="B1445" t="s">
        <v>4492</v>
      </c>
      <c r="C1445" t="str">
        <f>VLOOKUP(B1445,[1]应付款管理!$C$1:$D$65536,2,0)</f>
        <v>1699301</v>
      </c>
      <c r="D1445" t="s">
        <v>4493</v>
      </c>
      <c r="E1445" t="s">
        <v>26</v>
      </c>
      <c r="F1445">
        <v>-1098</v>
      </c>
      <c r="G1445" t="s">
        <v>27</v>
      </c>
      <c r="H1445">
        <v>1</v>
      </c>
      <c r="I1445">
        <v>1128</v>
      </c>
      <c r="J1445">
        <v>1098</v>
      </c>
      <c r="K1445">
        <v>30</v>
      </c>
      <c r="L1445">
        <v>0</v>
      </c>
      <c r="M1445">
        <v>0</v>
      </c>
      <c r="N1445" t="s">
        <v>28</v>
      </c>
      <c r="O1445" t="s">
        <v>1187</v>
      </c>
      <c r="P1445" t="s">
        <v>999</v>
      </c>
      <c r="Q1445" t="s">
        <v>31</v>
      </c>
      <c r="R1445" t="s">
        <v>32</v>
      </c>
      <c r="S1445" t="s">
        <v>32</v>
      </c>
      <c r="T1445" t="s">
        <v>33</v>
      </c>
      <c r="U1445" t="s">
        <v>34</v>
      </c>
      <c r="V1445" t="s">
        <v>27</v>
      </c>
      <c r="W1445" t="str">
        <f t="shared" si="22"/>
        <v>，1699301</v>
      </c>
    </row>
    <row r="1446" spans="1:23">
      <c r="A1446" t="s">
        <v>4494</v>
      </c>
      <c r="B1446" t="s">
        <v>4495</v>
      </c>
      <c r="C1446" t="str">
        <f>VLOOKUP(B1446,[1]应付款管理!$C$1:$D$65536,2,0)</f>
        <v>1699294</v>
      </c>
      <c r="D1446" t="s">
        <v>4496</v>
      </c>
      <c r="E1446" t="s">
        <v>26</v>
      </c>
      <c r="F1446">
        <v>-554.8</v>
      </c>
      <c r="G1446" t="s">
        <v>27</v>
      </c>
      <c r="H1446">
        <v>1</v>
      </c>
      <c r="I1446">
        <v>584</v>
      </c>
      <c r="J1446">
        <v>554.8</v>
      </c>
      <c r="K1446">
        <v>29.2</v>
      </c>
      <c r="L1446">
        <v>0</v>
      </c>
      <c r="M1446">
        <v>0</v>
      </c>
      <c r="N1446" t="s">
        <v>28</v>
      </c>
      <c r="O1446" t="s">
        <v>114</v>
      </c>
      <c r="P1446" t="s">
        <v>84</v>
      </c>
      <c r="Q1446" t="s">
        <v>31</v>
      </c>
      <c r="R1446" t="s">
        <v>32</v>
      </c>
      <c r="S1446" t="s">
        <v>32</v>
      </c>
      <c r="T1446" t="s">
        <v>33</v>
      </c>
      <c r="U1446" t="s">
        <v>34</v>
      </c>
      <c r="V1446" t="s">
        <v>27</v>
      </c>
      <c r="W1446" t="str">
        <f t="shared" si="22"/>
        <v>，1699294</v>
      </c>
    </row>
    <row r="1447" spans="1:23">
      <c r="A1447" t="s">
        <v>4497</v>
      </c>
      <c r="B1447" t="s">
        <v>4498</v>
      </c>
      <c r="C1447" t="str">
        <f>VLOOKUP(B1447,[1]应付款管理!$C$1:$D$65536,2,0)</f>
        <v>1699202</v>
      </c>
      <c r="D1447" t="s">
        <v>4499</v>
      </c>
      <c r="E1447" t="s">
        <v>26</v>
      </c>
      <c r="F1447">
        <v>-1116.76</v>
      </c>
      <c r="G1447" t="s">
        <v>27</v>
      </c>
      <c r="H1447">
        <v>1</v>
      </c>
      <c r="I1447">
        <v>1138</v>
      </c>
      <c r="J1447">
        <v>1116.76</v>
      </c>
      <c r="K1447">
        <v>21.24</v>
      </c>
      <c r="L1447">
        <v>0</v>
      </c>
      <c r="M1447">
        <v>0</v>
      </c>
      <c r="N1447" t="s">
        <v>28</v>
      </c>
      <c r="O1447" t="s">
        <v>4400</v>
      </c>
      <c r="P1447" t="s">
        <v>4214</v>
      </c>
      <c r="Q1447" t="s">
        <v>31</v>
      </c>
      <c r="R1447" t="s">
        <v>49</v>
      </c>
      <c r="S1447" t="s">
        <v>32</v>
      </c>
      <c r="T1447" t="s">
        <v>33</v>
      </c>
      <c r="U1447" t="s">
        <v>34</v>
      </c>
      <c r="V1447" t="s">
        <v>27</v>
      </c>
      <c r="W1447" t="str">
        <f t="shared" si="22"/>
        <v>，1699202</v>
      </c>
    </row>
    <row r="1448" spans="1:23">
      <c r="A1448" t="s">
        <v>4500</v>
      </c>
      <c r="B1448" t="s">
        <v>4501</v>
      </c>
      <c r="C1448" t="str">
        <f>VLOOKUP(B1448,[1]应付款管理!$C$1:$D$65536,2,0)</f>
        <v>1699196</v>
      </c>
      <c r="D1448" t="s">
        <v>4502</v>
      </c>
      <c r="E1448" t="s">
        <v>26</v>
      </c>
      <c r="F1448">
        <v>-786.55</v>
      </c>
      <c r="G1448" t="s">
        <v>27</v>
      </c>
      <c r="H1448">
        <v>1</v>
      </c>
      <c r="I1448">
        <v>828</v>
      </c>
      <c r="J1448">
        <v>786.55</v>
      </c>
      <c r="K1448">
        <v>41.45</v>
      </c>
      <c r="L1448">
        <v>0</v>
      </c>
      <c r="M1448">
        <v>0</v>
      </c>
      <c r="N1448" t="s">
        <v>28</v>
      </c>
      <c r="O1448" t="s">
        <v>4214</v>
      </c>
      <c r="P1448" t="s">
        <v>3720</v>
      </c>
      <c r="Q1448" t="s">
        <v>31</v>
      </c>
      <c r="R1448" t="s">
        <v>32</v>
      </c>
      <c r="S1448" t="s">
        <v>32</v>
      </c>
      <c r="T1448" t="s">
        <v>33</v>
      </c>
      <c r="U1448" t="s">
        <v>34</v>
      </c>
      <c r="V1448" t="s">
        <v>27</v>
      </c>
      <c r="W1448" t="str">
        <f t="shared" si="22"/>
        <v>，1699196</v>
      </c>
    </row>
    <row r="1449" spans="1:23">
      <c r="A1449" t="s">
        <v>4503</v>
      </c>
      <c r="B1449" t="s">
        <v>4504</v>
      </c>
      <c r="C1449" t="str">
        <f>VLOOKUP(B1449,[1]应付款管理!$C$1:$D$65536,2,0)</f>
        <v>1699184</v>
      </c>
      <c r="D1449" t="s">
        <v>4505</v>
      </c>
      <c r="E1449" t="s">
        <v>26</v>
      </c>
      <c r="F1449">
        <v>-1632.25</v>
      </c>
      <c r="G1449" t="s">
        <v>27</v>
      </c>
      <c r="H1449">
        <v>1</v>
      </c>
      <c r="I1449">
        <v>1717</v>
      </c>
      <c r="J1449">
        <v>1632.25</v>
      </c>
      <c r="K1449">
        <v>84.75</v>
      </c>
      <c r="L1449">
        <v>0</v>
      </c>
      <c r="M1449">
        <v>0</v>
      </c>
      <c r="N1449" t="s">
        <v>28</v>
      </c>
      <c r="O1449" t="s">
        <v>3720</v>
      </c>
      <c r="P1449" t="s">
        <v>2917</v>
      </c>
      <c r="Q1449" t="s">
        <v>31</v>
      </c>
      <c r="R1449" t="s">
        <v>32</v>
      </c>
      <c r="S1449" t="s">
        <v>32</v>
      </c>
      <c r="T1449" t="s">
        <v>33</v>
      </c>
      <c r="U1449" t="s">
        <v>34</v>
      </c>
      <c r="V1449" t="s">
        <v>27</v>
      </c>
      <c r="W1449" t="str">
        <f t="shared" si="22"/>
        <v>，1699184</v>
      </c>
    </row>
    <row r="1450" spans="1:23">
      <c r="A1450" t="s">
        <v>4506</v>
      </c>
      <c r="B1450" t="s">
        <v>4507</v>
      </c>
      <c r="C1450" t="str">
        <f>VLOOKUP(B1450,[1]应付款管理!$C$1:$D$65536,2,0)</f>
        <v>1699167</v>
      </c>
      <c r="D1450" t="s">
        <v>4508</v>
      </c>
      <c r="E1450" t="s">
        <v>26</v>
      </c>
      <c r="F1450">
        <v>-276.45</v>
      </c>
      <c r="G1450" t="s">
        <v>27</v>
      </c>
      <c r="H1450">
        <v>1</v>
      </c>
      <c r="I1450">
        <v>291</v>
      </c>
      <c r="J1450">
        <v>276.45</v>
      </c>
      <c r="K1450">
        <v>14.55</v>
      </c>
      <c r="L1450">
        <v>0</v>
      </c>
      <c r="M1450">
        <v>0</v>
      </c>
      <c r="N1450" t="s">
        <v>28</v>
      </c>
      <c r="O1450" t="s">
        <v>1187</v>
      </c>
      <c r="P1450" t="s">
        <v>999</v>
      </c>
      <c r="Q1450" t="s">
        <v>31</v>
      </c>
      <c r="R1450" t="s">
        <v>32</v>
      </c>
      <c r="S1450" t="s">
        <v>32</v>
      </c>
      <c r="T1450" t="s">
        <v>33</v>
      </c>
      <c r="U1450" t="s">
        <v>34</v>
      </c>
      <c r="V1450" t="s">
        <v>27</v>
      </c>
      <c r="W1450" t="str">
        <f t="shared" si="22"/>
        <v>，1699167</v>
      </c>
    </row>
    <row r="1451" spans="1:23">
      <c r="A1451" t="s">
        <v>4509</v>
      </c>
      <c r="B1451" t="s">
        <v>4510</v>
      </c>
      <c r="C1451" t="str">
        <f>VLOOKUP(B1451,[1]应付款管理!$C$1:$D$65536,2,0)</f>
        <v>1699125</v>
      </c>
      <c r="D1451" t="s">
        <v>4511</v>
      </c>
      <c r="E1451" t="s">
        <v>26</v>
      </c>
      <c r="F1451">
        <v>-666.4</v>
      </c>
      <c r="G1451" t="s">
        <v>27</v>
      </c>
      <c r="H1451">
        <v>1</v>
      </c>
      <c r="I1451">
        <v>680</v>
      </c>
      <c r="J1451">
        <v>666.4</v>
      </c>
      <c r="K1451">
        <v>13.6</v>
      </c>
      <c r="L1451">
        <v>0</v>
      </c>
      <c r="M1451">
        <v>0</v>
      </c>
      <c r="N1451" t="s">
        <v>28</v>
      </c>
      <c r="O1451" t="s">
        <v>4512</v>
      </c>
      <c r="P1451" t="s">
        <v>4387</v>
      </c>
      <c r="Q1451" t="s">
        <v>31</v>
      </c>
      <c r="R1451" t="s">
        <v>49</v>
      </c>
      <c r="S1451" t="s">
        <v>32</v>
      </c>
      <c r="T1451" t="s">
        <v>33</v>
      </c>
      <c r="U1451" t="s">
        <v>34</v>
      </c>
      <c r="V1451" t="s">
        <v>27</v>
      </c>
      <c r="W1451" t="str">
        <f t="shared" si="22"/>
        <v>，1699125</v>
      </c>
    </row>
    <row r="1452" spans="1:23">
      <c r="A1452" t="s">
        <v>4513</v>
      </c>
      <c r="B1452" t="s">
        <v>4514</v>
      </c>
      <c r="C1452" t="str">
        <f>VLOOKUP(B1452,[1]应付款管理!$C$1:$D$65536,2,0)</f>
        <v>1699087</v>
      </c>
      <c r="D1452" t="s">
        <v>4515</v>
      </c>
      <c r="E1452" t="s">
        <v>26</v>
      </c>
      <c r="F1452">
        <v>-651.7</v>
      </c>
      <c r="G1452" t="s">
        <v>27</v>
      </c>
      <c r="H1452">
        <v>1</v>
      </c>
      <c r="I1452">
        <v>686</v>
      </c>
      <c r="J1452">
        <v>651.7</v>
      </c>
      <c r="K1452">
        <v>34.3</v>
      </c>
      <c r="L1452">
        <v>0</v>
      </c>
      <c r="M1452">
        <v>0</v>
      </c>
      <c r="N1452" t="s">
        <v>28</v>
      </c>
      <c r="O1452" t="s">
        <v>3720</v>
      </c>
      <c r="P1452" t="s">
        <v>3216</v>
      </c>
      <c r="Q1452" t="s">
        <v>31</v>
      </c>
      <c r="R1452" t="s">
        <v>32</v>
      </c>
      <c r="S1452" t="s">
        <v>32</v>
      </c>
      <c r="T1452" t="s">
        <v>33</v>
      </c>
      <c r="U1452" t="s">
        <v>34</v>
      </c>
      <c r="V1452" t="s">
        <v>27</v>
      </c>
      <c r="W1452" t="str">
        <f t="shared" si="22"/>
        <v>，1699087</v>
      </c>
    </row>
    <row r="1453" spans="1:23">
      <c r="A1453" t="s">
        <v>4516</v>
      </c>
      <c r="B1453" t="s">
        <v>4517</v>
      </c>
      <c r="C1453" t="str">
        <f>VLOOKUP(B1453,[1]应付款管理!$C$1:$D$65536,2,0)</f>
        <v>1699074</v>
      </c>
      <c r="D1453" t="s">
        <v>4518</v>
      </c>
      <c r="E1453" t="s">
        <v>26</v>
      </c>
      <c r="F1453">
        <v>-357.2</v>
      </c>
      <c r="G1453" t="s">
        <v>27</v>
      </c>
      <c r="H1453">
        <v>1</v>
      </c>
      <c r="I1453">
        <v>376</v>
      </c>
      <c r="J1453">
        <v>357.2</v>
      </c>
      <c r="K1453">
        <v>18.8</v>
      </c>
      <c r="L1453">
        <v>0</v>
      </c>
      <c r="M1453">
        <v>0</v>
      </c>
      <c r="N1453" t="s">
        <v>28</v>
      </c>
      <c r="O1453" t="s">
        <v>2759</v>
      </c>
      <c r="P1453" t="s">
        <v>2632</v>
      </c>
      <c r="Q1453" t="s">
        <v>31</v>
      </c>
      <c r="R1453" t="s">
        <v>32</v>
      </c>
      <c r="S1453" t="s">
        <v>32</v>
      </c>
      <c r="T1453" t="s">
        <v>33</v>
      </c>
      <c r="U1453" t="s">
        <v>34</v>
      </c>
      <c r="V1453" t="s">
        <v>27</v>
      </c>
      <c r="W1453" t="str">
        <f t="shared" si="22"/>
        <v>，1699074</v>
      </c>
    </row>
    <row r="1454" spans="1:23">
      <c r="A1454" t="s">
        <v>4519</v>
      </c>
      <c r="B1454" t="s">
        <v>4520</v>
      </c>
      <c r="C1454" t="str">
        <f>VLOOKUP(B1454,[1]应付款管理!$C$1:$D$65536,2,0)</f>
        <v>1699059</v>
      </c>
      <c r="D1454" t="s">
        <v>4521</v>
      </c>
      <c r="E1454" t="s">
        <v>26</v>
      </c>
      <c r="F1454">
        <v>-628.16</v>
      </c>
      <c r="G1454" t="s">
        <v>27</v>
      </c>
      <c r="H1454">
        <v>1</v>
      </c>
      <c r="I1454">
        <v>641</v>
      </c>
      <c r="J1454">
        <v>628.16</v>
      </c>
      <c r="K1454">
        <v>12.84</v>
      </c>
      <c r="L1454">
        <v>0</v>
      </c>
      <c r="M1454">
        <v>0</v>
      </c>
      <c r="N1454" t="s">
        <v>28</v>
      </c>
      <c r="O1454" t="s">
        <v>2759</v>
      </c>
      <c r="P1454" t="s">
        <v>2375</v>
      </c>
      <c r="Q1454" t="s">
        <v>31</v>
      </c>
      <c r="R1454" t="s">
        <v>49</v>
      </c>
      <c r="S1454" t="s">
        <v>32</v>
      </c>
      <c r="T1454" t="s">
        <v>33</v>
      </c>
      <c r="U1454" t="s">
        <v>34</v>
      </c>
      <c r="V1454" t="s">
        <v>27</v>
      </c>
      <c r="W1454" t="str">
        <f t="shared" si="22"/>
        <v>，1699059</v>
      </c>
    </row>
    <row r="1455" spans="1:23">
      <c r="A1455" t="s">
        <v>4522</v>
      </c>
      <c r="B1455" t="s">
        <v>4523</v>
      </c>
      <c r="C1455" t="str">
        <f>VLOOKUP(B1455,[1]应付款管理!$C$1:$D$65536,2,0)</f>
        <v>1699057</v>
      </c>
      <c r="D1455" t="s">
        <v>4524</v>
      </c>
      <c r="E1455" t="s">
        <v>26</v>
      </c>
      <c r="F1455">
        <v>-270.75</v>
      </c>
      <c r="G1455" t="s">
        <v>27</v>
      </c>
      <c r="H1455">
        <v>1</v>
      </c>
      <c r="I1455">
        <v>285</v>
      </c>
      <c r="J1455">
        <v>270.75</v>
      </c>
      <c r="K1455">
        <v>14.25</v>
      </c>
      <c r="L1455">
        <v>0</v>
      </c>
      <c r="M1455">
        <v>0</v>
      </c>
      <c r="N1455" t="s">
        <v>28</v>
      </c>
      <c r="O1455" t="s">
        <v>4512</v>
      </c>
      <c r="P1455" t="s">
        <v>4400</v>
      </c>
      <c r="Q1455" t="s">
        <v>31</v>
      </c>
      <c r="R1455" t="s">
        <v>32</v>
      </c>
      <c r="S1455" t="s">
        <v>32</v>
      </c>
      <c r="T1455" t="s">
        <v>33</v>
      </c>
      <c r="U1455" t="s">
        <v>34</v>
      </c>
      <c r="V1455" t="s">
        <v>27</v>
      </c>
      <c r="W1455" t="str">
        <f t="shared" si="22"/>
        <v>，1699057</v>
      </c>
    </row>
    <row r="1456" spans="1:23">
      <c r="A1456" t="s">
        <v>4525</v>
      </c>
      <c r="B1456" t="s">
        <v>4526</v>
      </c>
      <c r="C1456" t="str">
        <f>VLOOKUP(B1456,[1]应付款管理!$C$1:$D$65536,2,0)</f>
        <v>1699029</v>
      </c>
      <c r="D1456" t="s">
        <v>4527</v>
      </c>
      <c r="E1456" t="s">
        <v>26</v>
      </c>
      <c r="F1456">
        <v>-186.2</v>
      </c>
      <c r="G1456" t="s">
        <v>27</v>
      </c>
      <c r="H1456">
        <v>1</v>
      </c>
      <c r="I1456">
        <v>196</v>
      </c>
      <c r="J1456">
        <v>186.2</v>
      </c>
      <c r="K1456">
        <v>9.8</v>
      </c>
      <c r="L1456">
        <v>0</v>
      </c>
      <c r="M1456">
        <v>0</v>
      </c>
      <c r="N1456" t="s">
        <v>28</v>
      </c>
      <c r="O1456" t="s">
        <v>4400</v>
      </c>
      <c r="P1456" t="s">
        <v>4387</v>
      </c>
      <c r="Q1456" t="s">
        <v>31</v>
      </c>
      <c r="R1456" t="s">
        <v>32</v>
      </c>
      <c r="S1456" t="s">
        <v>32</v>
      </c>
      <c r="T1456" t="s">
        <v>33</v>
      </c>
      <c r="U1456" t="s">
        <v>34</v>
      </c>
      <c r="V1456" t="s">
        <v>27</v>
      </c>
      <c r="W1456" t="str">
        <f t="shared" si="22"/>
        <v>，1699029</v>
      </c>
    </row>
    <row r="1457" spans="1:23">
      <c r="A1457" t="s">
        <v>4528</v>
      </c>
      <c r="B1457" t="s">
        <v>4529</v>
      </c>
      <c r="C1457" t="str">
        <f>VLOOKUP(B1457,[1]应付款管理!$C$1:$D$65536,2,0)</f>
        <v>1699028</v>
      </c>
      <c r="D1457" t="s">
        <v>4530</v>
      </c>
      <c r="E1457" t="s">
        <v>26</v>
      </c>
      <c r="F1457">
        <v>-988.2</v>
      </c>
      <c r="G1457" t="s">
        <v>27</v>
      </c>
      <c r="H1457">
        <v>1</v>
      </c>
      <c r="I1457">
        <v>1039</v>
      </c>
      <c r="J1457">
        <v>988.2</v>
      </c>
      <c r="K1457">
        <v>50.8</v>
      </c>
      <c r="L1457">
        <v>0</v>
      </c>
      <c r="M1457">
        <v>0</v>
      </c>
      <c r="N1457" t="s">
        <v>28</v>
      </c>
      <c r="O1457" t="s">
        <v>777</v>
      </c>
      <c r="P1457" t="s">
        <v>314</v>
      </c>
      <c r="Q1457" t="s">
        <v>31</v>
      </c>
      <c r="R1457" t="s">
        <v>32</v>
      </c>
      <c r="S1457" t="s">
        <v>32</v>
      </c>
      <c r="T1457" t="s">
        <v>33</v>
      </c>
      <c r="U1457" t="s">
        <v>34</v>
      </c>
      <c r="V1457" t="s">
        <v>27</v>
      </c>
      <c r="W1457" t="str">
        <f t="shared" si="22"/>
        <v>，1699028</v>
      </c>
    </row>
    <row r="1458" spans="1:23">
      <c r="A1458" t="s">
        <v>4531</v>
      </c>
      <c r="B1458" t="s">
        <v>4532</v>
      </c>
      <c r="C1458" t="str">
        <f>VLOOKUP(B1458,[1]应付款管理!$C$1:$D$65536,2,0)</f>
        <v>1699027</v>
      </c>
      <c r="D1458" t="s">
        <v>4533</v>
      </c>
      <c r="E1458" t="s">
        <v>26</v>
      </c>
      <c r="F1458">
        <v>-1258</v>
      </c>
      <c r="G1458" t="s">
        <v>27</v>
      </c>
      <c r="H1458">
        <v>1</v>
      </c>
      <c r="I1458">
        <v>1282</v>
      </c>
      <c r="J1458">
        <v>1258</v>
      </c>
      <c r="K1458">
        <v>24</v>
      </c>
      <c r="L1458">
        <v>0</v>
      </c>
      <c r="M1458">
        <v>0</v>
      </c>
      <c r="N1458" t="s">
        <v>28</v>
      </c>
      <c r="O1458" t="s">
        <v>59</v>
      </c>
      <c r="P1458" t="s">
        <v>54</v>
      </c>
      <c r="Q1458" t="s">
        <v>31</v>
      </c>
      <c r="R1458" t="s">
        <v>49</v>
      </c>
      <c r="S1458" t="s">
        <v>32</v>
      </c>
      <c r="T1458" t="s">
        <v>33</v>
      </c>
      <c r="U1458" t="s">
        <v>34</v>
      </c>
      <c r="V1458" t="s">
        <v>27</v>
      </c>
      <c r="W1458" t="str">
        <f t="shared" si="22"/>
        <v>，1699027</v>
      </c>
    </row>
    <row r="1459" spans="1:23">
      <c r="A1459" t="s">
        <v>4534</v>
      </c>
      <c r="B1459" t="s">
        <v>4535</v>
      </c>
      <c r="C1459" t="str">
        <f>VLOOKUP(B1459,[1]应付款管理!$C$1:$D$65536,2,0)</f>
        <v>1699010</v>
      </c>
      <c r="D1459" t="s">
        <v>4536</v>
      </c>
      <c r="E1459" t="s">
        <v>26</v>
      </c>
      <c r="F1459">
        <v>-514.9</v>
      </c>
      <c r="G1459" t="s">
        <v>27</v>
      </c>
      <c r="H1459">
        <v>1</v>
      </c>
      <c r="I1459">
        <v>542</v>
      </c>
      <c r="J1459">
        <v>514.9</v>
      </c>
      <c r="K1459">
        <v>27.1</v>
      </c>
      <c r="L1459">
        <v>0</v>
      </c>
      <c r="M1459">
        <v>0</v>
      </c>
      <c r="N1459" t="s">
        <v>28</v>
      </c>
      <c r="O1459" t="s">
        <v>4387</v>
      </c>
      <c r="P1459" t="s">
        <v>4214</v>
      </c>
      <c r="Q1459" t="s">
        <v>31</v>
      </c>
      <c r="R1459" t="s">
        <v>32</v>
      </c>
      <c r="S1459" t="s">
        <v>32</v>
      </c>
      <c r="T1459" t="s">
        <v>33</v>
      </c>
      <c r="U1459" t="s">
        <v>34</v>
      </c>
      <c r="V1459" t="s">
        <v>27</v>
      </c>
      <c r="W1459" t="str">
        <f t="shared" si="22"/>
        <v>，1699010</v>
      </c>
    </row>
    <row r="1460" spans="1:23">
      <c r="A1460" t="s">
        <v>4537</v>
      </c>
      <c r="B1460" t="s">
        <v>4538</v>
      </c>
      <c r="C1460" t="str">
        <f>VLOOKUP(B1460,[1]应付款管理!$C$1:$D$65536,2,0)</f>
        <v>1698931</v>
      </c>
      <c r="D1460" t="s">
        <v>4539</v>
      </c>
      <c r="E1460" t="s">
        <v>26</v>
      </c>
      <c r="F1460">
        <v>-710</v>
      </c>
      <c r="G1460" t="s">
        <v>27</v>
      </c>
      <c r="H1460">
        <v>1</v>
      </c>
      <c r="I1460">
        <v>740</v>
      </c>
      <c r="J1460">
        <v>710</v>
      </c>
      <c r="K1460">
        <v>30</v>
      </c>
      <c r="L1460">
        <v>0</v>
      </c>
      <c r="M1460">
        <v>0</v>
      </c>
      <c r="N1460" t="s">
        <v>28</v>
      </c>
      <c r="O1460" t="s">
        <v>4400</v>
      </c>
      <c r="P1460" t="s">
        <v>4387</v>
      </c>
      <c r="Q1460" t="s">
        <v>31</v>
      </c>
      <c r="R1460" t="s">
        <v>32</v>
      </c>
      <c r="S1460" t="s">
        <v>32</v>
      </c>
      <c r="T1460" t="s">
        <v>33</v>
      </c>
      <c r="U1460" t="s">
        <v>34</v>
      </c>
      <c r="V1460" t="s">
        <v>27</v>
      </c>
      <c r="W1460" t="str">
        <f t="shared" si="22"/>
        <v>，1698931</v>
      </c>
    </row>
    <row r="1461" spans="1:23">
      <c r="A1461" t="s">
        <v>4540</v>
      </c>
      <c r="B1461" t="s">
        <v>4541</v>
      </c>
      <c r="C1461" t="str">
        <f>VLOOKUP(B1461,[1]应付款管理!$C$1:$D$65536,2,0)</f>
        <v>1698919</v>
      </c>
      <c r="D1461" t="s">
        <v>4542</v>
      </c>
      <c r="E1461" t="s">
        <v>26</v>
      </c>
      <c r="F1461">
        <v>-2234</v>
      </c>
      <c r="G1461" t="s">
        <v>27</v>
      </c>
      <c r="H1461">
        <v>1</v>
      </c>
      <c r="I1461">
        <v>2270</v>
      </c>
      <c r="J1461">
        <v>2234</v>
      </c>
      <c r="K1461">
        <v>36</v>
      </c>
      <c r="L1461">
        <v>0</v>
      </c>
      <c r="M1461">
        <v>0</v>
      </c>
      <c r="N1461" t="s">
        <v>28</v>
      </c>
      <c r="O1461" t="s">
        <v>4041</v>
      </c>
      <c r="P1461" t="s">
        <v>3342</v>
      </c>
      <c r="Q1461" t="s">
        <v>31</v>
      </c>
      <c r="R1461" t="s">
        <v>49</v>
      </c>
      <c r="S1461" t="s">
        <v>32</v>
      </c>
      <c r="T1461" t="s">
        <v>33</v>
      </c>
      <c r="U1461" t="s">
        <v>34</v>
      </c>
      <c r="V1461" t="s">
        <v>27</v>
      </c>
      <c r="W1461" t="str">
        <f t="shared" si="22"/>
        <v>，1698919</v>
      </c>
    </row>
    <row r="1462" spans="1:23">
      <c r="A1462" t="s">
        <v>4543</v>
      </c>
      <c r="B1462" t="s">
        <v>4544</v>
      </c>
      <c r="C1462" t="str">
        <f>VLOOKUP(B1462,[1]应付款管理!$C$1:$D$65536,2,0)</f>
        <v>1698868</v>
      </c>
      <c r="D1462" t="s">
        <v>4545</v>
      </c>
      <c r="E1462" t="s">
        <v>26</v>
      </c>
      <c r="F1462">
        <v>-700.1</v>
      </c>
      <c r="G1462" t="s">
        <v>27</v>
      </c>
      <c r="H1462">
        <v>1</v>
      </c>
      <c r="I1462">
        <v>737</v>
      </c>
      <c r="J1462">
        <v>700.1</v>
      </c>
      <c r="K1462">
        <v>36.9</v>
      </c>
      <c r="L1462">
        <v>0</v>
      </c>
      <c r="M1462">
        <v>0</v>
      </c>
      <c r="N1462" t="s">
        <v>28</v>
      </c>
      <c r="O1462" t="s">
        <v>4387</v>
      </c>
      <c r="P1462" t="s">
        <v>4041</v>
      </c>
      <c r="Q1462" t="s">
        <v>31</v>
      </c>
      <c r="R1462" t="s">
        <v>32</v>
      </c>
      <c r="S1462" t="s">
        <v>32</v>
      </c>
      <c r="T1462" t="s">
        <v>33</v>
      </c>
      <c r="U1462" t="s">
        <v>34</v>
      </c>
      <c r="V1462" t="s">
        <v>27</v>
      </c>
      <c r="W1462" t="str">
        <f t="shared" si="22"/>
        <v>，1698868</v>
      </c>
    </row>
    <row r="1463" spans="1:23">
      <c r="A1463" t="s">
        <v>4546</v>
      </c>
      <c r="B1463" t="s">
        <v>4547</v>
      </c>
      <c r="C1463" t="str">
        <f>VLOOKUP(B1463,[1]应付款管理!$C$1:$D$65536,2,0)</f>
        <v>1698750</v>
      </c>
      <c r="D1463" t="s">
        <v>4548</v>
      </c>
      <c r="E1463" t="s">
        <v>26</v>
      </c>
      <c r="F1463">
        <v>-14389</v>
      </c>
      <c r="G1463" t="s">
        <v>27</v>
      </c>
      <c r="H1463">
        <v>1</v>
      </c>
      <c r="I1463">
        <v>14659</v>
      </c>
      <c r="J1463">
        <v>14389</v>
      </c>
      <c r="K1463">
        <v>270</v>
      </c>
      <c r="L1463">
        <v>0</v>
      </c>
      <c r="M1463">
        <v>0</v>
      </c>
      <c r="N1463" t="s">
        <v>28</v>
      </c>
      <c r="O1463" t="s">
        <v>526</v>
      </c>
      <c r="P1463" t="s">
        <v>110</v>
      </c>
      <c r="Q1463" t="s">
        <v>31</v>
      </c>
      <c r="R1463" t="s">
        <v>32</v>
      </c>
      <c r="S1463" t="s">
        <v>32</v>
      </c>
      <c r="T1463" t="s">
        <v>33</v>
      </c>
      <c r="U1463" t="s">
        <v>34</v>
      </c>
      <c r="V1463" t="s">
        <v>27</v>
      </c>
      <c r="W1463" t="str">
        <f t="shared" si="22"/>
        <v>，1698750</v>
      </c>
    </row>
    <row r="1464" spans="1:23">
      <c r="A1464" t="s">
        <v>4549</v>
      </c>
      <c r="B1464" t="s">
        <v>4550</v>
      </c>
      <c r="C1464" t="str">
        <f>VLOOKUP(B1464,[1]应付款管理!$C$1:$D$65536,2,0)</f>
        <v>1698650</v>
      </c>
      <c r="D1464" t="s">
        <v>4551</v>
      </c>
      <c r="E1464" t="s">
        <v>26</v>
      </c>
      <c r="F1464">
        <v>-1797.38</v>
      </c>
      <c r="G1464" t="s">
        <v>27</v>
      </c>
      <c r="H1464">
        <v>1</v>
      </c>
      <c r="I1464">
        <v>1831</v>
      </c>
      <c r="J1464">
        <v>1797.38</v>
      </c>
      <c r="K1464">
        <v>33.62</v>
      </c>
      <c r="L1464">
        <v>0</v>
      </c>
      <c r="M1464">
        <v>0</v>
      </c>
      <c r="N1464" t="s">
        <v>28</v>
      </c>
      <c r="O1464" t="s">
        <v>4400</v>
      </c>
      <c r="P1464" t="s">
        <v>4041</v>
      </c>
      <c r="Q1464" t="s">
        <v>31</v>
      </c>
      <c r="R1464" t="s">
        <v>49</v>
      </c>
      <c r="S1464" t="s">
        <v>32</v>
      </c>
      <c r="T1464" t="s">
        <v>33</v>
      </c>
      <c r="U1464" t="s">
        <v>34</v>
      </c>
      <c r="V1464" t="s">
        <v>27</v>
      </c>
      <c r="W1464" t="str">
        <f t="shared" si="22"/>
        <v>，1698650</v>
      </c>
    </row>
    <row r="1465" spans="1:23">
      <c r="A1465" t="s">
        <v>4552</v>
      </c>
      <c r="B1465" t="s">
        <v>4553</v>
      </c>
      <c r="C1465" t="str">
        <f>VLOOKUP(B1465,[1]应付款管理!$C$1:$D$65536,2,0)</f>
        <v>1698586</v>
      </c>
      <c r="D1465" t="s">
        <v>4554</v>
      </c>
      <c r="E1465" t="s">
        <v>26</v>
      </c>
      <c r="F1465">
        <v>-589</v>
      </c>
      <c r="G1465" t="s">
        <v>27</v>
      </c>
      <c r="H1465">
        <v>1</v>
      </c>
      <c r="I1465">
        <v>619</v>
      </c>
      <c r="J1465">
        <v>589</v>
      </c>
      <c r="K1465">
        <v>30</v>
      </c>
      <c r="L1465">
        <v>0</v>
      </c>
      <c r="M1465">
        <v>0</v>
      </c>
      <c r="N1465" t="s">
        <v>28</v>
      </c>
      <c r="O1465" t="s">
        <v>325</v>
      </c>
      <c r="P1465" t="s">
        <v>623</v>
      </c>
      <c r="Q1465" t="s">
        <v>31</v>
      </c>
      <c r="R1465" t="s">
        <v>32</v>
      </c>
      <c r="S1465" t="s">
        <v>32</v>
      </c>
      <c r="T1465" t="s">
        <v>33</v>
      </c>
      <c r="U1465" t="s">
        <v>34</v>
      </c>
      <c r="V1465" t="s">
        <v>27</v>
      </c>
      <c r="W1465" t="str">
        <f t="shared" si="22"/>
        <v>，1698586</v>
      </c>
    </row>
    <row r="1466" spans="1:23">
      <c r="A1466" t="s">
        <v>4555</v>
      </c>
      <c r="B1466" t="s">
        <v>4556</v>
      </c>
      <c r="C1466" t="str">
        <f>VLOOKUP(B1466,[1]应付款管理!$C$1:$D$65536,2,0)</f>
        <v>1698506</v>
      </c>
      <c r="D1466" t="s">
        <v>4557</v>
      </c>
      <c r="E1466" t="s">
        <v>26</v>
      </c>
      <c r="F1466">
        <v>-611</v>
      </c>
      <c r="G1466" t="s">
        <v>27</v>
      </c>
      <c r="H1466">
        <v>1</v>
      </c>
      <c r="I1466">
        <v>641</v>
      </c>
      <c r="J1466">
        <v>611</v>
      </c>
      <c r="K1466">
        <v>30</v>
      </c>
      <c r="L1466">
        <v>0</v>
      </c>
      <c r="M1466">
        <v>0</v>
      </c>
      <c r="N1466" t="s">
        <v>28</v>
      </c>
      <c r="O1466" t="s">
        <v>68</v>
      </c>
      <c r="P1466" t="s">
        <v>69</v>
      </c>
      <c r="Q1466" t="s">
        <v>31</v>
      </c>
      <c r="R1466" t="s">
        <v>32</v>
      </c>
      <c r="S1466" t="s">
        <v>32</v>
      </c>
      <c r="T1466" t="s">
        <v>33</v>
      </c>
      <c r="U1466" t="s">
        <v>34</v>
      </c>
      <c r="V1466" t="s">
        <v>27</v>
      </c>
      <c r="W1466" t="str">
        <f t="shared" si="22"/>
        <v>，1698506</v>
      </c>
    </row>
    <row r="1467" spans="1:23">
      <c r="A1467" t="s">
        <v>4558</v>
      </c>
      <c r="B1467" t="s">
        <v>4559</v>
      </c>
      <c r="C1467" t="str">
        <f>VLOOKUP(B1467,[1]应付款管理!$C$1:$D$65536,2,0)</f>
        <v>1698457</v>
      </c>
      <c r="D1467" t="s">
        <v>4560</v>
      </c>
      <c r="E1467" t="s">
        <v>26</v>
      </c>
      <c r="F1467">
        <v>-1243.6</v>
      </c>
      <c r="G1467" t="s">
        <v>27</v>
      </c>
      <c r="H1467">
        <v>1</v>
      </c>
      <c r="I1467">
        <v>1269</v>
      </c>
      <c r="J1467">
        <v>1243.6</v>
      </c>
      <c r="K1467">
        <v>25.4</v>
      </c>
      <c r="L1467">
        <v>0</v>
      </c>
      <c r="M1467">
        <v>0</v>
      </c>
      <c r="N1467" t="s">
        <v>28</v>
      </c>
      <c r="O1467" t="s">
        <v>1990</v>
      </c>
      <c r="P1467" t="s">
        <v>1318</v>
      </c>
      <c r="Q1467" t="s">
        <v>31</v>
      </c>
      <c r="R1467" t="s">
        <v>49</v>
      </c>
      <c r="S1467" t="s">
        <v>32</v>
      </c>
      <c r="T1467" t="s">
        <v>33</v>
      </c>
      <c r="U1467" t="s">
        <v>34</v>
      </c>
      <c r="V1467" t="s">
        <v>27</v>
      </c>
      <c r="W1467" t="str">
        <f t="shared" si="22"/>
        <v>，1698457</v>
      </c>
    </row>
    <row r="1468" spans="1:23">
      <c r="A1468" t="s">
        <v>4561</v>
      </c>
      <c r="B1468" t="s">
        <v>4562</v>
      </c>
      <c r="C1468" t="str">
        <f>VLOOKUP(B1468,[1]应付款管理!$C$1:$D$65536,2,0)</f>
        <v>1698426</v>
      </c>
      <c r="D1468" t="s">
        <v>4563</v>
      </c>
      <c r="E1468" t="s">
        <v>26</v>
      </c>
      <c r="F1468">
        <v>-270.75</v>
      </c>
      <c r="G1468" t="s">
        <v>27</v>
      </c>
      <c r="H1468">
        <v>1</v>
      </c>
      <c r="I1468">
        <v>285</v>
      </c>
      <c r="J1468">
        <v>270.75</v>
      </c>
      <c r="K1468">
        <v>14.25</v>
      </c>
      <c r="L1468">
        <v>0</v>
      </c>
      <c r="M1468">
        <v>0</v>
      </c>
      <c r="N1468" t="s">
        <v>28</v>
      </c>
      <c r="O1468" t="s">
        <v>4512</v>
      </c>
      <c r="P1468" t="s">
        <v>4400</v>
      </c>
      <c r="Q1468" t="s">
        <v>31</v>
      </c>
      <c r="R1468" t="s">
        <v>32</v>
      </c>
      <c r="S1468" t="s">
        <v>32</v>
      </c>
      <c r="T1468" t="s">
        <v>33</v>
      </c>
      <c r="U1468" t="s">
        <v>34</v>
      </c>
      <c r="V1468" t="s">
        <v>27</v>
      </c>
      <c r="W1468" t="str">
        <f t="shared" si="22"/>
        <v>，1698426</v>
      </c>
    </row>
    <row r="1469" spans="1:23">
      <c r="A1469" t="s">
        <v>4564</v>
      </c>
      <c r="B1469" t="s">
        <v>4565</v>
      </c>
      <c r="C1469" t="str">
        <f>VLOOKUP(B1469,[1]应付款管理!$C$1:$D$65536,2,0)</f>
        <v>1698295</v>
      </c>
      <c r="D1469" t="s">
        <v>4566</v>
      </c>
      <c r="E1469" t="s">
        <v>26</v>
      </c>
      <c r="F1469">
        <v>-795.74</v>
      </c>
      <c r="G1469" t="s">
        <v>27</v>
      </c>
      <c r="H1469">
        <v>1</v>
      </c>
      <c r="I1469">
        <v>812</v>
      </c>
      <c r="J1469">
        <v>795.74</v>
      </c>
      <c r="K1469">
        <v>16.26</v>
      </c>
      <c r="L1469">
        <v>0</v>
      </c>
      <c r="M1469">
        <v>0</v>
      </c>
      <c r="N1469" t="s">
        <v>28</v>
      </c>
      <c r="O1469" t="s">
        <v>314</v>
      </c>
      <c r="P1469" t="s">
        <v>68</v>
      </c>
      <c r="Q1469" t="s">
        <v>31</v>
      </c>
      <c r="R1469" t="s">
        <v>49</v>
      </c>
      <c r="S1469" t="s">
        <v>32</v>
      </c>
      <c r="T1469" t="s">
        <v>33</v>
      </c>
      <c r="U1469" t="s">
        <v>34</v>
      </c>
      <c r="V1469" t="s">
        <v>27</v>
      </c>
      <c r="W1469" t="str">
        <f t="shared" si="22"/>
        <v>，1698295</v>
      </c>
    </row>
    <row r="1470" spans="1:23">
      <c r="A1470" t="s">
        <v>4567</v>
      </c>
      <c r="B1470" t="s">
        <v>4568</v>
      </c>
      <c r="C1470" t="str">
        <f>VLOOKUP(B1470,[1]应付款管理!$C$1:$D$65536,2,0)</f>
        <v>1698279</v>
      </c>
      <c r="D1470" t="s">
        <v>4569</v>
      </c>
      <c r="E1470" t="s">
        <v>26</v>
      </c>
      <c r="F1470">
        <v>-1023.12</v>
      </c>
      <c r="G1470" t="s">
        <v>27</v>
      </c>
      <c r="H1470">
        <v>1</v>
      </c>
      <c r="I1470">
        <v>1044</v>
      </c>
      <c r="J1470">
        <v>1023.12</v>
      </c>
      <c r="K1470">
        <v>20.88</v>
      </c>
      <c r="L1470">
        <v>0</v>
      </c>
      <c r="M1470">
        <v>0</v>
      </c>
      <c r="N1470" t="s">
        <v>28</v>
      </c>
      <c r="O1470" t="s">
        <v>4400</v>
      </c>
      <c r="P1470" t="s">
        <v>4041</v>
      </c>
      <c r="Q1470" t="s">
        <v>31</v>
      </c>
      <c r="R1470" t="s">
        <v>49</v>
      </c>
      <c r="S1470" t="s">
        <v>32</v>
      </c>
      <c r="T1470" t="s">
        <v>33</v>
      </c>
      <c r="U1470" t="s">
        <v>34</v>
      </c>
      <c r="V1470" t="s">
        <v>27</v>
      </c>
      <c r="W1470" t="str">
        <f t="shared" si="22"/>
        <v>，1698279</v>
      </c>
    </row>
    <row r="1471" spans="1:23">
      <c r="A1471" t="s">
        <v>4570</v>
      </c>
      <c r="B1471" t="s">
        <v>4571</v>
      </c>
      <c r="C1471" t="str">
        <f>VLOOKUP(B1471,[1]应付款管理!$C$1:$D$65536,2,0)</f>
        <v>1698237</v>
      </c>
      <c r="D1471" t="s">
        <v>4572</v>
      </c>
      <c r="E1471" t="s">
        <v>26</v>
      </c>
      <c r="F1471">
        <v>-1308</v>
      </c>
      <c r="G1471" t="s">
        <v>27</v>
      </c>
      <c r="H1471">
        <v>1</v>
      </c>
      <c r="I1471">
        <v>1368</v>
      </c>
      <c r="J1471">
        <v>1308</v>
      </c>
      <c r="K1471">
        <v>60</v>
      </c>
      <c r="L1471">
        <v>0</v>
      </c>
      <c r="M1471">
        <v>0</v>
      </c>
      <c r="N1471" t="s">
        <v>28</v>
      </c>
      <c r="O1471" t="s">
        <v>811</v>
      </c>
      <c r="P1471" t="s">
        <v>2601</v>
      </c>
      <c r="Q1471" t="s">
        <v>31</v>
      </c>
      <c r="R1471" t="s">
        <v>32</v>
      </c>
      <c r="S1471" t="s">
        <v>32</v>
      </c>
      <c r="T1471" t="s">
        <v>33</v>
      </c>
      <c r="U1471" t="s">
        <v>34</v>
      </c>
      <c r="V1471" t="s">
        <v>27</v>
      </c>
      <c r="W1471" t="str">
        <f t="shared" si="22"/>
        <v>，1698237</v>
      </c>
    </row>
    <row r="1472" spans="1:23">
      <c r="A1472" t="s">
        <v>4573</v>
      </c>
      <c r="B1472" t="s">
        <v>4574</v>
      </c>
      <c r="C1472" t="str">
        <f>VLOOKUP(B1472,[1]应付款管理!$C$1:$D$65536,2,0)</f>
        <v>1698219</v>
      </c>
      <c r="D1472" t="s">
        <v>4575</v>
      </c>
      <c r="E1472" t="s">
        <v>26</v>
      </c>
      <c r="F1472">
        <v>-1052.5</v>
      </c>
      <c r="G1472" t="s">
        <v>27</v>
      </c>
      <c r="H1472">
        <v>1</v>
      </c>
      <c r="I1472">
        <v>1108</v>
      </c>
      <c r="J1472">
        <v>1052.5</v>
      </c>
      <c r="K1472">
        <v>55.5</v>
      </c>
      <c r="L1472">
        <v>0</v>
      </c>
      <c r="M1472">
        <v>0</v>
      </c>
      <c r="N1472" t="s">
        <v>28</v>
      </c>
      <c r="O1472" t="s">
        <v>4400</v>
      </c>
      <c r="P1472" t="s">
        <v>4041</v>
      </c>
      <c r="Q1472" t="s">
        <v>31</v>
      </c>
      <c r="R1472" t="s">
        <v>32</v>
      </c>
      <c r="S1472" t="s">
        <v>32</v>
      </c>
      <c r="T1472" t="s">
        <v>33</v>
      </c>
      <c r="U1472" t="s">
        <v>34</v>
      </c>
      <c r="V1472" t="s">
        <v>27</v>
      </c>
      <c r="W1472" t="str">
        <f t="shared" si="22"/>
        <v>，1698219</v>
      </c>
    </row>
    <row r="1473" spans="1:23">
      <c r="A1473" t="s">
        <v>4576</v>
      </c>
      <c r="B1473" t="s">
        <v>4577</v>
      </c>
      <c r="C1473" t="str">
        <f>VLOOKUP(B1473,[1]应付款管理!$C$1:$D$65536,2,0)</f>
        <v>1698204</v>
      </c>
      <c r="D1473" t="s">
        <v>4578</v>
      </c>
      <c r="E1473" t="s">
        <v>26</v>
      </c>
      <c r="F1473">
        <v>-648.8</v>
      </c>
      <c r="G1473" t="s">
        <v>27</v>
      </c>
      <c r="H1473">
        <v>1</v>
      </c>
      <c r="I1473">
        <v>683</v>
      </c>
      <c r="J1473">
        <v>648.8</v>
      </c>
      <c r="K1473">
        <v>34.2</v>
      </c>
      <c r="L1473">
        <v>0</v>
      </c>
      <c r="M1473">
        <v>0</v>
      </c>
      <c r="N1473" t="s">
        <v>28</v>
      </c>
      <c r="O1473" t="s">
        <v>2917</v>
      </c>
      <c r="P1473" t="s">
        <v>2375</v>
      </c>
      <c r="Q1473" t="s">
        <v>31</v>
      </c>
      <c r="R1473" t="s">
        <v>32</v>
      </c>
      <c r="S1473" t="s">
        <v>32</v>
      </c>
      <c r="T1473" t="s">
        <v>33</v>
      </c>
      <c r="U1473" t="s">
        <v>34</v>
      </c>
      <c r="V1473" t="s">
        <v>27</v>
      </c>
      <c r="W1473" t="str">
        <f t="shared" si="22"/>
        <v>，1698204</v>
      </c>
    </row>
    <row r="1474" spans="1:23">
      <c r="A1474" t="s">
        <v>4579</v>
      </c>
      <c r="B1474" t="s">
        <v>4580</v>
      </c>
      <c r="C1474" t="str">
        <f>VLOOKUP(B1474,[1]应付款管理!$C$1:$D$65536,2,0)</f>
        <v>1698167</v>
      </c>
      <c r="D1474" t="s">
        <v>4581</v>
      </c>
      <c r="E1474" t="s">
        <v>26</v>
      </c>
      <c r="F1474">
        <v>-2265.4</v>
      </c>
      <c r="G1474" t="s">
        <v>27</v>
      </c>
      <c r="H1474">
        <v>1</v>
      </c>
      <c r="I1474">
        <v>2380</v>
      </c>
      <c r="J1474">
        <v>2265.4</v>
      </c>
      <c r="K1474">
        <v>114.6</v>
      </c>
      <c r="L1474">
        <v>0</v>
      </c>
      <c r="M1474">
        <v>0</v>
      </c>
      <c r="N1474" t="s">
        <v>28</v>
      </c>
      <c r="O1474" t="s">
        <v>2759</v>
      </c>
      <c r="P1474" t="s">
        <v>1829</v>
      </c>
      <c r="Q1474" t="s">
        <v>31</v>
      </c>
      <c r="R1474" t="s">
        <v>32</v>
      </c>
      <c r="S1474" t="s">
        <v>32</v>
      </c>
      <c r="T1474" t="s">
        <v>33</v>
      </c>
      <c r="U1474" t="s">
        <v>34</v>
      </c>
      <c r="V1474" t="s">
        <v>27</v>
      </c>
      <c r="W1474" t="str">
        <f t="shared" si="22"/>
        <v>，1698167</v>
      </c>
    </row>
    <row r="1475" spans="1:23">
      <c r="A1475" t="s">
        <v>4582</v>
      </c>
      <c r="B1475" t="s">
        <v>4583</v>
      </c>
      <c r="C1475" t="str">
        <f>VLOOKUP(B1475,[1]应付款管理!$C$1:$D$65536,2,0)</f>
        <v>1698013</v>
      </c>
      <c r="D1475" t="s">
        <v>4584</v>
      </c>
      <c r="E1475" t="s">
        <v>26</v>
      </c>
      <c r="F1475">
        <v>-1379</v>
      </c>
      <c r="G1475" t="s">
        <v>27</v>
      </c>
      <c r="H1475">
        <v>1</v>
      </c>
      <c r="I1475">
        <v>1409</v>
      </c>
      <c r="J1475">
        <v>1379</v>
      </c>
      <c r="K1475">
        <v>30</v>
      </c>
      <c r="L1475">
        <v>0</v>
      </c>
      <c r="M1475">
        <v>0</v>
      </c>
      <c r="N1475" t="s">
        <v>28</v>
      </c>
      <c r="O1475" t="s">
        <v>172</v>
      </c>
      <c r="P1475" t="s">
        <v>63</v>
      </c>
      <c r="Q1475" t="s">
        <v>31</v>
      </c>
      <c r="R1475" t="s">
        <v>32</v>
      </c>
      <c r="S1475" t="s">
        <v>32</v>
      </c>
      <c r="T1475" t="s">
        <v>33</v>
      </c>
      <c r="U1475" t="s">
        <v>34</v>
      </c>
      <c r="V1475" t="s">
        <v>27</v>
      </c>
      <c r="W1475" t="str">
        <f t="shared" ref="W1475:W1538" si="23">$W$1&amp;C1475</f>
        <v>，1698013</v>
      </c>
    </row>
    <row r="1476" spans="1:23">
      <c r="A1476" t="s">
        <v>4585</v>
      </c>
      <c r="B1476" t="s">
        <v>4586</v>
      </c>
      <c r="C1476" t="str">
        <f>VLOOKUP(B1476,[1]应付款管理!$C$1:$D$65536,2,0)</f>
        <v>1697919</v>
      </c>
      <c r="D1476" t="s">
        <v>4587</v>
      </c>
      <c r="E1476" t="s">
        <v>26</v>
      </c>
      <c r="F1476">
        <v>-2075</v>
      </c>
      <c r="G1476" t="s">
        <v>27</v>
      </c>
      <c r="H1476">
        <v>1</v>
      </c>
      <c r="I1476">
        <v>2099</v>
      </c>
      <c r="J1476">
        <v>2075</v>
      </c>
      <c r="K1476">
        <v>24</v>
      </c>
      <c r="L1476">
        <v>0</v>
      </c>
      <c r="M1476">
        <v>0</v>
      </c>
      <c r="N1476" t="s">
        <v>28</v>
      </c>
      <c r="O1476" t="s">
        <v>4400</v>
      </c>
      <c r="P1476" t="s">
        <v>4214</v>
      </c>
      <c r="Q1476" t="s">
        <v>31</v>
      </c>
      <c r="R1476" t="s">
        <v>49</v>
      </c>
      <c r="S1476" t="s">
        <v>32</v>
      </c>
      <c r="T1476" t="s">
        <v>33</v>
      </c>
      <c r="U1476" t="s">
        <v>34</v>
      </c>
      <c r="V1476" t="s">
        <v>27</v>
      </c>
      <c r="W1476" t="str">
        <f t="shared" si="23"/>
        <v>，1697919</v>
      </c>
    </row>
    <row r="1477" spans="1:23">
      <c r="A1477" t="s">
        <v>4588</v>
      </c>
      <c r="B1477" t="s">
        <v>4589</v>
      </c>
      <c r="C1477" t="str">
        <f>VLOOKUP(B1477,[1]应付款管理!$C$1:$D$65536,2,0)</f>
        <v>1697917</v>
      </c>
      <c r="D1477" t="s">
        <v>4590</v>
      </c>
      <c r="E1477" t="s">
        <v>26</v>
      </c>
      <c r="F1477">
        <v>-2075</v>
      </c>
      <c r="G1477" t="s">
        <v>27</v>
      </c>
      <c r="H1477">
        <v>1</v>
      </c>
      <c r="I1477">
        <v>2099</v>
      </c>
      <c r="J1477">
        <v>2075</v>
      </c>
      <c r="K1477">
        <v>24</v>
      </c>
      <c r="L1477">
        <v>0</v>
      </c>
      <c r="M1477">
        <v>0</v>
      </c>
      <c r="N1477" t="s">
        <v>28</v>
      </c>
      <c r="O1477" t="s">
        <v>4400</v>
      </c>
      <c r="P1477" t="s">
        <v>4214</v>
      </c>
      <c r="Q1477" t="s">
        <v>31</v>
      </c>
      <c r="R1477" t="s">
        <v>49</v>
      </c>
      <c r="S1477" t="s">
        <v>32</v>
      </c>
      <c r="T1477" t="s">
        <v>33</v>
      </c>
      <c r="U1477" t="s">
        <v>34</v>
      </c>
      <c r="V1477" t="s">
        <v>27</v>
      </c>
      <c r="W1477" t="str">
        <f t="shared" si="23"/>
        <v>，1697917</v>
      </c>
    </row>
    <row r="1478" spans="1:23">
      <c r="A1478" t="s">
        <v>4591</v>
      </c>
      <c r="B1478" t="s">
        <v>4592</v>
      </c>
      <c r="C1478" t="str">
        <f>VLOOKUP(B1478,[1]应付款管理!$C$1:$D$65536,2,0)</f>
        <v>1697897</v>
      </c>
      <c r="D1478" t="s">
        <v>4593</v>
      </c>
      <c r="E1478" t="s">
        <v>26</v>
      </c>
      <c r="F1478">
        <v>-703</v>
      </c>
      <c r="G1478" t="s">
        <v>27</v>
      </c>
      <c r="H1478">
        <v>1</v>
      </c>
      <c r="I1478">
        <v>740</v>
      </c>
      <c r="J1478">
        <v>703</v>
      </c>
      <c r="K1478">
        <v>37</v>
      </c>
      <c r="L1478">
        <v>0</v>
      </c>
      <c r="M1478">
        <v>0</v>
      </c>
      <c r="N1478" t="s">
        <v>28</v>
      </c>
      <c r="O1478" t="s">
        <v>3342</v>
      </c>
      <c r="P1478" t="s">
        <v>3068</v>
      </c>
      <c r="Q1478" t="s">
        <v>31</v>
      </c>
      <c r="R1478" t="s">
        <v>32</v>
      </c>
      <c r="S1478" t="s">
        <v>32</v>
      </c>
      <c r="T1478" t="s">
        <v>33</v>
      </c>
      <c r="U1478" t="s">
        <v>34</v>
      </c>
      <c r="V1478" t="s">
        <v>27</v>
      </c>
      <c r="W1478" t="str">
        <f t="shared" si="23"/>
        <v>，1697897</v>
      </c>
    </row>
    <row r="1479" spans="1:23">
      <c r="A1479" t="s">
        <v>4594</v>
      </c>
      <c r="B1479" t="s">
        <v>4595</v>
      </c>
      <c r="C1479" t="str">
        <f>VLOOKUP(B1479,[1]应付款管理!$C$1:$D$65536,2,0)</f>
        <v>1697721</v>
      </c>
      <c r="D1479" t="s">
        <v>4596</v>
      </c>
      <c r="E1479" t="s">
        <v>26</v>
      </c>
      <c r="F1479">
        <v>-723</v>
      </c>
      <c r="G1479" t="s">
        <v>27</v>
      </c>
      <c r="H1479">
        <v>1</v>
      </c>
      <c r="I1479">
        <v>735</v>
      </c>
      <c r="J1479">
        <v>723</v>
      </c>
      <c r="K1479">
        <v>12</v>
      </c>
      <c r="L1479">
        <v>0</v>
      </c>
      <c r="M1479">
        <v>0</v>
      </c>
      <c r="N1479" t="s">
        <v>28</v>
      </c>
      <c r="O1479" t="s">
        <v>73</v>
      </c>
      <c r="P1479" t="s">
        <v>68</v>
      </c>
      <c r="Q1479" t="s">
        <v>31</v>
      </c>
      <c r="R1479" t="s">
        <v>49</v>
      </c>
      <c r="S1479" t="s">
        <v>32</v>
      </c>
      <c r="T1479" t="s">
        <v>33</v>
      </c>
      <c r="U1479" t="s">
        <v>34</v>
      </c>
      <c r="V1479" t="s">
        <v>27</v>
      </c>
      <c r="W1479" t="str">
        <f t="shared" si="23"/>
        <v>，1697721</v>
      </c>
    </row>
    <row r="1480" spans="1:23">
      <c r="A1480" t="s">
        <v>4597</v>
      </c>
      <c r="B1480" t="s">
        <v>4598</v>
      </c>
      <c r="C1480" t="str">
        <f>VLOOKUP(B1480,[1]应付款管理!$C$1:$D$65536,2,0)</f>
        <v>1697727</v>
      </c>
      <c r="D1480" t="s">
        <v>4599</v>
      </c>
      <c r="E1480" t="s">
        <v>26</v>
      </c>
      <c r="F1480">
        <v>-723</v>
      </c>
      <c r="G1480" t="s">
        <v>27</v>
      </c>
      <c r="H1480">
        <v>1</v>
      </c>
      <c r="I1480">
        <v>735</v>
      </c>
      <c r="J1480">
        <v>723</v>
      </c>
      <c r="K1480">
        <v>12</v>
      </c>
      <c r="L1480">
        <v>0</v>
      </c>
      <c r="M1480">
        <v>0</v>
      </c>
      <c r="N1480" t="s">
        <v>28</v>
      </c>
      <c r="O1480" t="s">
        <v>73</v>
      </c>
      <c r="P1480" t="s">
        <v>68</v>
      </c>
      <c r="Q1480" t="s">
        <v>31</v>
      </c>
      <c r="R1480" t="s">
        <v>49</v>
      </c>
      <c r="S1480" t="s">
        <v>32</v>
      </c>
      <c r="T1480" t="s">
        <v>33</v>
      </c>
      <c r="U1480" t="s">
        <v>34</v>
      </c>
      <c r="V1480" t="s">
        <v>27</v>
      </c>
      <c r="W1480" t="str">
        <f t="shared" si="23"/>
        <v>，1697727</v>
      </c>
    </row>
    <row r="1481" spans="1:23">
      <c r="A1481" t="s">
        <v>4600</v>
      </c>
      <c r="B1481" t="s">
        <v>4601</v>
      </c>
      <c r="C1481" t="str">
        <f>VLOOKUP(B1481,[1]应付款管理!$C$1:$D$65536,2,0)</f>
        <v>1697889</v>
      </c>
      <c r="D1481" t="s">
        <v>4602</v>
      </c>
      <c r="E1481" t="s">
        <v>26</v>
      </c>
      <c r="F1481">
        <v>-456.68</v>
      </c>
      <c r="G1481" t="s">
        <v>27</v>
      </c>
      <c r="H1481">
        <v>1</v>
      </c>
      <c r="I1481">
        <v>466</v>
      </c>
      <c r="J1481">
        <v>456.68</v>
      </c>
      <c r="K1481">
        <v>9.32</v>
      </c>
      <c r="L1481">
        <v>0</v>
      </c>
      <c r="M1481">
        <v>0</v>
      </c>
      <c r="N1481" t="s">
        <v>28</v>
      </c>
      <c r="O1481" t="s">
        <v>54</v>
      </c>
      <c r="P1481" t="s">
        <v>196</v>
      </c>
      <c r="Q1481" t="s">
        <v>31</v>
      </c>
      <c r="R1481" t="s">
        <v>49</v>
      </c>
      <c r="S1481" t="s">
        <v>32</v>
      </c>
      <c r="T1481" t="s">
        <v>33</v>
      </c>
      <c r="U1481" t="s">
        <v>34</v>
      </c>
      <c r="V1481" t="s">
        <v>27</v>
      </c>
      <c r="W1481" t="str">
        <f t="shared" si="23"/>
        <v>，1697889</v>
      </c>
    </row>
    <row r="1482" spans="1:23">
      <c r="A1482" t="s">
        <v>4603</v>
      </c>
      <c r="B1482" t="s">
        <v>4604</v>
      </c>
      <c r="C1482" t="str">
        <f>VLOOKUP(B1482,[1]应付款管理!$C$1:$D$65536,2,0)</f>
        <v>1697784</v>
      </c>
      <c r="D1482" t="s">
        <v>4605</v>
      </c>
      <c r="E1482" t="s">
        <v>26</v>
      </c>
      <c r="F1482">
        <v>-270.7</v>
      </c>
      <c r="G1482" t="s">
        <v>27</v>
      </c>
      <c r="H1482">
        <v>1</v>
      </c>
      <c r="I1482">
        <v>285</v>
      </c>
      <c r="J1482">
        <v>270.7</v>
      </c>
      <c r="K1482">
        <v>14.3</v>
      </c>
      <c r="L1482">
        <v>0</v>
      </c>
      <c r="M1482">
        <v>0</v>
      </c>
      <c r="N1482" t="s">
        <v>28</v>
      </c>
      <c r="O1482" t="s">
        <v>1688</v>
      </c>
      <c r="P1482" t="s">
        <v>1318</v>
      </c>
      <c r="Q1482" t="s">
        <v>31</v>
      </c>
      <c r="R1482" t="s">
        <v>32</v>
      </c>
      <c r="S1482" t="s">
        <v>32</v>
      </c>
      <c r="T1482" t="s">
        <v>33</v>
      </c>
      <c r="U1482" t="s">
        <v>34</v>
      </c>
      <c r="V1482" t="s">
        <v>27</v>
      </c>
      <c r="W1482" t="str">
        <f t="shared" si="23"/>
        <v>，1697784</v>
      </c>
    </row>
    <row r="1483" spans="1:23">
      <c r="A1483" t="s">
        <v>4606</v>
      </c>
      <c r="B1483" t="s">
        <v>4607</v>
      </c>
      <c r="C1483" t="str">
        <f>VLOOKUP(B1483,[1]应付款管理!$C$1:$D$65536,2,0)</f>
        <v>1697768</v>
      </c>
      <c r="D1483" t="s">
        <v>4608</v>
      </c>
      <c r="E1483" t="s">
        <v>26</v>
      </c>
      <c r="F1483">
        <v>-621</v>
      </c>
      <c r="G1483" t="s">
        <v>27</v>
      </c>
      <c r="H1483">
        <v>1</v>
      </c>
      <c r="I1483">
        <v>651</v>
      </c>
      <c r="J1483">
        <v>621</v>
      </c>
      <c r="K1483">
        <v>30</v>
      </c>
      <c r="L1483">
        <v>0</v>
      </c>
      <c r="M1483">
        <v>0</v>
      </c>
      <c r="N1483" t="s">
        <v>28</v>
      </c>
      <c r="O1483" t="s">
        <v>3068</v>
      </c>
      <c r="P1483" t="s">
        <v>2917</v>
      </c>
      <c r="Q1483" t="s">
        <v>31</v>
      </c>
      <c r="R1483" t="s">
        <v>32</v>
      </c>
      <c r="S1483" t="s">
        <v>32</v>
      </c>
      <c r="T1483" t="s">
        <v>33</v>
      </c>
      <c r="U1483" t="s">
        <v>34</v>
      </c>
      <c r="V1483" t="s">
        <v>27</v>
      </c>
      <c r="W1483" t="str">
        <f t="shared" si="23"/>
        <v>，1697768</v>
      </c>
    </row>
    <row r="1484" spans="1:23">
      <c r="A1484" t="s">
        <v>4609</v>
      </c>
      <c r="B1484" t="s">
        <v>4610</v>
      </c>
      <c r="C1484" t="str">
        <f>VLOOKUP(B1484,[1]应付款管理!$C$1:$D$65536,2,0)</f>
        <v>1697717</v>
      </c>
      <c r="D1484" t="s">
        <v>4611</v>
      </c>
      <c r="E1484" t="s">
        <v>26</v>
      </c>
      <c r="F1484">
        <v>-553.85</v>
      </c>
      <c r="G1484" t="s">
        <v>27</v>
      </c>
      <c r="H1484">
        <v>1</v>
      </c>
      <c r="I1484">
        <v>583</v>
      </c>
      <c r="J1484">
        <v>553.85</v>
      </c>
      <c r="K1484">
        <v>29.15</v>
      </c>
      <c r="L1484">
        <v>0</v>
      </c>
      <c r="M1484">
        <v>0</v>
      </c>
      <c r="N1484" t="s">
        <v>28</v>
      </c>
      <c r="O1484" t="s">
        <v>4612</v>
      </c>
      <c r="P1484" t="s">
        <v>4512</v>
      </c>
      <c r="Q1484" t="s">
        <v>31</v>
      </c>
      <c r="R1484" t="s">
        <v>32</v>
      </c>
      <c r="S1484" t="s">
        <v>32</v>
      </c>
      <c r="T1484" t="s">
        <v>33</v>
      </c>
      <c r="U1484" t="s">
        <v>34</v>
      </c>
      <c r="V1484" t="s">
        <v>27</v>
      </c>
      <c r="W1484" t="str">
        <f t="shared" si="23"/>
        <v>，1697717</v>
      </c>
    </row>
    <row r="1485" spans="1:23">
      <c r="A1485" t="s">
        <v>4613</v>
      </c>
      <c r="B1485" t="s">
        <v>4614</v>
      </c>
      <c r="C1485" t="str">
        <f>VLOOKUP(B1485,[1]应付款管理!$C$1:$D$65536,2,0)</f>
        <v>1697712</v>
      </c>
      <c r="D1485" t="s">
        <v>4615</v>
      </c>
      <c r="E1485" t="s">
        <v>26</v>
      </c>
      <c r="F1485">
        <v>-952.8</v>
      </c>
      <c r="G1485" t="s">
        <v>27</v>
      </c>
      <c r="H1485">
        <v>1</v>
      </c>
      <c r="I1485">
        <v>1003</v>
      </c>
      <c r="J1485">
        <v>952.8</v>
      </c>
      <c r="K1485">
        <v>50.2</v>
      </c>
      <c r="L1485">
        <v>0</v>
      </c>
      <c r="M1485">
        <v>0</v>
      </c>
      <c r="N1485" t="s">
        <v>28</v>
      </c>
      <c r="O1485" t="s">
        <v>196</v>
      </c>
      <c r="P1485" t="s">
        <v>93</v>
      </c>
      <c r="Q1485" t="s">
        <v>31</v>
      </c>
      <c r="R1485" t="s">
        <v>32</v>
      </c>
      <c r="S1485" t="s">
        <v>32</v>
      </c>
      <c r="T1485" t="s">
        <v>33</v>
      </c>
      <c r="U1485" t="s">
        <v>34</v>
      </c>
      <c r="V1485" t="s">
        <v>27</v>
      </c>
      <c r="W1485" t="str">
        <f t="shared" si="23"/>
        <v>，1697712</v>
      </c>
    </row>
    <row r="1486" spans="1:23">
      <c r="A1486" t="s">
        <v>4616</v>
      </c>
      <c r="B1486" t="s">
        <v>4617</v>
      </c>
      <c r="C1486" t="str">
        <f>VLOOKUP(B1486,[1]应付款管理!$C$1:$D$65536,2,0)</f>
        <v>1697665</v>
      </c>
      <c r="D1486" t="s">
        <v>4618</v>
      </c>
      <c r="E1486" t="s">
        <v>26</v>
      </c>
      <c r="F1486">
        <v>-367.6</v>
      </c>
      <c r="G1486" t="s">
        <v>27</v>
      </c>
      <c r="H1486">
        <v>1</v>
      </c>
      <c r="I1486">
        <v>387</v>
      </c>
      <c r="J1486">
        <v>367.6</v>
      </c>
      <c r="K1486">
        <v>19.4</v>
      </c>
      <c r="L1486">
        <v>0</v>
      </c>
      <c r="M1486">
        <v>0</v>
      </c>
      <c r="N1486" t="s">
        <v>28</v>
      </c>
      <c r="O1486" t="s">
        <v>43</v>
      </c>
      <c r="P1486" t="s">
        <v>840</v>
      </c>
      <c r="Q1486" t="s">
        <v>31</v>
      </c>
      <c r="R1486" t="s">
        <v>32</v>
      </c>
      <c r="S1486" t="s">
        <v>32</v>
      </c>
      <c r="T1486" t="s">
        <v>33</v>
      </c>
      <c r="U1486" t="s">
        <v>34</v>
      </c>
      <c r="V1486" t="s">
        <v>27</v>
      </c>
      <c r="W1486" t="str">
        <f t="shared" si="23"/>
        <v>，1697665</v>
      </c>
    </row>
    <row r="1487" spans="1:23">
      <c r="A1487" t="s">
        <v>4619</v>
      </c>
      <c r="B1487" t="s">
        <v>4620</v>
      </c>
      <c r="C1487" t="str">
        <f>VLOOKUP(B1487,[1]应付款管理!$C$1:$D$65536,2,0)</f>
        <v>1697658</v>
      </c>
      <c r="D1487" t="s">
        <v>4621</v>
      </c>
      <c r="E1487" t="s">
        <v>26</v>
      </c>
      <c r="F1487">
        <v>-1454</v>
      </c>
      <c r="G1487" t="s">
        <v>27</v>
      </c>
      <c r="H1487">
        <v>1</v>
      </c>
      <c r="I1487">
        <v>1478</v>
      </c>
      <c r="J1487">
        <v>1454</v>
      </c>
      <c r="K1487">
        <v>24</v>
      </c>
      <c r="L1487">
        <v>0</v>
      </c>
      <c r="M1487">
        <v>0</v>
      </c>
      <c r="N1487" t="s">
        <v>28</v>
      </c>
      <c r="O1487" t="s">
        <v>155</v>
      </c>
      <c r="P1487" t="s">
        <v>88</v>
      </c>
      <c r="Q1487" t="s">
        <v>31</v>
      </c>
      <c r="R1487" t="s">
        <v>49</v>
      </c>
      <c r="S1487" t="s">
        <v>32</v>
      </c>
      <c r="T1487" t="s">
        <v>33</v>
      </c>
      <c r="U1487" t="s">
        <v>34</v>
      </c>
      <c r="V1487" t="s">
        <v>27</v>
      </c>
      <c r="W1487" t="str">
        <f t="shared" si="23"/>
        <v>，1697658</v>
      </c>
    </row>
    <row r="1488" spans="1:23">
      <c r="A1488" t="s">
        <v>4622</v>
      </c>
      <c r="B1488" t="s">
        <v>4623</v>
      </c>
      <c r="C1488" t="str">
        <f>VLOOKUP(B1488,[1]应付款管理!$C$1:$D$65536,2,0)</f>
        <v>1697657</v>
      </c>
      <c r="D1488" t="s">
        <v>4624</v>
      </c>
      <c r="E1488" t="s">
        <v>26</v>
      </c>
      <c r="F1488">
        <v>-567.15</v>
      </c>
      <c r="G1488" t="s">
        <v>27</v>
      </c>
      <c r="H1488">
        <v>1</v>
      </c>
      <c r="I1488">
        <v>597</v>
      </c>
      <c r="J1488">
        <v>567.15</v>
      </c>
      <c r="K1488">
        <v>29.85</v>
      </c>
      <c r="L1488">
        <v>0</v>
      </c>
      <c r="M1488">
        <v>0</v>
      </c>
      <c r="N1488" t="s">
        <v>28</v>
      </c>
      <c r="O1488" t="s">
        <v>4214</v>
      </c>
      <c r="P1488" t="s">
        <v>3884</v>
      </c>
      <c r="Q1488" t="s">
        <v>31</v>
      </c>
      <c r="R1488" t="s">
        <v>32</v>
      </c>
      <c r="S1488" t="s">
        <v>32</v>
      </c>
      <c r="T1488" t="s">
        <v>33</v>
      </c>
      <c r="U1488" t="s">
        <v>34</v>
      </c>
      <c r="V1488" t="s">
        <v>27</v>
      </c>
      <c r="W1488" t="str">
        <f t="shared" si="23"/>
        <v>，1697657</v>
      </c>
    </row>
    <row r="1489" spans="1:23">
      <c r="A1489" t="s">
        <v>4625</v>
      </c>
      <c r="B1489" t="s">
        <v>4626</v>
      </c>
      <c r="C1489" t="str">
        <f>VLOOKUP(B1489,[1]应付款管理!$C$1:$D$65536,2,0)</f>
        <v>1697633</v>
      </c>
      <c r="D1489" t="s">
        <v>4627</v>
      </c>
      <c r="E1489" t="s">
        <v>26</v>
      </c>
      <c r="F1489">
        <v>-837.9</v>
      </c>
      <c r="G1489" t="s">
        <v>27</v>
      </c>
      <c r="H1489">
        <v>1</v>
      </c>
      <c r="I1489">
        <v>882</v>
      </c>
      <c r="J1489">
        <v>837.9</v>
      </c>
      <c r="K1489">
        <v>44.1</v>
      </c>
      <c r="L1489">
        <v>0</v>
      </c>
      <c r="M1489">
        <v>0</v>
      </c>
      <c r="N1489" t="s">
        <v>28</v>
      </c>
      <c r="O1489" t="s">
        <v>2632</v>
      </c>
      <c r="P1489" t="s">
        <v>2148</v>
      </c>
      <c r="Q1489" t="s">
        <v>31</v>
      </c>
      <c r="R1489" t="s">
        <v>32</v>
      </c>
      <c r="S1489" t="s">
        <v>32</v>
      </c>
      <c r="T1489" t="s">
        <v>33</v>
      </c>
      <c r="U1489" t="s">
        <v>34</v>
      </c>
      <c r="V1489" t="s">
        <v>27</v>
      </c>
      <c r="W1489" t="str">
        <f t="shared" si="23"/>
        <v>，1697633</v>
      </c>
    </row>
    <row r="1490" spans="1:23">
      <c r="A1490" t="s">
        <v>4628</v>
      </c>
      <c r="B1490" t="s">
        <v>4629</v>
      </c>
      <c r="C1490" t="str">
        <f>VLOOKUP(B1490,[1]应付款管理!$C$1:$D$65536,2,0)</f>
        <v>1697581</v>
      </c>
      <c r="D1490" t="s">
        <v>4630</v>
      </c>
      <c r="E1490" t="s">
        <v>26</v>
      </c>
      <c r="F1490">
        <v>-1303.4</v>
      </c>
      <c r="G1490" t="s">
        <v>27</v>
      </c>
      <c r="H1490">
        <v>1</v>
      </c>
      <c r="I1490">
        <v>1372</v>
      </c>
      <c r="J1490">
        <v>1303.4</v>
      </c>
      <c r="K1490">
        <v>68.6</v>
      </c>
      <c r="L1490">
        <v>0</v>
      </c>
      <c r="M1490">
        <v>0</v>
      </c>
      <c r="N1490" t="s">
        <v>28</v>
      </c>
      <c r="O1490" t="s">
        <v>3720</v>
      </c>
      <c r="P1490" t="s">
        <v>2917</v>
      </c>
      <c r="Q1490" t="s">
        <v>31</v>
      </c>
      <c r="R1490" t="s">
        <v>32</v>
      </c>
      <c r="S1490" t="s">
        <v>32</v>
      </c>
      <c r="T1490" t="s">
        <v>33</v>
      </c>
      <c r="U1490" t="s">
        <v>34</v>
      </c>
      <c r="V1490" t="s">
        <v>27</v>
      </c>
      <c r="W1490" t="str">
        <f t="shared" si="23"/>
        <v>，1697581</v>
      </c>
    </row>
    <row r="1491" spans="1:23">
      <c r="A1491" t="s">
        <v>4631</v>
      </c>
      <c r="B1491" t="s">
        <v>4632</v>
      </c>
      <c r="C1491" t="str">
        <f>VLOOKUP(B1491,[1]应付款管理!$C$1:$D$65536,2,0)</f>
        <v>1697568</v>
      </c>
      <c r="D1491" t="s">
        <v>4633</v>
      </c>
      <c r="E1491" t="s">
        <v>26</v>
      </c>
      <c r="F1491">
        <v>-557.62</v>
      </c>
      <c r="G1491" t="s">
        <v>27</v>
      </c>
      <c r="H1491">
        <v>1</v>
      </c>
      <c r="I1491">
        <v>569</v>
      </c>
      <c r="J1491">
        <v>557.62</v>
      </c>
      <c r="K1491">
        <v>11.38</v>
      </c>
      <c r="L1491">
        <v>0</v>
      </c>
      <c r="M1491">
        <v>0</v>
      </c>
      <c r="N1491" t="s">
        <v>28</v>
      </c>
      <c r="O1491" t="s">
        <v>68</v>
      </c>
      <c r="P1491" t="s">
        <v>69</v>
      </c>
      <c r="Q1491" t="s">
        <v>31</v>
      </c>
      <c r="R1491" t="s">
        <v>49</v>
      </c>
      <c r="S1491" t="s">
        <v>32</v>
      </c>
      <c r="T1491" t="s">
        <v>33</v>
      </c>
      <c r="U1491" t="s">
        <v>34</v>
      </c>
      <c r="V1491" t="s">
        <v>27</v>
      </c>
      <c r="W1491" t="str">
        <f t="shared" si="23"/>
        <v>，1697568</v>
      </c>
    </row>
    <row r="1492" spans="1:23">
      <c r="A1492" t="s">
        <v>4634</v>
      </c>
      <c r="B1492" t="s">
        <v>4635</v>
      </c>
      <c r="C1492" t="str">
        <f>VLOOKUP(B1492,[1]应付款管理!$C$1:$D$65536,2,0)</f>
        <v>1697539</v>
      </c>
      <c r="D1492" t="s">
        <v>4636</v>
      </c>
      <c r="E1492" t="s">
        <v>26</v>
      </c>
      <c r="F1492">
        <v>-2278.46</v>
      </c>
      <c r="G1492" t="s">
        <v>27</v>
      </c>
      <c r="H1492">
        <v>1</v>
      </c>
      <c r="I1492">
        <v>2325</v>
      </c>
      <c r="J1492">
        <v>2278.46</v>
      </c>
      <c r="K1492">
        <v>46.54</v>
      </c>
      <c r="L1492">
        <v>0</v>
      </c>
      <c r="M1492">
        <v>0</v>
      </c>
      <c r="N1492" t="s">
        <v>28</v>
      </c>
      <c r="O1492" t="s">
        <v>102</v>
      </c>
      <c r="P1492" t="s">
        <v>155</v>
      </c>
      <c r="Q1492" t="s">
        <v>31</v>
      </c>
      <c r="R1492" t="s">
        <v>49</v>
      </c>
      <c r="S1492" t="s">
        <v>32</v>
      </c>
      <c r="T1492" t="s">
        <v>33</v>
      </c>
      <c r="U1492" t="s">
        <v>34</v>
      </c>
      <c r="V1492" t="s">
        <v>27</v>
      </c>
      <c r="W1492" t="str">
        <f t="shared" si="23"/>
        <v>，1697539</v>
      </c>
    </row>
    <row r="1493" spans="1:23">
      <c r="A1493" t="s">
        <v>4637</v>
      </c>
      <c r="B1493" t="s">
        <v>4638</v>
      </c>
      <c r="C1493" t="str">
        <f>VLOOKUP(B1493,[1]应付款管理!$C$1:$D$65536,2,0)</f>
        <v>1697489</v>
      </c>
      <c r="D1493" t="s">
        <v>4639</v>
      </c>
      <c r="E1493" t="s">
        <v>26</v>
      </c>
      <c r="F1493">
        <v>-1468.6</v>
      </c>
      <c r="G1493" t="s">
        <v>27</v>
      </c>
      <c r="H1493">
        <v>1</v>
      </c>
      <c r="I1493">
        <v>1546</v>
      </c>
      <c r="J1493">
        <v>1468.6</v>
      </c>
      <c r="K1493">
        <v>77.4</v>
      </c>
      <c r="L1493">
        <v>0</v>
      </c>
      <c r="M1493">
        <v>0</v>
      </c>
      <c r="N1493" t="s">
        <v>28</v>
      </c>
      <c r="O1493" t="s">
        <v>4041</v>
      </c>
      <c r="P1493" t="s">
        <v>3216</v>
      </c>
      <c r="Q1493" t="s">
        <v>31</v>
      </c>
      <c r="R1493" t="s">
        <v>32</v>
      </c>
      <c r="S1493" t="s">
        <v>32</v>
      </c>
      <c r="T1493" t="s">
        <v>33</v>
      </c>
      <c r="U1493" t="s">
        <v>34</v>
      </c>
      <c r="V1493" t="s">
        <v>27</v>
      </c>
      <c r="W1493" t="str">
        <f t="shared" si="23"/>
        <v>，1697489</v>
      </c>
    </row>
    <row r="1494" spans="1:23">
      <c r="A1494" t="s">
        <v>4640</v>
      </c>
      <c r="B1494" t="s">
        <v>4641</v>
      </c>
      <c r="C1494" t="str">
        <f>VLOOKUP(B1494,[1]应付款管理!$C$1:$D$65536,2,0)</f>
        <v>1697412</v>
      </c>
      <c r="D1494" t="s">
        <v>4642</v>
      </c>
      <c r="E1494" t="s">
        <v>26</v>
      </c>
      <c r="F1494">
        <v>-917</v>
      </c>
      <c r="G1494" t="s">
        <v>27</v>
      </c>
      <c r="H1494">
        <v>1</v>
      </c>
      <c r="I1494">
        <v>947</v>
      </c>
      <c r="J1494">
        <v>917</v>
      </c>
      <c r="K1494">
        <v>30</v>
      </c>
      <c r="L1494">
        <v>0</v>
      </c>
      <c r="M1494">
        <v>0</v>
      </c>
      <c r="N1494" t="s">
        <v>28</v>
      </c>
      <c r="O1494" t="s">
        <v>30</v>
      </c>
      <c r="P1494" t="s">
        <v>134</v>
      </c>
      <c r="Q1494" t="s">
        <v>31</v>
      </c>
      <c r="R1494" t="s">
        <v>32</v>
      </c>
      <c r="S1494" t="s">
        <v>32</v>
      </c>
      <c r="T1494" t="s">
        <v>33</v>
      </c>
      <c r="U1494" t="s">
        <v>34</v>
      </c>
      <c r="V1494" t="s">
        <v>27</v>
      </c>
      <c r="W1494" t="str">
        <f t="shared" si="23"/>
        <v>，1697412</v>
      </c>
    </row>
    <row r="1495" spans="1:23">
      <c r="A1495" t="s">
        <v>4643</v>
      </c>
      <c r="B1495" t="s">
        <v>4644</v>
      </c>
      <c r="C1495" t="str">
        <f>VLOOKUP(B1495,[1]应付款管理!$C$1:$D$65536,2,0)</f>
        <v>1697410</v>
      </c>
      <c r="D1495" t="s">
        <v>4645</v>
      </c>
      <c r="E1495" t="s">
        <v>26</v>
      </c>
      <c r="F1495">
        <v>-1139.74</v>
      </c>
      <c r="G1495" t="s">
        <v>27</v>
      </c>
      <c r="H1495">
        <v>1</v>
      </c>
      <c r="I1495">
        <v>1163</v>
      </c>
      <c r="J1495">
        <v>1139.74</v>
      </c>
      <c r="K1495">
        <v>23.26</v>
      </c>
      <c r="L1495">
        <v>0</v>
      </c>
      <c r="M1495">
        <v>0</v>
      </c>
      <c r="N1495" t="s">
        <v>28</v>
      </c>
      <c r="O1495" t="s">
        <v>3720</v>
      </c>
      <c r="P1495" t="s">
        <v>3216</v>
      </c>
      <c r="Q1495" t="s">
        <v>31</v>
      </c>
      <c r="R1495" t="s">
        <v>49</v>
      </c>
      <c r="S1495" t="s">
        <v>32</v>
      </c>
      <c r="T1495" t="s">
        <v>33</v>
      </c>
      <c r="U1495" t="s">
        <v>34</v>
      </c>
      <c r="V1495" t="s">
        <v>27</v>
      </c>
      <c r="W1495" t="str">
        <f t="shared" si="23"/>
        <v>，1697410</v>
      </c>
    </row>
    <row r="1496" spans="1:23">
      <c r="A1496" t="s">
        <v>4646</v>
      </c>
      <c r="B1496" t="s">
        <v>4647</v>
      </c>
      <c r="C1496" t="str">
        <f>VLOOKUP(B1496,[1]应付款管理!$C$1:$D$65536,2,0)</f>
        <v>1697428</v>
      </c>
      <c r="D1496" t="s">
        <v>4648</v>
      </c>
      <c r="E1496" t="s">
        <v>26</v>
      </c>
      <c r="F1496">
        <v>-1560</v>
      </c>
      <c r="G1496" t="s">
        <v>27</v>
      </c>
      <c r="H1496">
        <v>1</v>
      </c>
      <c r="I1496">
        <v>1584</v>
      </c>
      <c r="J1496">
        <v>1560</v>
      </c>
      <c r="K1496">
        <v>24</v>
      </c>
      <c r="L1496">
        <v>0</v>
      </c>
      <c r="M1496">
        <v>0</v>
      </c>
      <c r="N1496" t="s">
        <v>28</v>
      </c>
      <c r="O1496" t="s">
        <v>4512</v>
      </c>
      <c r="P1496" t="s">
        <v>4387</v>
      </c>
      <c r="Q1496" t="s">
        <v>31</v>
      </c>
      <c r="R1496" t="s">
        <v>49</v>
      </c>
      <c r="S1496" t="s">
        <v>32</v>
      </c>
      <c r="T1496" t="s">
        <v>33</v>
      </c>
      <c r="U1496" t="s">
        <v>34</v>
      </c>
      <c r="V1496" t="s">
        <v>27</v>
      </c>
      <c r="W1496" t="str">
        <f t="shared" si="23"/>
        <v>，1697428</v>
      </c>
    </row>
    <row r="1497" spans="1:23">
      <c r="A1497" t="s">
        <v>4649</v>
      </c>
      <c r="B1497" t="s">
        <v>4650</v>
      </c>
      <c r="C1497" t="str">
        <f>VLOOKUP(B1497,[1]应付款管理!$C$1:$D$65536,2,0)</f>
        <v>1697404</v>
      </c>
      <c r="D1497" t="s">
        <v>4651</v>
      </c>
      <c r="E1497" t="s">
        <v>26</v>
      </c>
      <c r="F1497">
        <v>-1306.05</v>
      </c>
      <c r="G1497" t="s">
        <v>27</v>
      </c>
      <c r="H1497">
        <v>1</v>
      </c>
      <c r="I1497">
        <v>1362</v>
      </c>
      <c r="J1497">
        <v>1306.05</v>
      </c>
      <c r="K1497">
        <v>55.95</v>
      </c>
      <c r="L1497">
        <v>0</v>
      </c>
      <c r="M1497">
        <v>0</v>
      </c>
      <c r="N1497" t="s">
        <v>28</v>
      </c>
      <c r="O1497" t="s">
        <v>134</v>
      </c>
      <c r="P1497" t="s">
        <v>135</v>
      </c>
      <c r="Q1497" t="s">
        <v>31</v>
      </c>
      <c r="R1497" t="s">
        <v>32</v>
      </c>
      <c r="S1497" t="s">
        <v>32</v>
      </c>
      <c r="T1497" t="s">
        <v>33</v>
      </c>
      <c r="U1497" t="s">
        <v>34</v>
      </c>
      <c r="V1497" t="s">
        <v>27</v>
      </c>
      <c r="W1497" t="str">
        <f t="shared" si="23"/>
        <v>，1697404</v>
      </c>
    </row>
    <row r="1498" spans="1:23">
      <c r="A1498" t="s">
        <v>4652</v>
      </c>
      <c r="B1498" t="s">
        <v>4653</v>
      </c>
      <c r="C1498" t="str">
        <f>VLOOKUP(B1498,[1]应付款管理!$C$1:$D$65536,2,0)</f>
        <v>1697354</v>
      </c>
      <c r="D1498" t="s">
        <v>4654</v>
      </c>
      <c r="E1498" t="s">
        <v>26</v>
      </c>
      <c r="F1498">
        <v>-425.6</v>
      </c>
      <c r="G1498" t="s">
        <v>27</v>
      </c>
      <c r="H1498">
        <v>1</v>
      </c>
      <c r="I1498">
        <v>448</v>
      </c>
      <c r="J1498">
        <v>425.6</v>
      </c>
      <c r="K1498">
        <v>22.4</v>
      </c>
      <c r="L1498">
        <v>0</v>
      </c>
      <c r="M1498">
        <v>0</v>
      </c>
      <c r="N1498" t="s">
        <v>28</v>
      </c>
      <c r="O1498" t="s">
        <v>1990</v>
      </c>
      <c r="P1498" t="s">
        <v>1876</v>
      </c>
      <c r="Q1498" t="s">
        <v>31</v>
      </c>
      <c r="R1498" t="s">
        <v>32</v>
      </c>
      <c r="S1498" t="s">
        <v>32</v>
      </c>
      <c r="T1498" t="s">
        <v>33</v>
      </c>
      <c r="U1498" t="s">
        <v>34</v>
      </c>
      <c r="V1498" t="s">
        <v>27</v>
      </c>
      <c r="W1498" t="str">
        <f t="shared" si="23"/>
        <v>，1697354</v>
      </c>
    </row>
    <row r="1499" spans="1:23">
      <c r="A1499" t="s">
        <v>4655</v>
      </c>
      <c r="B1499" t="s">
        <v>4656</v>
      </c>
      <c r="C1499" t="str">
        <f>VLOOKUP(B1499,[1]应付款管理!$C$1:$D$65536,2,0)</f>
        <v>1697309</v>
      </c>
      <c r="D1499" t="s">
        <v>4657</v>
      </c>
      <c r="E1499" t="s">
        <v>26</v>
      </c>
      <c r="F1499">
        <v>-809.4</v>
      </c>
      <c r="G1499" t="s">
        <v>27</v>
      </c>
      <c r="H1499">
        <v>1</v>
      </c>
      <c r="I1499">
        <v>852</v>
      </c>
      <c r="J1499">
        <v>809.4</v>
      </c>
      <c r="K1499">
        <v>42.6</v>
      </c>
      <c r="L1499">
        <v>0</v>
      </c>
      <c r="M1499">
        <v>0</v>
      </c>
      <c r="N1499" t="s">
        <v>28</v>
      </c>
      <c r="O1499" t="s">
        <v>4512</v>
      </c>
      <c r="P1499" t="s">
        <v>4214</v>
      </c>
      <c r="Q1499" t="s">
        <v>31</v>
      </c>
      <c r="R1499" t="s">
        <v>32</v>
      </c>
      <c r="S1499" t="s">
        <v>32</v>
      </c>
      <c r="T1499" t="s">
        <v>33</v>
      </c>
      <c r="U1499" t="s">
        <v>34</v>
      </c>
      <c r="V1499" t="s">
        <v>27</v>
      </c>
      <c r="W1499" t="str">
        <f t="shared" si="23"/>
        <v>，1697309</v>
      </c>
    </row>
    <row r="1500" spans="1:23">
      <c r="A1500" t="s">
        <v>4658</v>
      </c>
      <c r="B1500" t="s">
        <v>4659</v>
      </c>
      <c r="C1500" t="str">
        <f>VLOOKUP(B1500,[1]应付款管理!$C$1:$D$65536,2,0)</f>
        <v>1697308</v>
      </c>
      <c r="D1500" t="s">
        <v>4660</v>
      </c>
      <c r="E1500" t="s">
        <v>26</v>
      </c>
      <c r="F1500">
        <v>-584</v>
      </c>
      <c r="G1500" t="s">
        <v>27</v>
      </c>
      <c r="H1500">
        <v>1</v>
      </c>
      <c r="I1500">
        <v>614</v>
      </c>
      <c r="J1500">
        <v>584</v>
      </c>
      <c r="K1500">
        <v>30</v>
      </c>
      <c r="L1500">
        <v>0</v>
      </c>
      <c r="M1500">
        <v>0</v>
      </c>
      <c r="N1500" t="s">
        <v>28</v>
      </c>
      <c r="O1500" t="s">
        <v>4400</v>
      </c>
      <c r="P1500" t="s">
        <v>4387</v>
      </c>
      <c r="Q1500" t="s">
        <v>31</v>
      </c>
      <c r="R1500" t="s">
        <v>32</v>
      </c>
      <c r="S1500" t="s">
        <v>32</v>
      </c>
      <c r="T1500" t="s">
        <v>33</v>
      </c>
      <c r="U1500" t="s">
        <v>34</v>
      </c>
      <c r="V1500" t="s">
        <v>27</v>
      </c>
      <c r="W1500" t="str">
        <f t="shared" si="23"/>
        <v>，1697308</v>
      </c>
    </row>
    <row r="1501" spans="1:23">
      <c r="A1501" s="1" t="s">
        <v>4661</v>
      </c>
      <c r="B1501" s="1" t="s">
        <v>4662</v>
      </c>
      <c r="C1501" s="1" t="str">
        <f>VLOOKUP(B1501,[1]应付款管理!$C$1:$D$65536,2,0)</f>
        <v>1697306</v>
      </c>
      <c r="D1501" s="1" t="s">
        <v>4663</v>
      </c>
      <c r="E1501" s="1" t="s">
        <v>26</v>
      </c>
      <c r="F1501" s="1">
        <v>-2628.4</v>
      </c>
      <c r="G1501" s="1" t="s">
        <v>27</v>
      </c>
      <c r="H1501" s="1">
        <v>1</v>
      </c>
      <c r="I1501" s="1">
        <v>2767</v>
      </c>
      <c r="J1501" s="1">
        <v>2628.4</v>
      </c>
      <c r="K1501" s="1">
        <v>138.6</v>
      </c>
      <c r="L1501">
        <v>0</v>
      </c>
      <c r="M1501">
        <v>0</v>
      </c>
      <c r="N1501" t="s">
        <v>28</v>
      </c>
      <c r="O1501" t="s">
        <v>80</v>
      </c>
      <c r="P1501" t="s">
        <v>89</v>
      </c>
      <c r="Q1501" t="s">
        <v>31</v>
      </c>
      <c r="R1501" t="s">
        <v>32</v>
      </c>
      <c r="S1501" t="s">
        <v>32</v>
      </c>
      <c r="T1501" t="s">
        <v>33</v>
      </c>
      <c r="U1501" t="s">
        <v>34</v>
      </c>
      <c r="V1501" t="s">
        <v>27</v>
      </c>
      <c r="W1501" t="str">
        <f t="shared" si="23"/>
        <v>，1697306</v>
      </c>
    </row>
    <row r="1502" spans="1:23">
      <c r="A1502" t="s">
        <v>4664</v>
      </c>
      <c r="B1502" t="s">
        <v>4665</v>
      </c>
      <c r="C1502" t="str">
        <f>VLOOKUP(B1502,[1]应付款管理!$C$1:$D$65536,2,0)</f>
        <v>1697302</v>
      </c>
      <c r="D1502" t="s">
        <v>4666</v>
      </c>
      <c r="E1502" t="s">
        <v>26</v>
      </c>
      <c r="F1502">
        <v>-285.18</v>
      </c>
      <c r="G1502" t="s">
        <v>27</v>
      </c>
      <c r="H1502">
        <v>1</v>
      </c>
      <c r="I1502">
        <v>291</v>
      </c>
      <c r="J1502">
        <v>285.18</v>
      </c>
      <c r="K1502">
        <v>5.82</v>
      </c>
      <c r="L1502">
        <v>0</v>
      </c>
      <c r="M1502">
        <v>0</v>
      </c>
      <c r="N1502" t="s">
        <v>28</v>
      </c>
      <c r="O1502" t="s">
        <v>298</v>
      </c>
      <c r="P1502" t="s">
        <v>94</v>
      </c>
      <c r="Q1502" t="s">
        <v>31</v>
      </c>
      <c r="R1502" t="s">
        <v>49</v>
      </c>
      <c r="S1502" t="s">
        <v>32</v>
      </c>
      <c r="T1502" t="s">
        <v>33</v>
      </c>
      <c r="U1502" t="s">
        <v>34</v>
      </c>
      <c r="V1502" t="s">
        <v>27</v>
      </c>
      <c r="W1502" t="str">
        <f t="shared" si="23"/>
        <v>，1697302</v>
      </c>
    </row>
    <row r="1503" spans="1:23">
      <c r="A1503" t="s">
        <v>4667</v>
      </c>
      <c r="B1503" t="s">
        <v>4668</v>
      </c>
      <c r="C1503" t="str">
        <f>VLOOKUP(B1503,[1]应付款管理!$C$1:$D$65536,2,0)</f>
        <v>1697301</v>
      </c>
      <c r="D1503" t="s">
        <v>4669</v>
      </c>
      <c r="E1503" t="s">
        <v>26</v>
      </c>
      <c r="F1503">
        <v>-646</v>
      </c>
      <c r="G1503" t="s">
        <v>27</v>
      </c>
      <c r="H1503">
        <v>1</v>
      </c>
      <c r="I1503">
        <v>658</v>
      </c>
      <c r="J1503">
        <v>646</v>
      </c>
      <c r="K1503">
        <v>12</v>
      </c>
      <c r="L1503">
        <v>0</v>
      </c>
      <c r="M1503">
        <v>0</v>
      </c>
      <c r="N1503" t="s">
        <v>28</v>
      </c>
      <c r="O1503" t="s">
        <v>93</v>
      </c>
      <c r="P1503" t="s">
        <v>110</v>
      </c>
      <c r="Q1503" t="s">
        <v>31</v>
      </c>
      <c r="R1503" t="s">
        <v>49</v>
      </c>
      <c r="S1503" t="s">
        <v>32</v>
      </c>
      <c r="T1503" t="s">
        <v>33</v>
      </c>
      <c r="U1503" t="s">
        <v>34</v>
      </c>
      <c r="V1503" t="s">
        <v>27</v>
      </c>
      <c r="W1503" t="str">
        <f t="shared" si="23"/>
        <v>，1697301</v>
      </c>
    </row>
    <row r="1504" spans="1:23">
      <c r="A1504" t="s">
        <v>4670</v>
      </c>
      <c r="B1504" t="s">
        <v>4671</v>
      </c>
      <c r="C1504" t="str">
        <f>VLOOKUP(B1504,[1]应付款管理!$C$1:$D$65536,2,0)</f>
        <v>1697291</v>
      </c>
      <c r="D1504" t="s">
        <v>4672</v>
      </c>
      <c r="E1504" t="s">
        <v>26</v>
      </c>
      <c r="F1504">
        <v>-462.6</v>
      </c>
      <c r="G1504" t="s">
        <v>27</v>
      </c>
      <c r="H1504">
        <v>1</v>
      </c>
      <c r="I1504">
        <v>487</v>
      </c>
      <c r="J1504">
        <v>462.6</v>
      </c>
      <c r="K1504">
        <v>24.4</v>
      </c>
      <c r="L1504">
        <v>0</v>
      </c>
      <c r="M1504">
        <v>0</v>
      </c>
      <c r="N1504" t="s">
        <v>28</v>
      </c>
      <c r="O1504" t="s">
        <v>196</v>
      </c>
      <c r="P1504" t="s">
        <v>93</v>
      </c>
      <c r="Q1504" t="s">
        <v>31</v>
      </c>
      <c r="R1504" t="s">
        <v>32</v>
      </c>
      <c r="S1504" t="s">
        <v>32</v>
      </c>
      <c r="T1504" t="s">
        <v>33</v>
      </c>
      <c r="U1504" t="s">
        <v>34</v>
      </c>
      <c r="V1504" t="s">
        <v>27</v>
      </c>
      <c r="W1504" t="str">
        <f t="shared" si="23"/>
        <v>，1697291</v>
      </c>
    </row>
    <row r="1505" spans="1:23">
      <c r="A1505" t="s">
        <v>4673</v>
      </c>
      <c r="B1505" t="s">
        <v>4674</v>
      </c>
      <c r="C1505" t="str">
        <f>VLOOKUP(B1505,[1]应付款管理!$C$1:$D$65536,2,0)</f>
        <v>1697274</v>
      </c>
      <c r="D1505" t="s">
        <v>4675</v>
      </c>
      <c r="E1505" t="s">
        <v>26</v>
      </c>
      <c r="F1505">
        <v>-285.18</v>
      </c>
      <c r="G1505" t="s">
        <v>27</v>
      </c>
      <c r="H1505">
        <v>1</v>
      </c>
      <c r="I1505">
        <v>291</v>
      </c>
      <c r="J1505">
        <v>285.18</v>
      </c>
      <c r="K1505">
        <v>5.82</v>
      </c>
      <c r="L1505">
        <v>0</v>
      </c>
      <c r="M1505">
        <v>0</v>
      </c>
      <c r="N1505" t="s">
        <v>28</v>
      </c>
      <c r="O1505" t="s">
        <v>176</v>
      </c>
      <c r="P1505" t="s">
        <v>196</v>
      </c>
      <c r="Q1505" t="s">
        <v>31</v>
      </c>
      <c r="R1505" t="s">
        <v>49</v>
      </c>
      <c r="S1505" t="s">
        <v>32</v>
      </c>
      <c r="T1505" t="s">
        <v>33</v>
      </c>
      <c r="U1505" t="s">
        <v>34</v>
      </c>
      <c r="V1505" t="s">
        <v>27</v>
      </c>
      <c r="W1505" t="str">
        <f t="shared" si="23"/>
        <v>，1697274</v>
      </c>
    </row>
    <row r="1506" spans="1:23">
      <c r="A1506" t="s">
        <v>4676</v>
      </c>
      <c r="B1506" t="s">
        <v>4677</v>
      </c>
      <c r="C1506" t="str">
        <f>VLOOKUP(B1506,[1]应付款管理!$C$1:$D$65536,2,0)</f>
        <v>1697240</v>
      </c>
      <c r="D1506" t="s">
        <v>4678</v>
      </c>
      <c r="E1506" t="s">
        <v>26</v>
      </c>
      <c r="F1506">
        <v>-916</v>
      </c>
      <c r="G1506" t="s">
        <v>27</v>
      </c>
      <c r="H1506">
        <v>1</v>
      </c>
      <c r="I1506">
        <v>946</v>
      </c>
      <c r="J1506">
        <v>916</v>
      </c>
      <c r="K1506">
        <v>30</v>
      </c>
      <c r="L1506">
        <v>0</v>
      </c>
      <c r="M1506">
        <v>0</v>
      </c>
      <c r="N1506" t="s">
        <v>28</v>
      </c>
      <c r="O1506" t="s">
        <v>172</v>
      </c>
      <c r="P1506" t="s">
        <v>63</v>
      </c>
      <c r="Q1506" t="s">
        <v>31</v>
      </c>
      <c r="R1506" t="s">
        <v>32</v>
      </c>
      <c r="S1506" t="s">
        <v>32</v>
      </c>
      <c r="T1506" t="s">
        <v>33</v>
      </c>
      <c r="U1506" t="s">
        <v>34</v>
      </c>
      <c r="V1506" t="s">
        <v>27</v>
      </c>
      <c r="W1506" t="str">
        <f t="shared" si="23"/>
        <v>，1697240</v>
      </c>
    </row>
    <row r="1507" spans="1:23">
      <c r="A1507" t="s">
        <v>4679</v>
      </c>
      <c r="B1507" t="s">
        <v>4680</v>
      </c>
      <c r="C1507" t="str">
        <f>VLOOKUP(B1507,[1]应付款管理!$C$1:$D$65536,2,0)</f>
        <v>1697232</v>
      </c>
      <c r="D1507" t="s">
        <v>4681</v>
      </c>
      <c r="E1507" t="s">
        <v>26</v>
      </c>
      <c r="F1507">
        <v>-916</v>
      </c>
      <c r="G1507" t="s">
        <v>27</v>
      </c>
      <c r="H1507">
        <v>1</v>
      </c>
      <c r="I1507">
        <v>946</v>
      </c>
      <c r="J1507">
        <v>916</v>
      </c>
      <c r="K1507">
        <v>30</v>
      </c>
      <c r="L1507">
        <v>0</v>
      </c>
      <c r="M1507">
        <v>0</v>
      </c>
      <c r="N1507" t="s">
        <v>28</v>
      </c>
      <c r="O1507" t="s">
        <v>172</v>
      </c>
      <c r="P1507" t="s">
        <v>63</v>
      </c>
      <c r="Q1507" t="s">
        <v>31</v>
      </c>
      <c r="R1507" t="s">
        <v>32</v>
      </c>
      <c r="S1507" t="s">
        <v>32</v>
      </c>
      <c r="T1507" t="s">
        <v>33</v>
      </c>
      <c r="U1507" t="s">
        <v>34</v>
      </c>
      <c r="V1507" t="s">
        <v>27</v>
      </c>
      <c r="W1507" t="str">
        <f t="shared" si="23"/>
        <v>，1697232</v>
      </c>
    </row>
    <row r="1508" spans="1:23">
      <c r="A1508" t="s">
        <v>4682</v>
      </c>
      <c r="B1508" t="s">
        <v>4683</v>
      </c>
      <c r="C1508" t="str">
        <f>VLOOKUP(B1508,[1]应付款管理!$C$1:$D$65536,2,0)</f>
        <v>1697223</v>
      </c>
      <c r="D1508" t="s">
        <v>4684</v>
      </c>
      <c r="E1508" t="s">
        <v>26</v>
      </c>
      <c r="F1508">
        <v>-1574</v>
      </c>
      <c r="G1508" t="s">
        <v>27</v>
      </c>
      <c r="H1508">
        <v>1</v>
      </c>
      <c r="I1508">
        <v>1598</v>
      </c>
      <c r="J1508">
        <v>1574</v>
      </c>
      <c r="K1508">
        <v>24</v>
      </c>
      <c r="L1508">
        <v>0</v>
      </c>
      <c r="M1508">
        <v>0</v>
      </c>
      <c r="N1508" t="s">
        <v>28</v>
      </c>
      <c r="O1508" t="s">
        <v>2148</v>
      </c>
      <c r="P1508" t="s">
        <v>1876</v>
      </c>
      <c r="Q1508" t="s">
        <v>31</v>
      </c>
      <c r="R1508" t="s">
        <v>49</v>
      </c>
      <c r="S1508" t="s">
        <v>32</v>
      </c>
      <c r="T1508" t="s">
        <v>33</v>
      </c>
      <c r="U1508" t="s">
        <v>34</v>
      </c>
      <c r="V1508" t="s">
        <v>27</v>
      </c>
      <c r="W1508" t="str">
        <f t="shared" si="23"/>
        <v>，1697223</v>
      </c>
    </row>
    <row r="1509" spans="1:23">
      <c r="A1509" t="s">
        <v>4685</v>
      </c>
      <c r="B1509" t="s">
        <v>4686</v>
      </c>
      <c r="C1509" t="str">
        <f>VLOOKUP(B1509,[1]应付款管理!$C$1:$D$65536,2,0)</f>
        <v>1697212</v>
      </c>
      <c r="D1509" t="s">
        <v>4687</v>
      </c>
      <c r="E1509" t="s">
        <v>26</v>
      </c>
      <c r="F1509">
        <v>-512.05</v>
      </c>
      <c r="G1509" t="s">
        <v>27</v>
      </c>
      <c r="H1509">
        <v>1</v>
      </c>
      <c r="I1509">
        <v>539</v>
      </c>
      <c r="J1509">
        <v>512.05</v>
      </c>
      <c r="K1509">
        <v>26.95</v>
      </c>
      <c r="L1509">
        <v>0</v>
      </c>
      <c r="M1509">
        <v>0</v>
      </c>
      <c r="N1509" t="s">
        <v>28</v>
      </c>
      <c r="O1509" t="s">
        <v>68</v>
      </c>
      <c r="P1509" t="s">
        <v>69</v>
      </c>
      <c r="Q1509" t="s">
        <v>31</v>
      </c>
      <c r="R1509" t="s">
        <v>32</v>
      </c>
      <c r="S1509" t="s">
        <v>32</v>
      </c>
      <c r="T1509" t="s">
        <v>33</v>
      </c>
      <c r="U1509" t="s">
        <v>34</v>
      </c>
      <c r="V1509" t="s">
        <v>27</v>
      </c>
      <c r="W1509" t="str">
        <f t="shared" si="23"/>
        <v>，1697212</v>
      </c>
    </row>
    <row r="1510" spans="1:23">
      <c r="A1510" t="s">
        <v>4688</v>
      </c>
      <c r="B1510" t="s">
        <v>4689</v>
      </c>
      <c r="C1510" t="str">
        <f>VLOOKUP(B1510,[1]应付款管理!$C$1:$D$65536,2,0)</f>
        <v>1697185</v>
      </c>
      <c r="D1510" t="s">
        <v>4690</v>
      </c>
      <c r="E1510" t="s">
        <v>26</v>
      </c>
      <c r="F1510">
        <v>-314.45</v>
      </c>
      <c r="G1510" t="s">
        <v>27</v>
      </c>
      <c r="H1510">
        <v>1</v>
      </c>
      <c r="I1510">
        <v>331</v>
      </c>
      <c r="J1510">
        <v>314.45</v>
      </c>
      <c r="K1510">
        <v>16.55</v>
      </c>
      <c r="L1510">
        <v>0</v>
      </c>
      <c r="M1510">
        <v>0</v>
      </c>
      <c r="N1510" t="s">
        <v>28</v>
      </c>
      <c r="O1510" t="s">
        <v>3068</v>
      </c>
      <c r="P1510" t="s">
        <v>2917</v>
      </c>
      <c r="Q1510" t="s">
        <v>31</v>
      </c>
      <c r="R1510" t="s">
        <v>32</v>
      </c>
      <c r="S1510" t="s">
        <v>32</v>
      </c>
      <c r="T1510" t="s">
        <v>33</v>
      </c>
      <c r="U1510" t="s">
        <v>34</v>
      </c>
      <c r="V1510" t="s">
        <v>27</v>
      </c>
      <c r="W1510" t="str">
        <f t="shared" si="23"/>
        <v>，1697185</v>
      </c>
    </row>
    <row r="1511" spans="1:23">
      <c r="A1511" t="s">
        <v>4691</v>
      </c>
      <c r="B1511" t="s">
        <v>4692</v>
      </c>
      <c r="C1511" t="str">
        <f>VLOOKUP(B1511,[1]应付款管理!$C$1:$D$65536,2,0)</f>
        <v>1697078</v>
      </c>
      <c r="D1511" t="s">
        <v>4693</v>
      </c>
      <c r="E1511" t="s">
        <v>26</v>
      </c>
      <c r="F1511">
        <v>-984</v>
      </c>
      <c r="G1511" t="s">
        <v>27</v>
      </c>
      <c r="H1511">
        <v>1</v>
      </c>
      <c r="I1511">
        <v>996</v>
      </c>
      <c r="J1511">
        <v>984</v>
      </c>
      <c r="K1511">
        <v>12</v>
      </c>
      <c r="L1511">
        <v>0</v>
      </c>
      <c r="M1511">
        <v>0</v>
      </c>
      <c r="N1511" t="s">
        <v>28</v>
      </c>
      <c r="O1511" t="s">
        <v>4387</v>
      </c>
      <c r="P1511" t="s">
        <v>4214</v>
      </c>
      <c r="Q1511" t="s">
        <v>31</v>
      </c>
      <c r="R1511" t="s">
        <v>49</v>
      </c>
      <c r="S1511" t="s">
        <v>32</v>
      </c>
      <c r="T1511" t="s">
        <v>33</v>
      </c>
      <c r="U1511" t="s">
        <v>34</v>
      </c>
      <c r="V1511" t="s">
        <v>27</v>
      </c>
      <c r="W1511" t="str">
        <f t="shared" si="23"/>
        <v>，1697078</v>
      </c>
    </row>
    <row r="1512" spans="1:23">
      <c r="A1512" t="s">
        <v>4694</v>
      </c>
      <c r="B1512" t="s">
        <v>4695</v>
      </c>
      <c r="C1512" t="str">
        <f>VLOOKUP(B1512,[1]应付款管理!$C$1:$D$65536,2,0)</f>
        <v>1697058</v>
      </c>
      <c r="D1512" t="s">
        <v>4696</v>
      </c>
      <c r="E1512" t="s">
        <v>26</v>
      </c>
      <c r="F1512">
        <v>-559.56</v>
      </c>
      <c r="G1512" t="s">
        <v>27</v>
      </c>
      <c r="H1512">
        <v>1</v>
      </c>
      <c r="I1512">
        <v>571</v>
      </c>
      <c r="J1512">
        <v>559.56</v>
      </c>
      <c r="K1512">
        <v>11.44</v>
      </c>
      <c r="L1512">
        <v>0</v>
      </c>
      <c r="M1512">
        <v>0</v>
      </c>
      <c r="N1512" t="s">
        <v>28</v>
      </c>
      <c r="O1512" t="s">
        <v>2917</v>
      </c>
      <c r="P1512" t="s">
        <v>2632</v>
      </c>
      <c r="Q1512" t="s">
        <v>31</v>
      </c>
      <c r="R1512" t="s">
        <v>49</v>
      </c>
      <c r="S1512" t="s">
        <v>32</v>
      </c>
      <c r="T1512" t="s">
        <v>33</v>
      </c>
      <c r="U1512" t="s">
        <v>34</v>
      </c>
      <c r="V1512" t="s">
        <v>27</v>
      </c>
      <c r="W1512" t="str">
        <f t="shared" si="23"/>
        <v>，1697058</v>
      </c>
    </row>
    <row r="1513" spans="1:23">
      <c r="A1513" t="s">
        <v>4697</v>
      </c>
      <c r="B1513" t="s">
        <v>4698</v>
      </c>
      <c r="C1513" t="str">
        <f>VLOOKUP(B1513,[1]应付款管理!$C$1:$D$65536,2,0)</f>
        <v>1696853</v>
      </c>
      <c r="D1513" t="s">
        <v>4699</v>
      </c>
      <c r="E1513" t="s">
        <v>26</v>
      </c>
      <c r="F1513">
        <v>-3912</v>
      </c>
      <c r="G1513" t="s">
        <v>27</v>
      </c>
      <c r="H1513">
        <v>2</v>
      </c>
      <c r="I1513">
        <v>3960</v>
      </c>
      <c r="J1513">
        <v>3912</v>
      </c>
      <c r="K1513">
        <v>48</v>
      </c>
      <c r="L1513">
        <v>0</v>
      </c>
      <c r="M1513">
        <v>0</v>
      </c>
      <c r="N1513" t="s">
        <v>28</v>
      </c>
      <c r="O1513" t="s">
        <v>176</v>
      </c>
      <c r="P1513" t="s">
        <v>109</v>
      </c>
      <c r="Q1513" t="s">
        <v>31</v>
      </c>
      <c r="R1513" t="s">
        <v>49</v>
      </c>
      <c r="S1513" t="s">
        <v>32</v>
      </c>
      <c r="T1513" t="s">
        <v>33</v>
      </c>
      <c r="U1513" t="s">
        <v>34</v>
      </c>
      <c r="V1513" t="s">
        <v>27</v>
      </c>
      <c r="W1513" t="str">
        <f t="shared" si="23"/>
        <v>，1696853</v>
      </c>
    </row>
    <row r="1514" spans="1:23">
      <c r="A1514" t="s">
        <v>4700</v>
      </c>
      <c r="B1514" t="s">
        <v>4701</v>
      </c>
      <c r="C1514" t="str">
        <f>VLOOKUP(B1514,[1]应付款管理!$C$1:$D$65536,2,0)</f>
        <v>1696808</v>
      </c>
      <c r="D1514" t="s">
        <v>4702</v>
      </c>
      <c r="E1514" t="s">
        <v>26</v>
      </c>
      <c r="F1514">
        <v>-181.45</v>
      </c>
      <c r="G1514" t="s">
        <v>27</v>
      </c>
      <c r="H1514">
        <v>1</v>
      </c>
      <c r="I1514">
        <v>191</v>
      </c>
      <c r="J1514">
        <v>181.45</v>
      </c>
      <c r="K1514">
        <v>9.55</v>
      </c>
      <c r="L1514">
        <v>0</v>
      </c>
      <c r="M1514">
        <v>0</v>
      </c>
      <c r="N1514" t="s">
        <v>28</v>
      </c>
      <c r="O1514" t="s">
        <v>4612</v>
      </c>
      <c r="P1514" t="s">
        <v>4512</v>
      </c>
      <c r="Q1514" t="s">
        <v>31</v>
      </c>
      <c r="R1514" t="s">
        <v>32</v>
      </c>
      <c r="S1514" t="s">
        <v>32</v>
      </c>
      <c r="T1514" t="s">
        <v>33</v>
      </c>
      <c r="U1514" t="s">
        <v>34</v>
      </c>
      <c r="V1514" t="s">
        <v>27</v>
      </c>
      <c r="W1514" t="str">
        <f t="shared" si="23"/>
        <v>，1696808</v>
      </c>
    </row>
    <row r="1515" spans="1:23">
      <c r="A1515" t="s">
        <v>4703</v>
      </c>
      <c r="B1515" t="s">
        <v>4704</v>
      </c>
      <c r="C1515" t="str">
        <f>VLOOKUP(B1515,[1]应付款管理!$C$1:$D$65536,2,0)</f>
        <v>1696787</v>
      </c>
      <c r="D1515" t="s">
        <v>4705</v>
      </c>
      <c r="E1515" t="s">
        <v>26</v>
      </c>
      <c r="F1515">
        <v>-260.3</v>
      </c>
      <c r="G1515" t="s">
        <v>27</v>
      </c>
      <c r="H1515">
        <v>1</v>
      </c>
      <c r="I1515">
        <v>274</v>
      </c>
      <c r="J1515">
        <v>260.3</v>
      </c>
      <c r="K1515">
        <v>13.7</v>
      </c>
      <c r="L1515">
        <v>0</v>
      </c>
      <c r="M1515">
        <v>0</v>
      </c>
      <c r="N1515" t="s">
        <v>28</v>
      </c>
      <c r="O1515" t="s">
        <v>2375</v>
      </c>
      <c r="P1515" t="s">
        <v>2148</v>
      </c>
      <c r="Q1515" t="s">
        <v>31</v>
      </c>
      <c r="R1515" t="s">
        <v>32</v>
      </c>
      <c r="S1515" t="s">
        <v>32</v>
      </c>
      <c r="T1515" t="s">
        <v>33</v>
      </c>
      <c r="U1515" t="s">
        <v>34</v>
      </c>
      <c r="V1515" t="s">
        <v>27</v>
      </c>
      <c r="W1515" t="str">
        <f t="shared" si="23"/>
        <v>，1696787</v>
      </c>
    </row>
    <row r="1516" spans="1:23">
      <c r="A1516" t="s">
        <v>4706</v>
      </c>
      <c r="B1516" t="s">
        <v>4707</v>
      </c>
      <c r="C1516" t="str">
        <f>VLOOKUP(B1516,[1]应付款管理!$C$1:$D$65536,2,0)</f>
        <v>1696678</v>
      </c>
      <c r="D1516" t="s">
        <v>4708</v>
      </c>
      <c r="E1516" t="s">
        <v>26</v>
      </c>
      <c r="F1516">
        <v>-544.3</v>
      </c>
      <c r="G1516" t="s">
        <v>27</v>
      </c>
      <c r="H1516">
        <v>1</v>
      </c>
      <c r="I1516">
        <v>573</v>
      </c>
      <c r="J1516">
        <v>544.3</v>
      </c>
      <c r="K1516">
        <v>28.7</v>
      </c>
      <c r="L1516">
        <v>0</v>
      </c>
      <c r="M1516">
        <v>0</v>
      </c>
      <c r="N1516" t="s">
        <v>28</v>
      </c>
      <c r="O1516" t="s">
        <v>314</v>
      </c>
      <c r="P1516" t="s">
        <v>68</v>
      </c>
      <c r="Q1516" t="s">
        <v>31</v>
      </c>
      <c r="R1516" t="s">
        <v>32</v>
      </c>
      <c r="S1516" t="s">
        <v>32</v>
      </c>
      <c r="T1516" t="s">
        <v>33</v>
      </c>
      <c r="U1516" t="s">
        <v>34</v>
      </c>
      <c r="V1516" t="s">
        <v>27</v>
      </c>
      <c r="W1516" t="str">
        <f t="shared" si="23"/>
        <v>，1696678</v>
      </c>
    </row>
    <row r="1517" spans="1:23">
      <c r="A1517" t="s">
        <v>4709</v>
      </c>
      <c r="B1517" t="s">
        <v>4710</v>
      </c>
      <c r="C1517" t="str">
        <f>VLOOKUP(B1517,[1]应付款管理!$C$1:$D$65536,2,0)</f>
        <v>1696673</v>
      </c>
      <c r="D1517" t="s">
        <v>4711</v>
      </c>
      <c r="E1517" t="s">
        <v>26</v>
      </c>
      <c r="F1517">
        <v>-305.9</v>
      </c>
      <c r="G1517" t="s">
        <v>27</v>
      </c>
      <c r="H1517">
        <v>1</v>
      </c>
      <c r="I1517">
        <v>322</v>
      </c>
      <c r="J1517">
        <v>305.9</v>
      </c>
      <c r="K1517">
        <v>16.1</v>
      </c>
      <c r="L1517">
        <v>0</v>
      </c>
      <c r="M1517">
        <v>0</v>
      </c>
      <c r="N1517" t="s">
        <v>28</v>
      </c>
      <c r="O1517" t="s">
        <v>1187</v>
      </c>
      <c r="P1517" t="s">
        <v>999</v>
      </c>
      <c r="Q1517" t="s">
        <v>31</v>
      </c>
      <c r="R1517" t="s">
        <v>32</v>
      </c>
      <c r="S1517" t="s">
        <v>32</v>
      </c>
      <c r="T1517" t="s">
        <v>33</v>
      </c>
      <c r="U1517" t="s">
        <v>34</v>
      </c>
      <c r="V1517" t="s">
        <v>27</v>
      </c>
      <c r="W1517" t="str">
        <f t="shared" si="23"/>
        <v>，1696673</v>
      </c>
    </row>
    <row r="1518" spans="1:23">
      <c r="A1518" t="s">
        <v>4712</v>
      </c>
      <c r="B1518" t="s">
        <v>4713</v>
      </c>
      <c r="C1518" t="str">
        <f>VLOOKUP(B1518,[1]应付款管理!$C$1:$D$65536,2,0)</f>
        <v>1696667</v>
      </c>
      <c r="D1518" t="s">
        <v>4714</v>
      </c>
      <c r="E1518" t="s">
        <v>26</v>
      </c>
      <c r="F1518">
        <v>-367.65</v>
      </c>
      <c r="G1518" t="s">
        <v>27</v>
      </c>
      <c r="H1518">
        <v>1</v>
      </c>
      <c r="I1518">
        <v>387</v>
      </c>
      <c r="J1518">
        <v>367.65</v>
      </c>
      <c r="K1518">
        <v>19.35</v>
      </c>
      <c r="L1518">
        <v>0</v>
      </c>
      <c r="M1518">
        <v>0</v>
      </c>
      <c r="N1518" t="s">
        <v>28</v>
      </c>
      <c r="O1518" t="s">
        <v>244</v>
      </c>
      <c r="P1518" t="s">
        <v>88</v>
      </c>
      <c r="Q1518" t="s">
        <v>31</v>
      </c>
      <c r="R1518" t="s">
        <v>32</v>
      </c>
      <c r="S1518" t="s">
        <v>32</v>
      </c>
      <c r="T1518" t="s">
        <v>33</v>
      </c>
      <c r="U1518" t="s">
        <v>34</v>
      </c>
      <c r="V1518" t="s">
        <v>27</v>
      </c>
      <c r="W1518" t="str">
        <f t="shared" si="23"/>
        <v>，1696667</v>
      </c>
    </row>
    <row r="1519" spans="1:23">
      <c r="A1519" t="s">
        <v>4715</v>
      </c>
      <c r="B1519" t="s">
        <v>4716</v>
      </c>
      <c r="C1519" t="str">
        <f>VLOOKUP(B1519,[1]应付款管理!$C$1:$D$65536,2,0)</f>
        <v>1696631</v>
      </c>
      <c r="D1519" t="s">
        <v>4717</v>
      </c>
      <c r="E1519" t="s">
        <v>26</v>
      </c>
      <c r="F1519">
        <v>-937.6</v>
      </c>
      <c r="G1519" t="s">
        <v>27</v>
      </c>
      <c r="H1519">
        <v>1</v>
      </c>
      <c r="I1519">
        <v>987</v>
      </c>
      <c r="J1519">
        <v>937.6</v>
      </c>
      <c r="K1519">
        <v>49.4</v>
      </c>
      <c r="L1519">
        <v>0</v>
      </c>
      <c r="M1519">
        <v>0</v>
      </c>
      <c r="N1519" t="s">
        <v>28</v>
      </c>
      <c r="O1519" t="s">
        <v>3068</v>
      </c>
      <c r="P1519" t="s">
        <v>2759</v>
      </c>
      <c r="Q1519" t="s">
        <v>31</v>
      </c>
      <c r="R1519" t="s">
        <v>32</v>
      </c>
      <c r="S1519" t="s">
        <v>32</v>
      </c>
      <c r="T1519" t="s">
        <v>33</v>
      </c>
      <c r="U1519" t="s">
        <v>34</v>
      </c>
      <c r="V1519" t="s">
        <v>27</v>
      </c>
      <c r="W1519" t="str">
        <f t="shared" si="23"/>
        <v>，1696631</v>
      </c>
    </row>
    <row r="1520" spans="1:23">
      <c r="A1520" t="s">
        <v>4718</v>
      </c>
      <c r="B1520" t="s">
        <v>4719</v>
      </c>
      <c r="C1520" t="str">
        <f>VLOOKUP(B1520,[1]应付款管理!$C$1:$D$65536,2,0)</f>
        <v>1696575</v>
      </c>
      <c r="D1520" t="s">
        <v>4720</v>
      </c>
      <c r="E1520" t="s">
        <v>26</v>
      </c>
      <c r="F1520">
        <v>-5681</v>
      </c>
      <c r="G1520" t="s">
        <v>27</v>
      </c>
      <c r="H1520">
        <v>1</v>
      </c>
      <c r="I1520">
        <v>5729</v>
      </c>
      <c r="J1520">
        <v>5681</v>
      </c>
      <c r="K1520">
        <v>48</v>
      </c>
      <c r="L1520">
        <v>0</v>
      </c>
      <c r="M1520">
        <v>0</v>
      </c>
      <c r="N1520" t="s">
        <v>28</v>
      </c>
      <c r="O1520" t="s">
        <v>4612</v>
      </c>
      <c r="P1520" t="s">
        <v>4214</v>
      </c>
      <c r="Q1520" t="s">
        <v>31</v>
      </c>
      <c r="R1520" t="s">
        <v>49</v>
      </c>
      <c r="S1520" t="s">
        <v>32</v>
      </c>
      <c r="T1520" t="s">
        <v>33</v>
      </c>
      <c r="U1520" t="s">
        <v>34</v>
      </c>
      <c r="V1520" t="s">
        <v>27</v>
      </c>
      <c r="W1520" t="str">
        <f t="shared" si="23"/>
        <v>，1696575</v>
      </c>
    </row>
    <row r="1521" spans="1:23">
      <c r="A1521" t="s">
        <v>4721</v>
      </c>
      <c r="B1521" t="s">
        <v>4722</v>
      </c>
      <c r="C1521" t="str">
        <f>VLOOKUP(B1521,[1]应付款管理!$C$1:$D$65536,2,0)</f>
        <v>1696595</v>
      </c>
      <c r="D1521" t="s">
        <v>4723</v>
      </c>
      <c r="E1521" t="s">
        <v>26</v>
      </c>
      <c r="F1521">
        <v>-784.55</v>
      </c>
      <c r="G1521" t="s">
        <v>27</v>
      </c>
      <c r="H1521">
        <v>1</v>
      </c>
      <c r="I1521">
        <v>826</v>
      </c>
      <c r="J1521">
        <v>784.55</v>
      </c>
      <c r="K1521">
        <v>41.45</v>
      </c>
      <c r="L1521">
        <v>0</v>
      </c>
      <c r="M1521">
        <v>0</v>
      </c>
      <c r="N1521" t="s">
        <v>28</v>
      </c>
      <c r="O1521" t="s">
        <v>3216</v>
      </c>
      <c r="P1521" t="s">
        <v>2632</v>
      </c>
      <c r="Q1521" t="s">
        <v>31</v>
      </c>
      <c r="R1521" t="s">
        <v>32</v>
      </c>
      <c r="S1521" t="s">
        <v>32</v>
      </c>
      <c r="T1521" t="s">
        <v>33</v>
      </c>
      <c r="U1521" t="s">
        <v>34</v>
      </c>
      <c r="V1521" t="s">
        <v>27</v>
      </c>
      <c r="W1521" t="str">
        <f t="shared" si="23"/>
        <v>，1696595</v>
      </c>
    </row>
    <row r="1522" spans="1:23">
      <c r="A1522" t="s">
        <v>4724</v>
      </c>
      <c r="B1522" t="s">
        <v>4725</v>
      </c>
      <c r="C1522" t="str">
        <f>VLOOKUP(B1522,[1]应付款管理!$C$1:$D$65536,2,0)</f>
        <v>1696563</v>
      </c>
      <c r="D1522" t="s">
        <v>4726</v>
      </c>
      <c r="E1522" t="s">
        <v>26</v>
      </c>
      <c r="F1522">
        <v>-1066.2</v>
      </c>
      <c r="G1522" t="s">
        <v>27</v>
      </c>
      <c r="H1522">
        <v>1</v>
      </c>
      <c r="I1522">
        <v>1088</v>
      </c>
      <c r="J1522">
        <v>1066.2</v>
      </c>
      <c r="K1522">
        <v>21.8</v>
      </c>
      <c r="L1522">
        <v>0</v>
      </c>
      <c r="M1522">
        <v>0</v>
      </c>
      <c r="N1522" t="s">
        <v>28</v>
      </c>
      <c r="O1522" t="s">
        <v>4214</v>
      </c>
      <c r="P1522" t="s">
        <v>3720</v>
      </c>
      <c r="Q1522" t="s">
        <v>31</v>
      </c>
      <c r="R1522" t="s">
        <v>49</v>
      </c>
      <c r="S1522" t="s">
        <v>32</v>
      </c>
      <c r="T1522" t="s">
        <v>33</v>
      </c>
      <c r="U1522" t="s">
        <v>34</v>
      </c>
      <c r="V1522" t="s">
        <v>27</v>
      </c>
      <c r="W1522" t="str">
        <f t="shared" si="23"/>
        <v>，1696563</v>
      </c>
    </row>
    <row r="1523" spans="1:23">
      <c r="A1523" t="s">
        <v>4727</v>
      </c>
      <c r="B1523" t="s">
        <v>4728</v>
      </c>
      <c r="C1523" t="str">
        <f>VLOOKUP(B1523,[1]应付款管理!$C$1:$D$65536,2,0)</f>
        <v>1696556</v>
      </c>
      <c r="D1523" t="s">
        <v>4729</v>
      </c>
      <c r="E1523" t="s">
        <v>26</v>
      </c>
      <c r="F1523">
        <v>-1139.95</v>
      </c>
      <c r="G1523" t="s">
        <v>27</v>
      </c>
      <c r="H1523">
        <v>1</v>
      </c>
      <c r="I1523">
        <v>1200</v>
      </c>
      <c r="J1523">
        <v>1139.95</v>
      </c>
      <c r="K1523">
        <v>60.05</v>
      </c>
      <c r="L1523">
        <v>0</v>
      </c>
      <c r="M1523">
        <v>0</v>
      </c>
      <c r="N1523" t="s">
        <v>28</v>
      </c>
      <c r="O1523" t="s">
        <v>4041</v>
      </c>
      <c r="P1523" t="s">
        <v>3216</v>
      </c>
      <c r="Q1523" t="s">
        <v>31</v>
      </c>
      <c r="R1523" t="s">
        <v>32</v>
      </c>
      <c r="S1523" t="s">
        <v>32</v>
      </c>
      <c r="T1523" t="s">
        <v>33</v>
      </c>
      <c r="U1523" t="s">
        <v>34</v>
      </c>
      <c r="V1523" t="s">
        <v>27</v>
      </c>
      <c r="W1523" t="str">
        <f t="shared" si="23"/>
        <v>，1696556</v>
      </c>
    </row>
    <row r="1524" spans="1:23">
      <c r="A1524" t="s">
        <v>4730</v>
      </c>
      <c r="B1524" t="s">
        <v>4731</v>
      </c>
      <c r="C1524" t="str">
        <f>VLOOKUP(B1524,[1]应付款管理!$C$1:$D$65536,2,0)</f>
        <v>1696538</v>
      </c>
      <c r="D1524" t="s">
        <v>4732</v>
      </c>
      <c r="E1524" t="s">
        <v>26</v>
      </c>
      <c r="F1524">
        <v>-2650</v>
      </c>
      <c r="G1524" t="s">
        <v>27</v>
      </c>
      <c r="H1524">
        <v>1</v>
      </c>
      <c r="I1524">
        <v>2710</v>
      </c>
      <c r="J1524">
        <v>2650</v>
      </c>
      <c r="K1524">
        <v>60</v>
      </c>
      <c r="L1524">
        <v>0</v>
      </c>
      <c r="M1524">
        <v>0</v>
      </c>
      <c r="N1524" t="s">
        <v>28</v>
      </c>
      <c r="O1524" t="s">
        <v>59</v>
      </c>
      <c r="P1524" t="s">
        <v>54</v>
      </c>
      <c r="Q1524" t="s">
        <v>31</v>
      </c>
      <c r="R1524" t="s">
        <v>32</v>
      </c>
      <c r="S1524" t="s">
        <v>32</v>
      </c>
      <c r="T1524" t="s">
        <v>33</v>
      </c>
      <c r="U1524" t="s">
        <v>34</v>
      </c>
      <c r="V1524" t="s">
        <v>27</v>
      </c>
      <c r="W1524" t="str">
        <f t="shared" si="23"/>
        <v>，1696538</v>
      </c>
    </row>
    <row r="1525" spans="1:23">
      <c r="A1525" t="s">
        <v>4733</v>
      </c>
      <c r="B1525" t="s">
        <v>4734</v>
      </c>
      <c r="C1525" t="str">
        <f>VLOOKUP(B1525,[1]应付款管理!$C$1:$D$65536,2,0)</f>
        <v>1696523</v>
      </c>
      <c r="D1525" t="s">
        <v>4735</v>
      </c>
      <c r="E1525" t="s">
        <v>26</v>
      </c>
      <c r="F1525">
        <v>-776</v>
      </c>
      <c r="G1525" t="s">
        <v>27</v>
      </c>
      <c r="H1525">
        <v>1</v>
      </c>
      <c r="I1525">
        <v>806</v>
      </c>
      <c r="J1525">
        <v>776</v>
      </c>
      <c r="K1525">
        <v>30</v>
      </c>
      <c r="L1525">
        <v>0</v>
      </c>
      <c r="M1525">
        <v>0</v>
      </c>
      <c r="N1525" t="s">
        <v>28</v>
      </c>
      <c r="O1525" t="s">
        <v>80</v>
      </c>
      <c r="P1525" t="s">
        <v>135</v>
      </c>
      <c r="Q1525" t="s">
        <v>31</v>
      </c>
      <c r="R1525" t="s">
        <v>32</v>
      </c>
      <c r="S1525" t="s">
        <v>32</v>
      </c>
      <c r="T1525" t="s">
        <v>33</v>
      </c>
      <c r="U1525" t="s">
        <v>34</v>
      </c>
      <c r="V1525" t="s">
        <v>27</v>
      </c>
      <c r="W1525" t="str">
        <f t="shared" si="23"/>
        <v>，1696523</v>
      </c>
    </row>
    <row r="1526" spans="1:23">
      <c r="A1526" t="s">
        <v>4736</v>
      </c>
      <c r="B1526" t="s">
        <v>4737</v>
      </c>
      <c r="C1526" t="str">
        <f>VLOOKUP(B1526,[1]应付款管理!$C$1:$D$65536,2,0)</f>
        <v>1696522</v>
      </c>
      <c r="D1526" t="s">
        <v>4738</v>
      </c>
      <c r="E1526" t="s">
        <v>26</v>
      </c>
      <c r="F1526">
        <v>-776</v>
      </c>
      <c r="G1526" t="s">
        <v>27</v>
      </c>
      <c r="H1526">
        <v>1</v>
      </c>
      <c r="I1526">
        <v>806</v>
      </c>
      <c r="J1526">
        <v>776</v>
      </c>
      <c r="K1526">
        <v>30</v>
      </c>
      <c r="L1526">
        <v>0</v>
      </c>
      <c r="M1526">
        <v>0</v>
      </c>
      <c r="N1526" t="s">
        <v>28</v>
      </c>
      <c r="O1526" t="s">
        <v>80</v>
      </c>
      <c r="P1526" t="s">
        <v>135</v>
      </c>
      <c r="Q1526" t="s">
        <v>31</v>
      </c>
      <c r="R1526" t="s">
        <v>32</v>
      </c>
      <c r="S1526" t="s">
        <v>32</v>
      </c>
      <c r="T1526" t="s">
        <v>33</v>
      </c>
      <c r="U1526" t="s">
        <v>34</v>
      </c>
      <c r="V1526" t="s">
        <v>27</v>
      </c>
      <c r="W1526" t="str">
        <f t="shared" si="23"/>
        <v>，1696522</v>
      </c>
    </row>
    <row r="1527" spans="1:23">
      <c r="A1527" t="s">
        <v>4739</v>
      </c>
      <c r="B1527" t="s">
        <v>4740</v>
      </c>
      <c r="C1527" t="str">
        <f>VLOOKUP(B1527,[1]应付款管理!$C$1:$D$65536,2,0)</f>
        <v>1696456</v>
      </c>
      <c r="D1527" t="s">
        <v>4741</v>
      </c>
      <c r="E1527" t="s">
        <v>26</v>
      </c>
      <c r="F1527">
        <v>-3820</v>
      </c>
      <c r="G1527" t="s">
        <v>27</v>
      </c>
      <c r="H1527">
        <v>1</v>
      </c>
      <c r="I1527">
        <v>3880</v>
      </c>
      <c r="J1527">
        <v>3820</v>
      </c>
      <c r="K1527">
        <v>60</v>
      </c>
      <c r="L1527">
        <v>0</v>
      </c>
      <c r="M1527">
        <v>0</v>
      </c>
      <c r="N1527" t="s">
        <v>28</v>
      </c>
      <c r="O1527" t="s">
        <v>54</v>
      </c>
      <c r="P1527" t="s">
        <v>110</v>
      </c>
      <c r="Q1527" t="s">
        <v>31</v>
      </c>
      <c r="R1527" t="s">
        <v>49</v>
      </c>
      <c r="S1527" t="s">
        <v>32</v>
      </c>
      <c r="T1527" t="s">
        <v>33</v>
      </c>
      <c r="U1527" t="s">
        <v>34</v>
      </c>
      <c r="V1527" t="s">
        <v>27</v>
      </c>
      <c r="W1527" t="str">
        <f t="shared" si="23"/>
        <v>，1696456</v>
      </c>
    </row>
    <row r="1528" spans="1:23">
      <c r="A1528" t="s">
        <v>4742</v>
      </c>
      <c r="B1528" t="s">
        <v>4743</v>
      </c>
      <c r="C1528" t="str">
        <f>VLOOKUP(B1528,[1]应付款管理!$C$1:$D$65536,2,0)</f>
        <v>1696426</v>
      </c>
      <c r="D1528" t="s">
        <v>4744</v>
      </c>
      <c r="E1528" t="s">
        <v>26</v>
      </c>
      <c r="F1528">
        <v>-1052.52</v>
      </c>
      <c r="G1528" t="s">
        <v>27</v>
      </c>
      <c r="H1528">
        <v>1</v>
      </c>
      <c r="I1528">
        <v>1074</v>
      </c>
      <c r="J1528">
        <v>1052.52</v>
      </c>
      <c r="K1528">
        <v>21.48</v>
      </c>
      <c r="L1528">
        <v>0</v>
      </c>
      <c r="M1528">
        <v>0</v>
      </c>
      <c r="N1528" t="s">
        <v>28</v>
      </c>
      <c r="O1528" t="s">
        <v>3068</v>
      </c>
      <c r="P1528" t="s">
        <v>2759</v>
      </c>
      <c r="Q1528" t="s">
        <v>31</v>
      </c>
      <c r="R1528" t="s">
        <v>49</v>
      </c>
      <c r="S1528" t="s">
        <v>32</v>
      </c>
      <c r="T1528" t="s">
        <v>33</v>
      </c>
      <c r="U1528" t="s">
        <v>34</v>
      </c>
      <c r="V1528" t="s">
        <v>27</v>
      </c>
      <c r="W1528" t="str">
        <f t="shared" si="23"/>
        <v>，1696426</v>
      </c>
    </row>
    <row r="1529" spans="1:23">
      <c r="A1529" t="s">
        <v>4745</v>
      </c>
      <c r="B1529" t="s">
        <v>4746</v>
      </c>
      <c r="C1529" t="str">
        <f>VLOOKUP(B1529,[1]应付款管理!$C$1:$D$65536,2,0)</f>
        <v>1696405</v>
      </c>
      <c r="D1529" t="s">
        <v>4747</v>
      </c>
      <c r="E1529" t="s">
        <v>26</v>
      </c>
      <c r="F1529">
        <v>-697</v>
      </c>
      <c r="G1529" t="s">
        <v>27</v>
      </c>
      <c r="H1529">
        <v>1</v>
      </c>
      <c r="I1529">
        <v>727</v>
      </c>
      <c r="J1529">
        <v>697</v>
      </c>
      <c r="K1529">
        <v>30</v>
      </c>
      <c r="L1529">
        <v>0</v>
      </c>
      <c r="M1529">
        <v>0</v>
      </c>
      <c r="N1529" t="s">
        <v>28</v>
      </c>
      <c r="O1529" t="s">
        <v>68</v>
      </c>
      <c r="P1529" t="s">
        <v>69</v>
      </c>
      <c r="Q1529" t="s">
        <v>31</v>
      </c>
      <c r="R1529" t="s">
        <v>32</v>
      </c>
      <c r="S1529" t="s">
        <v>32</v>
      </c>
      <c r="T1529" t="s">
        <v>33</v>
      </c>
      <c r="U1529" t="s">
        <v>34</v>
      </c>
      <c r="V1529" t="s">
        <v>27</v>
      </c>
      <c r="W1529" t="str">
        <f t="shared" si="23"/>
        <v>，1696405</v>
      </c>
    </row>
    <row r="1530" spans="1:23">
      <c r="A1530" t="s">
        <v>4748</v>
      </c>
      <c r="B1530" t="s">
        <v>4749</v>
      </c>
      <c r="C1530" t="str">
        <f>VLOOKUP(B1530,[1]应付款管理!$C$1:$D$65536,2,0)</f>
        <v>1696401</v>
      </c>
      <c r="D1530" t="s">
        <v>4750</v>
      </c>
      <c r="E1530" t="s">
        <v>26</v>
      </c>
      <c r="F1530">
        <v>-2933</v>
      </c>
      <c r="G1530" t="s">
        <v>27</v>
      </c>
      <c r="H1530">
        <v>1</v>
      </c>
      <c r="I1530">
        <v>3023</v>
      </c>
      <c r="J1530">
        <v>2933</v>
      </c>
      <c r="K1530">
        <v>90</v>
      </c>
      <c r="L1530">
        <v>0</v>
      </c>
      <c r="M1530">
        <v>0</v>
      </c>
      <c r="N1530" t="s">
        <v>28</v>
      </c>
      <c r="O1530" t="s">
        <v>54</v>
      </c>
      <c r="P1530" t="s">
        <v>109</v>
      </c>
      <c r="Q1530" t="s">
        <v>31</v>
      </c>
      <c r="R1530" t="s">
        <v>32</v>
      </c>
      <c r="S1530" t="s">
        <v>32</v>
      </c>
      <c r="T1530" t="s">
        <v>33</v>
      </c>
      <c r="U1530" t="s">
        <v>34</v>
      </c>
      <c r="V1530" t="s">
        <v>27</v>
      </c>
      <c r="W1530" t="str">
        <f t="shared" si="23"/>
        <v>，1696401</v>
      </c>
    </row>
    <row r="1531" spans="1:23">
      <c r="A1531" t="s">
        <v>4751</v>
      </c>
      <c r="B1531" t="s">
        <v>4752</v>
      </c>
      <c r="C1531" t="str">
        <f>VLOOKUP(B1531,[1]应付款管理!$C$1:$D$65536,2,0)</f>
        <v>1696399</v>
      </c>
      <c r="D1531" t="s">
        <v>4753</v>
      </c>
      <c r="E1531" t="s">
        <v>26</v>
      </c>
      <c r="F1531">
        <v>-2538</v>
      </c>
      <c r="G1531" t="s">
        <v>27</v>
      </c>
      <c r="H1531">
        <v>1</v>
      </c>
      <c r="I1531">
        <v>2628</v>
      </c>
      <c r="J1531">
        <v>2538</v>
      </c>
      <c r="K1531">
        <v>90</v>
      </c>
      <c r="L1531">
        <v>0</v>
      </c>
      <c r="M1531">
        <v>0</v>
      </c>
      <c r="N1531" t="s">
        <v>28</v>
      </c>
      <c r="O1531" t="s">
        <v>54</v>
      </c>
      <c r="P1531" t="s">
        <v>109</v>
      </c>
      <c r="Q1531" t="s">
        <v>31</v>
      </c>
      <c r="R1531" t="s">
        <v>32</v>
      </c>
      <c r="S1531" t="s">
        <v>32</v>
      </c>
      <c r="T1531" t="s">
        <v>33</v>
      </c>
      <c r="U1531" t="s">
        <v>34</v>
      </c>
      <c r="V1531" t="s">
        <v>27</v>
      </c>
      <c r="W1531" t="str">
        <f t="shared" si="23"/>
        <v>，1696399</v>
      </c>
    </row>
    <row r="1532" spans="1:23">
      <c r="A1532" t="s">
        <v>4754</v>
      </c>
      <c r="B1532" t="s">
        <v>4755</v>
      </c>
      <c r="C1532" t="str">
        <f>VLOOKUP(B1532,[1]应付款管理!$C$1:$D$65536,2,0)</f>
        <v>1696387</v>
      </c>
      <c r="D1532" t="s">
        <v>4756</v>
      </c>
      <c r="E1532" t="s">
        <v>26</v>
      </c>
      <c r="F1532">
        <v>-1766.95</v>
      </c>
      <c r="G1532" t="s">
        <v>27</v>
      </c>
      <c r="H1532">
        <v>1</v>
      </c>
      <c r="I1532">
        <v>1854</v>
      </c>
      <c r="J1532">
        <v>1766.95</v>
      </c>
      <c r="K1532">
        <v>87.05</v>
      </c>
      <c r="L1532">
        <v>0</v>
      </c>
      <c r="M1532">
        <v>0</v>
      </c>
      <c r="N1532" t="s">
        <v>28</v>
      </c>
      <c r="O1532" t="s">
        <v>80</v>
      </c>
      <c r="P1532" t="s">
        <v>155</v>
      </c>
      <c r="Q1532" t="s">
        <v>31</v>
      </c>
      <c r="R1532" t="s">
        <v>32</v>
      </c>
      <c r="S1532" t="s">
        <v>32</v>
      </c>
      <c r="T1532" t="s">
        <v>33</v>
      </c>
      <c r="U1532" t="s">
        <v>34</v>
      </c>
      <c r="V1532" t="s">
        <v>27</v>
      </c>
      <c r="W1532" t="str">
        <f t="shared" si="23"/>
        <v>，1696387</v>
      </c>
    </row>
    <row r="1533" spans="1:23">
      <c r="A1533" t="s">
        <v>4757</v>
      </c>
      <c r="B1533" t="s">
        <v>4758</v>
      </c>
      <c r="C1533" t="str">
        <f>VLOOKUP(B1533,[1]应付款管理!$C$1:$D$65536,2,0)</f>
        <v>1696376</v>
      </c>
      <c r="D1533" t="s">
        <v>4759</v>
      </c>
      <c r="E1533" t="s">
        <v>26</v>
      </c>
      <c r="F1533">
        <v>-1675.8</v>
      </c>
      <c r="G1533" t="s">
        <v>27</v>
      </c>
      <c r="H1533">
        <v>1</v>
      </c>
      <c r="I1533">
        <v>1710</v>
      </c>
      <c r="J1533">
        <v>1675.8</v>
      </c>
      <c r="K1533">
        <v>34.2</v>
      </c>
      <c r="L1533">
        <v>0</v>
      </c>
      <c r="M1533">
        <v>0</v>
      </c>
      <c r="N1533" t="s">
        <v>28</v>
      </c>
      <c r="O1533" t="s">
        <v>4387</v>
      </c>
      <c r="P1533" t="s">
        <v>3884</v>
      </c>
      <c r="Q1533" t="s">
        <v>31</v>
      </c>
      <c r="R1533" t="s">
        <v>49</v>
      </c>
      <c r="S1533" t="s">
        <v>32</v>
      </c>
      <c r="T1533" t="s">
        <v>33</v>
      </c>
      <c r="U1533" t="s">
        <v>34</v>
      </c>
      <c r="V1533" t="s">
        <v>27</v>
      </c>
      <c r="W1533" t="str">
        <f t="shared" si="23"/>
        <v>，1696376</v>
      </c>
    </row>
    <row r="1534" spans="1:23">
      <c r="A1534" t="s">
        <v>4760</v>
      </c>
      <c r="B1534" t="s">
        <v>4761</v>
      </c>
      <c r="C1534" t="str">
        <f>VLOOKUP(B1534,[1]应付款管理!$C$1:$D$65536,2,0)</f>
        <v>1696368</v>
      </c>
      <c r="D1534" t="s">
        <v>4762</v>
      </c>
      <c r="E1534" t="s">
        <v>26</v>
      </c>
      <c r="F1534">
        <v>-1102.48</v>
      </c>
      <c r="G1534" t="s">
        <v>27</v>
      </c>
      <c r="H1534">
        <v>1</v>
      </c>
      <c r="I1534">
        <v>1125</v>
      </c>
      <c r="J1534">
        <v>1102.48</v>
      </c>
      <c r="K1534">
        <v>22.52</v>
      </c>
      <c r="L1534">
        <v>0</v>
      </c>
      <c r="M1534">
        <v>0</v>
      </c>
      <c r="N1534" t="s">
        <v>28</v>
      </c>
      <c r="O1534" t="s">
        <v>4612</v>
      </c>
      <c r="P1534" t="s">
        <v>4400</v>
      </c>
      <c r="Q1534" t="s">
        <v>31</v>
      </c>
      <c r="R1534" t="s">
        <v>49</v>
      </c>
      <c r="S1534" t="s">
        <v>32</v>
      </c>
      <c r="T1534" t="s">
        <v>33</v>
      </c>
      <c r="U1534" t="s">
        <v>34</v>
      </c>
      <c r="V1534" t="s">
        <v>27</v>
      </c>
      <c r="W1534" t="str">
        <f t="shared" si="23"/>
        <v>，1696368</v>
      </c>
    </row>
    <row r="1535" spans="1:23">
      <c r="A1535" t="s">
        <v>4763</v>
      </c>
      <c r="B1535" t="s">
        <v>4764</v>
      </c>
      <c r="C1535" t="str">
        <f>VLOOKUP(B1535,[1]应付款管理!$C$1:$D$65536,2,0)</f>
        <v>1696179</v>
      </c>
      <c r="D1535" t="s">
        <v>4765</v>
      </c>
      <c r="E1535" t="s">
        <v>26</v>
      </c>
      <c r="F1535">
        <v>-269.8</v>
      </c>
      <c r="G1535" t="s">
        <v>27</v>
      </c>
      <c r="H1535">
        <v>1</v>
      </c>
      <c r="I1535">
        <v>284</v>
      </c>
      <c r="J1535">
        <v>269.8</v>
      </c>
      <c r="K1535">
        <v>14.2</v>
      </c>
      <c r="L1535">
        <v>0</v>
      </c>
      <c r="M1535">
        <v>0</v>
      </c>
      <c r="N1535" t="s">
        <v>28</v>
      </c>
      <c r="O1535" t="s">
        <v>101</v>
      </c>
      <c r="P1535" t="s">
        <v>48</v>
      </c>
      <c r="Q1535" t="s">
        <v>31</v>
      </c>
      <c r="R1535" t="s">
        <v>32</v>
      </c>
      <c r="S1535" t="s">
        <v>32</v>
      </c>
      <c r="T1535" t="s">
        <v>33</v>
      </c>
      <c r="U1535" t="s">
        <v>34</v>
      </c>
      <c r="V1535" t="s">
        <v>27</v>
      </c>
      <c r="W1535" t="str">
        <f t="shared" si="23"/>
        <v>，1696179</v>
      </c>
    </row>
    <row r="1536" spans="1:23">
      <c r="A1536" t="s">
        <v>4766</v>
      </c>
      <c r="B1536" t="s">
        <v>4767</v>
      </c>
      <c r="C1536" t="str">
        <f>VLOOKUP(B1536,[1]应付款管理!$C$1:$D$65536,2,0)</f>
        <v>1696338</v>
      </c>
      <c r="D1536" t="s">
        <v>4768</v>
      </c>
      <c r="E1536" t="s">
        <v>26</v>
      </c>
      <c r="F1536">
        <v>-269.8</v>
      </c>
      <c r="G1536" t="s">
        <v>27</v>
      </c>
      <c r="H1536">
        <v>1</v>
      </c>
      <c r="I1536">
        <v>284</v>
      </c>
      <c r="J1536">
        <v>269.8</v>
      </c>
      <c r="K1536">
        <v>14.2</v>
      </c>
      <c r="L1536">
        <v>0</v>
      </c>
      <c r="M1536">
        <v>0</v>
      </c>
      <c r="N1536" t="s">
        <v>28</v>
      </c>
      <c r="O1536" t="s">
        <v>4612</v>
      </c>
      <c r="P1536" t="s">
        <v>4512</v>
      </c>
      <c r="Q1536" t="s">
        <v>31</v>
      </c>
      <c r="R1536" t="s">
        <v>32</v>
      </c>
      <c r="S1536" t="s">
        <v>32</v>
      </c>
      <c r="T1536" t="s">
        <v>33</v>
      </c>
      <c r="U1536" t="s">
        <v>34</v>
      </c>
      <c r="V1536" t="s">
        <v>27</v>
      </c>
      <c r="W1536" t="str">
        <f t="shared" si="23"/>
        <v>，1696338</v>
      </c>
    </row>
    <row r="1537" spans="1:23">
      <c r="A1537" t="s">
        <v>4769</v>
      </c>
      <c r="B1537" t="s">
        <v>4770</v>
      </c>
      <c r="C1537" t="str">
        <f>VLOOKUP(B1537,[1]应付款管理!$C$1:$D$65536,2,0)</f>
        <v>1696263</v>
      </c>
      <c r="D1537" t="s">
        <v>4771</v>
      </c>
      <c r="E1537" t="s">
        <v>26</v>
      </c>
      <c r="F1537">
        <v>-1114.26</v>
      </c>
      <c r="G1537" t="s">
        <v>27</v>
      </c>
      <c r="H1537">
        <v>1</v>
      </c>
      <c r="I1537">
        <v>1137</v>
      </c>
      <c r="J1537">
        <v>1114.26</v>
      </c>
      <c r="K1537">
        <v>22.74</v>
      </c>
      <c r="L1537">
        <v>0</v>
      </c>
      <c r="M1537">
        <v>0</v>
      </c>
      <c r="N1537" t="s">
        <v>28</v>
      </c>
      <c r="O1537" t="s">
        <v>3720</v>
      </c>
      <c r="P1537" t="s">
        <v>3068</v>
      </c>
      <c r="Q1537" t="s">
        <v>31</v>
      </c>
      <c r="R1537" t="s">
        <v>49</v>
      </c>
      <c r="S1537" t="s">
        <v>32</v>
      </c>
      <c r="T1537" t="s">
        <v>33</v>
      </c>
      <c r="U1537" t="s">
        <v>34</v>
      </c>
      <c r="V1537" t="s">
        <v>27</v>
      </c>
      <c r="W1537" t="str">
        <f t="shared" si="23"/>
        <v>，1696263</v>
      </c>
    </row>
    <row r="1538" spans="1:23">
      <c r="A1538" t="s">
        <v>4772</v>
      </c>
      <c r="B1538" t="s">
        <v>4773</v>
      </c>
      <c r="C1538" t="str">
        <f>VLOOKUP(B1538,[1]应付款管理!$C$1:$D$65536,2,0)</f>
        <v>1696226</v>
      </c>
      <c r="D1538" t="s">
        <v>4774</v>
      </c>
      <c r="E1538" t="s">
        <v>26</v>
      </c>
      <c r="F1538">
        <v>-2058</v>
      </c>
      <c r="G1538" t="s">
        <v>27</v>
      </c>
      <c r="H1538">
        <v>1</v>
      </c>
      <c r="I1538">
        <v>2100</v>
      </c>
      <c r="J1538">
        <v>2058</v>
      </c>
      <c r="K1538">
        <v>42</v>
      </c>
      <c r="L1538">
        <v>0</v>
      </c>
      <c r="M1538">
        <v>0</v>
      </c>
      <c r="N1538" t="s">
        <v>28</v>
      </c>
      <c r="O1538" t="s">
        <v>2148</v>
      </c>
      <c r="P1538" t="s">
        <v>1318</v>
      </c>
      <c r="Q1538" t="s">
        <v>31</v>
      </c>
      <c r="R1538" t="s">
        <v>49</v>
      </c>
      <c r="S1538" t="s">
        <v>32</v>
      </c>
      <c r="T1538" t="s">
        <v>33</v>
      </c>
      <c r="U1538" t="s">
        <v>34</v>
      </c>
      <c r="V1538" t="s">
        <v>27</v>
      </c>
      <c r="W1538" t="str">
        <f t="shared" si="23"/>
        <v>，1696226</v>
      </c>
    </row>
    <row r="1539" spans="1:23">
      <c r="A1539" t="s">
        <v>4775</v>
      </c>
      <c r="B1539" t="s">
        <v>4776</v>
      </c>
      <c r="C1539" t="str">
        <f>VLOOKUP(B1539,[1]应付款管理!$C$1:$D$65536,2,0)</f>
        <v>1696193</v>
      </c>
      <c r="D1539" t="s">
        <v>4777</v>
      </c>
      <c r="E1539" t="s">
        <v>26</v>
      </c>
      <c r="F1539">
        <v>-180.5</v>
      </c>
      <c r="G1539" t="s">
        <v>27</v>
      </c>
      <c r="H1539">
        <v>1</v>
      </c>
      <c r="I1539">
        <v>190</v>
      </c>
      <c r="J1539">
        <v>180.5</v>
      </c>
      <c r="K1539">
        <v>9.5</v>
      </c>
      <c r="L1539">
        <v>0</v>
      </c>
      <c r="M1539">
        <v>0</v>
      </c>
      <c r="N1539" t="s">
        <v>28</v>
      </c>
      <c r="O1539" t="s">
        <v>3796</v>
      </c>
      <c r="P1539" t="s">
        <v>4778</v>
      </c>
      <c r="Q1539" t="s">
        <v>31</v>
      </c>
      <c r="R1539" t="s">
        <v>32</v>
      </c>
      <c r="S1539" t="s">
        <v>32</v>
      </c>
      <c r="T1539" t="s">
        <v>33</v>
      </c>
      <c r="U1539" t="s">
        <v>34</v>
      </c>
      <c r="V1539" t="s">
        <v>27</v>
      </c>
      <c r="W1539" t="str">
        <f t="shared" ref="W1539:W1602" si="24">$W$1&amp;C1539</f>
        <v>，1696193</v>
      </c>
    </row>
    <row r="1540" spans="1:23">
      <c r="A1540" t="s">
        <v>4779</v>
      </c>
      <c r="B1540" t="s">
        <v>4780</v>
      </c>
      <c r="C1540" t="str">
        <f>VLOOKUP(B1540,[1]应付款管理!$C$1:$D$65536,2,0)</f>
        <v>1696147</v>
      </c>
      <c r="D1540" t="s">
        <v>4781</v>
      </c>
      <c r="E1540" t="s">
        <v>26</v>
      </c>
      <c r="F1540">
        <v>-1666</v>
      </c>
      <c r="G1540" t="s">
        <v>27</v>
      </c>
      <c r="H1540">
        <v>1</v>
      </c>
      <c r="I1540">
        <v>1726</v>
      </c>
      <c r="J1540">
        <v>1666</v>
      </c>
      <c r="K1540">
        <v>60</v>
      </c>
      <c r="L1540">
        <v>0</v>
      </c>
      <c r="M1540">
        <v>0</v>
      </c>
      <c r="N1540" t="s">
        <v>28</v>
      </c>
      <c r="O1540" t="s">
        <v>1990</v>
      </c>
      <c r="P1540" t="s">
        <v>1829</v>
      </c>
      <c r="Q1540" t="s">
        <v>31</v>
      </c>
      <c r="R1540" t="s">
        <v>32</v>
      </c>
      <c r="S1540" t="s">
        <v>32</v>
      </c>
      <c r="T1540" t="s">
        <v>33</v>
      </c>
      <c r="U1540" t="s">
        <v>34</v>
      </c>
      <c r="V1540" t="s">
        <v>27</v>
      </c>
      <c r="W1540" t="str">
        <f t="shared" si="24"/>
        <v>，1696147</v>
      </c>
    </row>
    <row r="1541" spans="1:23">
      <c r="A1541" t="s">
        <v>4782</v>
      </c>
      <c r="B1541" t="s">
        <v>4783</v>
      </c>
      <c r="C1541" t="str">
        <f>VLOOKUP(B1541,[1]应付款管理!$C$1:$D$65536,2,0)</f>
        <v>1696085</v>
      </c>
      <c r="D1541" t="s">
        <v>4784</v>
      </c>
      <c r="E1541" t="s">
        <v>26</v>
      </c>
      <c r="F1541">
        <v>-1344.95</v>
      </c>
      <c r="G1541" t="s">
        <v>27</v>
      </c>
      <c r="H1541">
        <v>1</v>
      </c>
      <c r="I1541">
        <v>1402</v>
      </c>
      <c r="J1541">
        <v>1344.95</v>
      </c>
      <c r="K1541">
        <v>57.05</v>
      </c>
      <c r="L1541">
        <v>0</v>
      </c>
      <c r="M1541">
        <v>0</v>
      </c>
      <c r="N1541" t="s">
        <v>28</v>
      </c>
      <c r="O1541" t="s">
        <v>73</v>
      </c>
      <c r="P1541" t="s">
        <v>69</v>
      </c>
      <c r="Q1541" t="s">
        <v>31</v>
      </c>
      <c r="R1541" t="s">
        <v>32</v>
      </c>
      <c r="S1541" t="s">
        <v>32</v>
      </c>
      <c r="T1541" t="s">
        <v>33</v>
      </c>
      <c r="U1541" t="s">
        <v>34</v>
      </c>
      <c r="V1541" t="s">
        <v>27</v>
      </c>
      <c r="W1541" t="str">
        <f t="shared" si="24"/>
        <v>，1696085</v>
      </c>
    </row>
    <row r="1542" spans="1:23">
      <c r="A1542" t="s">
        <v>4785</v>
      </c>
      <c r="B1542" t="s">
        <v>4786</v>
      </c>
      <c r="C1542" t="str">
        <f>VLOOKUP(B1542,[1]应付款管理!$C$1:$D$65536,2,0)</f>
        <v>1696021</v>
      </c>
      <c r="D1542" t="s">
        <v>4787</v>
      </c>
      <c r="E1542" t="s">
        <v>26</v>
      </c>
      <c r="F1542">
        <v>-1251.44</v>
      </c>
      <c r="G1542" t="s">
        <v>27</v>
      </c>
      <c r="H1542">
        <v>1</v>
      </c>
      <c r="I1542">
        <v>1277</v>
      </c>
      <c r="J1542">
        <v>1251.44</v>
      </c>
      <c r="K1542">
        <v>25.56</v>
      </c>
      <c r="L1542">
        <v>0</v>
      </c>
      <c r="M1542">
        <v>0</v>
      </c>
      <c r="N1542" t="s">
        <v>28</v>
      </c>
      <c r="O1542" t="s">
        <v>4214</v>
      </c>
      <c r="P1542" t="s">
        <v>3720</v>
      </c>
      <c r="Q1542" t="s">
        <v>31</v>
      </c>
      <c r="R1542" t="s">
        <v>49</v>
      </c>
      <c r="S1542" t="s">
        <v>32</v>
      </c>
      <c r="T1542" t="s">
        <v>33</v>
      </c>
      <c r="U1542" t="s">
        <v>34</v>
      </c>
      <c r="V1542" t="s">
        <v>27</v>
      </c>
      <c r="W1542" t="str">
        <f t="shared" si="24"/>
        <v>，1696021</v>
      </c>
    </row>
    <row r="1543" spans="1:23">
      <c r="A1543" t="s">
        <v>4788</v>
      </c>
      <c r="B1543" t="s">
        <v>4789</v>
      </c>
      <c r="C1543" t="str">
        <f>VLOOKUP(B1543,[1]应付款管理!$C$1:$D$65536,2,0)</f>
        <v>1696000</v>
      </c>
      <c r="D1543" t="s">
        <v>4790</v>
      </c>
      <c r="E1543" t="s">
        <v>26</v>
      </c>
      <c r="F1543">
        <v>-916.7</v>
      </c>
      <c r="G1543" t="s">
        <v>27</v>
      </c>
      <c r="H1543">
        <v>1</v>
      </c>
      <c r="I1543">
        <v>965</v>
      </c>
      <c r="J1543">
        <v>916.7</v>
      </c>
      <c r="K1543">
        <v>48.3</v>
      </c>
      <c r="L1543">
        <v>0</v>
      </c>
      <c r="M1543">
        <v>0</v>
      </c>
      <c r="N1543" t="s">
        <v>28</v>
      </c>
      <c r="O1543" t="s">
        <v>69</v>
      </c>
      <c r="P1543" t="s">
        <v>48</v>
      </c>
      <c r="Q1543" t="s">
        <v>31</v>
      </c>
      <c r="R1543" t="s">
        <v>32</v>
      </c>
      <c r="S1543" t="s">
        <v>32</v>
      </c>
      <c r="T1543" t="s">
        <v>33</v>
      </c>
      <c r="U1543" t="s">
        <v>34</v>
      </c>
      <c r="V1543" t="s">
        <v>27</v>
      </c>
      <c r="W1543" t="str">
        <f t="shared" si="24"/>
        <v>，1696000</v>
      </c>
    </row>
    <row r="1544" spans="1:23">
      <c r="A1544" t="s">
        <v>4791</v>
      </c>
      <c r="B1544" t="s">
        <v>4792</v>
      </c>
      <c r="C1544" t="str">
        <f>VLOOKUP(B1544,[1]应付款管理!$C$1:$D$65536,2,0)</f>
        <v>1695977</v>
      </c>
      <c r="D1544" t="s">
        <v>4793</v>
      </c>
      <c r="E1544" t="s">
        <v>26</v>
      </c>
      <c r="F1544">
        <v>-763.8</v>
      </c>
      <c r="G1544" t="s">
        <v>27</v>
      </c>
      <c r="H1544">
        <v>1</v>
      </c>
      <c r="I1544">
        <v>804</v>
      </c>
      <c r="J1544">
        <v>763.8</v>
      </c>
      <c r="K1544">
        <v>40.2</v>
      </c>
      <c r="L1544">
        <v>0</v>
      </c>
      <c r="M1544">
        <v>0</v>
      </c>
      <c r="N1544" t="s">
        <v>28</v>
      </c>
      <c r="O1544" t="s">
        <v>54</v>
      </c>
      <c r="P1544" t="s">
        <v>196</v>
      </c>
      <c r="Q1544" t="s">
        <v>31</v>
      </c>
      <c r="R1544" t="s">
        <v>32</v>
      </c>
      <c r="S1544" t="s">
        <v>32</v>
      </c>
      <c r="T1544" t="s">
        <v>33</v>
      </c>
      <c r="U1544" t="s">
        <v>34</v>
      </c>
      <c r="V1544" t="s">
        <v>27</v>
      </c>
      <c r="W1544" t="str">
        <f t="shared" si="24"/>
        <v>，1695977</v>
      </c>
    </row>
    <row r="1545" spans="1:23">
      <c r="A1545" t="s">
        <v>4794</v>
      </c>
      <c r="B1545" t="s">
        <v>4795</v>
      </c>
      <c r="C1545" t="str">
        <f>VLOOKUP(B1545,[1]应付款管理!$C$1:$D$65536,2,0)</f>
        <v>1695805</v>
      </c>
      <c r="D1545" t="s">
        <v>4796</v>
      </c>
      <c r="E1545" t="s">
        <v>26</v>
      </c>
      <c r="F1545">
        <v>-702</v>
      </c>
      <c r="G1545" t="s">
        <v>27</v>
      </c>
      <c r="H1545">
        <v>1</v>
      </c>
      <c r="I1545">
        <v>739</v>
      </c>
      <c r="J1545">
        <v>702</v>
      </c>
      <c r="K1545">
        <v>37</v>
      </c>
      <c r="L1545">
        <v>0</v>
      </c>
      <c r="M1545">
        <v>0</v>
      </c>
      <c r="N1545" t="s">
        <v>28</v>
      </c>
      <c r="O1545" t="s">
        <v>3720</v>
      </c>
      <c r="P1545" t="s">
        <v>3216</v>
      </c>
      <c r="Q1545" t="s">
        <v>31</v>
      </c>
      <c r="R1545" t="s">
        <v>32</v>
      </c>
      <c r="S1545" t="s">
        <v>32</v>
      </c>
      <c r="T1545" t="s">
        <v>33</v>
      </c>
      <c r="U1545" t="s">
        <v>34</v>
      </c>
      <c r="V1545" t="s">
        <v>27</v>
      </c>
      <c r="W1545" t="str">
        <f t="shared" si="24"/>
        <v>，1695805</v>
      </c>
    </row>
    <row r="1546" spans="1:23">
      <c r="A1546" t="s">
        <v>4797</v>
      </c>
      <c r="B1546" t="s">
        <v>4798</v>
      </c>
      <c r="C1546" t="str">
        <f>VLOOKUP(B1546,[1]应付款管理!$C$1:$D$65536,2,0)</f>
        <v>1695762</v>
      </c>
      <c r="D1546" t="s">
        <v>4799</v>
      </c>
      <c r="E1546" t="s">
        <v>26</v>
      </c>
      <c r="F1546">
        <v>-450.2</v>
      </c>
      <c r="G1546" t="s">
        <v>27</v>
      </c>
      <c r="H1546">
        <v>1</v>
      </c>
      <c r="I1546">
        <v>474</v>
      </c>
      <c r="J1546">
        <v>450.2</v>
      </c>
      <c r="K1546">
        <v>23.8</v>
      </c>
      <c r="L1546">
        <v>0</v>
      </c>
      <c r="M1546">
        <v>0</v>
      </c>
      <c r="N1546" t="s">
        <v>28</v>
      </c>
      <c r="O1546" t="s">
        <v>4612</v>
      </c>
      <c r="P1546" t="s">
        <v>4214</v>
      </c>
      <c r="Q1546" t="s">
        <v>31</v>
      </c>
      <c r="R1546" t="s">
        <v>32</v>
      </c>
      <c r="S1546" t="s">
        <v>32</v>
      </c>
      <c r="T1546" t="s">
        <v>33</v>
      </c>
      <c r="U1546" t="s">
        <v>34</v>
      </c>
      <c r="V1546" t="s">
        <v>27</v>
      </c>
      <c r="W1546" t="str">
        <f t="shared" si="24"/>
        <v>，1695762</v>
      </c>
    </row>
    <row r="1547" spans="1:23">
      <c r="A1547" t="s">
        <v>4800</v>
      </c>
      <c r="B1547" t="s">
        <v>4801</v>
      </c>
      <c r="C1547" t="str">
        <f>VLOOKUP(B1547,[1]应付款管理!$C$1:$D$65536,2,0)</f>
        <v>1695737</v>
      </c>
      <c r="D1547" t="s">
        <v>4802</v>
      </c>
      <c r="E1547" t="s">
        <v>26</v>
      </c>
      <c r="F1547">
        <v>-393.3</v>
      </c>
      <c r="G1547" t="s">
        <v>27</v>
      </c>
      <c r="H1547">
        <v>1</v>
      </c>
      <c r="I1547">
        <v>414</v>
      </c>
      <c r="J1547">
        <v>393.3</v>
      </c>
      <c r="K1547">
        <v>20.7</v>
      </c>
      <c r="L1547">
        <v>0</v>
      </c>
      <c r="M1547">
        <v>0</v>
      </c>
      <c r="N1547" t="s">
        <v>28</v>
      </c>
      <c r="O1547" t="s">
        <v>2759</v>
      </c>
      <c r="P1547" t="s">
        <v>2375</v>
      </c>
      <c r="Q1547" t="s">
        <v>31</v>
      </c>
      <c r="R1547" t="s">
        <v>32</v>
      </c>
      <c r="S1547" t="s">
        <v>32</v>
      </c>
      <c r="T1547" t="s">
        <v>33</v>
      </c>
      <c r="U1547" t="s">
        <v>34</v>
      </c>
      <c r="V1547" t="s">
        <v>27</v>
      </c>
      <c r="W1547" t="str">
        <f t="shared" si="24"/>
        <v>，1695737</v>
      </c>
    </row>
    <row r="1548" spans="1:23">
      <c r="A1548" t="s">
        <v>4803</v>
      </c>
      <c r="B1548" t="s">
        <v>4804</v>
      </c>
      <c r="C1548" t="str">
        <f>VLOOKUP(B1548,[1]应付款管理!$C$1:$D$65536,2,0)</f>
        <v>1695685</v>
      </c>
      <c r="D1548" t="s">
        <v>4805</v>
      </c>
      <c r="E1548" t="s">
        <v>26</v>
      </c>
      <c r="F1548">
        <v>-3105.44</v>
      </c>
      <c r="G1548" t="s">
        <v>27</v>
      </c>
      <c r="H1548">
        <v>1</v>
      </c>
      <c r="I1548">
        <v>3168</v>
      </c>
      <c r="J1548">
        <v>3105.44</v>
      </c>
      <c r="K1548">
        <v>62.56</v>
      </c>
      <c r="L1548">
        <v>0</v>
      </c>
      <c r="M1548">
        <v>0</v>
      </c>
      <c r="N1548" t="s">
        <v>28</v>
      </c>
      <c r="O1548" t="s">
        <v>4612</v>
      </c>
      <c r="P1548" t="s">
        <v>3884</v>
      </c>
      <c r="Q1548" t="s">
        <v>31</v>
      </c>
      <c r="R1548" t="s">
        <v>49</v>
      </c>
      <c r="S1548" t="s">
        <v>32</v>
      </c>
      <c r="T1548" t="s">
        <v>33</v>
      </c>
      <c r="U1548" t="s">
        <v>34</v>
      </c>
      <c r="V1548" t="s">
        <v>27</v>
      </c>
      <c r="W1548" t="str">
        <f t="shared" si="24"/>
        <v>，1695685</v>
      </c>
    </row>
    <row r="1549" spans="1:23">
      <c r="A1549" t="s">
        <v>4806</v>
      </c>
      <c r="B1549" t="s">
        <v>4807</v>
      </c>
      <c r="C1549" t="str">
        <f>VLOOKUP(B1549,[1]应付款管理!$C$1:$D$65536,2,0)</f>
        <v>1695683</v>
      </c>
      <c r="D1549" t="s">
        <v>4808</v>
      </c>
      <c r="E1549" t="s">
        <v>26</v>
      </c>
      <c r="F1549">
        <v>-4459.6</v>
      </c>
      <c r="G1549" t="s">
        <v>27</v>
      </c>
      <c r="H1549">
        <v>1</v>
      </c>
      <c r="I1549">
        <v>4669</v>
      </c>
      <c r="J1549">
        <v>4459.6</v>
      </c>
      <c r="K1549">
        <v>209.4</v>
      </c>
      <c r="L1549">
        <v>0</v>
      </c>
      <c r="M1549">
        <v>0</v>
      </c>
      <c r="N1549" t="s">
        <v>28</v>
      </c>
      <c r="O1549" t="s">
        <v>4387</v>
      </c>
      <c r="P1549" t="s">
        <v>3068</v>
      </c>
      <c r="Q1549" t="s">
        <v>31</v>
      </c>
      <c r="R1549" t="s">
        <v>32</v>
      </c>
      <c r="S1549" t="s">
        <v>32</v>
      </c>
      <c r="T1549" t="s">
        <v>33</v>
      </c>
      <c r="U1549" t="s">
        <v>34</v>
      </c>
      <c r="V1549" t="s">
        <v>27</v>
      </c>
      <c r="W1549" t="str">
        <f t="shared" si="24"/>
        <v>，1695683</v>
      </c>
    </row>
    <row r="1550" spans="1:23">
      <c r="A1550" t="s">
        <v>4809</v>
      </c>
      <c r="B1550" t="s">
        <v>4810</v>
      </c>
      <c r="C1550" t="str">
        <f>VLOOKUP(B1550,[1]应付款管理!$C$1:$D$65536,2,0)</f>
        <v>1695527</v>
      </c>
      <c r="D1550" t="s">
        <v>4811</v>
      </c>
      <c r="E1550" t="s">
        <v>26</v>
      </c>
      <c r="F1550">
        <v>-475.3</v>
      </c>
      <c r="G1550" t="s">
        <v>27</v>
      </c>
      <c r="H1550">
        <v>1</v>
      </c>
      <c r="I1550">
        <v>485</v>
      </c>
      <c r="J1550">
        <v>475.3</v>
      </c>
      <c r="K1550">
        <v>9.7</v>
      </c>
      <c r="L1550">
        <v>0</v>
      </c>
      <c r="M1550">
        <v>0</v>
      </c>
      <c r="N1550" t="s">
        <v>28</v>
      </c>
      <c r="O1550" t="s">
        <v>4812</v>
      </c>
      <c r="P1550" t="s">
        <v>4612</v>
      </c>
      <c r="Q1550" t="s">
        <v>31</v>
      </c>
      <c r="R1550" t="s">
        <v>49</v>
      </c>
      <c r="S1550" t="s">
        <v>32</v>
      </c>
      <c r="T1550" t="s">
        <v>33</v>
      </c>
      <c r="U1550" t="s">
        <v>34</v>
      </c>
      <c r="V1550" t="s">
        <v>27</v>
      </c>
      <c r="W1550" t="str">
        <f t="shared" si="24"/>
        <v>，1695527</v>
      </c>
    </row>
    <row r="1551" spans="1:23">
      <c r="A1551" t="s">
        <v>4813</v>
      </c>
      <c r="B1551" t="s">
        <v>4814</v>
      </c>
      <c r="C1551" t="str">
        <f>VLOOKUP(B1551,[1]应付款管理!$C$1:$D$65536,2,0)</f>
        <v>1695495</v>
      </c>
      <c r="D1551" t="s">
        <v>4815</v>
      </c>
      <c r="E1551" t="s">
        <v>26</v>
      </c>
      <c r="F1551">
        <v>-1403.05</v>
      </c>
      <c r="G1551" t="s">
        <v>27</v>
      </c>
      <c r="H1551">
        <v>1</v>
      </c>
      <c r="I1551">
        <v>1477</v>
      </c>
      <c r="J1551">
        <v>1403.05</v>
      </c>
      <c r="K1551">
        <v>73.95</v>
      </c>
      <c r="L1551">
        <v>0</v>
      </c>
      <c r="M1551">
        <v>0</v>
      </c>
      <c r="N1551" t="s">
        <v>28</v>
      </c>
      <c r="O1551" t="s">
        <v>118</v>
      </c>
      <c r="P1551" t="s">
        <v>59</v>
      </c>
      <c r="Q1551" t="s">
        <v>31</v>
      </c>
      <c r="R1551" t="s">
        <v>32</v>
      </c>
      <c r="S1551" t="s">
        <v>32</v>
      </c>
      <c r="T1551" t="s">
        <v>33</v>
      </c>
      <c r="U1551" t="s">
        <v>34</v>
      </c>
      <c r="V1551" t="s">
        <v>27</v>
      </c>
      <c r="W1551" t="str">
        <f t="shared" si="24"/>
        <v>，1695495</v>
      </c>
    </row>
    <row r="1552" spans="1:23">
      <c r="A1552" t="s">
        <v>4816</v>
      </c>
      <c r="B1552" t="s">
        <v>4817</v>
      </c>
      <c r="C1552" t="str">
        <f>VLOOKUP(B1552,[1]应付款管理!$C$1:$D$65536,2,0)</f>
        <v>1695390</v>
      </c>
      <c r="D1552" t="s">
        <v>4818</v>
      </c>
      <c r="E1552" t="s">
        <v>26</v>
      </c>
      <c r="F1552">
        <v>-538.02</v>
      </c>
      <c r="G1552" t="s">
        <v>27</v>
      </c>
      <c r="H1552">
        <v>1</v>
      </c>
      <c r="I1552">
        <v>549</v>
      </c>
      <c r="J1552">
        <v>538.02</v>
      </c>
      <c r="K1552">
        <v>10.98</v>
      </c>
      <c r="L1552">
        <v>0</v>
      </c>
      <c r="M1552">
        <v>0</v>
      </c>
      <c r="N1552" t="s">
        <v>28</v>
      </c>
      <c r="O1552" t="s">
        <v>4214</v>
      </c>
      <c r="P1552" t="s">
        <v>4041</v>
      </c>
      <c r="Q1552" t="s">
        <v>31</v>
      </c>
      <c r="R1552" t="s">
        <v>49</v>
      </c>
      <c r="S1552" t="s">
        <v>32</v>
      </c>
      <c r="T1552" t="s">
        <v>33</v>
      </c>
      <c r="U1552" t="s">
        <v>34</v>
      </c>
      <c r="V1552" t="s">
        <v>27</v>
      </c>
      <c r="W1552" t="str">
        <f t="shared" si="24"/>
        <v>，1695390</v>
      </c>
    </row>
    <row r="1553" spans="1:23">
      <c r="A1553" t="s">
        <v>4819</v>
      </c>
      <c r="B1553" t="s">
        <v>4820</v>
      </c>
      <c r="C1553" t="str">
        <f>VLOOKUP(B1553,[1]应付款管理!$C$1:$D$65536,2,0)</f>
        <v>1695321</v>
      </c>
      <c r="D1553" t="s">
        <v>4821</v>
      </c>
      <c r="E1553" t="s">
        <v>26</v>
      </c>
      <c r="F1553">
        <v>-1232</v>
      </c>
      <c r="G1553" t="s">
        <v>27</v>
      </c>
      <c r="H1553">
        <v>1</v>
      </c>
      <c r="I1553">
        <v>1262</v>
      </c>
      <c r="J1553">
        <v>1232</v>
      </c>
      <c r="K1553">
        <v>30</v>
      </c>
      <c r="L1553">
        <v>0</v>
      </c>
      <c r="M1553">
        <v>0</v>
      </c>
      <c r="N1553" t="s">
        <v>28</v>
      </c>
      <c r="O1553" t="s">
        <v>244</v>
      </c>
      <c r="P1553" t="s">
        <v>88</v>
      </c>
      <c r="Q1553" t="s">
        <v>31</v>
      </c>
      <c r="R1553" t="s">
        <v>32</v>
      </c>
      <c r="S1553" t="s">
        <v>32</v>
      </c>
      <c r="T1553" t="s">
        <v>33</v>
      </c>
      <c r="U1553" t="s">
        <v>34</v>
      </c>
      <c r="V1553" t="s">
        <v>27</v>
      </c>
      <c r="W1553" t="str">
        <f t="shared" si="24"/>
        <v>，1695321</v>
      </c>
    </row>
    <row r="1554" spans="1:23">
      <c r="A1554" t="s">
        <v>4822</v>
      </c>
      <c r="B1554" t="s">
        <v>4823</v>
      </c>
      <c r="C1554" t="str">
        <f>VLOOKUP(B1554,[1]应付款管理!$C$1:$D$65536,2,0)</f>
        <v>1695279</v>
      </c>
      <c r="D1554" t="s">
        <v>4824</v>
      </c>
      <c r="E1554" t="s">
        <v>26</v>
      </c>
      <c r="F1554">
        <v>-792.8</v>
      </c>
      <c r="G1554" t="s">
        <v>27</v>
      </c>
      <c r="H1554">
        <v>1</v>
      </c>
      <c r="I1554">
        <v>809</v>
      </c>
      <c r="J1554">
        <v>792.8</v>
      </c>
      <c r="K1554">
        <v>16.2</v>
      </c>
      <c r="L1554">
        <v>0</v>
      </c>
      <c r="M1554">
        <v>0</v>
      </c>
      <c r="N1554" t="s">
        <v>28</v>
      </c>
      <c r="O1554" t="s">
        <v>109</v>
      </c>
      <c r="P1554" t="s">
        <v>110</v>
      </c>
      <c r="Q1554" t="s">
        <v>31</v>
      </c>
      <c r="R1554" t="s">
        <v>49</v>
      </c>
      <c r="S1554" t="s">
        <v>32</v>
      </c>
      <c r="T1554" t="s">
        <v>33</v>
      </c>
      <c r="U1554" t="s">
        <v>34</v>
      </c>
      <c r="V1554" t="s">
        <v>27</v>
      </c>
      <c r="W1554" t="str">
        <f t="shared" si="24"/>
        <v>，1695279</v>
      </c>
    </row>
    <row r="1555" spans="1:23">
      <c r="A1555" t="s">
        <v>4825</v>
      </c>
      <c r="B1555" t="s">
        <v>4826</v>
      </c>
      <c r="C1555" t="str">
        <f>VLOOKUP(B1555,[1]应付款管理!$C$1:$D$65536,2,0)</f>
        <v>1695273</v>
      </c>
      <c r="D1555" t="s">
        <v>4827</v>
      </c>
      <c r="E1555" t="s">
        <v>26</v>
      </c>
      <c r="F1555">
        <v>-1204.5</v>
      </c>
      <c r="G1555" t="s">
        <v>27</v>
      </c>
      <c r="H1555">
        <v>1</v>
      </c>
      <c r="I1555">
        <v>1268</v>
      </c>
      <c r="J1555">
        <v>1204.5</v>
      </c>
      <c r="K1555">
        <v>63.5</v>
      </c>
      <c r="L1555">
        <v>0</v>
      </c>
      <c r="M1555">
        <v>0</v>
      </c>
      <c r="N1555" t="s">
        <v>28</v>
      </c>
      <c r="O1555" t="s">
        <v>1990</v>
      </c>
      <c r="P1555" t="s">
        <v>1688</v>
      </c>
      <c r="Q1555" t="s">
        <v>31</v>
      </c>
      <c r="R1555" t="s">
        <v>32</v>
      </c>
      <c r="S1555" t="s">
        <v>32</v>
      </c>
      <c r="T1555" t="s">
        <v>33</v>
      </c>
      <c r="U1555" t="s">
        <v>34</v>
      </c>
      <c r="V1555" t="s">
        <v>27</v>
      </c>
      <c r="W1555" t="str">
        <f t="shared" si="24"/>
        <v>，1695273</v>
      </c>
    </row>
    <row r="1556" spans="1:23">
      <c r="A1556" t="s">
        <v>4828</v>
      </c>
      <c r="B1556" t="s">
        <v>4829</v>
      </c>
      <c r="C1556" t="str">
        <f>VLOOKUP(B1556,[1]应付款管理!$C$1:$D$65536,2,0)</f>
        <v>1695234</v>
      </c>
      <c r="D1556" t="s">
        <v>4830</v>
      </c>
      <c r="E1556" t="s">
        <v>26</v>
      </c>
      <c r="F1556">
        <v>-2018.74</v>
      </c>
      <c r="G1556" t="s">
        <v>27</v>
      </c>
      <c r="H1556">
        <v>1</v>
      </c>
      <c r="I1556">
        <v>2060</v>
      </c>
      <c r="J1556">
        <v>2018.74</v>
      </c>
      <c r="K1556">
        <v>41.26</v>
      </c>
      <c r="L1556">
        <v>0</v>
      </c>
      <c r="M1556">
        <v>0</v>
      </c>
      <c r="N1556" t="s">
        <v>28</v>
      </c>
      <c r="O1556" t="s">
        <v>4812</v>
      </c>
      <c r="P1556" t="s">
        <v>3720</v>
      </c>
      <c r="Q1556" t="s">
        <v>31</v>
      </c>
      <c r="R1556" t="s">
        <v>49</v>
      </c>
      <c r="S1556" t="s">
        <v>32</v>
      </c>
      <c r="T1556" t="s">
        <v>33</v>
      </c>
      <c r="U1556" t="s">
        <v>34</v>
      </c>
      <c r="V1556" t="s">
        <v>27</v>
      </c>
      <c r="W1556" t="str">
        <f t="shared" si="24"/>
        <v>，1695234</v>
      </c>
    </row>
    <row r="1557" spans="1:23">
      <c r="A1557" t="s">
        <v>4831</v>
      </c>
      <c r="B1557" t="s">
        <v>4832</v>
      </c>
      <c r="C1557" t="str">
        <f>VLOOKUP(B1557,[1]应付款管理!$C$1:$D$65536,2,0)</f>
        <v>1695085</v>
      </c>
      <c r="D1557" t="s">
        <v>4833</v>
      </c>
      <c r="E1557" t="s">
        <v>26</v>
      </c>
      <c r="F1557">
        <v>-707</v>
      </c>
      <c r="G1557" t="s">
        <v>27</v>
      </c>
      <c r="H1557">
        <v>1</v>
      </c>
      <c r="I1557">
        <v>737</v>
      </c>
      <c r="J1557">
        <v>707</v>
      </c>
      <c r="K1557">
        <v>30</v>
      </c>
      <c r="L1557">
        <v>0</v>
      </c>
      <c r="M1557">
        <v>0</v>
      </c>
      <c r="N1557" t="s">
        <v>28</v>
      </c>
      <c r="O1557" t="s">
        <v>93</v>
      </c>
      <c r="P1557" t="s">
        <v>110</v>
      </c>
      <c r="Q1557" t="s">
        <v>31</v>
      </c>
      <c r="R1557" t="s">
        <v>32</v>
      </c>
      <c r="S1557" t="s">
        <v>32</v>
      </c>
      <c r="T1557" t="s">
        <v>33</v>
      </c>
      <c r="U1557" t="s">
        <v>34</v>
      </c>
      <c r="V1557" t="s">
        <v>27</v>
      </c>
      <c r="W1557" t="str">
        <f t="shared" si="24"/>
        <v>，1695085</v>
      </c>
    </row>
    <row r="1558" spans="1:23">
      <c r="A1558" t="s">
        <v>4834</v>
      </c>
      <c r="B1558" t="s">
        <v>4835</v>
      </c>
      <c r="C1558" t="str">
        <f>VLOOKUP(B1558,[1]应付款管理!$C$1:$D$65536,2,0)</f>
        <v>1695043</v>
      </c>
      <c r="D1558" t="s">
        <v>4836</v>
      </c>
      <c r="E1558" t="s">
        <v>26</v>
      </c>
      <c r="F1558">
        <v>-517.75</v>
      </c>
      <c r="G1558" t="s">
        <v>27</v>
      </c>
      <c r="H1558">
        <v>1</v>
      </c>
      <c r="I1558">
        <v>545</v>
      </c>
      <c r="J1558">
        <v>517.75</v>
      </c>
      <c r="K1558">
        <v>27.25</v>
      </c>
      <c r="L1558">
        <v>0</v>
      </c>
      <c r="M1558">
        <v>0</v>
      </c>
      <c r="N1558" t="s">
        <v>28</v>
      </c>
      <c r="O1558" t="s">
        <v>4512</v>
      </c>
      <c r="P1558" t="s">
        <v>4400</v>
      </c>
      <c r="Q1558" t="s">
        <v>31</v>
      </c>
      <c r="R1558" t="s">
        <v>32</v>
      </c>
      <c r="S1558" t="s">
        <v>32</v>
      </c>
      <c r="T1558" t="s">
        <v>33</v>
      </c>
      <c r="U1558" t="s">
        <v>34</v>
      </c>
      <c r="V1558" t="s">
        <v>27</v>
      </c>
      <c r="W1558" t="str">
        <f t="shared" si="24"/>
        <v>，1695043</v>
      </c>
    </row>
    <row r="1559" spans="1:23">
      <c r="A1559" t="s">
        <v>4837</v>
      </c>
      <c r="B1559" t="s">
        <v>4838</v>
      </c>
      <c r="C1559" t="str">
        <f>VLOOKUP(B1559,[1]应付款管理!$C$1:$D$65536,2,0)</f>
        <v>1695009</v>
      </c>
      <c r="D1559" t="s">
        <v>4839</v>
      </c>
      <c r="E1559" t="s">
        <v>26</v>
      </c>
      <c r="F1559">
        <v>-958.55</v>
      </c>
      <c r="G1559" t="s">
        <v>27</v>
      </c>
      <c r="H1559">
        <v>1</v>
      </c>
      <c r="I1559">
        <v>1009</v>
      </c>
      <c r="J1559">
        <v>958.55</v>
      </c>
      <c r="K1559">
        <v>50.45</v>
      </c>
      <c r="L1559">
        <v>0</v>
      </c>
      <c r="M1559">
        <v>0</v>
      </c>
      <c r="N1559" t="s">
        <v>28</v>
      </c>
      <c r="O1559" t="s">
        <v>215</v>
      </c>
      <c r="P1559" t="s">
        <v>1148</v>
      </c>
      <c r="Q1559" t="s">
        <v>31</v>
      </c>
      <c r="R1559" t="s">
        <v>32</v>
      </c>
      <c r="S1559" t="s">
        <v>32</v>
      </c>
      <c r="T1559" t="s">
        <v>33</v>
      </c>
      <c r="U1559" t="s">
        <v>34</v>
      </c>
      <c r="V1559" t="s">
        <v>27</v>
      </c>
      <c r="W1559" t="str">
        <f t="shared" si="24"/>
        <v>，1695009</v>
      </c>
    </row>
    <row r="1560" spans="1:23">
      <c r="A1560" t="s">
        <v>4840</v>
      </c>
      <c r="B1560" t="s">
        <v>4841</v>
      </c>
      <c r="C1560" t="str">
        <f>VLOOKUP(B1560,[1]应付款管理!$C$1:$D$65536,2,0)</f>
        <v>1694989</v>
      </c>
      <c r="D1560" t="s">
        <v>4842</v>
      </c>
      <c r="E1560" t="s">
        <v>26</v>
      </c>
      <c r="F1560">
        <v>-1090.55</v>
      </c>
      <c r="G1560" t="s">
        <v>27</v>
      </c>
      <c r="H1560">
        <v>1</v>
      </c>
      <c r="I1560">
        <v>1148</v>
      </c>
      <c r="J1560">
        <v>1090.55</v>
      </c>
      <c r="K1560">
        <v>57.45</v>
      </c>
      <c r="L1560">
        <v>0</v>
      </c>
      <c r="M1560">
        <v>0</v>
      </c>
      <c r="N1560" t="s">
        <v>28</v>
      </c>
      <c r="O1560" t="s">
        <v>118</v>
      </c>
      <c r="P1560" t="s">
        <v>59</v>
      </c>
      <c r="Q1560" t="s">
        <v>31</v>
      </c>
      <c r="R1560" t="s">
        <v>32</v>
      </c>
      <c r="S1560" t="s">
        <v>32</v>
      </c>
      <c r="T1560" t="s">
        <v>33</v>
      </c>
      <c r="U1560" t="s">
        <v>34</v>
      </c>
      <c r="V1560" t="s">
        <v>27</v>
      </c>
      <c r="W1560" t="str">
        <f t="shared" si="24"/>
        <v>，1694989</v>
      </c>
    </row>
    <row r="1561" spans="1:23">
      <c r="A1561" t="s">
        <v>4843</v>
      </c>
      <c r="B1561" t="s">
        <v>4844</v>
      </c>
      <c r="C1561" t="str">
        <f>VLOOKUP(B1561,[1]应付款管理!$C$1:$D$65536,2,0)</f>
        <v>1694980</v>
      </c>
      <c r="D1561" t="s">
        <v>4845</v>
      </c>
      <c r="E1561" t="s">
        <v>26</v>
      </c>
      <c r="F1561">
        <v>-1435.3</v>
      </c>
      <c r="G1561" t="s">
        <v>27</v>
      </c>
      <c r="H1561">
        <v>1</v>
      </c>
      <c r="I1561">
        <v>1507</v>
      </c>
      <c r="J1561">
        <v>1435.3</v>
      </c>
      <c r="K1561">
        <v>71.7</v>
      </c>
      <c r="L1561">
        <v>0</v>
      </c>
      <c r="M1561">
        <v>0</v>
      </c>
      <c r="N1561" t="s">
        <v>28</v>
      </c>
      <c r="O1561" t="s">
        <v>1187</v>
      </c>
      <c r="P1561" t="s">
        <v>544</v>
      </c>
      <c r="Q1561" t="s">
        <v>31</v>
      </c>
      <c r="R1561" t="s">
        <v>32</v>
      </c>
      <c r="S1561" t="s">
        <v>32</v>
      </c>
      <c r="T1561" t="s">
        <v>33</v>
      </c>
      <c r="U1561" t="s">
        <v>34</v>
      </c>
      <c r="V1561" t="s">
        <v>27</v>
      </c>
      <c r="W1561" t="str">
        <f t="shared" si="24"/>
        <v>，1694980</v>
      </c>
    </row>
    <row r="1562" spans="1:23">
      <c r="A1562" t="s">
        <v>4846</v>
      </c>
      <c r="B1562" t="s">
        <v>4847</v>
      </c>
      <c r="C1562" t="str">
        <f>VLOOKUP(B1562,[1]应付款管理!$C$1:$D$65536,2,0)</f>
        <v>1694965</v>
      </c>
      <c r="D1562" t="s">
        <v>4848</v>
      </c>
      <c r="E1562" t="s">
        <v>26</v>
      </c>
      <c r="F1562">
        <v>-1020.16</v>
      </c>
      <c r="G1562" t="s">
        <v>27</v>
      </c>
      <c r="H1562">
        <v>1</v>
      </c>
      <c r="I1562">
        <v>1041</v>
      </c>
      <c r="J1562">
        <v>1020.16</v>
      </c>
      <c r="K1562">
        <v>20.84</v>
      </c>
      <c r="L1562">
        <v>0</v>
      </c>
      <c r="M1562">
        <v>0</v>
      </c>
      <c r="N1562" t="s">
        <v>28</v>
      </c>
      <c r="O1562" t="s">
        <v>2632</v>
      </c>
      <c r="P1562" t="s">
        <v>2148</v>
      </c>
      <c r="Q1562" t="s">
        <v>31</v>
      </c>
      <c r="R1562" t="s">
        <v>49</v>
      </c>
      <c r="S1562" t="s">
        <v>32</v>
      </c>
      <c r="T1562" t="s">
        <v>33</v>
      </c>
      <c r="U1562" t="s">
        <v>34</v>
      </c>
      <c r="V1562" t="s">
        <v>27</v>
      </c>
      <c r="W1562" t="str">
        <f t="shared" si="24"/>
        <v>，1694965</v>
      </c>
    </row>
    <row r="1563" spans="1:23">
      <c r="A1563" t="s">
        <v>4849</v>
      </c>
      <c r="B1563" t="s">
        <v>4850</v>
      </c>
      <c r="C1563" t="str">
        <f>VLOOKUP(B1563,[1]应付款管理!$C$1:$D$65536,2,0)</f>
        <v>1694944</v>
      </c>
      <c r="D1563" t="s">
        <v>4851</v>
      </c>
      <c r="E1563" t="s">
        <v>26</v>
      </c>
      <c r="F1563">
        <v>-171</v>
      </c>
      <c r="G1563" t="s">
        <v>27</v>
      </c>
      <c r="H1563">
        <v>1</v>
      </c>
      <c r="I1563">
        <v>180</v>
      </c>
      <c r="J1563">
        <v>171</v>
      </c>
      <c r="K1563">
        <v>9</v>
      </c>
      <c r="L1563">
        <v>0</v>
      </c>
      <c r="M1563">
        <v>0</v>
      </c>
      <c r="N1563" t="s">
        <v>28</v>
      </c>
      <c r="O1563" t="s">
        <v>4512</v>
      </c>
      <c r="P1563" t="s">
        <v>4400</v>
      </c>
      <c r="Q1563" t="s">
        <v>31</v>
      </c>
      <c r="R1563" t="s">
        <v>32</v>
      </c>
      <c r="S1563" t="s">
        <v>32</v>
      </c>
      <c r="T1563" t="s">
        <v>33</v>
      </c>
      <c r="U1563" t="s">
        <v>34</v>
      </c>
      <c r="V1563" t="s">
        <v>27</v>
      </c>
      <c r="W1563" t="str">
        <f t="shared" si="24"/>
        <v>，1694944</v>
      </c>
    </row>
    <row r="1564" spans="1:23">
      <c r="A1564" t="s">
        <v>4852</v>
      </c>
      <c r="B1564" t="s">
        <v>4853</v>
      </c>
      <c r="C1564" t="str">
        <f>VLOOKUP(B1564,[1]应付款管理!$C$1:$D$65536,2,0)</f>
        <v>1694887</v>
      </c>
      <c r="D1564" t="s">
        <v>4854</v>
      </c>
      <c r="E1564" t="s">
        <v>26</v>
      </c>
      <c r="F1564">
        <v>-816</v>
      </c>
      <c r="G1564" t="s">
        <v>27</v>
      </c>
      <c r="H1564">
        <v>1</v>
      </c>
      <c r="I1564">
        <v>846</v>
      </c>
      <c r="J1564">
        <v>816</v>
      </c>
      <c r="K1564">
        <v>30</v>
      </c>
      <c r="L1564">
        <v>0</v>
      </c>
      <c r="M1564">
        <v>0</v>
      </c>
      <c r="N1564" t="s">
        <v>28</v>
      </c>
      <c r="O1564" t="s">
        <v>3216</v>
      </c>
      <c r="P1564" t="s">
        <v>3068</v>
      </c>
      <c r="Q1564" t="s">
        <v>31</v>
      </c>
      <c r="R1564" t="s">
        <v>32</v>
      </c>
      <c r="S1564" t="s">
        <v>32</v>
      </c>
      <c r="T1564" t="s">
        <v>33</v>
      </c>
      <c r="U1564" t="s">
        <v>34</v>
      </c>
      <c r="V1564" t="s">
        <v>27</v>
      </c>
      <c r="W1564" t="str">
        <f t="shared" si="24"/>
        <v>，1694887</v>
      </c>
    </row>
    <row r="1565" spans="1:23">
      <c r="A1565" t="s">
        <v>4855</v>
      </c>
      <c r="B1565" t="s">
        <v>4856</v>
      </c>
      <c r="C1565" t="str">
        <f>VLOOKUP(B1565,[1]应付款管理!$C$1:$D$65536,2,0)</f>
        <v>1694762</v>
      </c>
      <c r="D1565" t="s">
        <v>4857</v>
      </c>
      <c r="E1565" t="s">
        <v>26</v>
      </c>
      <c r="F1565">
        <v>-270.75</v>
      </c>
      <c r="G1565" t="s">
        <v>27</v>
      </c>
      <c r="H1565">
        <v>1</v>
      </c>
      <c r="I1565">
        <v>285</v>
      </c>
      <c r="J1565">
        <v>270.75</v>
      </c>
      <c r="K1565">
        <v>14.25</v>
      </c>
      <c r="L1565">
        <v>0</v>
      </c>
      <c r="M1565">
        <v>0</v>
      </c>
      <c r="N1565" t="s">
        <v>28</v>
      </c>
      <c r="O1565" t="s">
        <v>4612</v>
      </c>
      <c r="P1565" t="s">
        <v>4512</v>
      </c>
      <c r="Q1565" t="s">
        <v>31</v>
      </c>
      <c r="R1565" t="s">
        <v>32</v>
      </c>
      <c r="S1565" t="s">
        <v>32</v>
      </c>
      <c r="T1565" t="s">
        <v>33</v>
      </c>
      <c r="U1565" t="s">
        <v>34</v>
      </c>
      <c r="V1565" t="s">
        <v>27</v>
      </c>
      <c r="W1565" t="str">
        <f t="shared" si="24"/>
        <v>，1694762</v>
      </c>
    </row>
    <row r="1566" spans="1:23">
      <c r="A1566" t="s">
        <v>4858</v>
      </c>
      <c r="B1566" t="s">
        <v>4859</v>
      </c>
      <c r="C1566" t="str">
        <f>VLOOKUP(B1566,[1]应付款管理!$C$1:$D$65536,2,0)</f>
        <v>1694876</v>
      </c>
      <c r="D1566" t="s">
        <v>4860</v>
      </c>
      <c r="E1566" t="s">
        <v>26</v>
      </c>
      <c r="F1566">
        <v>-810.25</v>
      </c>
      <c r="G1566" t="s">
        <v>27</v>
      </c>
      <c r="H1566">
        <v>1</v>
      </c>
      <c r="I1566">
        <v>853</v>
      </c>
      <c r="J1566">
        <v>810.25</v>
      </c>
      <c r="K1566">
        <v>42.75</v>
      </c>
      <c r="L1566">
        <v>0</v>
      </c>
      <c r="M1566">
        <v>0</v>
      </c>
      <c r="N1566" t="s">
        <v>28</v>
      </c>
      <c r="O1566" t="s">
        <v>4812</v>
      </c>
      <c r="P1566" t="s">
        <v>4400</v>
      </c>
      <c r="Q1566" t="s">
        <v>31</v>
      </c>
      <c r="R1566" t="s">
        <v>32</v>
      </c>
      <c r="S1566" t="s">
        <v>32</v>
      </c>
      <c r="T1566" t="s">
        <v>33</v>
      </c>
      <c r="U1566" t="s">
        <v>34</v>
      </c>
      <c r="V1566" t="s">
        <v>27</v>
      </c>
      <c r="W1566" t="str">
        <f t="shared" si="24"/>
        <v>，1694876</v>
      </c>
    </row>
    <row r="1567" spans="1:23">
      <c r="A1567" t="s">
        <v>4861</v>
      </c>
      <c r="B1567" t="s">
        <v>4862</v>
      </c>
      <c r="C1567" t="str">
        <f>VLOOKUP(B1567,[1]应付款管理!$C$1:$D$65536,2,0)</f>
        <v>1694587</v>
      </c>
      <c r="D1567" t="s">
        <v>4863</v>
      </c>
      <c r="E1567" t="s">
        <v>26</v>
      </c>
      <c r="F1567">
        <v>-579.18</v>
      </c>
      <c r="G1567" t="s">
        <v>27</v>
      </c>
      <c r="H1567">
        <v>1</v>
      </c>
      <c r="I1567">
        <v>591</v>
      </c>
      <c r="J1567">
        <v>579.18</v>
      </c>
      <c r="K1567">
        <v>11.82</v>
      </c>
      <c r="L1567">
        <v>0</v>
      </c>
      <c r="M1567">
        <v>0</v>
      </c>
      <c r="N1567" t="s">
        <v>28</v>
      </c>
      <c r="O1567" t="s">
        <v>4214</v>
      </c>
      <c r="P1567" t="s">
        <v>4041</v>
      </c>
      <c r="Q1567" t="s">
        <v>31</v>
      </c>
      <c r="R1567" t="s">
        <v>49</v>
      </c>
      <c r="S1567" t="s">
        <v>32</v>
      </c>
      <c r="T1567" t="s">
        <v>33</v>
      </c>
      <c r="U1567" t="s">
        <v>34</v>
      </c>
      <c r="V1567" t="s">
        <v>27</v>
      </c>
      <c r="W1567" t="str">
        <f t="shared" si="24"/>
        <v>，1694587</v>
      </c>
    </row>
    <row r="1568" spans="1:23">
      <c r="A1568" t="s">
        <v>4864</v>
      </c>
      <c r="B1568" t="s">
        <v>4865</v>
      </c>
      <c r="C1568" t="str">
        <f>VLOOKUP(B1568,[1]应付款管理!$C$1:$D$65536,2,0)</f>
        <v>1694844</v>
      </c>
      <c r="D1568" t="s">
        <v>4866</v>
      </c>
      <c r="E1568" t="s">
        <v>26</v>
      </c>
      <c r="F1568">
        <v>-2728</v>
      </c>
      <c r="G1568" t="s">
        <v>27</v>
      </c>
      <c r="H1568">
        <v>1</v>
      </c>
      <c r="I1568">
        <v>2848</v>
      </c>
      <c r="J1568">
        <v>2728</v>
      </c>
      <c r="K1568">
        <v>120</v>
      </c>
      <c r="L1568">
        <v>0</v>
      </c>
      <c r="M1568">
        <v>0</v>
      </c>
      <c r="N1568" t="s">
        <v>28</v>
      </c>
      <c r="O1568" t="s">
        <v>3216</v>
      </c>
      <c r="P1568" t="s">
        <v>2632</v>
      </c>
      <c r="Q1568" t="s">
        <v>31</v>
      </c>
      <c r="R1568" t="s">
        <v>32</v>
      </c>
      <c r="S1568" t="s">
        <v>32</v>
      </c>
      <c r="T1568" t="s">
        <v>33</v>
      </c>
      <c r="U1568" t="s">
        <v>34</v>
      </c>
      <c r="V1568" t="s">
        <v>27</v>
      </c>
      <c r="W1568" t="str">
        <f t="shared" si="24"/>
        <v>，1694844</v>
      </c>
    </row>
    <row r="1569" spans="1:23">
      <c r="A1569" t="s">
        <v>4867</v>
      </c>
      <c r="B1569" t="s">
        <v>4868</v>
      </c>
      <c r="C1569" t="str">
        <f>VLOOKUP(B1569,[1]应付款管理!$C$1:$D$65536,2,0)</f>
        <v>1694790</v>
      </c>
      <c r="D1569" t="s">
        <v>4869</v>
      </c>
      <c r="E1569" t="s">
        <v>26</v>
      </c>
      <c r="F1569">
        <v>-273.6</v>
      </c>
      <c r="G1569" t="s">
        <v>27</v>
      </c>
      <c r="H1569">
        <v>1</v>
      </c>
      <c r="I1569">
        <v>288</v>
      </c>
      <c r="J1569">
        <v>273.6</v>
      </c>
      <c r="K1569">
        <v>14.4</v>
      </c>
      <c r="L1569">
        <v>0</v>
      </c>
      <c r="M1569">
        <v>0</v>
      </c>
      <c r="N1569" t="s">
        <v>28</v>
      </c>
      <c r="O1569" t="s">
        <v>4612</v>
      </c>
      <c r="P1569" t="s">
        <v>4512</v>
      </c>
      <c r="Q1569" t="s">
        <v>31</v>
      </c>
      <c r="R1569" t="s">
        <v>32</v>
      </c>
      <c r="S1569" t="s">
        <v>32</v>
      </c>
      <c r="T1569" t="s">
        <v>33</v>
      </c>
      <c r="U1569" t="s">
        <v>34</v>
      </c>
      <c r="V1569" t="s">
        <v>27</v>
      </c>
      <c r="W1569" t="str">
        <f t="shared" si="24"/>
        <v>，1694790</v>
      </c>
    </row>
    <row r="1570" spans="1:23">
      <c r="A1570" t="s">
        <v>4870</v>
      </c>
      <c r="B1570" t="s">
        <v>4871</v>
      </c>
      <c r="C1570" t="str">
        <f>VLOOKUP(B1570,[1]应付款管理!$C$1:$D$65536,2,0)</f>
        <v>1694783</v>
      </c>
      <c r="D1570" t="s">
        <v>4872</v>
      </c>
      <c r="E1570" t="s">
        <v>26</v>
      </c>
      <c r="F1570">
        <v>-2688</v>
      </c>
      <c r="G1570" t="s">
        <v>27</v>
      </c>
      <c r="H1570">
        <v>1</v>
      </c>
      <c r="I1570">
        <v>2808</v>
      </c>
      <c r="J1570">
        <v>2688</v>
      </c>
      <c r="K1570">
        <v>120</v>
      </c>
      <c r="L1570">
        <v>0</v>
      </c>
      <c r="M1570">
        <v>0</v>
      </c>
      <c r="N1570" t="s">
        <v>28</v>
      </c>
      <c r="O1570" t="s">
        <v>2917</v>
      </c>
      <c r="P1570" t="s">
        <v>2148</v>
      </c>
      <c r="Q1570" t="s">
        <v>31</v>
      </c>
      <c r="R1570" t="s">
        <v>32</v>
      </c>
      <c r="S1570" t="s">
        <v>32</v>
      </c>
      <c r="T1570" t="s">
        <v>33</v>
      </c>
      <c r="U1570" t="s">
        <v>34</v>
      </c>
      <c r="V1570" t="s">
        <v>27</v>
      </c>
      <c r="W1570" t="str">
        <f t="shared" si="24"/>
        <v>，1694783</v>
      </c>
    </row>
    <row r="1571" spans="1:23">
      <c r="A1571" t="s">
        <v>4873</v>
      </c>
      <c r="B1571" t="s">
        <v>4874</v>
      </c>
      <c r="C1571" t="str">
        <f>VLOOKUP(B1571,[1]应付款管理!$C$1:$D$65536,2,0)</f>
        <v>1694780</v>
      </c>
      <c r="D1571" t="s">
        <v>4875</v>
      </c>
      <c r="E1571" t="s">
        <v>26</v>
      </c>
      <c r="F1571">
        <v>-531.16</v>
      </c>
      <c r="G1571" t="s">
        <v>27</v>
      </c>
      <c r="H1571">
        <v>1</v>
      </c>
      <c r="I1571">
        <v>542</v>
      </c>
      <c r="J1571">
        <v>531.16</v>
      </c>
      <c r="K1571">
        <v>10.84</v>
      </c>
      <c r="L1571">
        <v>0</v>
      </c>
      <c r="M1571">
        <v>0</v>
      </c>
      <c r="N1571" t="s">
        <v>28</v>
      </c>
      <c r="O1571" t="s">
        <v>176</v>
      </c>
      <c r="P1571" t="s">
        <v>109</v>
      </c>
      <c r="Q1571" t="s">
        <v>31</v>
      </c>
      <c r="R1571" t="s">
        <v>49</v>
      </c>
      <c r="S1571" t="s">
        <v>32</v>
      </c>
      <c r="T1571" t="s">
        <v>33</v>
      </c>
      <c r="U1571" t="s">
        <v>34</v>
      </c>
      <c r="V1571" t="s">
        <v>27</v>
      </c>
      <c r="W1571" t="str">
        <f t="shared" si="24"/>
        <v>，1694780</v>
      </c>
    </row>
    <row r="1572" spans="1:23">
      <c r="A1572" t="s">
        <v>4876</v>
      </c>
      <c r="B1572" t="s">
        <v>4877</v>
      </c>
      <c r="C1572" t="str">
        <f>VLOOKUP(B1572,[1]应付款管理!$C$1:$D$65536,2,0)</f>
        <v>1694688</v>
      </c>
      <c r="D1572" t="s">
        <v>4878</v>
      </c>
      <c r="E1572" t="s">
        <v>26</v>
      </c>
      <c r="F1572">
        <v>-513</v>
      </c>
      <c r="G1572" t="s">
        <v>27</v>
      </c>
      <c r="H1572">
        <v>1</v>
      </c>
      <c r="I1572">
        <v>540</v>
      </c>
      <c r="J1572">
        <v>513</v>
      </c>
      <c r="K1572">
        <v>27</v>
      </c>
      <c r="L1572">
        <v>0</v>
      </c>
      <c r="M1572">
        <v>0</v>
      </c>
      <c r="N1572" t="s">
        <v>28</v>
      </c>
      <c r="O1572" t="s">
        <v>2917</v>
      </c>
      <c r="P1572" t="s">
        <v>2759</v>
      </c>
      <c r="Q1572" t="s">
        <v>31</v>
      </c>
      <c r="R1572" t="s">
        <v>32</v>
      </c>
      <c r="S1572" t="s">
        <v>32</v>
      </c>
      <c r="T1572" t="s">
        <v>33</v>
      </c>
      <c r="U1572" t="s">
        <v>34</v>
      </c>
      <c r="V1572" t="s">
        <v>27</v>
      </c>
      <c r="W1572" t="str">
        <f t="shared" si="24"/>
        <v>，1694688</v>
      </c>
    </row>
    <row r="1573" spans="1:23">
      <c r="A1573" t="s">
        <v>4879</v>
      </c>
      <c r="B1573" t="s">
        <v>4880</v>
      </c>
      <c r="C1573" t="str">
        <f>VLOOKUP(B1573,[1]应付款管理!$C$1:$D$65536,2,0)</f>
        <v>1694686</v>
      </c>
      <c r="D1573" t="s">
        <v>4881</v>
      </c>
      <c r="E1573" t="s">
        <v>26</v>
      </c>
      <c r="F1573">
        <v>-520.6</v>
      </c>
      <c r="G1573" t="s">
        <v>27</v>
      </c>
      <c r="H1573">
        <v>1</v>
      </c>
      <c r="I1573">
        <v>548</v>
      </c>
      <c r="J1573">
        <v>520.6</v>
      </c>
      <c r="K1573">
        <v>27.4</v>
      </c>
      <c r="L1573">
        <v>0</v>
      </c>
      <c r="M1573">
        <v>0</v>
      </c>
      <c r="N1573" t="s">
        <v>28</v>
      </c>
      <c r="O1573" t="s">
        <v>59</v>
      </c>
      <c r="P1573" t="s">
        <v>53</v>
      </c>
      <c r="Q1573" t="s">
        <v>31</v>
      </c>
      <c r="R1573" t="s">
        <v>32</v>
      </c>
      <c r="S1573" t="s">
        <v>32</v>
      </c>
      <c r="T1573" t="s">
        <v>33</v>
      </c>
      <c r="U1573" t="s">
        <v>34</v>
      </c>
      <c r="V1573" t="s">
        <v>27</v>
      </c>
      <c r="W1573" t="str">
        <f t="shared" si="24"/>
        <v>，1694686</v>
      </c>
    </row>
    <row r="1574" spans="1:23">
      <c r="A1574" t="s">
        <v>4882</v>
      </c>
      <c r="B1574" t="s">
        <v>4883</v>
      </c>
      <c r="C1574" t="str">
        <f>VLOOKUP(B1574,[1]应付款管理!$C$1:$D$65536,2,0)</f>
        <v>1694653</v>
      </c>
      <c r="D1574" t="s">
        <v>4884</v>
      </c>
      <c r="E1574" t="s">
        <v>26</v>
      </c>
      <c r="F1574">
        <v>-486.4</v>
      </c>
      <c r="G1574" t="s">
        <v>27</v>
      </c>
      <c r="H1574">
        <v>1</v>
      </c>
      <c r="I1574">
        <v>512</v>
      </c>
      <c r="J1574">
        <v>486.4</v>
      </c>
      <c r="K1574">
        <v>25.6</v>
      </c>
      <c r="L1574">
        <v>0</v>
      </c>
      <c r="M1574">
        <v>0</v>
      </c>
      <c r="N1574" t="s">
        <v>28</v>
      </c>
      <c r="O1574" t="s">
        <v>3068</v>
      </c>
      <c r="P1574" t="s">
        <v>2917</v>
      </c>
      <c r="Q1574" t="s">
        <v>31</v>
      </c>
      <c r="R1574" t="s">
        <v>32</v>
      </c>
      <c r="S1574" t="s">
        <v>32</v>
      </c>
      <c r="T1574" t="s">
        <v>33</v>
      </c>
      <c r="U1574" t="s">
        <v>34</v>
      </c>
      <c r="V1574" t="s">
        <v>27</v>
      </c>
      <c r="W1574" t="str">
        <f t="shared" si="24"/>
        <v>，1694653</v>
      </c>
    </row>
    <row r="1575" spans="1:23">
      <c r="A1575" t="s">
        <v>4885</v>
      </c>
      <c r="B1575" t="s">
        <v>4886</v>
      </c>
      <c r="C1575" t="str">
        <f>VLOOKUP(B1575,[1]应付款管理!$C$1:$D$65536,2,0)</f>
        <v>1694643</v>
      </c>
      <c r="D1575" t="s">
        <v>4887</v>
      </c>
      <c r="E1575" t="s">
        <v>26</v>
      </c>
      <c r="F1575">
        <v>-436.1</v>
      </c>
      <c r="G1575" t="s">
        <v>27</v>
      </c>
      <c r="H1575">
        <v>1</v>
      </c>
      <c r="I1575">
        <v>445</v>
      </c>
      <c r="J1575">
        <v>436.1</v>
      </c>
      <c r="K1575">
        <v>8.9</v>
      </c>
      <c r="L1575">
        <v>0</v>
      </c>
      <c r="M1575">
        <v>0</v>
      </c>
      <c r="N1575" t="s">
        <v>28</v>
      </c>
      <c r="O1575" t="s">
        <v>4888</v>
      </c>
      <c r="P1575" t="s">
        <v>4812</v>
      </c>
      <c r="Q1575" t="s">
        <v>31</v>
      </c>
      <c r="R1575" t="s">
        <v>49</v>
      </c>
      <c r="S1575" t="s">
        <v>32</v>
      </c>
      <c r="T1575" t="s">
        <v>33</v>
      </c>
      <c r="U1575" t="s">
        <v>34</v>
      </c>
      <c r="V1575" t="s">
        <v>27</v>
      </c>
      <c r="W1575" t="str">
        <f t="shared" si="24"/>
        <v>，1694643</v>
      </c>
    </row>
    <row r="1576" spans="1:23">
      <c r="A1576" t="s">
        <v>4889</v>
      </c>
      <c r="B1576" t="s">
        <v>4890</v>
      </c>
      <c r="C1576" t="str">
        <f>VLOOKUP(B1576,[1]应付款管理!$C$1:$D$65536,2,0)</f>
        <v>1694597</v>
      </c>
      <c r="D1576" t="s">
        <v>4891</v>
      </c>
      <c r="E1576" t="s">
        <v>26</v>
      </c>
      <c r="F1576">
        <v>-3431</v>
      </c>
      <c r="G1576" t="s">
        <v>27</v>
      </c>
      <c r="H1576">
        <v>1</v>
      </c>
      <c r="I1576">
        <v>3521</v>
      </c>
      <c r="J1576">
        <v>3431</v>
      </c>
      <c r="K1576">
        <v>90</v>
      </c>
      <c r="L1576">
        <v>0</v>
      </c>
      <c r="M1576">
        <v>0</v>
      </c>
      <c r="N1576" t="s">
        <v>28</v>
      </c>
      <c r="O1576" t="s">
        <v>1688</v>
      </c>
      <c r="P1576" t="s">
        <v>1187</v>
      </c>
      <c r="Q1576" t="s">
        <v>31</v>
      </c>
      <c r="R1576" t="s">
        <v>32</v>
      </c>
      <c r="S1576" t="s">
        <v>32</v>
      </c>
      <c r="T1576" t="s">
        <v>33</v>
      </c>
      <c r="U1576" t="s">
        <v>34</v>
      </c>
      <c r="V1576" t="s">
        <v>27</v>
      </c>
      <c r="W1576" t="str">
        <f t="shared" si="24"/>
        <v>，1694597</v>
      </c>
    </row>
    <row r="1577" spans="1:23">
      <c r="A1577" t="s">
        <v>4892</v>
      </c>
      <c r="B1577" t="s">
        <v>4893</v>
      </c>
      <c r="C1577" t="str">
        <f>VLOOKUP(B1577,[1]应付款管理!$C$1:$D$65536,2,0)</f>
        <v>1694550</v>
      </c>
      <c r="D1577" t="s">
        <v>4894</v>
      </c>
      <c r="E1577" t="s">
        <v>26</v>
      </c>
      <c r="F1577">
        <v>-903</v>
      </c>
      <c r="G1577" t="s">
        <v>27</v>
      </c>
      <c r="H1577">
        <v>1</v>
      </c>
      <c r="I1577">
        <v>933</v>
      </c>
      <c r="J1577">
        <v>903</v>
      </c>
      <c r="K1577">
        <v>30</v>
      </c>
      <c r="L1577">
        <v>0</v>
      </c>
      <c r="M1577">
        <v>0</v>
      </c>
      <c r="N1577" t="s">
        <v>28</v>
      </c>
      <c r="O1577" t="s">
        <v>537</v>
      </c>
      <c r="P1577" t="s">
        <v>4207</v>
      </c>
      <c r="Q1577" t="s">
        <v>31</v>
      </c>
      <c r="R1577" t="s">
        <v>32</v>
      </c>
      <c r="S1577" t="s">
        <v>32</v>
      </c>
      <c r="T1577" t="s">
        <v>33</v>
      </c>
      <c r="U1577" t="s">
        <v>34</v>
      </c>
      <c r="V1577" t="s">
        <v>27</v>
      </c>
      <c r="W1577" t="str">
        <f t="shared" si="24"/>
        <v>，1694550</v>
      </c>
    </row>
    <row r="1578" spans="1:23">
      <c r="A1578" t="s">
        <v>4895</v>
      </c>
      <c r="B1578" t="s">
        <v>4896</v>
      </c>
      <c r="C1578" t="str">
        <f>VLOOKUP(B1578,[1]应付款管理!$C$1:$D$65536,2,0)</f>
        <v>1694544</v>
      </c>
      <c r="D1578" t="s">
        <v>4897</v>
      </c>
      <c r="E1578" t="s">
        <v>26</v>
      </c>
      <c r="F1578">
        <v>-6415</v>
      </c>
      <c r="G1578" t="s">
        <v>27</v>
      </c>
      <c r="H1578">
        <v>1</v>
      </c>
      <c r="I1578">
        <v>6535</v>
      </c>
      <c r="J1578">
        <v>6415</v>
      </c>
      <c r="K1578">
        <v>120</v>
      </c>
      <c r="L1578">
        <v>0</v>
      </c>
      <c r="M1578">
        <v>0</v>
      </c>
      <c r="N1578" t="s">
        <v>28</v>
      </c>
      <c r="O1578" t="s">
        <v>536</v>
      </c>
      <c r="P1578" t="s">
        <v>537</v>
      </c>
      <c r="Q1578" t="s">
        <v>31</v>
      </c>
      <c r="R1578" t="s">
        <v>32</v>
      </c>
      <c r="S1578" t="s">
        <v>32</v>
      </c>
      <c r="T1578" t="s">
        <v>33</v>
      </c>
      <c r="U1578" t="s">
        <v>34</v>
      </c>
      <c r="V1578" t="s">
        <v>27</v>
      </c>
      <c r="W1578" t="str">
        <f t="shared" si="24"/>
        <v>，1694544</v>
      </c>
    </row>
    <row r="1579" spans="1:23">
      <c r="A1579" t="s">
        <v>4898</v>
      </c>
      <c r="B1579" t="s">
        <v>4899</v>
      </c>
      <c r="C1579" t="str">
        <f>VLOOKUP(B1579,[1]应付款管理!$C$1:$D$65536,2,0)</f>
        <v>1694531</v>
      </c>
      <c r="D1579" t="s">
        <v>4900</v>
      </c>
      <c r="E1579" t="s">
        <v>26</v>
      </c>
      <c r="F1579">
        <v>-623.28</v>
      </c>
      <c r="G1579" t="s">
        <v>27</v>
      </c>
      <c r="H1579">
        <v>1</v>
      </c>
      <c r="I1579">
        <v>636</v>
      </c>
      <c r="J1579">
        <v>623.28</v>
      </c>
      <c r="K1579">
        <v>12.72</v>
      </c>
      <c r="L1579">
        <v>0</v>
      </c>
      <c r="M1579">
        <v>0</v>
      </c>
      <c r="N1579" t="s">
        <v>28</v>
      </c>
      <c r="O1579" t="s">
        <v>4888</v>
      </c>
      <c r="P1579" t="s">
        <v>4612</v>
      </c>
      <c r="Q1579" t="s">
        <v>31</v>
      </c>
      <c r="R1579" t="s">
        <v>49</v>
      </c>
      <c r="S1579" t="s">
        <v>32</v>
      </c>
      <c r="T1579" t="s">
        <v>33</v>
      </c>
      <c r="U1579" t="s">
        <v>34</v>
      </c>
      <c r="V1579" t="s">
        <v>27</v>
      </c>
      <c r="W1579" t="str">
        <f t="shared" si="24"/>
        <v>，1694531</v>
      </c>
    </row>
    <row r="1580" spans="1:23">
      <c r="A1580" t="s">
        <v>4901</v>
      </c>
      <c r="B1580" t="s">
        <v>4902</v>
      </c>
      <c r="C1580" t="str">
        <f>VLOOKUP(B1580,[1]应付款管理!$C$1:$D$65536,2,0)</f>
        <v>1694475</v>
      </c>
      <c r="D1580" t="s">
        <v>4903</v>
      </c>
      <c r="E1580" t="s">
        <v>26</v>
      </c>
      <c r="F1580">
        <v>-616.5</v>
      </c>
      <c r="G1580" t="s">
        <v>27</v>
      </c>
      <c r="H1580">
        <v>1</v>
      </c>
      <c r="I1580">
        <v>649</v>
      </c>
      <c r="J1580">
        <v>616.5</v>
      </c>
      <c r="K1580">
        <v>32.5</v>
      </c>
      <c r="L1580">
        <v>0</v>
      </c>
      <c r="M1580">
        <v>0</v>
      </c>
      <c r="N1580" t="s">
        <v>28</v>
      </c>
      <c r="O1580" t="s">
        <v>176</v>
      </c>
      <c r="P1580" t="s">
        <v>109</v>
      </c>
      <c r="Q1580" t="s">
        <v>31</v>
      </c>
      <c r="R1580" t="s">
        <v>32</v>
      </c>
      <c r="S1580" t="s">
        <v>32</v>
      </c>
      <c r="T1580" t="s">
        <v>33</v>
      </c>
      <c r="U1580" t="s">
        <v>34</v>
      </c>
      <c r="V1580" t="s">
        <v>27</v>
      </c>
      <c r="W1580" t="str">
        <f t="shared" si="24"/>
        <v>，1694475</v>
      </c>
    </row>
    <row r="1581" spans="1:23">
      <c r="A1581" t="s">
        <v>4904</v>
      </c>
      <c r="B1581" t="s">
        <v>4905</v>
      </c>
      <c r="C1581" t="str">
        <f>VLOOKUP(B1581,[1]应付款管理!$C$1:$D$65536,2,0)</f>
        <v>1694443</v>
      </c>
      <c r="D1581" t="s">
        <v>4906</v>
      </c>
      <c r="E1581" t="s">
        <v>26</v>
      </c>
      <c r="F1581">
        <v>-435.1</v>
      </c>
      <c r="G1581" t="s">
        <v>27</v>
      </c>
      <c r="H1581">
        <v>1</v>
      </c>
      <c r="I1581">
        <v>458</v>
      </c>
      <c r="J1581">
        <v>435.1</v>
      </c>
      <c r="K1581">
        <v>22.9</v>
      </c>
      <c r="L1581">
        <v>0</v>
      </c>
      <c r="M1581">
        <v>0</v>
      </c>
      <c r="N1581" t="s">
        <v>28</v>
      </c>
      <c r="O1581" t="s">
        <v>73</v>
      </c>
      <c r="P1581" t="s">
        <v>68</v>
      </c>
      <c r="Q1581" t="s">
        <v>31</v>
      </c>
      <c r="R1581" t="s">
        <v>32</v>
      </c>
      <c r="S1581" t="s">
        <v>32</v>
      </c>
      <c r="T1581" t="s">
        <v>33</v>
      </c>
      <c r="U1581" t="s">
        <v>34</v>
      </c>
      <c r="V1581" t="s">
        <v>27</v>
      </c>
      <c r="W1581" t="str">
        <f t="shared" si="24"/>
        <v>，1694443</v>
      </c>
    </row>
    <row r="1582" spans="1:23">
      <c r="A1582" t="s">
        <v>4907</v>
      </c>
      <c r="B1582" t="s">
        <v>4908</v>
      </c>
      <c r="C1582" t="str">
        <f>VLOOKUP(B1582,[1]应付款管理!$C$1:$D$65536,2,0)</f>
        <v>1694398</v>
      </c>
      <c r="D1582" t="s">
        <v>4909</v>
      </c>
      <c r="E1582" t="s">
        <v>26</v>
      </c>
      <c r="F1582">
        <v>-2847.95</v>
      </c>
      <c r="G1582" t="s">
        <v>27</v>
      </c>
      <c r="H1582">
        <v>1</v>
      </c>
      <c r="I1582">
        <v>2998</v>
      </c>
      <c r="J1582">
        <v>2847.95</v>
      </c>
      <c r="K1582">
        <v>150.05</v>
      </c>
      <c r="L1582">
        <v>0</v>
      </c>
      <c r="M1582">
        <v>0</v>
      </c>
      <c r="N1582" t="s">
        <v>28</v>
      </c>
      <c r="O1582" t="s">
        <v>4888</v>
      </c>
      <c r="P1582" t="s">
        <v>4041</v>
      </c>
      <c r="Q1582" t="s">
        <v>31</v>
      </c>
      <c r="R1582" t="s">
        <v>32</v>
      </c>
      <c r="S1582" t="s">
        <v>32</v>
      </c>
      <c r="T1582" t="s">
        <v>33</v>
      </c>
      <c r="U1582" t="s">
        <v>34</v>
      </c>
      <c r="V1582" t="s">
        <v>27</v>
      </c>
      <c r="W1582" t="str">
        <f t="shared" si="24"/>
        <v>，1694398</v>
      </c>
    </row>
    <row r="1583" spans="1:23">
      <c r="A1583" t="s">
        <v>4910</v>
      </c>
      <c r="B1583" t="s">
        <v>4911</v>
      </c>
      <c r="C1583" t="str">
        <f>VLOOKUP(B1583,[1]应付款管理!$C$1:$D$65536,2,0)</f>
        <v>1694341</v>
      </c>
      <c r="D1583" t="s">
        <v>4912</v>
      </c>
      <c r="E1583" t="s">
        <v>26</v>
      </c>
      <c r="F1583">
        <v>-1482.5</v>
      </c>
      <c r="G1583" t="s">
        <v>27</v>
      </c>
      <c r="H1583">
        <v>1</v>
      </c>
      <c r="I1583">
        <v>1555</v>
      </c>
      <c r="J1583">
        <v>1482.5</v>
      </c>
      <c r="K1583">
        <v>72.5</v>
      </c>
      <c r="L1583">
        <v>0</v>
      </c>
      <c r="M1583">
        <v>0</v>
      </c>
      <c r="N1583" t="s">
        <v>28</v>
      </c>
      <c r="O1583" t="s">
        <v>53</v>
      </c>
      <c r="P1583" t="s">
        <v>196</v>
      </c>
      <c r="Q1583" t="s">
        <v>31</v>
      </c>
      <c r="R1583" t="s">
        <v>32</v>
      </c>
      <c r="S1583" t="s">
        <v>32</v>
      </c>
      <c r="T1583" t="s">
        <v>33</v>
      </c>
      <c r="U1583" t="s">
        <v>34</v>
      </c>
      <c r="V1583" t="s">
        <v>27</v>
      </c>
      <c r="W1583" t="str">
        <f t="shared" si="24"/>
        <v>，1694341</v>
      </c>
    </row>
    <row r="1584" spans="1:23">
      <c r="A1584" t="s">
        <v>4913</v>
      </c>
      <c r="B1584" t="s">
        <v>4914</v>
      </c>
      <c r="C1584" t="str">
        <f>VLOOKUP(B1584,[1]应付款管理!$C$1:$D$65536,2,0)</f>
        <v>1694291</v>
      </c>
      <c r="D1584" t="s">
        <v>4915</v>
      </c>
      <c r="E1584" t="s">
        <v>26</v>
      </c>
      <c r="F1584">
        <v>-2500.4</v>
      </c>
      <c r="G1584" t="s">
        <v>27</v>
      </c>
      <c r="H1584">
        <v>1</v>
      </c>
      <c r="I1584">
        <v>2632</v>
      </c>
      <c r="J1584">
        <v>2500.4</v>
      </c>
      <c r="K1584">
        <v>131.6</v>
      </c>
      <c r="L1584">
        <v>0</v>
      </c>
      <c r="M1584">
        <v>0</v>
      </c>
      <c r="N1584" t="s">
        <v>28</v>
      </c>
      <c r="O1584" t="s">
        <v>4812</v>
      </c>
      <c r="P1584" t="s">
        <v>3884</v>
      </c>
      <c r="Q1584" t="s">
        <v>31</v>
      </c>
      <c r="R1584" t="s">
        <v>32</v>
      </c>
      <c r="S1584" t="s">
        <v>32</v>
      </c>
      <c r="T1584" t="s">
        <v>33</v>
      </c>
      <c r="U1584" t="s">
        <v>34</v>
      </c>
      <c r="V1584" t="s">
        <v>27</v>
      </c>
      <c r="W1584" t="str">
        <f t="shared" si="24"/>
        <v>，1694291</v>
      </c>
    </row>
    <row r="1585" spans="1:23">
      <c r="A1585" t="s">
        <v>4916</v>
      </c>
      <c r="B1585" t="s">
        <v>4917</v>
      </c>
      <c r="C1585" t="str">
        <f>VLOOKUP(B1585,[1]应付款管理!$C$1:$D$65536,2,0)</f>
        <v>1694271</v>
      </c>
      <c r="D1585" t="s">
        <v>4918</v>
      </c>
      <c r="E1585" t="s">
        <v>26</v>
      </c>
      <c r="F1585">
        <v>-634</v>
      </c>
      <c r="G1585" t="s">
        <v>27</v>
      </c>
      <c r="H1585">
        <v>1</v>
      </c>
      <c r="I1585">
        <v>664</v>
      </c>
      <c r="J1585">
        <v>634</v>
      </c>
      <c r="K1585">
        <v>30</v>
      </c>
      <c r="L1585">
        <v>0</v>
      </c>
      <c r="M1585">
        <v>0</v>
      </c>
      <c r="N1585" t="s">
        <v>28</v>
      </c>
      <c r="O1585" t="s">
        <v>1829</v>
      </c>
      <c r="P1585" t="s">
        <v>1688</v>
      </c>
      <c r="Q1585" t="s">
        <v>31</v>
      </c>
      <c r="R1585" t="s">
        <v>32</v>
      </c>
      <c r="S1585" t="s">
        <v>32</v>
      </c>
      <c r="T1585" t="s">
        <v>33</v>
      </c>
      <c r="U1585" t="s">
        <v>34</v>
      </c>
      <c r="V1585" t="s">
        <v>27</v>
      </c>
      <c r="W1585" t="str">
        <f t="shared" si="24"/>
        <v>，1694271</v>
      </c>
    </row>
    <row r="1586" spans="1:23">
      <c r="A1586" t="s">
        <v>4919</v>
      </c>
      <c r="B1586" t="s">
        <v>4920</v>
      </c>
      <c r="C1586" t="str">
        <f>VLOOKUP(B1586,[1]应付款管理!$C$1:$D$65536,2,0)</f>
        <v>1694266</v>
      </c>
      <c r="D1586" t="s">
        <v>4921</v>
      </c>
      <c r="E1586" t="s">
        <v>26</v>
      </c>
      <c r="F1586">
        <v>-513</v>
      </c>
      <c r="G1586" t="s">
        <v>27</v>
      </c>
      <c r="H1586">
        <v>1</v>
      </c>
      <c r="I1586">
        <v>540</v>
      </c>
      <c r="J1586">
        <v>513</v>
      </c>
      <c r="K1586">
        <v>27</v>
      </c>
      <c r="L1586">
        <v>0</v>
      </c>
      <c r="M1586">
        <v>0</v>
      </c>
      <c r="N1586" t="s">
        <v>28</v>
      </c>
      <c r="O1586" t="s">
        <v>1318</v>
      </c>
      <c r="P1586" t="s">
        <v>1187</v>
      </c>
      <c r="Q1586" t="s">
        <v>31</v>
      </c>
      <c r="R1586" t="s">
        <v>32</v>
      </c>
      <c r="S1586" t="s">
        <v>32</v>
      </c>
      <c r="T1586" t="s">
        <v>33</v>
      </c>
      <c r="U1586" t="s">
        <v>34</v>
      </c>
      <c r="V1586" t="s">
        <v>27</v>
      </c>
      <c r="W1586" t="str">
        <f t="shared" si="24"/>
        <v>，1694266</v>
      </c>
    </row>
    <row r="1587" spans="1:23">
      <c r="A1587" t="s">
        <v>4922</v>
      </c>
      <c r="B1587" t="s">
        <v>4923</v>
      </c>
      <c r="C1587" t="str">
        <f>VLOOKUP(B1587,[1]应付款管理!$C$1:$D$65536,2,0)</f>
        <v>1694256</v>
      </c>
      <c r="D1587" t="s">
        <v>4924</v>
      </c>
      <c r="E1587" t="s">
        <v>26</v>
      </c>
      <c r="F1587">
        <v>-2774.75</v>
      </c>
      <c r="G1587" t="s">
        <v>27</v>
      </c>
      <c r="H1587">
        <v>1</v>
      </c>
      <c r="I1587">
        <v>2921</v>
      </c>
      <c r="J1587">
        <v>2774.75</v>
      </c>
      <c r="K1587">
        <v>146.25</v>
      </c>
      <c r="L1587">
        <v>0</v>
      </c>
      <c r="M1587">
        <v>0</v>
      </c>
      <c r="N1587" t="s">
        <v>28</v>
      </c>
      <c r="O1587" t="s">
        <v>59</v>
      </c>
      <c r="P1587" t="s">
        <v>109</v>
      </c>
      <c r="Q1587" t="s">
        <v>31</v>
      </c>
      <c r="R1587" t="s">
        <v>32</v>
      </c>
      <c r="S1587" t="s">
        <v>32</v>
      </c>
      <c r="T1587" t="s">
        <v>33</v>
      </c>
      <c r="U1587" t="s">
        <v>34</v>
      </c>
      <c r="V1587" t="s">
        <v>27</v>
      </c>
      <c r="W1587" t="str">
        <f t="shared" si="24"/>
        <v>，1694256</v>
      </c>
    </row>
    <row r="1588" spans="1:23">
      <c r="A1588" t="s">
        <v>4925</v>
      </c>
      <c r="B1588" t="s">
        <v>4926</v>
      </c>
      <c r="C1588" t="str">
        <f>VLOOKUP(B1588,[1]应付款管理!$C$1:$D$65536,2,0)</f>
        <v>1694241</v>
      </c>
      <c r="D1588" t="s">
        <v>4927</v>
      </c>
      <c r="E1588" t="s">
        <v>26</v>
      </c>
      <c r="F1588">
        <v>-854</v>
      </c>
      <c r="G1588" t="s">
        <v>27</v>
      </c>
      <c r="H1588">
        <v>1</v>
      </c>
      <c r="I1588">
        <v>884</v>
      </c>
      <c r="J1588">
        <v>854</v>
      </c>
      <c r="K1588">
        <v>30</v>
      </c>
      <c r="L1588">
        <v>0</v>
      </c>
      <c r="M1588">
        <v>0</v>
      </c>
      <c r="N1588" t="s">
        <v>28</v>
      </c>
      <c r="O1588" t="s">
        <v>4387</v>
      </c>
      <c r="P1588" t="s">
        <v>4214</v>
      </c>
      <c r="Q1588" t="s">
        <v>31</v>
      </c>
      <c r="R1588" t="s">
        <v>32</v>
      </c>
      <c r="S1588" t="s">
        <v>32</v>
      </c>
      <c r="T1588" t="s">
        <v>33</v>
      </c>
      <c r="U1588" t="s">
        <v>34</v>
      </c>
      <c r="V1588" t="s">
        <v>27</v>
      </c>
      <c r="W1588" t="str">
        <f t="shared" si="24"/>
        <v>，1694241</v>
      </c>
    </row>
    <row r="1589" spans="1:23">
      <c r="A1589" t="s">
        <v>4928</v>
      </c>
      <c r="B1589" t="s">
        <v>4929</v>
      </c>
      <c r="C1589" t="str">
        <f>VLOOKUP(B1589,[1]应付款管理!$C$1:$D$65536,2,0)</f>
        <v>1694222</v>
      </c>
      <c r="D1589" t="s">
        <v>4930</v>
      </c>
      <c r="E1589" t="s">
        <v>26</v>
      </c>
      <c r="F1589">
        <v>-563.3</v>
      </c>
      <c r="G1589" t="s">
        <v>27</v>
      </c>
      <c r="H1589">
        <v>1</v>
      </c>
      <c r="I1589">
        <v>593</v>
      </c>
      <c r="J1589">
        <v>563.3</v>
      </c>
      <c r="K1589">
        <v>29.7</v>
      </c>
      <c r="L1589">
        <v>0</v>
      </c>
      <c r="M1589">
        <v>0</v>
      </c>
      <c r="N1589" t="s">
        <v>28</v>
      </c>
      <c r="O1589" t="s">
        <v>2375</v>
      </c>
      <c r="P1589" t="s">
        <v>1876</v>
      </c>
      <c r="Q1589" t="s">
        <v>31</v>
      </c>
      <c r="R1589" t="s">
        <v>32</v>
      </c>
      <c r="S1589" t="s">
        <v>32</v>
      </c>
      <c r="T1589" t="s">
        <v>33</v>
      </c>
      <c r="U1589" t="s">
        <v>34</v>
      </c>
      <c r="V1589" t="s">
        <v>27</v>
      </c>
      <c r="W1589" t="str">
        <f t="shared" si="24"/>
        <v>，1694222</v>
      </c>
    </row>
    <row r="1590" spans="1:23">
      <c r="A1590" t="s">
        <v>4931</v>
      </c>
      <c r="B1590" t="s">
        <v>4932</v>
      </c>
      <c r="C1590" t="str">
        <f>VLOOKUP(B1590,[1]应付款管理!$C$1:$D$65536,2,0)</f>
        <v>1694201</v>
      </c>
      <c r="D1590" t="s">
        <v>4933</v>
      </c>
      <c r="E1590" t="s">
        <v>26</v>
      </c>
      <c r="F1590">
        <v>-342</v>
      </c>
      <c r="G1590" t="s">
        <v>27</v>
      </c>
      <c r="H1590">
        <v>1</v>
      </c>
      <c r="I1590">
        <v>360</v>
      </c>
      <c r="J1590">
        <v>342</v>
      </c>
      <c r="K1590">
        <v>18</v>
      </c>
      <c r="L1590">
        <v>0</v>
      </c>
      <c r="M1590">
        <v>0</v>
      </c>
      <c r="N1590" t="s">
        <v>28</v>
      </c>
      <c r="O1590" t="s">
        <v>4812</v>
      </c>
      <c r="P1590" t="s">
        <v>4612</v>
      </c>
      <c r="Q1590" t="s">
        <v>31</v>
      </c>
      <c r="R1590" t="s">
        <v>32</v>
      </c>
      <c r="S1590" t="s">
        <v>32</v>
      </c>
      <c r="T1590" t="s">
        <v>33</v>
      </c>
      <c r="U1590" t="s">
        <v>34</v>
      </c>
      <c r="V1590" t="s">
        <v>27</v>
      </c>
      <c r="W1590" t="str">
        <f t="shared" si="24"/>
        <v>，1694201</v>
      </c>
    </row>
    <row r="1591" spans="1:23">
      <c r="A1591" t="s">
        <v>4934</v>
      </c>
      <c r="B1591" t="s">
        <v>4935</v>
      </c>
      <c r="C1591" t="str">
        <f>VLOOKUP(B1591,[1]应付款管理!$C$1:$D$65536,2,0)</f>
        <v>1694162</v>
      </c>
      <c r="D1591" t="s">
        <v>4936</v>
      </c>
      <c r="E1591" t="s">
        <v>26</v>
      </c>
      <c r="F1591">
        <v>-961.35</v>
      </c>
      <c r="G1591" t="s">
        <v>27</v>
      </c>
      <c r="H1591">
        <v>1</v>
      </c>
      <c r="I1591">
        <v>1012</v>
      </c>
      <c r="J1591">
        <v>961.35</v>
      </c>
      <c r="K1591">
        <v>50.65</v>
      </c>
      <c r="L1591">
        <v>0</v>
      </c>
      <c r="M1591">
        <v>0</v>
      </c>
      <c r="N1591" t="s">
        <v>28</v>
      </c>
      <c r="O1591" t="s">
        <v>4512</v>
      </c>
      <c r="P1591" t="s">
        <v>4387</v>
      </c>
      <c r="Q1591" t="s">
        <v>31</v>
      </c>
      <c r="R1591" t="s">
        <v>32</v>
      </c>
      <c r="S1591" t="s">
        <v>32</v>
      </c>
      <c r="T1591" t="s">
        <v>33</v>
      </c>
      <c r="U1591" t="s">
        <v>34</v>
      </c>
      <c r="V1591" t="s">
        <v>27</v>
      </c>
      <c r="W1591" t="str">
        <f t="shared" si="24"/>
        <v>，1694162</v>
      </c>
    </row>
    <row r="1592" spans="1:23">
      <c r="A1592" t="s">
        <v>4937</v>
      </c>
      <c r="B1592" t="s">
        <v>4938</v>
      </c>
      <c r="C1592" t="str">
        <f>VLOOKUP(B1592,[1]应付款管理!$C$1:$D$65536,2,0)</f>
        <v>1694105</v>
      </c>
      <c r="D1592" t="s">
        <v>4939</v>
      </c>
      <c r="E1592" t="s">
        <v>26</v>
      </c>
      <c r="F1592">
        <v>-270.75</v>
      </c>
      <c r="G1592" t="s">
        <v>27</v>
      </c>
      <c r="H1592">
        <v>1</v>
      </c>
      <c r="I1592">
        <v>285</v>
      </c>
      <c r="J1592">
        <v>270.75</v>
      </c>
      <c r="K1592">
        <v>14.25</v>
      </c>
      <c r="L1592">
        <v>0</v>
      </c>
      <c r="M1592">
        <v>0</v>
      </c>
      <c r="N1592" t="s">
        <v>28</v>
      </c>
      <c r="O1592" t="s">
        <v>4400</v>
      </c>
      <c r="P1592" t="s">
        <v>4387</v>
      </c>
      <c r="Q1592" t="s">
        <v>31</v>
      </c>
      <c r="R1592" t="s">
        <v>32</v>
      </c>
      <c r="S1592" t="s">
        <v>32</v>
      </c>
      <c r="T1592" t="s">
        <v>33</v>
      </c>
      <c r="U1592" t="s">
        <v>34</v>
      </c>
      <c r="V1592" t="s">
        <v>27</v>
      </c>
      <c r="W1592" t="str">
        <f t="shared" si="24"/>
        <v>，1694105</v>
      </c>
    </row>
    <row r="1593" spans="1:23">
      <c r="A1593" t="s">
        <v>4940</v>
      </c>
      <c r="B1593" t="s">
        <v>4941</v>
      </c>
      <c r="C1593" t="str">
        <f>VLOOKUP(B1593,[1]应付款管理!$C$1:$D$65536,2,0)</f>
        <v>1694084</v>
      </c>
      <c r="D1593" t="s">
        <v>4942</v>
      </c>
      <c r="E1593" t="s">
        <v>26</v>
      </c>
      <c r="F1593">
        <v>-535.8</v>
      </c>
      <c r="G1593" t="s">
        <v>27</v>
      </c>
      <c r="H1593">
        <v>1</v>
      </c>
      <c r="I1593">
        <v>564</v>
      </c>
      <c r="J1593">
        <v>535.8</v>
      </c>
      <c r="K1593">
        <v>28.2</v>
      </c>
      <c r="L1593">
        <v>0</v>
      </c>
      <c r="M1593">
        <v>0</v>
      </c>
      <c r="N1593" t="s">
        <v>28</v>
      </c>
      <c r="O1593" t="s">
        <v>2148</v>
      </c>
      <c r="P1593" t="s">
        <v>1990</v>
      </c>
      <c r="Q1593" t="s">
        <v>31</v>
      </c>
      <c r="R1593" t="s">
        <v>32</v>
      </c>
      <c r="S1593" t="s">
        <v>32</v>
      </c>
      <c r="T1593" t="s">
        <v>33</v>
      </c>
      <c r="U1593" t="s">
        <v>34</v>
      </c>
      <c r="V1593" t="s">
        <v>27</v>
      </c>
      <c r="W1593" t="str">
        <f t="shared" si="24"/>
        <v>，1694084</v>
      </c>
    </row>
    <row r="1594" spans="1:23">
      <c r="A1594" t="s">
        <v>4943</v>
      </c>
      <c r="B1594" t="s">
        <v>4944</v>
      </c>
      <c r="C1594" t="str">
        <f>VLOOKUP(B1594,[1]应付款管理!$C$1:$D$65536,2,0)</f>
        <v>1694062</v>
      </c>
      <c r="D1594" t="s">
        <v>4945</v>
      </c>
      <c r="E1594" t="s">
        <v>26</v>
      </c>
      <c r="F1594">
        <v>-270.75</v>
      </c>
      <c r="G1594" t="s">
        <v>27</v>
      </c>
      <c r="H1594">
        <v>1</v>
      </c>
      <c r="I1594">
        <v>285</v>
      </c>
      <c r="J1594">
        <v>270.75</v>
      </c>
      <c r="K1594">
        <v>14.25</v>
      </c>
      <c r="L1594">
        <v>0</v>
      </c>
      <c r="M1594">
        <v>0</v>
      </c>
      <c r="N1594" t="s">
        <v>28</v>
      </c>
      <c r="O1594" t="s">
        <v>4400</v>
      </c>
      <c r="P1594" t="s">
        <v>4387</v>
      </c>
      <c r="Q1594" t="s">
        <v>31</v>
      </c>
      <c r="R1594" t="s">
        <v>32</v>
      </c>
      <c r="S1594" t="s">
        <v>32</v>
      </c>
      <c r="T1594" t="s">
        <v>33</v>
      </c>
      <c r="U1594" t="s">
        <v>34</v>
      </c>
      <c r="V1594" t="s">
        <v>27</v>
      </c>
      <c r="W1594" t="str">
        <f t="shared" si="24"/>
        <v>，1694062</v>
      </c>
    </row>
    <row r="1595" spans="1:23">
      <c r="A1595" t="s">
        <v>4946</v>
      </c>
      <c r="B1595" t="s">
        <v>4947</v>
      </c>
      <c r="C1595" t="str">
        <f>VLOOKUP(B1595,[1]应付款管理!$C$1:$D$65536,2,0)</f>
        <v>1693910</v>
      </c>
      <c r="D1595" t="s">
        <v>4948</v>
      </c>
      <c r="E1595" t="s">
        <v>26</v>
      </c>
      <c r="F1595">
        <v>-645.8</v>
      </c>
      <c r="G1595" t="s">
        <v>27</v>
      </c>
      <c r="H1595">
        <v>1</v>
      </c>
      <c r="I1595">
        <v>659</v>
      </c>
      <c r="J1595">
        <v>645.8</v>
      </c>
      <c r="K1595">
        <v>13.2</v>
      </c>
      <c r="L1595">
        <v>0</v>
      </c>
      <c r="M1595">
        <v>0</v>
      </c>
      <c r="N1595" t="s">
        <v>28</v>
      </c>
      <c r="O1595" t="s">
        <v>3720</v>
      </c>
      <c r="P1595" t="s">
        <v>3216</v>
      </c>
      <c r="Q1595" t="s">
        <v>31</v>
      </c>
      <c r="R1595" t="s">
        <v>49</v>
      </c>
      <c r="S1595" t="s">
        <v>32</v>
      </c>
      <c r="T1595" t="s">
        <v>33</v>
      </c>
      <c r="U1595" t="s">
        <v>34</v>
      </c>
      <c r="V1595" t="s">
        <v>27</v>
      </c>
      <c r="W1595" t="str">
        <f t="shared" si="24"/>
        <v>，1693910</v>
      </c>
    </row>
    <row r="1596" spans="1:23">
      <c r="A1596" t="s">
        <v>4949</v>
      </c>
      <c r="B1596" t="s">
        <v>4950</v>
      </c>
      <c r="C1596" t="str">
        <f>VLOOKUP(B1596,[1]应付款管理!$C$1:$D$65536,2,0)</f>
        <v>1693897</v>
      </c>
      <c r="D1596" t="s">
        <v>4951</v>
      </c>
      <c r="E1596" t="s">
        <v>26</v>
      </c>
      <c r="F1596">
        <v>-1395</v>
      </c>
      <c r="G1596" t="s">
        <v>27</v>
      </c>
      <c r="H1596">
        <v>1</v>
      </c>
      <c r="I1596">
        <v>1425</v>
      </c>
      <c r="J1596">
        <v>1395</v>
      </c>
      <c r="K1596">
        <v>30</v>
      </c>
      <c r="L1596">
        <v>0</v>
      </c>
      <c r="M1596">
        <v>0</v>
      </c>
      <c r="N1596" t="s">
        <v>28</v>
      </c>
      <c r="O1596" t="s">
        <v>101</v>
      </c>
      <c r="P1596" t="s">
        <v>48</v>
      </c>
      <c r="Q1596" t="s">
        <v>31</v>
      </c>
      <c r="R1596" t="s">
        <v>32</v>
      </c>
      <c r="S1596" t="s">
        <v>32</v>
      </c>
      <c r="T1596" t="s">
        <v>33</v>
      </c>
      <c r="U1596" t="s">
        <v>34</v>
      </c>
      <c r="V1596" t="s">
        <v>27</v>
      </c>
      <c r="W1596" t="str">
        <f t="shared" si="24"/>
        <v>，1693897</v>
      </c>
    </row>
    <row r="1597" spans="1:23">
      <c r="A1597" t="s">
        <v>4952</v>
      </c>
      <c r="B1597" t="s">
        <v>4953</v>
      </c>
      <c r="C1597" t="str">
        <f>VLOOKUP(B1597,[1]应付款管理!$C$1:$D$65536,2,0)</f>
        <v>1693873</v>
      </c>
      <c r="D1597" t="s">
        <v>4954</v>
      </c>
      <c r="E1597" t="s">
        <v>26</v>
      </c>
      <c r="F1597">
        <v>-478.8</v>
      </c>
      <c r="G1597" t="s">
        <v>27</v>
      </c>
      <c r="H1597">
        <v>1</v>
      </c>
      <c r="I1597">
        <v>504</v>
      </c>
      <c r="J1597">
        <v>478.8</v>
      </c>
      <c r="K1597">
        <v>25.2</v>
      </c>
      <c r="L1597">
        <v>0</v>
      </c>
      <c r="M1597">
        <v>0</v>
      </c>
      <c r="N1597" t="s">
        <v>28</v>
      </c>
      <c r="O1597" t="s">
        <v>4612</v>
      </c>
      <c r="P1597" t="s">
        <v>4512</v>
      </c>
      <c r="Q1597" t="s">
        <v>31</v>
      </c>
      <c r="R1597" t="s">
        <v>32</v>
      </c>
      <c r="S1597" t="s">
        <v>32</v>
      </c>
      <c r="T1597" t="s">
        <v>33</v>
      </c>
      <c r="U1597" t="s">
        <v>34</v>
      </c>
      <c r="V1597" t="s">
        <v>27</v>
      </c>
      <c r="W1597" t="str">
        <f t="shared" si="24"/>
        <v>，1693873</v>
      </c>
    </row>
    <row r="1598" spans="1:23">
      <c r="A1598" t="s">
        <v>4955</v>
      </c>
      <c r="B1598" t="s">
        <v>4956</v>
      </c>
      <c r="C1598" t="str">
        <f>VLOOKUP(B1598,[1]应付款管理!$C$1:$D$65536,2,0)</f>
        <v>1693820</v>
      </c>
      <c r="D1598" t="s">
        <v>4957</v>
      </c>
      <c r="E1598" t="s">
        <v>26</v>
      </c>
      <c r="F1598">
        <v>-254.6</v>
      </c>
      <c r="G1598" t="s">
        <v>27</v>
      </c>
      <c r="H1598">
        <v>1</v>
      </c>
      <c r="I1598">
        <v>268</v>
      </c>
      <c r="J1598">
        <v>254.6</v>
      </c>
      <c r="K1598">
        <v>13.4</v>
      </c>
      <c r="L1598">
        <v>0</v>
      </c>
      <c r="M1598">
        <v>0</v>
      </c>
      <c r="N1598" t="s">
        <v>28</v>
      </c>
      <c r="O1598" t="s">
        <v>4812</v>
      </c>
      <c r="P1598" t="s">
        <v>4612</v>
      </c>
      <c r="Q1598" t="s">
        <v>31</v>
      </c>
      <c r="R1598" t="s">
        <v>32</v>
      </c>
      <c r="S1598" t="s">
        <v>32</v>
      </c>
      <c r="T1598" t="s">
        <v>33</v>
      </c>
      <c r="U1598" t="s">
        <v>34</v>
      </c>
      <c r="V1598" t="s">
        <v>27</v>
      </c>
      <c r="W1598" t="str">
        <f t="shared" si="24"/>
        <v>，1693820</v>
      </c>
    </row>
    <row r="1599" spans="1:23">
      <c r="A1599" t="s">
        <v>4958</v>
      </c>
      <c r="B1599" t="s">
        <v>4959</v>
      </c>
      <c r="C1599" t="str">
        <f>VLOOKUP(B1599,[1]应付款管理!$C$1:$D$65536,2,0)</f>
        <v>1693802</v>
      </c>
      <c r="D1599" t="s">
        <v>4960</v>
      </c>
      <c r="E1599" t="s">
        <v>26</v>
      </c>
      <c r="F1599">
        <v>-1448.7</v>
      </c>
      <c r="G1599" t="s">
        <v>27</v>
      </c>
      <c r="H1599">
        <v>1</v>
      </c>
      <c r="I1599">
        <v>1525</v>
      </c>
      <c r="J1599">
        <v>1448.7</v>
      </c>
      <c r="K1599">
        <v>76.3</v>
      </c>
      <c r="L1599">
        <v>0</v>
      </c>
      <c r="M1599">
        <v>0</v>
      </c>
      <c r="N1599" t="s">
        <v>28</v>
      </c>
      <c r="O1599" t="s">
        <v>4612</v>
      </c>
      <c r="P1599" t="s">
        <v>4387</v>
      </c>
      <c r="Q1599" t="s">
        <v>31</v>
      </c>
      <c r="R1599" t="s">
        <v>32</v>
      </c>
      <c r="S1599" t="s">
        <v>32</v>
      </c>
      <c r="T1599" t="s">
        <v>33</v>
      </c>
      <c r="U1599" t="s">
        <v>34</v>
      </c>
      <c r="V1599" t="s">
        <v>27</v>
      </c>
      <c r="W1599" t="str">
        <f t="shared" si="24"/>
        <v>，1693802</v>
      </c>
    </row>
    <row r="1600" spans="1:23">
      <c r="A1600" t="s">
        <v>4961</v>
      </c>
      <c r="B1600" t="s">
        <v>4962</v>
      </c>
      <c r="C1600" t="str">
        <f>VLOOKUP(B1600,[1]应付款管理!$C$1:$D$65536,2,0)</f>
        <v>1693796</v>
      </c>
      <c r="D1600" t="s">
        <v>4963</v>
      </c>
      <c r="E1600" t="s">
        <v>26</v>
      </c>
      <c r="F1600">
        <v>-1063.9</v>
      </c>
      <c r="G1600" t="s">
        <v>27</v>
      </c>
      <c r="H1600">
        <v>1</v>
      </c>
      <c r="I1600">
        <v>1120</v>
      </c>
      <c r="J1600">
        <v>1063.9</v>
      </c>
      <c r="K1600">
        <v>56.1</v>
      </c>
      <c r="L1600">
        <v>0</v>
      </c>
      <c r="M1600">
        <v>0</v>
      </c>
      <c r="N1600" t="s">
        <v>28</v>
      </c>
      <c r="O1600" t="s">
        <v>88</v>
      </c>
      <c r="P1600" t="s">
        <v>63</v>
      </c>
      <c r="Q1600" t="s">
        <v>31</v>
      </c>
      <c r="R1600" t="s">
        <v>32</v>
      </c>
      <c r="S1600" t="s">
        <v>32</v>
      </c>
      <c r="T1600" t="s">
        <v>33</v>
      </c>
      <c r="U1600" t="s">
        <v>34</v>
      </c>
      <c r="V1600" t="s">
        <v>27</v>
      </c>
      <c r="W1600" t="str">
        <f t="shared" si="24"/>
        <v>，1693796</v>
      </c>
    </row>
    <row r="1601" spans="1:23">
      <c r="A1601" t="s">
        <v>4964</v>
      </c>
      <c r="B1601" t="s">
        <v>4965</v>
      </c>
      <c r="C1601" t="str">
        <f>VLOOKUP(B1601,[1]应付款管理!$C$1:$D$65536,2,0)</f>
        <v>1693777</v>
      </c>
      <c r="D1601" t="s">
        <v>4966</v>
      </c>
      <c r="E1601" t="s">
        <v>26</v>
      </c>
      <c r="F1601">
        <v>-1475.2</v>
      </c>
      <c r="G1601" t="s">
        <v>27</v>
      </c>
      <c r="H1601">
        <v>1</v>
      </c>
      <c r="I1601">
        <v>1553</v>
      </c>
      <c r="J1601">
        <v>1475.2</v>
      </c>
      <c r="K1601">
        <v>77.8</v>
      </c>
      <c r="L1601">
        <v>0</v>
      </c>
      <c r="M1601">
        <v>0</v>
      </c>
      <c r="N1601" t="s">
        <v>28</v>
      </c>
      <c r="O1601" t="s">
        <v>4214</v>
      </c>
      <c r="P1601" t="s">
        <v>3342</v>
      </c>
      <c r="Q1601" t="s">
        <v>31</v>
      </c>
      <c r="R1601" t="s">
        <v>32</v>
      </c>
      <c r="S1601" t="s">
        <v>32</v>
      </c>
      <c r="T1601" t="s">
        <v>33</v>
      </c>
      <c r="U1601" t="s">
        <v>34</v>
      </c>
      <c r="V1601" t="s">
        <v>27</v>
      </c>
      <c r="W1601" t="str">
        <f t="shared" si="24"/>
        <v>，1693777</v>
      </c>
    </row>
    <row r="1602" spans="1:23">
      <c r="A1602" t="s">
        <v>4967</v>
      </c>
      <c r="B1602" t="s">
        <v>4968</v>
      </c>
      <c r="C1602" t="str">
        <f>VLOOKUP(B1602,[1]应付款管理!$C$1:$D$65536,2,0)</f>
        <v>1693753</v>
      </c>
      <c r="D1602" t="s">
        <v>4969</v>
      </c>
      <c r="E1602" t="s">
        <v>26</v>
      </c>
      <c r="F1602">
        <v>-423.7</v>
      </c>
      <c r="G1602" t="s">
        <v>27</v>
      </c>
      <c r="H1602">
        <v>1</v>
      </c>
      <c r="I1602">
        <v>446</v>
      </c>
      <c r="J1602">
        <v>423.7</v>
      </c>
      <c r="K1602">
        <v>22.3</v>
      </c>
      <c r="L1602">
        <v>0</v>
      </c>
      <c r="M1602">
        <v>0</v>
      </c>
      <c r="N1602" t="s">
        <v>28</v>
      </c>
      <c r="O1602" t="s">
        <v>4888</v>
      </c>
      <c r="P1602" t="s">
        <v>4812</v>
      </c>
      <c r="Q1602" t="s">
        <v>31</v>
      </c>
      <c r="R1602" t="s">
        <v>32</v>
      </c>
      <c r="S1602" t="s">
        <v>32</v>
      </c>
      <c r="T1602" t="s">
        <v>33</v>
      </c>
      <c r="U1602" t="s">
        <v>34</v>
      </c>
      <c r="V1602" t="s">
        <v>27</v>
      </c>
      <c r="W1602" t="str">
        <f t="shared" si="24"/>
        <v>，1693753</v>
      </c>
    </row>
    <row r="1603" spans="1:23">
      <c r="A1603" t="s">
        <v>4970</v>
      </c>
      <c r="B1603" t="s">
        <v>4971</v>
      </c>
      <c r="C1603" t="str">
        <f>VLOOKUP(B1603,[1]应付款管理!$C$1:$D$65536,2,0)</f>
        <v>1693713</v>
      </c>
      <c r="D1603" t="s">
        <v>4972</v>
      </c>
      <c r="E1603" t="s">
        <v>26</v>
      </c>
      <c r="F1603">
        <v>-458.64</v>
      </c>
      <c r="G1603" t="s">
        <v>27</v>
      </c>
      <c r="H1603">
        <v>1</v>
      </c>
      <c r="I1603">
        <v>468</v>
      </c>
      <c r="J1603">
        <v>458.64</v>
      </c>
      <c r="K1603">
        <v>9.36</v>
      </c>
      <c r="L1603">
        <v>0</v>
      </c>
      <c r="M1603">
        <v>0</v>
      </c>
      <c r="N1603" t="s">
        <v>28</v>
      </c>
      <c r="O1603" t="s">
        <v>4612</v>
      </c>
      <c r="P1603" t="s">
        <v>4512</v>
      </c>
      <c r="Q1603" t="s">
        <v>31</v>
      </c>
      <c r="R1603" t="s">
        <v>49</v>
      </c>
      <c r="S1603" t="s">
        <v>32</v>
      </c>
      <c r="T1603" t="s">
        <v>33</v>
      </c>
      <c r="U1603" t="s">
        <v>34</v>
      </c>
      <c r="V1603" t="s">
        <v>27</v>
      </c>
      <c r="W1603" t="str">
        <f>$W$1&amp;C1603</f>
        <v>，1693713</v>
      </c>
    </row>
    <row r="1604" spans="1:23">
      <c r="A1604" t="s">
        <v>4973</v>
      </c>
      <c r="B1604" t="s">
        <v>4974</v>
      </c>
      <c r="C1604" t="str">
        <f>VLOOKUP(B1604,[1]应付款管理!$C$1:$D$65536,2,0)</f>
        <v>1693644</v>
      </c>
      <c r="D1604" t="s">
        <v>4975</v>
      </c>
      <c r="E1604" t="s">
        <v>26</v>
      </c>
      <c r="F1604">
        <v>-540.5</v>
      </c>
      <c r="G1604" t="s">
        <v>27</v>
      </c>
      <c r="H1604">
        <v>1</v>
      </c>
      <c r="I1604">
        <v>569</v>
      </c>
      <c r="J1604">
        <v>540.5</v>
      </c>
      <c r="K1604">
        <v>28.5</v>
      </c>
      <c r="L1604">
        <v>0</v>
      </c>
      <c r="M1604">
        <v>0</v>
      </c>
      <c r="N1604" t="s">
        <v>28</v>
      </c>
      <c r="O1604" t="s">
        <v>4888</v>
      </c>
      <c r="P1604" t="s">
        <v>4612</v>
      </c>
      <c r="Q1604" t="s">
        <v>31</v>
      </c>
      <c r="R1604" t="s">
        <v>32</v>
      </c>
      <c r="S1604" t="s">
        <v>32</v>
      </c>
      <c r="T1604" t="s">
        <v>33</v>
      </c>
      <c r="U1604" t="s">
        <v>34</v>
      </c>
      <c r="V1604" t="s">
        <v>27</v>
      </c>
      <c r="W1604" t="str">
        <f>$W$1&amp;C1604</f>
        <v>，1693644</v>
      </c>
    </row>
    <row r="1605" spans="1:23">
      <c r="A1605" t="s">
        <v>4976</v>
      </c>
      <c r="B1605" t="s">
        <v>4977</v>
      </c>
      <c r="C1605" t="str">
        <f>VLOOKUP(B1605,[1]应付款管理!$C$1:$D$65536,2,0)</f>
        <v>1693687</v>
      </c>
      <c r="D1605" t="s">
        <v>4978</v>
      </c>
      <c r="E1605" t="s">
        <v>26</v>
      </c>
      <c r="F1605">
        <v>-492.1</v>
      </c>
      <c r="G1605" t="s">
        <v>27</v>
      </c>
      <c r="H1605">
        <v>1</v>
      </c>
      <c r="I1605">
        <v>518</v>
      </c>
      <c r="J1605">
        <v>492.1</v>
      </c>
      <c r="K1605">
        <v>25.9</v>
      </c>
      <c r="L1605">
        <v>0</v>
      </c>
      <c r="M1605">
        <v>0</v>
      </c>
      <c r="N1605" t="s">
        <v>28</v>
      </c>
      <c r="O1605" t="s">
        <v>4888</v>
      </c>
      <c r="P1605" t="s">
        <v>4812</v>
      </c>
      <c r="Q1605" t="s">
        <v>31</v>
      </c>
      <c r="R1605" t="s">
        <v>32</v>
      </c>
      <c r="S1605" t="s">
        <v>32</v>
      </c>
      <c r="T1605" t="s">
        <v>33</v>
      </c>
      <c r="U1605" t="s">
        <v>34</v>
      </c>
      <c r="V1605" t="s">
        <v>27</v>
      </c>
      <c r="W1605" t="str">
        <f>$W$1&amp;C1605</f>
        <v>，1693687</v>
      </c>
    </row>
    <row r="1606" spans="1:23">
      <c r="A1606" t="s">
        <v>4979</v>
      </c>
      <c r="B1606" t="s">
        <v>4980</v>
      </c>
      <c r="C1606" t="str">
        <f>VLOOKUP(B1606,[1]应付款管理!$C$1:$D$65536,2,0)</f>
        <v>1693656</v>
      </c>
      <c r="D1606" t="s">
        <v>4981</v>
      </c>
      <c r="E1606" t="s">
        <v>26</v>
      </c>
      <c r="F1606">
        <v>-1095.3</v>
      </c>
      <c r="G1606" t="s">
        <v>27</v>
      </c>
      <c r="H1606">
        <v>1</v>
      </c>
      <c r="I1606">
        <v>1153</v>
      </c>
      <c r="J1606">
        <v>1095.3</v>
      </c>
      <c r="K1606">
        <v>57.7</v>
      </c>
      <c r="L1606">
        <v>0</v>
      </c>
      <c r="M1606">
        <v>0</v>
      </c>
      <c r="N1606" t="s">
        <v>28</v>
      </c>
      <c r="O1606" t="s">
        <v>73</v>
      </c>
      <c r="P1606" t="s">
        <v>69</v>
      </c>
      <c r="Q1606" t="s">
        <v>31</v>
      </c>
      <c r="R1606" t="s">
        <v>32</v>
      </c>
      <c r="S1606" t="s">
        <v>32</v>
      </c>
      <c r="T1606" t="s">
        <v>33</v>
      </c>
      <c r="U1606" t="s">
        <v>34</v>
      </c>
      <c r="V1606" t="s">
        <v>27</v>
      </c>
      <c r="W1606" t="str">
        <f>$W$1&amp;C1606</f>
        <v>，1693656</v>
      </c>
    </row>
    <row r="1607" spans="1:23">
      <c r="A1607" t="s">
        <v>4982</v>
      </c>
      <c r="B1607" s="2" t="s">
        <v>4983</v>
      </c>
      <c r="D1607" t="s">
        <v>4984</v>
      </c>
      <c r="E1607" t="s">
        <v>4985</v>
      </c>
      <c r="F1607">
        <v>550.51</v>
      </c>
      <c r="G1607" t="s">
        <v>27</v>
      </c>
      <c r="H1607">
        <v>-1</v>
      </c>
      <c r="I1607">
        <v>-579.48</v>
      </c>
      <c r="J1607">
        <v>-550.51</v>
      </c>
      <c r="K1607">
        <v>-28.97</v>
      </c>
      <c r="L1607">
        <v>0</v>
      </c>
      <c r="M1607">
        <v>0</v>
      </c>
      <c r="N1607" t="s">
        <v>28</v>
      </c>
      <c r="O1607" t="s">
        <v>4986</v>
      </c>
      <c r="P1607" t="s">
        <v>4812</v>
      </c>
      <c r="Q1607" t="s">
        <v>31</v>
      </c>
      <c r="R1607" t="s">
        <v>32</v>
      </c>
      <c r="S1607" t="s">
        <v>32</v>
      </c>
      <c r="T1607" t="s">
        <v>33</v>
      </c>
      <c r="U1607" t="s">
        <v>34</v>
      </c>
      <c r="V1607" t="s">
        <v>27</v>
      </c>
      <c r="W1607" t="s">
        <v>4987</v>
      </c>
    </row>
    <row r="1608" spans="1:23">
      <c r="A1608" t="s">
        <v>4988</v>
      </c>
      <c r="B1608" s="2" t="s">
        <v>4989</v>
      </c>
      <c r="D1608" t="s">
        <v>4990</v>
      </c>
      <c r="E1608" t="s">
        <v>4985</v>
      </c>
      <c r="F1608">
        <v>142.5</v>
      </c>
      <c r="G1608" t="s">
        <v>27</v>
      </c>
      <c r="H1608">
        <v>-1</v>
      </c>
      <c r="I1608">
        <v>-150</v>
      </c>
      <c r="J1608">
        <v>-142.5</v>
      </c>
      <c r="K1608">
        <v>-7.5</v>
      </c>
      <c r="L1608">
        <v>0</v>
      </c>
      <c r="M1608">
        <v>0</v>
      </c>
      <c r="N1608" t="s">
        <v>28</v>
      </c>
      <c r="O1608" t="s">
        <v>59</v>
      </c>
      <c r="P1608" t="s">
        <v>53</v>
      </c>
      <c r="Q1608" t="s">
        <v>31</v>
      </c>
      <c r="R1608" t="s">
        <v>32</v>
      </c>
      <c r="S1608" t="s">
        <v>32</v>
      </c>
      <c r="T1608" t="s">
        <v>33</v>
      </c>
      <c r="U1608" t="s">
        <v>34</v>
      </c>
      <c r="V1608" t="s">
        <v>27</v>
      </c>
      <c r="W1608" t="s">
        <v>4987</v>
      </c>
    </row>
    <row r="1609" spans="1:23">
      <c r="A1609" t="s">
        <v>4991</v>
      </c>
      <c r="B1609" s="2" t="s">
        <v>4992</v>
      </c>
      <c r="D1609" t="s">
        <v>4993</v>
      </c>
      <c r="E1609" t="s">
        <v>4985</v>
      </c>
      <c r="F1609">
        <v>409.64</v>
      </c>
      <c r="G1609" t="s">
        <v>27</v>
      </c>
      <c r="H1609">
        <v>-1</v>
      </c>
      <c r="I1609">
        <v>-418</v>
      </c>
      <c r="J1609">
        <v>-409.64</v>
      </c>
      <c r="K1609">
        <v>-8.36</v>
      </c>
      <c r="L1609">
        <v>0</v>
      </c>
      <c r="M1609">
        <v>0</v>
      </c>
      <c r="N1609" t="s">
        <v>28</v>
      </c>
      <c r="O1609" t="s">
        <v>1457</v>
      </c>
      <c r="P1609" t="s">
        <v>1187</v>
      </c>
      <c r="Q1609" t="s">
        <v>31</v>
      </c>
      <c r="R1609" t="s">
        <v>49</v>
      </c>
      <c r="S1609" t="s">
        <v>32</v>
      </c>
      <c r="T1609" t="s">
        <v>33</v>
      </c>
      <c r="U1609" t="s">
        <v>34</v>
      </c>
      <c r="V1609" t="s">
        <v>27</v>
      </c>
      <c r="W1609" t="s">
        <v>4987</v>
      </c>
    </row>
    <row r="1610" spans="1:23">
      <c r="A1610" t="s">
        <v>4994</v>
      </c>
      <c r="B1610" s="2" t="s">
        <v>4995</v>
      </c>
      <c r="D1610" t="s">
        <v>4996</v>
      </c>
      <c r="E1610" t="s">
        <v>4985</v>
      </c>
      <c r="F1610">
        <v>934.75</v>
      </c>
      <c r="G1610" t="s">
        <v>27</v>
      </c>
      <c r="H1610">
        <v>-1</v>
      </c>
      <c r="I1610">
        <v>-984</v>
      </c>
      <c r="J1610">
        <v>-934.75</v>
      </c>
      <c r="K1610">
        <v>-49.25</v>
      </c>
      <c r="L1610">
        <v>0</v>
      </c>
      <c r="M1610">
        <v>0</v>
      </c>
      <c r="N1610" t="s">
        <v>28</v>
      </c>
      <c r="O1610" t="s">
        <v>1688</v>
      </c>
      <c r="P1610" t="s">
        <v>777</v>
      </c>
      <c r="Q1610" t="s">
        <v>31</v>
      </c>
      <c r="R1610" t="s">
        <v>32</v>
      </c>
      <c r="S1610" t="s">
        <v>32</v>
      </c>
      <c r="T1610" t="s">
        <v>33</v>
      </c>
      <c r="U1610" t="s">
        <v>34</v>
      </c>
      <c r="V1610" t="s">
        <v>27</v>
      </c>
      <c r="W1610" t="s">
        <v>4987</v>
      </c>
    </row>
    <row r="1611" spans="1:23">
      <c r="A1611" t="s">
        <v>4997</v>
      </c>
      <c r="B1611" s="2" t="s">
        <v>4998</v>
      </c>
      <c r="D1611" t="s">
        <v>4999</v>
      </c>
      <c r="E1611" t="s">
        <v>4985</v>
      </c>
      <c r="F1611">
        <v>6667</v>
      </c>
      <c r="G1611" t="s">
        <v>27</v>
      </c>
      <c r="H1611">
        <v>-1</v>
      </c>
      <c r="I1611">
        <v>-6787</v>
      </c>
      <c r="J1611">
        <v>-6667</v>
      </c>
      <c r="K1611">
        <v>-120</v>
      </c>
      <c r="L1611">
        <v>0</v>
      </c>
      <c r="M1611">
        <v>0</v>
      </c>
      <c r="N1611" t="s">
        <v>28</v>
      </c>
      <c r="O1611" t="s">
        <v>314</v>
      </c>
      <c r="P1611" t="s">
        <v>101</v>
      </c>
      <c r="Q1611" t="s">
        <v>31</v>
      </c>
      <c r="R1611" t="s">
        <v>32</v>
      </c>
      <c r="S1611" t="s">
        <v>32</v>
      </c>
      <c r="T1611" t="s">
        <v>33</v>
      </c>
      <c r="U1611" t="s">
        <v>34</v>
      </c>
      <c r="V1611" t="s">
        <v>27</v>
      </c>
      <c r="W1611" t="s">
        <v>4987</v>
      </c>
    </row>
    <row r="1612" spans="1:23">
      <c r="A1612" t="s">
        <v>5000</v>
      </c>
      <c r="B1612" s="2" t="s">
        <v>5001</v>
      </c>
      <c r="D1612" t="s">
        <v>5002</v>
      </c>
      <c r="E1612" t="s">
        <v>4985</v>
      </c>
      <c r="F1612">
        <v>841</v>
      </c>
      <c r="G1612" t="s">
        <v>27</v>
      </c>
      <c r="H1612">
        <v>-1</v>
      </c>
      <c r="I1612">
        <v>-871</v>
      </c>
      <c r="J1612">
        <v>-841</v>
      </c>
      <c r="K1612">
        <v>-30</v>
      </c>
      <c r="L1612">
        <v>0</v>
      </c>
      <c r="M1612">
        <v>0</v>
      </c>
      <c r="N1612" t="s">
        <v>28</v>
      </c>
      <c r="O1612" t="s">
        <v>1829</v>
      </c>
      <c r="P1612" t="s">
        <v>1688</v>
      </c>
      <c r="Q1612" t="s">
        <v>31</v>
      </c>
      <c r="R1612" t="s">
        <v>32</v>
      </c>
      <c r="S1612" t="s">
        <v>32</v>
      </c>
      <c r="T1612" t="s">
        <v>33</v>
      </c>
      <c r="U1612" t="s">
        <v>34</v>
      </c>
      <c r="V1612" t="s">
        <v>27</v>
      </c>
      <c r="W1612" t="s">
        <v>4987</v>
      </c>
    </row>
    <row r="1613" spans="9:11">
      <c r="I1613">
        <f>SUM(I2:I1612)</f>
        <v>1858092.52</v>
      </c>
      <c r="J1613">
        <f>SUM(J2:J1612)</f>
        <v>1801713.11</v>
      </c>
      <c r="K1613">
        <f>SUM(K2:K1612)</f>
        <v>56379.4099999999</v>
      </c>
    </row>
    <row r="1614" spans="23:27">
      <c r="W1614" s="4" t="s">
        <v>5003</v>
      </c>
      <c r="X1614" s="4"/>
      <c r="Y1614" s="4"/>
      <c r="Z1614" s="4"/>
      <c r="AA1614" s="4"/>
    </row>
    <row r="1615" spans="23:27">
      <c r="W1615" s="4"/>
      <c r="X1615" s="4">
        <v>1867886.26</v>
      </c>
      <c r="Y1615" s="6" t="s">
        <v>5004</v>
      </c>
      <c r="Z1615" s="4"/>
      <c r="AA1615" s="4"/>
    </row>
    <row r="1616" spans="23:27">
      <c r="W1616" s="5" t="s">
        <v>4983</v>
      </c>
      <c r="X1616" s="4">
        <v>-579.48</v>
      </c>
      <c r="Y1616" s="4" t="s">
        <v>4987</v>
      </c>
      <c r="Z1616" s="4"/>
      <c r="AA1616" s="4"/>
    </row>
    <row r="1617" spans="23:27">
      <c r="W1617" s="5" t="s">
        <v>4989</v>
      </c>
      <c r="X1617" s="4">
        <v>-150</v>
      </c>
      <c r="Y1617" s="4" t="s">
        <v>4987</v>
      </c>
      <c r="Z1617" s="4"/>
      <c r="AA1617" s="4"/>
    </row>
    <row r="1618" spans="23:27">
      <c r="W1618" s="5" t="s">
        <v>4992</v>
      </c>
      <c r="X1618" s="4">
        <v>-418</v>
      </c>
      <c r="Y1618" s="4" t="s">
        <v>4987</v>
      </c>
      <c r="Z1618" s="4"/>
      <c r="AA1618" s="4"/>
    </row>
    <row r="1619" spans="23:27">
      <c r="W1619" s="5" t="s">
        <v>4995</v>
      </c>
      <c r="X1619" s="4">
        <v>-984</v>
      </c>
      <c r="Y1619" s="4" t="s">
        <v>4987</v>
      </c>
      <c r="Z1619" s="4"/>
      <c r="AA1619" s="4"/>
    </row>
    <row r="1620" spans="23:27">
      <c r="W1620" s="5" t="s">
        <v>4998</v>
      </c>
      <c r="X1620" s="4">
        <v>-6787</v>
      </c>
      <c r="Y1620" s="4" t="s">
        <v>4987</v>
      </c>
      <c r="Z1620" s="4"/>
      <c r="AA1620" s="4"/>
    </row>
    <row r="1621" spans="23:27">
      <c r="W1621" s="5" t="s">
        <v>5001</v>
      </c>
      <c r="X1621" s="4">
        <v>-871</v>
      </c>
      <c r="Y1621" s="4" t="s">
        <v>4987</v>
      </c>
      <c r="Z1621" s="4"/>
      <c r="AA1621" s="4"/>
    </row>
    <row r="1622" spans="23:27">
      <c r="W1622" s="4"/>
      <c r="X1622" s="4">
        <v>-56379.41</v>
      </c>
      <c r="Y1622" s="4" t="s">
        <v>5005</v>
      </c>
      <c r="Z1622" s="4"/>
      <c r="AA1622" s="4"/>
    </row>
    <row r="1627" spans="1:23">
      <c r="A1627" t="s">
        <v>5006</v>
      </c>
      <c r="B1627" s="2">
        <v>11606710293</v>
      </c>
      <c r="D1627" t="s">
        <v>5007</v>
      </c>
      <c r="E1627" t="s">
        <v>26</v>
      </c>
      <c r="F1627">
        <v>-2707</v>
      </c>
      <c r="G1627" t="s">
        <v>27</v>
      </c>
      <c r="H1627">
        <v>1</v>
      </c>
      <c r="I1627">
        <v>2731</v>
      </c>
      <c r="J1627">
        <v>2707</v>
      </c>
      <c r="K1627">
        <v>24</v>
      </c>
      <c r="L1627">
        <v>0</v>
      </c>
      <c r="M1627">
        <v>0</v>
      </c>
      <c r="N1627" t="s">
        <v>28</v>
      </c>
      <c r="O1627" t="s">
        <v>93</v>
      </c>
      <c r="P1627" t="s">
        <v>298</v>
      </c>
      <c r="Q1627" t="s">
        <v>31</v>
      </c>
      <c r="R1627" t="s">
        <v>49</v>
      </c>
      <c r="S1627" t="s">
        <v>32</v>
      </c>
      <c r="T1627" t="s">
        <v>33</v>
      </c>
      <c r="U1627" t="s">
        <v>34</v>
      </c>
      <c r="V1627" t="s">
        <v>27</v>
      </c>
      <c r="W1627" t="s">
        <v>5008</v>
      </c>
    </row>
    <row r="1628" spans="1:23">
      <c r="A1628" t="s">
        <v>5009</v>
      </c>
      <c r="B1628" s="2">
        <v>11738940076</v>
      </c>
      <c r="D1628" t="s">
        <v>5010</v>
      </c>
      <c r="E1628" t="s">
        <v>26</v>
      </c>
      <c r="F1628">
        <v>-831.02</v>
      </c>
      <c r="G1628" t="s">
        <v>27</v>
      </c>
      <c r="H1628">
        <v>1</v>
      </c>
      <c r="I1628">
        <v>848</v>
      </c>
      <c r="J1628">
        <v>831.02</v>
      </c>
      <c r="K1628">
        <v>16.98</v>
      </c>
      <c r="L1628">
        <v>0</v>
      </c>
      <c r="M1628">
        <v>0</v>
      </c>
      <c r="N1628" t="s">
        <v>28</v>
      </c>
      <c r="O1628" t="s">
        <v>118</v>
      </c>
      <c r="P1628" t="s">
        <v>59</v>
      </c>
      <c r="Q1628" t="s">
        <v>31</v>
      </c>
      <c r="R1628" t="s">
        <v>49</v>
      </c>
      <c r="S1628" t="s">
        <v>32</v>
      </c>
      <c r="T1628" t="s">
        <v>33</v>
      </c>
      <c r="U1628" t="s">
        <v>34</v>
      </c>
      <c r="V1628" t="s">
        <v>27</v>
      </c>
      <c r="W1628" t="s">
        <v>5008</v>
      </c>
    </row>
    <row r="1629" spans="1:23">
      <c r="A1629" t="s">
        <v>5011</v>
      </c>
      <c r="B1629" s="2" t="s">
        <v>5012</v>
      </c>
      <c r="D1629" t="s">
        <v>5013</v>
      </c>
      <c r="E1629" t="s">
        <v>26</v>
      </c>
      <c r="F1629">
        <v>-1453</v>
      </c>
      <c r="G1629" t="s">
        <v>27</v>
      </c>
      <c r="H1629">
        <v>1</v>
      </c>
      <c r="I1629">
        <v>1477</v>
      </c>
      <c r="J1629">
        <v>1453</v>
      </c>
      <c r="K1629">
        <v>24</v>
      </c>
      <c r="L1629">
        <v>0</v>
      </c>
      <c r="M1629">
        <v>0</v>
      </c>
      <c r="N1629" t="s">
        <v>28</v>
      </c>
      <c r="O1629" t="s">
        <v>196</v>
      </c>
      <c r="P1629" t="s">
        <v>93</v>
      </c>
      <c r="Q1629" t="s">
        <v>31</v>
      </c>
      <c r="R1629" t="s">
        <v>49</v>
      </c>
      <c r="S1629" t="s">
        <v>32</v>
      </c>
      <c r="T1629" t="s">
        <v>33</v>
      </c>
      <c r="U1629" t="s">
        <v>34</v>
      </c>
      <c r="V1629" t="s">
        <v>27</v>
      </c>
      <c r="W1629" t="s">
        <v>5008</v>
      </c>
    </row>
    <row r="1630" spans="1:23">
      <c r="A1630" t="s">
        <v>5014</v>
      </c>
      <c r="B1630" s="2">
        <v>11799592230</v>
      </c>
      <c r="D1630" t="s">
        <v>5015</v>
      </c>
      <c r="E1630" t="s">
        <v>26</v>
      </c>
      <c r="F1630">
        <v>-7059</v>
      </c>
      <c r="G1630" t="s">
        <v>27</v>
      </c>
      <c r="H1630">
        <v>1</v>
      </c>
      <c r="I1630">
        <v>7209</v>
      </c>
      <c r="J1630">
        <v>7059</v>
      </c>
      <c r="K1630">
        <v>150</v>
      </c>
      <c r="L1630">
        <v>0</v>
      </c>
      <c r="M1630">
        <v>0</v>
      </c>
      <c r="N1630" t="s">
        <v>28</v>
      </c>
      <c r="O1630" t="s">
        <v>53</v>
      </c>
      <c r="P1630" t="s">
        <v>93</v>
      </c>
      <c r="Q1630" t="s">
        <v>31</v>
      </c>
      <c r="R1630" t="s">
        <v>32</v>
      </c>
      <c r="S1630" t="s">
        <v>32</v>
      </c>
      <c r="T1630" t="s">
        <v>33</v>
      </c>
      <c r="U1630" t="s">
        <v>34</v>
      </c>
      <c r="V1630" t="s">
        <v>27</v>
      </c>
      <c r="W1630" t="s">
        <v>5016</v>
      </c>
    </row>
    <row r="1631" spans="1:23">
      <c r="A1631" t="s">
        <v>5017</v>
      </c>
      <c r="B1631" s="3">
        <v>11812388396</v>
      </c>
      <c r="D1631" t="s">
        <v>5018</v>
      </c>
      <c r="E1631" t="s">
        <v>26</v>
      </c>
      <c r="F1631">
        <v>-690.6</v>
      </c>
      <c r="G1631" t="s">
        <v>27</v>
      </c>
      <c r="H1631">
        <v>1</v>
      </c>
      <c r="I1631">
        <v>727</v>
      </c>
      <c r="J1631">
        <v>690.6</v>
      </c>
      <c r="K1631">
        <v>36.4</v>
      </c>
      <c r="L1631">
        <v>0</v>
      </c>
      <c r="M1631">
        <v>0</v>
      </c>
      <c r="N1631" t="s">
        <v>28</v>
      </c>
      <c r="O1631" t="s">
        <v>29</v>
      </c>
      <c r="P1631" t="s">
        <v>30</v>
      </c>
      <c r="Q1631" t="s">
        <v>31</v>
      </c>
      <c r="R1631" t="s">
        <v>32</v>
      </c>
      <c r="S1631" t="s">
        <v>32</v>
      </c>
      <c r="T1631" t="s">
        <v>33</v>
      </c>
      <c r="U1631" t="s">
        <v>34</v>
      </c>
      <c r="V1631" t="s">
        <v>27</v>
      </c>
      <c r="W1631" t="s">
        <v>5016</v>
      </c>
    </row>
    <row r="1632" spans="1:23">
      <c r="A1632" t="s">
        <v>5017</v>
      </c>
      <c r="B1632" s="3">
        <v>11812388396</v>
      </c>
      <c r="D1632" t="s">
        <v>5018</v>
      </c>
      <c r="E1632" t="s">
        <v>26</v>
      </c>
      <c r="F1632">
        <v>-690.6</v>
      </c>
      <c r="G1632" t="s">
        <v>27</v>
      </c>
      <c r="H1632">
        <v>1</v>
      </c>
      <c r="I1632">
        <v>727</v>
      </c>
      <c r="J1632">
        <v>690.6</v>
      </c>
      <c r="K1632">
        <v>36.4</v>
      </c>
      <c r="L1632">
        <v>0</v>
      </c>
      <c r="M1632">
        <v>0</v>
      </c>
      <c r="N1632" t="s">
        <v>28</v>
      </c>
      <c r="O1632" t="s">
        <v>29</v>
      </c>
      <c r="P1632" t="s">
        <v>30</v>
      </c>
      <c r="Q1632" t="s">
        <v>31</v>
      </c>
      <c r="R1632" t="s">
        <v>32</v>
      </c>
      <c r="S1632" t="s">
        <v>32</v>
      </c>
      <c r="T1632" t="s">
        <v>33</v>
      </c>
      <c r="U1632" t="s">
        <v>34</v>
      </c>
      <c r="V1632" t="s">
        <v>27</v>
      </c>
      <c r="W1632" t="s">
        <v>5016</v>
      </c>
    </row>
    <row r="1633" spans="1:23">
      <c r="A1633" t="s">
        <v>5019</v>
      </c>
      <c r="B1633" s="2">
        <v>11723216576</v>
      </c>
      <c r="D1633" t="s">
        <v>5020</v>
      </c>
      <c r="E1633" t="s">
        <v>26</v>
      </c>
      <c r="F1633">
        <v>-181.45</v>
      </c>
      <c r="G1633" t="s">
        <v>27</v>
      </c>
      <c r="H1633">
        <v>1</v>
      </c>
      <c r="I1633">
        <v>191</v>
      </c>
      <c r="J1633">
        <v>181.45</v>
      </c>
      <c r="K1633">
        <v>9.55</v>
      </c>
      <c r="L1633">
        <v>0</v>
      </c>
      <c r="M1633">
        <v>0</v>
      </c>
      <c r="N1633" t="s">
        <v>28</v>
      </c>
      <c r="O1633" t="s">
        <v>145</v>
      </c>
      <c r="P1633" t="s">
        <v>324</v>
      </c>
      <c r="Q1633" t="s">
        <v>31</v>
      </c>
      <c r="R1633" t="s">
        <v>32</v>
      </c>
      <c r="S1633" t="s">
        <v>32</v>
      </c>
      <c r="T1633" t="s">
        <v>33</v>
      </c>
      <c r="U1633" t="s">
        <v>34</v>
      </c>
      <c r="V1633" t="s">
        <v>27</v>
      </c>
      <c r="W1633" t="s">
        <v>5021</v>
      </c>
    </row>
    <row r="1634" spans="1:23">
      <c r="A1634" t="s">
        <v>5022</v>
      </c>
      <c r="B1634" s="2">
        <v>11679137273</v>
      </c>
      <c r="D1634" t="s">
        <v>5023</v>
      </c>
      <c r="E1634" t="s">
        <v>26</v>
      </c>
      <c r="F1634">
        <v>-569.95</v>
      </c>
      <c r="G1634" t="s">
        <v>27</v>
      </c>
      <c r="H1634">
        <v>1</v>
      </c>
      <c r="I1634">
        <v>600</v>
      </c>
      <c r="J1634">
        <v>569.95</v>
      </c>
      <c r="K1634">
        <v>30.05</v>
      </c>
      <c r="L1634">
        <v>0</v>
      </c>
      <c r="M1634">
        <v>0</v>
      </c>
      <c r="N1634" t="s">
        <v>28</v>
      </c>
      <c r="O1634" t="s">
        <v>30</v>
      </c>
      <c r="P1634" t="s">
        <v>80</v>
      </c>
      <c r="Q1634" t="s">
        <v>31</v>
      </c>
      <c r="R1634" t="s">
        <v>32</v>
      </c>
      <c r="S1634" t="s">
        <v>32</v>
      </c>
      <c r="T1634" t="s">
        <v>33</v>
      </c>
      <c r="U1634" t="s">
        <v>34</v>
      </c>
      <c r="V1634" t="s">
        <v>27</v>
      </c>
      <c r="W1634" t="s">
        <v>5021</v>
      </c>
    </row>
    <row r="1635" spans="1:23">
      <c r="A1635" t="s">
        <v>5024</v>
      </c>
      <c r="B1635" s="2" t="s">
        <v>5025</v>
      </c>
      <c r="D1635" t="s">
        <v>5026</v>
      </c>
      <c r="E1635" t="s">
        <v>26</v>
      </c>
      <c r="F1635">
        <v>-328.7</v>
      </c>
      <c r="G1635" t="s">
        <v>27</v>
      </c>
      <c r="H1635">
        <v>1</v>
      </c>
      <c r="I1635">
        <v>346</v>
      </c>
      <c r="J1635">
        <v>328.7</v>
      </c>
      <c r="K1635">
        <v>17.3</v>
      </c>
      <c r="L1635">
        <v>0</v>
      </c>
      <c r="M1635">
        <v>0</v>
      </c>
      <c r="N1635" t="s">
        <v>28</v>
      </c>
      <c r="O1635" t="s">
        <v>93</v>
      </c>
      <c r="P1635" t="s">
        <v>110</v>
      </c>
      <c r="Q1635" t="s">
        <v>31</v>
      </c>
      <c r="R1635" t="s">
        <v>32</v>
      </c>
      <c r="S1635" t="s">
        <v>32</v>
      </c>
      <c r="T1635" t="s">
        <v>33</v>
      </c>
      <c r="U1635" t="s">
        <v>34</v>
      </c>
      <c r="V1635" t="s">
        <v>27</v>
      </c>
      <c r="W1635" t="s">
        <v>5021</v>
      </c>
    </row>
    <row r="1636" spans="1:23">
      <c r="A1636" t="s">
        <v>5027</v>
      </c>
      <c r="B1636" s="2" t="s">
        <v>5028</v>
      </c>
      <c r="D1636" t="s">
        <v>5029</v>
      </c>
      <c r="E1636" t="s">
        <v>26</v>
      </c>
      <c r="F1636">
        <v>-1182</v>
      </c>
      <c r="G1636" t="s">
        <v>27</v>
      </c>
      <c r="H1636">
        <v>1</v>
      </c>
      <c r="I1636">
        <v>1194</v>
      </c>
      <c r="J1636">
        <v>1182</v>
      </c>
      <c r="K1636">
        <v>12</v>
      </c>
      <c r="L1636">
        <v>0</v>
      </c>
      <c r="M1636">
        <v>0</v>
      </c>
      <c r="N1636" t="s">
        <v>28</v>
      </c>
      <c r="O1636" t="s">
        <v>54</v>
      </c>
      <c r="P1636" t="s">
        <v>176</v>
      </c>
      <c r="Q1636" t="s">
        <v>31</v>
      </c>
      <c r="R1636" t="s">
        <v>49</v>
      </c>
      <c r="S1636" t="s">
        <v>32</v>
      </c>
      <c r="T1636" t="s">
        <v>33</v>
      </c>
      <c r="U1636" t="s">
        <v>34</v>
      </c>
      <c r="V1636" t="s">
        <v>27</v>
      </c>
      <c r="W1636" t="s">
        <v>5021</v>
      </c>
    </row>
    <row r="1637" spans="1:23">
      <c r="A1637" t="s">
        <v>5030</v>
      </c>
      <c r="B1637" s="2" t="s">
        <v>5031</v>
      </c>
      <c r="D1637" t="s">
        <v>5032</v>
      </c>
      <c r="E1637" t="s">
        <v>26</v>
      </c>
      <c r="F1637">
        <v>-518.7</v>
      </c>
      <c r="G1637" t="s">
        <v>27</v>
      </c>
      <c r="H1637">
        <v>1</v>
      </c>
      <c r="I1637">
        <v>546</v>
      </c>
      <c r="J1637">
        <v>518.7</v>
      </c>
      <c r="K1637">
        <v>27.3</v>
      </c>
      <c r="L1637">
        <v>0</v>
      </c>
      <c r="M1637">
        <v>0</v>
      </c>
      <c r="N1637" t="s">
        <v>28</v>
      </c>
      <c r="O1637" t="s">
        <v>165</v>
      </c>
      <c r="P1637" t="s">
        <v>399</v>
      </c>
      <c r="Q1637" t="s">
        <v>31</v>
      </c>
      <c r="R1637" t="s">
        <v>32</v>
      </c>
      <c r="S1637" t="s">
        <v>32</v>
      </c>
      <c r="T1637" t="s">
        <v>33</v>
      </c>
      <c r="U1637" t="s">
        <v>34</v>
      </c>
      <c r="V1637" t="s">
        <v>27</v>
      </c>
      <c r="W1637" t="s">
        <v>5021</v>
      </c>
    </row>
    <row r="1638" spans="1:23">
      <c r="A1638" t="s">
        <v>5033</v>
      </c>
      <c r="B1638" s="2" t="s">
        <v>5034</v>
      </c>
      <c r="D1638" t="s">
        <v>5035</v>
      </c>
      <c r="E1638" t="s">
        <v>26</v>
      </c>
      <c r="F1638">
        <v>-1576.78</v>
      </c>
      <c r="G1638" t="s">
        <v>27</v>
      </c>
      <c r="H1638">
        <v>1</v>
      </c>
      <c r="I1638">
        <v>1609</v>
      </c>
      <c r="J1638">
        <v>1576.78</v>
      </c>
      <c r="K1638">
        <v>32.22</v>
      </c>
      <c r="L1638">
        <v>0</v>
      </c>
      <c r="M1638">
        <v>0</v>
      </c>
      <c r="N1638" t="s">
        <v>28</v>
      </c>
      <c r="O1638" t="s">
        <v>109</v>
      </c>
      <c r="P1638" t="s">
        <v>298</v>
      </c>
      <c r="Q1638" t="s">
        <v>31</v>
      </c>
      <c r="R1638" t="s">
        <v>49</v>
      </c>
      <c r="S1638" t="s">
        <v>32</v>
      </c>
      <c r="T1638" t="s">
        <v>33</v>
      </c>
      <c r="U1638" t="s">
        <v>34</v>
      </c>
      <c r="V1638" t="s">
        <v>27</v>
      </c>
      <c r="W1638" t="s">
        <v>5016</v>
      </c>
    </row>
    <row r="1641" spans="1:23">
      <c r="A1641" t="s">
        <v>5036</v>
      </c>
      <c r="B1641" s="1" t="s">
        <v>5037</v>
      </c>
      <c r="D1641" t="s">
        <v>5038</v>
      </c>
      <c r="E1641" t="s">
        <v>4985</v>
      </c>
      <c r="F1641">
        <v>1555</v>
      </c>
      <c r="G1641" t="s">
        <v>27</v>
      </c>
      <c r="H1641">
        <v>-1</v>
      </c>
      <c r="I1641">
        <v>-1585</v>
      </c>
      <c r="J1641">
        <v>-1555</v>
      </c>
      <c r="K1641">
        <v>-30</v>
      </c>
      <c r="L1641">
        <v>0</v>
      </c>
      <c r="M1641">
        <v>0</v>
      </c>
      <c r="N1641" t="s">
        <v>28</v>
      </c>
      <c r="O1641" t="s">
        <v>59</v>
      </c>
      <c r="P1641" t="s">
        <v>53</v>
      </c>
      <c r="Q1641" t="s">
        <v>31</v>
      </c>
      <c r="R1641" t="s">
        <v>32</v>
      </c>
      <c r="S1641" t="s">
        <v>32</v>
      </c>
      <c r="T1641" t="s">
        <v>33</v>
      </c>
      <c r="U1641" t="s">
        <v>34</v>
      </c>
      <c r="V1641" t="s">
        <v>27</v>
      </c>
      <c r="W1641" s="1" t="s">
        <v>5039</v>
      </c>
    </row>
    <row r="1646" spans="1:22">
      <c r="A1646" t="s">
        <v>5040</v>
      </c>
      <c r="B1646" t="s">
        <v>5041</v>
      </c>
      <c r="C1646"/>
      <c r="D1646" t="s">
        <v>5042</v>
      </c>
      <c r="E1646" t="s">
        <v>4985</v>
      </c>
      <c r="F1646">
        <v>187.18</v>
      </c>
      <c r="G1646" t="s">
        <v>27</v>
      </c>
      <c r="H1646">
        <v>-1</v>
      </c>
      <c r="I1646">
        <v>-191</v>
      </c>
      <c r="J1646">
        <v>-187.18</v>
      </c>
      <c r="K1646">
        <v>-3.82</v>
      </c>
      <c r="L1646">
        <v>0</v>
      </c>
      <c r="M1646">
        <v>0</v>
      </c>
      <c r="N1646" t="s">
        <v>28</v>
      </c>
      <c r="O1646" t="s">
        <v>4888</v>
      </c>
      <c r="P1646" t="s">
        <v>4812</v>
      </c>
      <c r="Q1646" t="s">
        <v>31</v>
      </c>
      <c r="R1646" t="s">
        <v>49</v>
      </c>
      <c r="S1646" t="s">
        <v>32</v>
      </c>
      <c r="T1646" t="s">
        <v>33</v>
      </c>
      <c r="U1646" t="s">
        <v>34</v>
      </c>
      <c r="V1646" t="s">
        <v>27</v>
      </c>
    </row>
    <row r="1647" spans="1:22">
      <c r="A1647" t="s">
        <v>5043</v>
      </c>
      <c r="B1647" t="s">
        <v>5041</v>
      </c>
      <c r="C1647"/>
      <c r="D1647" t="s">
        <v>5044</v>
      </c>
      <c r="E1647" t="s">
        <v>26</v>
      </c>
      <c r="F1647">
        <v>-187.18</v>
      </c>
      <c r="G1647" t="s">
        <v>27</v>
      </c>
      <c r="H1647">
        <v>1</v>
      </c>
      <c r="I1647">
        <v>191</v>
      </c>
      <c r="J1647">
        <v>187.18</v>
      </c>
      <c r="K1647">
        <v>3.82</v>
      </c>
      <c r="L1647">
        <v>0</v>
      </c>
      <c r="M1647">
        <v>0</v>
      </c>
      <c r="N1647" t="s">
        <v>28</v>
      </c>
      <c r="O1647" t="s">
        <v>4888</v>
      </c>
      <c r="P1647" t="s">
        <v>4812</v>
      </c>
      <c r="Q1647" t="s">
        <v>31</v>
      </c>
      <c r="R1647" t="s">
        <v>49</v>
      </c>
      <c r="S1647" t="s">
        <v>32</v>
      </c>
      <c r="T1647" t="s">
        <v>33</v>
      </c>
      <c r="U1647" t="s">
        <v>34</v>
      </c>
      <c r="V1647" t="s">
        <v>27</v>
      </c>
    </row>
    <row r="1648" spans="1:22">
      <c r="A1648" t="s">
        <v>5045</v>
      </c>
      <c r="B1648" t="s">
        <v>5046</v>
      </c>
      <c r="C1648"/>
      <c r="D1648" t="s">
        <v>5047</v>
      </c>
      <c r="E1648" t="s">
        <v>4985</v>
      </c>
      <c r="F1648">
        <v>544.35</v>
      </c>
      <c r="G1648" t="s">
        <v>27</v>
      </c>
      <c r="H1648">
        <v>-1</v>
      </c>
      <c r="I1648">
        <v>-573</v>
      </c>
      <c r="J1648">
        <v>-544.35</v>
      </c>
      <c r="K1648">
        <v>-28.65</v>
      </c>
      <c r="L1648">
        <v>0</v>
      </c>
      <c r="M1648">
        <v>0</v>
      </c>
      <c r="N1648" t="s">
        <v>28</v>
      </c>
      <c r="O1648" t="s">
        <v>155</v>
      </c>
      <c r="P1648" t="s">
        <v>244</v>
      </c>
      <c r="Q1648" t="s">
        <v>31</v>
      </c>
      <c r="R1648" t="s">
        <v>32</v>
      </c>
      <c r="S1648" t="s">
        <v>32</v>
      </c>
      <c r="T1648" t="s">
        <v>33</v>
      </c>
      <c r="U1648" t="s">
        <v>34</v>
      </c>
      <c r="V1648" t="s">
        <v>27</v>
      </c>
    </row>
    <row r="1649" spans="1:22">
      <c r="A1649" t="s">
        <v>5048</v>
      </c>
      <c r="B1649" t="s">
        <v>5046</v>
      </c>
      <c r="C1649"/>
      <c r="D1649" t="s">
        <v>5049</v>
      </c>
      <c r="E1649" t="s">
        <v>26</v>
      </c>
      <c r="F1649">
        <v>-544.35</v>
      </c>
      <c r="G1649" t="s">
        <v>27</v>
      </c>
      <c r="H1649">
        <v>1</v>
      </c>
      <c r="I1649">
        <v>573</v>
      </c>
      <c r="J1649">
        <v>544.35</v>
      </c>
      <c r="K1649">
        <v>28.65</v>
      </c>
      <c r="L1649">
        <v>0</v>
      </c>
      <c r="M1649">
        <v>0</v>
      </c>
      <c r="N1649" t="s">
        <v>28</v>
      </c>
      <c r="O1649" t="s">
        <v>155</v>
      </c>
      <c r="P1649" t="s">
        <v>244</v>
      </c>
      <c r="Q1649" t="s">
        <v>31</v>
      </c>
      <c r="R1649" t="s">
        <v>32</v>
      </c>
      <c r="S1649" t="s">
        <v>32</v>
      </c>
      <c r="T1649" t="s">
        <v>33</v>
      </c>
      <c r="U1649" t="s">
        <v>34</v>
      </c>
      <c r="V1649" t="s">
        <v>27</v>
      </c>
    </row>
    <row r="1650" spans="1:22">
      <c r="A1650" t="s">
        <v>5050</v>
      </c>
      <c r="B1650" t="s">
        <v>5051</v>
      </c>
      <c r="C1650"/>
      <c r="D1650" t="s">
        <v>5052</v>
      </c>
      <c r="E1650" t="s">
        <v>4985</v>
      </c>
      <c r="F1650">
        <v>527.2</v>
      </c>
      <c r="G1650" t="s">
        <v>27</v>
      </c>
      <c r="H1650">
        <v>-1</v>
      </c>
      <c r="I1650">
        <v>-555</v>
      </c>
      <c r="J1650">
        <v>-527.2</v>
      </c>
      <c r="K1650">
        <v>-27.8</v>
      </c>
      <c r="L1650">
        <v>0</v>
      </c>
      <c r="M1650">
        <v>0</v>
      </c>
      <c r="N1650" t="s">
        <v>28</v>
      </c>
      <c r="O1650" t="s">
        <v>48</v>
      </c>
      <c r="P1650" t="s">
        <v>84</v>
      </c>
      <c r="Q1650" t="s">
        <v>31</v>
      </c>
      <c r="R1650" t="s">
        <v>32</v>
      </c>
      <c r="S1650" t="s">
        <v>32</v>
      </c>
      <c r="T1650" t="s">
        <v>33</v>
      </c>
      <c r="U1650" t="s">
        <v>34</v>
      </c>
      <c r="V1650" t="s">
        <v>27</v>
      </c>
    </row>
    <row r="1651" spans="1:22">
      <c r="A1651" t="s">
        <v>5053</v>
      </c>
      <c r="B1651" t="s">
        <v>5051</v>
      </c>
      <c r="C1651"/>
      <c r="D1651" t="s">
        <v>5054</v>
      </c>
      <c r="E1651" t="s">
        <v>26</v>
      </c>
      <c r="F1651">
        <v>-527.2</v>
      </c>
      <c r="G1651" t="s">
        <v>27</v>
      </c>
      <c r="H1651">
        <v>1</v>
      </c>
      <c r="I1651">
        <v>555</v>
      </c>
      <c r="J1651">
        <v>527.2</v>
      </c>
      <c r="K1651">
        <v>27.8</v>
      </c>
      <c r="L1651">
        <v>0</v>
      </c>
      <c r="M1651">
        <v>0</v>
      </c>
      <c r="N1651" t="s">
        <v>28</v>
      </c>
      <c r="O1651" t="s">
        <v>48</v>
      </c>
      <c r="P1651" t="s">
        <v>84</v>
      </c>
      <c r="Q1651" t="s">
        <v>31</v>
      </c>
      <c r="R1651" t="s">
        <v>32</v>
      </c>
      <c r="S1651" t="s">
        <v>32</v>
      </c>
      <c r="T1651" t="s">
        <v>33</v>
      </c>
      <c r="U1651" t="s">
        <v>34</v>
      </c>
      <c r="V1651" t="s">
        <v>27</v>
      </c>
    </row>
    <row r="1652" spans="1:22">
      <c r="A1652" t="s">
        <v>5055</v>
      </c>
      <c r="B1652" t="s">
        <v>5056</v>
      </c>
      <c r="C1652"/>
      <c r="D1652" t="s">
        <v>5057</v>
      </c>
      <c r="E1652" t="s">
        <v>4985</v>
      </c>
      <c r="F1652">
        <v>8866</v>
      </c>
      <c r="G1652" t="s">
        <v>27</v>
      </c>
      <c r="H1652">
        <v>-2</v>
      </c>
      <c r="I1652">
        <v>-8890</v>
      </c>
      <c r="J1652">
        <v>-8866</v>
      </c>
      <c r="K1652">
        <v>-24</v>
      </c>
      <c r="L1652">
        <v>0</v>
      </c>
      <c r="M1652">
        <v>0</v>
      </c>
      <c r="N1652" t="s">
        <v>28</v>
      </c>
      <c r="O1652" t="s">
        <v>93</v>
      </c>
      <c r="P1652" t="s">
        <v>110</v>
      </c>
      <c r="Q1652" t="s">
        <v>31</v>
      </c>
      <c r="R1652" t="s">
        <v>49</v>
      </c>
      <c r="S1652" t="s">
        <v>32</v>
      </c>
      <c r="T1652" t="s">
        <v>33</v>
      </c>
      <c r="U1652" t="s">
        <v>34</v>
      </c>
      <c r="V1652" t="s">
        <v>27</v>
      </c>
    </row>
    <row r="1653" spans="1:22">
      <c r="A1653" t="s">
        <v>5058</v>
      </c>
      <c r="B1653" t="s">
        <v>5056</v>
      </c>
      <c r="C1653"/>
      <c r="D1653" t="s">
        <v>5059</v>
      </c>
      <c r="E1653" t="s">
        <v>26</v>
      </c>
      <c r="F1653">
        <v>-8866</v>
      </c>
      <c r="G1653" t="s">
        <v>27</v>
      </c>
      <c r="H1653">
        <v>2</v>
      </c>
      <c r="I1653">
        <v>8890</v>
      </c>
      <c r="J1653">
        <v>8866</v>
      </c>
      <c r="K1653">
        <v>24</v>
      </c>
      <c r="L1653">
        <v>0</v>
      </c>
      <c r="M1653">
        <v>0</v>
      </c>
      <c r="N1653" t="s">
        <v>28</v>
      </c>
      <c r="O1653" t="s">
        <v>93</v>
      </c>
      <c r="P1653" t="s">
        <v>110</v>
      </c>
      <c r="Q1653" t="s">
        <v>31</v>
      </c>
      <c r="R1653" t="s">
        <v>49</v>
      </c>
      <c r="S1653" t="s">
        <v>32</v>
      </c>
      <c r="T1653" t="s">
        <v>33</v>
      </c>
      <c r="U1653" t="s">
        <v>34</v>
      </c>
      <c r="V1653" t="s">
        <v>27</v>
      </c>
    </row>
    <row r="1654" spans="1:22">
      <c r="A1654" t="s">
        <v>5060</v>
      </c>
      <c r="B1654" t="s">
        <v>5061</v>
      </c>
      <c r="C1654"/>
      <c r="D1654" t="s">
        <v>5062</v>
      </c>
      <c r="E1654" t="s">
        <v>4985</v>
      </c>
      <c r="F1654">
        <v>1830.6</v>
      </c>
      <c r="G1654" t="s">
        <v>27</v>
      </c>
      <c r="H1654">
        <v>-1</v>
      </c>
      <c r="I1654">
        <v>-1927</v>
      </c>
      <c r="J1654">
        <v>-1830.6</v>
      </c>
      <c r="K1654">
        <v>-96.4</v>
      </c>
      <c r="L1654">
        <v>0</v>
      </c>
      <c r="M1654">
        <v>0</v>
      </c>
      <c r="N1654" t="s">
        <v>28</v>
      </c>
      <c r="O1654" t="s">
        <v>69</v>
      </c>
      <c r="P1654" t="s">
        <v>84</v>
      </c>
      <c r="Q1654" t="s">
        <v>31</v>
      </c>
      <c r="R1654" t="s">
        <v>32</v>
      </c>
      <c r="S1654" t="s">
        <v>32</v>
      </c>
      <c r="T1654" t="s">
        <v>33</v>
      </c>
      <c r="U1654" t="s">
        <v>34</v>
      </c>
      <c r="V1654" t="s">
        <v>27</v>
      </c>
    </row>
    <row r="1655" spans="1:22">
      <c r="A1655" t="s">
        <v>5063</v>
      </c>
      <c r="B1655" t="s">
        <v>5061</v>
      </c>
      <c r="C1655"/>
      <c r="D1655" t="s">
        <v>5064</v>
      </c>
      <c r="E1655" t="s">
        <v>26</v>
      </c>
      <c r="F1655">
        <v>-1830.6</v>
      </c>
      <c r="G1655" t="s">
        <v>27</v>
      </c>
      <c r="H1655">
        <v>1</v>
      </c>
      <c r="I1655">
        <v>1927</v>
      </c>
      <c r="J1655">
        <v>1830.6</v>
      </c>
      <c r="K1655">
        <v>96.4</v>
      </c>
      <c r="L1655">
        <v>0</v>
      </c>
      <c r="M1655">
        <v>0</v>
      </c>
      <c r="N1655" t="s">
        <v>28</v>
      </c>
      <c r="O1655" t="s">
        <v>69</v>
      </c>
      <c r="P1655" t="s">
        <v>84</v>
      </c>
      <c r="Q1655" t="s">
        <v>31</v>
      </c>
      <c r="R1655" t="s">
        <v>32</v>
      </c>
      <c r="S1655" t="s">
        <v>32</v>
      </c>
      <c r="T1655" t="s">
        <v>33</v>
      </c>
      <c r="U1655" t="s">
        <v>34</v>
      </c>
      <c r="V1655" t="s">
        <v>27</v>
      </c>
    </row>
    <row r="1656" spans="1:22">
      <c r="A1656" t="s">
        <v>5065</v>
      </c>
      <c r="B1656" t="s">
        <v>5066</v>
      </c>
      <c r="C1656"/>
      <c r="D1656" t="s">
        <v>5067</v>
      </c>
      <c r="E1656" t="s">
        <v>4985</v>
      </c>
      <c r="F1656">
        <v>363.85</v>
      </c>
      <c r="G1656" t="s">
        <v>27</v>
      </c>
      <c r="H1656">
        <v>-1</v>
      </c>
      <c r="I1656">
        <v>-383</v>
      </c>
      <c r="J1656">
        <v>-363.85</v>
      </c>
      <c r="K1656">
        <v>-19.15</v>
      </c>
      <c r="L1656">
        <v>0</v>
      </c>
      <c r="M1656">
        <v>0</v>
      </c>
      <c r="N1656" t="s">
        <v>28</v>
      </c>
      <c r="O1656" t="s">
        <v>73</v>
      </c>
      <c r="P1656" t="s">
        <v>68</v>
      </c>
      <c r="Q1656" t="s">
        <v>31</v>
      </c>
      <c r="R1656" t="s">
        <v>32</v>
      </c>
      <c r="S1656" t="s">
        <v>32</v>
      </c>
      <c r="T1656" t="s">
        <v>33</v>
      </c>
      <c r="U1656" t="s">
        <v>34</v>
      </c>
      <c r="V1656" t="s">
        <v>27</v>
      </c>
    </row>
    <row r="1657" spans="1:22">
      <c r="A1657" t="s">
        <v>5068</v>
      </c>
      <c r="B1657" t="s">
        <v>5066</v>
      </c>
      <c r="C1657"/>
      <c r="D1657" t="s">
        <v>5069</v>
      </c>
      <c r="E1657" t="s">
        <v>26</v>
      </c>
      <c r="F1657">
        <v>-363.85</v>
      </c>
      <c r="G1657" t="s">
        <v>27</v>
      </c>
      <c r="H1657">
        <v>1</v>
      </c>
      <c r="I1657">
        <v>383</v>
      </c>
      <c r="J1657">
        <v>363.85</v>
      </c>
      <c r="K1657">
        <v>19.15</v>
      </c>
      <c r="L1657">
        <v>0</v>
      </c>
      <c r="M1657">
        <v>0</v>
      </c>
      <c r="N1657" t="s">
        <v>28</v>
      </c>
      <c r="O1657" t="s">
        <v>73</v>
      </c>
      <c r="P1657" t="s">
        <v>68</v>
      </c>
      <c r="Q1657" t="s">
        <v>31</v>
      </c>
      <c r="R1657" t="s">
        <v>32</v>
      </c>
      <c r="S1657" t="s">
        <v>32</v>
      </c>
      <c r="T1657" t="s">
        <v>33</v>
      </c>
      <c r="U1657" t="s">
        <v>34</v>
      </c>
      <c r="V1657" t="s">
        <v>27</v>
      </c>
    </row>
    <row r="1658" spans="1:22">
      <c r="A1658" t="s">
        <v>5070</v>
      </c>
      <c r="B1658" t="s">
        <v>5071</v>
      </c>
      <c r="C1658"/>
      <c r="D1658" t="s">
        <v>5072</v>
      </c>
      <c r="E1658" t="s">
        <v>4985</v>
      </c>
      <c r="F1658">
        <v>4875</v>
      </c>
      <c r="G1658" t="s">
        <v>27</v>
      </c>
      <c r="H1658">
        <v>-2</v>
      </c>
      <c r="I1658">
        <v>-5132</v>
      </c>
      <c r="J1658">
        <v>-4875</v>
      </c>
      <c r="K1658">
        <v>-257</v>
      </c>
      <c r="L1658">
        <v>0</v>
      </c>
      <c r="M1658">
        <v>0</v>
      </c>
      <c r="N1658" t="s">
        <v>28</v>
      </c>
      <c r="O1658" t="s">
        <v>399</v>
      </c>
      <c r="P1658" t="s">
        <v>44</v>
      </c>
      <c r="Q1658" t="s">
        <v>31</v>
      </c>
      <c r="R1658" t="s">
        <v>32</v>
      </c>
      <c r="S1658" t="s">
        <v>32</v>
      </c>
      <c r="T1658" t="s">
        <v>33</v>
      </c>
      <c r="U1658" t="s">
        <v>34</v>
      </c>
      <c r="V1658" t="s">
        <v>27</v>
      </c>
    </row>
    <row r="1659" spans="1:22">
      <c r="A1659" t="s">
        <v>5073</v>
      </c>
      <c r="B1659" t="s">
        <v>5071</v>
      </c>
      <c r="C1659"/>
      <c r="D1659" t="s">
        <v>5074</v>
      </c>
      <c r="E1659" t="s">
        <v>26</v>
      </c>
      <c r="F1659">
        <v>-4875</v>
      </c>
      <c r="G1659" t="s">
        <v>27</v>
      </c>
      <c r="H1659">
        <v>2</v>
      </c>
      <c r="I1659">
        <v>5132</v>
      </c>
      <c r="J1659">
        <v>4875</v>
      </c>
      <c r="K1659">
        <v>257</v>
      </c>
      <c r="L1659">
        <v>0</v>
      </c>
      <c r="M1659">
        <v>0</v>
      </c>
      <c r="N1659" t="s">
        <v>28</v>
      </c>
      <c r="O1659" t="s">
        <v>399</v>
      </c>
      <c r="P1659" t="s">
        <v>44</v>
      </c>
      <c r="Q1659" t="s">
        <v>31</v>
      </c>
      <c r="R1659" t="s">
        <v>32</v>
      </c>
      <c r="S1659" t="s">
        <v>32</v>
      </c>
      <c r="T1659" t="s">
        <v>33</v>
      </c>
      <c r="U1659" t="s">
        <v>34</v>
      </c>
      <c r="V1659" t="s">
        <v>27</v>
      </c>
    </row>
    <row r="1660" spans="1:22">
      <c r="A1660" t="s">
        <v>5075</v>
      </c>
      <c r="B1660" t="s">
        <v>5076</v>
      </c>
      <c r="C1660"/>
      <c r="D1660" t="s">
        <v>5077</v>
      </c>
      <c r="E1660" t="s">
        <v>4985</v>
      </c>
      <c r="F1660">
        <v>204.25</v>
      </c>
      <c r="G1660" t="s">
        <v>27</v>
      </c>
      <c r="H1660">
        <v>-1</v>
      </c>
      <c r="I1660">
        <v>-215</v>
      </c>
      <c r="J1660">
        <v>-204.25</v>
      </c>
      <c r="K1660">
        <v>-10.75</v>
      </c>
      <c r="L1660">
        <v>0</v>
      </c>
      <c r="M1660">
        <v>0</v>
      </c>
      <c r="N1660" t="s">
        <v>28</v>
      </c>
      <c r="O1660" t="s">
        <v>73</v>
      </c>
      <c r="P1660" t="s">
        <v>68</v>
      </c>
      <c r="Q1660" t="s">
        <v>31</v>
      </c>
      <c r="R1660" t="s">
        <v>32</v>
      </c>
      <c r="S1660" t="s">
        <v>32</v>
      </c>
      <c r="T1660" t="s">
        <v>33</v>
      </c>
      <c r="U1660" t="s">
        <v>34</v>
      </c>
      <c r="V1660" t="s">
        <v>27</v>
      </c>
    </row>
    <row r="1661" spans="1:22">
      <c r="A1661" t="s">
        <v>5078</v>
      </c>
      <c r="B1661" t="s">
        <v>5076</v>
      </c>
      <c r="C1661"/>
      <c r="D1661" t="s">
        <v>5079</v>
      </c>
      <c r="E1661" t="s">
        <v>26</v>
      </c>
      <c r="F1661">
        <v>-204.25</v>
      </c>
      <c r="G1661" t="s">
        <v>27</v>
      </c>
      <c r="H1661">
        <v>1</v>
      </c>
      <c r="I1661">
        <v>215</v>
      </c>
      <c r="J1661">
        <v>204.25</v>
      </c>
      <c r="K1661">
        <v>10.75</v>
      </c>
      <c r="L1661">
        <v>0</v>
      </c>
      <c r="M1661">
        <v>0</v>
      </c>
      <c r="N1661" t="s">
        <v>28</v>
      </c>
      <c r="O1661" t="s">
        <v>73</v>
      </c>
      <c r="P1661" t="s">
        <v>68</v>
      </c>
      <c r="Q1661" t="s">
        <v>31</v>
      </c>
      <c r="R1661" t="s">
        <v>32</v>
      </c>
      <c r="S1661" t="s">
        <v>32</v>
      </c>
      <c r="T1661" t="s">
        <v>33</v>
      </c>
      <c r="U1661" t="s">
        <v>34</v>
      </c>
      <c r="V1661" t="s">
        <v>27</v>
      </c>
    </row>
    <row r="1662" spans="1:22">
      <c r="A1662" t="s">
        <v>5080</v>
      </c>
      <c r="B1662" t="s">
        <v>5081</v>
      </c>
      <c r="C1662"/>
      <c r="D1662" t="s">
        <v>5082</v>
      </c>
      <c r="E1662" t="s">
        <v>4985</v>
      </c>
      <c r="F1662">
        <v>1547.38</v>
      </c>
      <c r="G1662" t="s">
        <v>27</v>
      </c>
      <c r="H1662">
        <v>-1</v>
      </c>
      <c r="I1662">
        <v>-1579</v>
      </c>
      <c r="J1662">
        <v>-1547.38</v>
      </c>
      <c r="K1662">
        <v>-31.62</v>
      </c>
      <c r="L1662">
        <v>0</v>
      </c>
      <c r="M1662">
        <v>0</v>
      </c>
      <c r="N1662" t="s">
        <v>28</v>
      </c>
      <c r="O1662" t="s">
        <v>399</v>
      </c>
      <c r="P1662" t="s">
        <v>840</v>
      </c>
      <c r="Q1662" t="s">
        <v>31</v>
      </c>
      <c r="R1662" t="s">
        <v>49</v>
      </c>
      <c r="S1662" t="s">
        <v>32</v>
      </c>
      <c r="T1662" t="s">
        <v>33</v>
      </c>
      <c r="U1662" t="s">
        <v>34</v>
      </c>
      <c r="V1662" t="s">
        <v>27</v>
      </c>
    </row>
    <row r="1663" spans="1:22">
      <c r="A1663" t="s">
        <v>5083</v>
      </c>
      <c r="B1663" t="s">
        <v>5081</v>
      </c>
      <c r="C1663"/>
      <c r="D1663" t="s">
        <v>5084</v>
      </c>
      <c r="E1663" t="s">
        <v>26</v>
      </c>
      <c r="F1663">
        <v>-1547.38</v>
      </c>
      <c r="G1663" t="s">
        <v>27</v>
      </c>
      <c r="H1663">
        <v>1</v>
      </c>
      <c r="I1663">
        <v>1579</v>
      </c>
      <c r="J1663">
        <v>1547.38</v>
      </c>
      <c r="K1663">
        <v>31.62</v>
      </c>
      <c r="L1663">
        <v>0</v>
      </c>
      <c r="M1663">
        <v>0</v>
      </c>
      <c r="N1663" t="s">
        <v>28</v>
      </c>
      <c r="O1663" t="s">
        <v>399</v>
      </c>
      <c r="P1663" t="s">
        <v>840</v>
      </c>
      <c r="Q1663" t="s">
        <v>31</v>
      </c>
      <c r="R1663" t="s">
        <v>49</v>
      </c>
      <c r="S1663" t="s">
        <v>32</v>
      </c>
      <c r="T1663" t="s">
        <v>33</v>
      </c>
      <c r="U1663" t="s">
        <v>34</v>
      </c>
      <c r="V1663" t="s">
        <v>27</v>
      </c>
    </row>
    <row r="1664" spans="1:22">
      <c r="A1664" t="s">
        <v>5085</v>
      </c>
      <c r="B1664" t="s">
        <v>5086</v>
      </c>
      <c r="C1664"/>
      <c r="D1664" t="s">
        <v>5087</v>
      </c>
      <c r="E1664" t="s">
        <v>4985</v>
      </c>
      <c r="F1664">
        <v>2689</v>
      </c>
      <c r="G1664" t="s">
        <v>27</v>
      </c>
      <c r="H1664">
        <v>-1</v>
      </c>
      <c r="I1664">
        <v>-2809</v>
      </c>
      <c r="J1664">
        <v>-2689</v>
      </c>
      <c r="K1664">
        <v>-120</v>
      </c>
      <c r="L1664">
        <v>0</v>
      </c>
      <c r="M1664">
        <v>0</v>
      </c>
      <c r="N1664" t="s">
        <v>28</v>
      </c>
      <c r="O1664" t="s">
        <v>54</v>
      </c>
      <c r="P1664" t="s">
        <v>93</v>
      </c>
      <c r="Q1664" t="s">
        <v>31</v>
      </c>
      <c r="R1664" t="s">
        <v>32</v>
      </c>
      <c r="S1664" t="s">
        <v>32</v>
      </c>
      <c r="T1664" t="s">
        <v>33</v>
      </c>
      <c r="U1664" t="s">
        <v>34</v>
      </c>
      <c r="V1664" t="s">
        <v>27</v>
      </c>
    </row>
    <row r="1665" spans="1:22">
      <c r="A1665" t="s">
        <v>5088</v>
      </c>
      <c r="B1665" t="s">
        <v>5086</v>
      </c>
      <c r="C1665"/>
      <c r="D1665" t="s">
        <v>5089</v>
      </c>
      <c r="E1665" t="s">
        <v>26</v>
      </c>
      <c r="F1665">
        <v>-2689</v>
      </c>
      <c r="G1665" t="s">
        <v>27</v>
      </c>
      <c r="H1665">
        <v>1</v>
      </c>
      <c r="I1665">
        <v>2809</v>
      </c>
      <c r="J1665">
        <v>2689</v>
      </c>
      <c r="K1665">
        <v>120</v>
      </c>
      <c r="L1665">
        <v>0</v>
      </c>
      <c r="M1665">
        <v>0</v>
      </c>
      <c r="N1665" t="s">
        <v>28</v>
      </c>
      <c r="O1665" t="s">
        <v>54</v>
      </c>
      <c r="P1665" t="s">
        <v>93</v>
      </c>
      <c r="Q1665" t="s">
        <v>31</v>
      </c>
      <c r="R1665" t="s">
        <v>32</v>
      </c>
      <c r="S1665" t="s">
        <v>32</v>
      </c>
      <c r="T1665" t="s">
        <v>33</v>
      </c>
      <c r="U1665" t="s">
        <v>34</v>
      </c>
      <c r="V1665" t="s">
        <v>27</v>
      </c>
    </row>
    <row r="1666" spans="1:22">
      <c r="A1666" t="s">
        <v>5090</v>
      </c>
      <c r="B1666" t="s">
        <v>5091</v>
      </c>
      <c r="C1666"/>
      <c r="D1666" t="s">
        <v>5092</v>
      </c>
      <c r="E1666" t="s">
        <v>4985</v>
      </c>
      <c r="F1666">
        <v>2058</v>
      </c>
      <c r="G1666" t="s">
        <v>27</v>
      </c>
      <c r="H1666">
        <v>-1</v>
      </c>
      <c r="I1666">
        <v>-2082</v>
      </c>
      <c r="J1666">
        <v>-2058</v>
      </c>
      <c r="K1666">
        <v>-24</v>
      </c>
      <c r="L1666">
        <v>0</v>
      </c>
      <c r="M1666">
        <v>0</v>
      </c>
      <c r="N1666" t="s">
        <v>28</v>
      </c>
      <c r="O1666" t="s">
        <v>53</v>
      </c>
      <c r="P1666" t="s">
        <v>176</v>
      </c>
      <c r="Q1666" t="s">
        <v>31</v>
      </c>
      <c r="R1666" t="s">
        <v>49</v>
      </c>
      <c r="S1666" t="s">
        <v>32</v>
      </c>
      <c r="T1666" t="s">
        <v>33</v>
      </c>
      <c r="U1666" t="s">
        <v>34</v>
      </c>
      <c r="V1666" t="s">
        <v>27</v>
      </c>
    </row>
    <row r="1667" spans="1:22">
      <c r="A1667" t="s">
        <v>5093</v>
      </c>
      <c r="B1667" t="s">
        <v>5091</v>
      </c>
      <c r="C1667"/>
      <c r="D1667" t="s">
        <v>5094</v>
      </c>
      <c r="E1667" t="s">
        <v>26</v>
      </c>
      <c r="F1667">
        <v>-2058</v>
      </c>
      <c r="G1667" t="s">
        <v>27</v>
      </c>
      <c r="H1667">
        <v>1</v>
      </c>
      <c r="I1667">
        <v>2082</v>
      </c>
      <c r="J1667">
        <v>2058</v>
      </c>
      <c r="K1667">
        <v>24</v>
      </c>
      <c r="L1667">
        <v>0</v>
      </c>
      <c r="M1667">
        <v>0</v>
      </c>
      <c r="N1667" t="s">
        <v>28</v>
      </c>
      <c r="O1667" t="s">
        <v>53</v>
      </c>
      <c r="P1667" t="s">
        <v>176</v>
      </c>
      <c r="Q1667" t="s">
        <v>31</v>
      </c>
      <c r="R1667" t="s">
        <v>49</v>
      </c>
      <c r="S1667" t="s">
        <v>32</v>
      </c>
      <c r="T1667" t="s">
        <v>33</v>
      </c>
      <c r="U1667" t="s">
        <v>34</v>
      </c>
      <c r="V1667" t="s">
        <v>27</v>
      </c>
    </row>
    <row r="1668" spans="1:22">
      <c r="A1668" t="s">
        <v>5095</v>
      </c>
      <c r="B1668" t="s">
        <v>5096</v>
      </c>
      <c r="C1668"/>
      <c r="D1668" t="s">
        <v>5097</v>
      </c>
      <c r="E1668" t="s">
        <v>26</v>
      </c>
      <c r="F1668">
        <v>-240.1</v>
      </c>
      <c r="G1668" t="s">
        <v>27</v>
      </c>
      <c r="H1668">
        <v>1</v>
      </c>
      <c r="I1668">
        <v>245</v>
      </c>
      <c r="J1668">
        <v>240.1</v>
      </c>
      <c r="K1668">
        <v>4.9</v>
      </c>
      <c r="L1668">
        <v>0</v>
      </c>
      <c r="M1668">
        <v>0</v>
      </c>
      <c r="N1668" t="s">
        <v>28</v>
      </c>
      <c r="O1668" t="s">
        <v>89</v>
      </c>
      <c r="P1668" t="s">
        <v>172</v>
      </c>
      <c r="Q1668" t="s">
        <v>31</v>
      </c>
      <c r="R1668" t="s">
        <v>49</v>
      </c>
      <c r="S1668" t="s">
        <v>32</v>
      </c>
      <c r="T1668" t="s">
        <v>33</v>
      </c>
      <c r="U1668" t="s">
        <v>34</v>
      </c>
      <c r="V1668" t="s">
        <v>27</v>
      </c>
    </row>
    <row r="1669" spans="1:22">
      <c r="A1669" t="s">
        <v>5095</v>
      </c>
      <c r="B1669" t="s">
        <v>5096</v>
      </c>
      <c r="C1669"/>
      <c r="D1669" t="s">
        <v>5098</v>
      </c>
      <c r="E1669" t="s">
        <v>4985</v>
      </c>
      <c r="F1669">
        <v>240.1</v>
      </c>
      <c r="G1669" t="s">
        <v>27</v>
      </c>
      <c r="H1669">
        <v>-1</v>
      </c>
      <c r="I1669">
        <v>-245</v>
      </c>
      <c r="J1669">
        <v>-240.1</v>
      </c>
      <c r="K1669">
        <v>-4.9</v>
      </c>
      <c r="L1669">
        <v>0</v>
      </c>
      <c r="M1669">
        <v>0</v>
      </c>
      <c r="N1669" t="s">
        <v>28</v>
      </c>
      <c r="O1669" t="s">
        <v>89</v>
      </c>
      <c r="P1669" t="s">
        <v>172</v>
      </c>
      <c r="Q1669" t="s">
        <v>31</v>
      </c>
      <c r="R1669" t="s">
        <v>49</v>
      </c>
      <c r="S1669" t="s">
        <v>32</v>
      </c>
      <c r="T1669" t="s">
        <v>33</v>
      </c>
      <c r="U1669" t="s">
        <v>34</v>
      </c>
      <c r="V1669" t="s">
        <v>27</v>
      </c>
    </row>
    <row r="1670" spans="1:22">
      <c r="A1670" t="s">
        <v>5099</v>
      </c>
      <c r="B1670" t="s">
        <v>5100</v>
      </c>
      <c r="C1670"/>
      <c r="D1670" t="s">
        <v>5101</v>
      </c>
      <c r="E1670" t="s">
        <v>4985</v>
      </c>
      <c r="F1670">
        <v>387.6</v>
      </c>
      <c r="G1670" t="s">
        <v>27</v>
      </c>
      <c r="H1670">
        <v>-1</v>
      </c>
      <c r="I1670">
        <v>-408</v>
      </c>
      <c r="J1670">
        <v>-387.6</v>
      </c>
      <c r="K1670">
        <v>-20.4</v>
      </c>
      <c r="L1670">
        <v>0</v>
      </c>
      <c r="M1670">
        <v>0</v>
      </c>
      <c r="N1670" t="s">
        <v>28</v>
      </c>
      <c r="O1670" t="s">
        <v>2148</v>
      </c>
      <c r="P1670" t="s">
        <v>1990</v>
      </c>
      <c r="Q1670" t="s">
        <v>31</v>
      </c>
      <c r="R1670" t="s">
        <v>32</v>
      </c>
      <c r="S1670" t="s">
        <v>32</v>
      </c>
      <c r="T1670" t="s">
        <v>33</v>
      </c>
      <c r="U1670" t="s">
        <v>34</v>
      </c>
      <c r="V1670" t="s">
        <v>27</v>
      </c>
    </row>
    <row r="1671" spans="1:22">
      <c r="A1671" t="s">
        <v>5102</v>
      </c>
      <c r="B1671" t="s">
        <v>5100</v>
      </c>
      <c r="C1671"/>
      <c r="D1671" t="s">
        <v>5103</v>
      </c>
      <c r="E1671" t="s">
        <v>26</v>
      </c>
      <c r="F1671">
        <v>-387.6</v>
      </c>
      <c r="G1671" t="s">
        <v>27</v>
      </c>
      <c r="H1671">
        <v>1</v>
      </c>
      <c r="I1671">
        <v>408</v>
      </c>
      <c r="J1671">
        <v>387.6</v>
      </c>
      <c r="K1671">
        <v>20.4</v>
      </c>
      <c r="L1671">
        <v>0</v>
      </c>
      <c r="M1671">
        <v>0</v>
      </c>
      <c r="N1671" t="s">
        <v>28</v>
      </c>
      <c r="O1671" t="s">
        <v>2148</v>
      </c>
      <c r="P1671" t="s">
        <v>1990</v>
      </c>
      <c r="Q1671" t="s">
        <v>31</v>
      </c>
      <c r="R1671" t="s">
        <v>32</v>
      </c>
      <c r="S1671" t="s">
        <v>32</v>
      </c>
      <c r="T1671" t="s">
        <v>33</v>
      </c>
      <c r="U1671" t="s">
        <v>34</v>
      </c>
      <c r="V1671" t="s">
        <v>27</v>
      </c>
    </row>
    <row r="1672" spans="1:22">
      <c r="A1672" t="s">
        <v>5104</v>
      </c>
      <c r="B1672" t="s">
        <v>5105</v>
      </c>
      <c r="C1672"/>
      <c r="D1672" t="s">
        <v>5106</v>
      </c>
      <c r="E1672" t="s">
        <v>4985</v>
      </c>
      <c r="F1672">
        <v>771</v>
      </c>
      <c r="G1672" t="s">
        <v>27</v>
      </c>
      <c r="H1672">
        <v>-1</v>
      </c>
      <c r="I1672">
        <v>-783</v>
      </c>
      <c r="J1672">
        <v>-771</v>
      </c>
      <c r="K1672">
        <v>-12</v>
      </c>
      <c r="L1672">
        <v>0</v>
      </c>
      <c r="M1672">
        <v>0</v>
      </c>
      <c r="N1672" t="s">
        <v>28</v>
      </c>
      <c r="O1672" t="s">
        <v>94</v>
      </c>
      <c r="P1672" t="s">
        <v>272</v>
      </c>
      <c r="Q1672" t="s">
        <v>31</v>
      </c>
      <c r="R1672" t="s">
        <v>49</v>
      </c>
      <c r="S1672" t="s">
        <v>32</v>
      </c>
      <c r="T1672" t="s">
        <v>33</v>
      </c>
      <c r="U1672" t="s">
        <v>34</v>
      </c>
      <c r="V1672" t="s">
        <v>27</v>
      </c>
    </row>
    <row r="1673" spans="1:22">
      <c r="A1673" t="s">
        <v>5107</v>
      </c>
      <c r="B1673" t="s">
        <v>5105</v>
      </c>
      <c r="C1673"/>
      <c r="D1673" t="s">
        <v>5108</v>
      </c>
      <c r="E1673" t="s">
        <v>26</v>
      </c>
      <c r="F1673">
        <v>-771</v>
      </c>
      <c r="G1673" t="s">
        <v>27</v>
      </c>
      <c r="H1673">
        <v>1</v>
      </c>
      <c r="I1673">
        <v>783</v>
      </c>
      <c r="J1673">
        <v>771</v>
      </c>
      <c r="K1673">
        <v>12</v>
      </c>
      <c r="L1673">
        <v>0</v>
      </c>
      <c r="M1673">
        <v>0</v>
      </c>
      <c r="N1673" t="s">
        <v>28</v>
      </c>
      <c r="O1673" t="s">
        <v>94</v>
      </c>
      <c r="P1673" t="s">
        <v>272</v>
      </c>
      <c r="Q1673" t="s">
        <v>31</v>
      </c>
      <c r="R1673" t="s">
        <v>49</v>
      </c>
      <c r="S1673" t="s">
        <v>32</v>
      </c>
      <c r="T1673" t="s">
        <v>33</v>
      </c>
      <c r="U1673" t="s">
        <v>34</v>
      </c>
      <c r="V1673" t="s">
        <v>27</v>
      </c>
    </row>
    <row r="1674" spans="1:22">
      <c r="A1674" t="s">
        <v>5109</v>
      </c>
      <c r="B1674" t="s">
        <v>5110</v>
      </c>
      <c r="C1674"/>
      <c r="D1674" t="s">
        <v>5111</v>
      </c>
      <c r="E1674" t="s">
        <v>4985</v>
      </c>
      <c r="F1674">
        <v>2056.6</v>
      </c>
      <c r="G1674" t="s">
        <v>27</v>
      </c>
      <c r="H1674">
        <v>-1</v>
      </c>
      <c r="I1674">
        <v>-2165</v>
      </c>
      <c r="J1674">
        <v>-2056.6</v>
      </c>
      <c r="K1674">
        <v>-108.4</v>
      </c>
      <c r="L1674">
        <v>0</v>
      </c>
      <c r="M1674">
        <v>0</v>
      </c>
      <c r="N1674" t="s">
        <v>28</v>
      </c>
      <c r="O1674" t="s">
        <v>53</v>
      </c>
      <c r="P1674" t="s">
        <v>109</v>
      </c>
      <c r="Q1674" t="s">
        <v>31</v>
      </c>
      <c r="R1674" t="s">
        <v>32</v>
      </c>
      <c r="S1674" t="s">
        <v>32</v>
      </c>
      <c r="T1674" t="s">
        <v>33</v>
      </c>
      <c r="U1674" t="s">
        <v>34</v>
      </c>
      <c r="V1674" t="s">
        <v>27</v>
      </c>
    </row>
    <row r="1675" spans="1:22">
      <c r="A1675" t="s">
        <v>5112</v>
      </c>
      <c r="B1675" t="s">
        <v>5110</v>
      </c>
      <c r="C1675"/>
      <c r="D1675" t="s">
        <v>5113</v>
      </c>
      <c r="E1675" t="s">
        <v>26</v>
      </c>
      <c r="F1675">
        <v>-2056.6</v>
      </c>
      <c r="G1675" t="s">
        <v>27</v>
      </c>
      <c r="H1675">
        <v>1</v>
      </c>
      <c r="I1675">
        <v>2165</v>
      </c>
      <c r="J1675">
        <v>2056.6</v>
      </c>
      <c r="K1675">
        <v>108.4</v>
      </c>
      <c r="L1675">
        <v>0</v>
      </c>
      <c r="M1675">
        <v>0</v>
      </c>
      <c r="N1675" t="s">
        <v>28</v>
      </c>
      <c r="O1675" t="s">
        <v>53</v>
      </c>
      <c r="P1675" t="s">
        <v>109</v>
      </c>
      <c r="Q1675" t="s">
        <v>31</v>
      </c>
      <c r="R1675" t="s">
        <v>32</v>
      </c>
      <c r="S1675" t="s">
        <v>32</v>
      </c>
      <c r="T1675" t="s">
        <v>33</v>
      </c>
      <c r="U1675" t="s">
        <v>34</v>
      </c>
      <c r="V1675" t="s">
        <v>27</v>
      </c>
    </row>
    <row r="1676" spans="1:22">
      <c r="A1676" t="s">
        <v>5114</v>
      </c>
      <c r="B1676" t="s">
        <v>5115</v>
      </c>
      <c r="C1676"/>
      <c r="D1676" t="s">
        <v>5116</v>
      </c>
      <c r="E1676" t="s">
        <v>4985</v>
      </c>
      <c r="F1676">
        <v>2056.6</v>
      </c>
      <c r="G1676" t="s">
        <v>27</v>
      </c>
      <c r="H1676">
        <v>-1</v>
      </c>
      <c r="I1676">
        <v>-2165</v>
      </c>
      <c r="J1676">
        <v>-2056.6</v>
      </c>
      <c r="K1676">
        <v>-108.4</v>
      </c>
      <c r="L1676">
        <v>0</v>
      </c>
      <c r="M1676">
        <v>0</v>
      </c>
      <c r="N1676" t="s">
        <v>28</v>
      </c>
      <c r="O1676" t="s">
        <v>53</v>
      </c>
      <c r="P1676" t="s">
        <v>109</v>
      </c>
      <c r="Q1676" t="s">
        <v>31</v>
      </c>
      <c r="R1676" t="s">
        <v>32</v>
      </c>
      <c r="S1676" t="s">
        <v>32</v>
      </c>
      <c r="T1676" t="s">
        <v>33</v>
      </c>
      <c r="U1676" t="s">
        <v>34</v>
      </c>
      <c r="V1676" t="s">
        <v>27</v>
      </c>
    </row>
    <row r="1677" spans="1:22">
      <c r="A1677" t="s">
        <v>5117</v>
      </c>
      <c r="B1677" t="s">
        <v>5118</v>
      </c>
      <c r="C1677"/>
      <c r="D1677" t="s">
        <v>5119</v>
      </c>
      <c r="E1677" t="s">
        <v>26</v>
      </c>
      <c r="F1677">
        <v>-2056.6</v>
      </c>
      <c r="G1677" t="s">
        <v>27</v>
      </c>
      <c r="H1677">
        <v>1</v>
      </c>
      <c r="I1677">
        <v>2165</v>
      </c>
      <c r="J1677">
        <v>2056.6</v>
      </c>
      <c r="K1677">
        <v>108.4</v>
      </c>
      <c r="L1677">
        <v>0</v>
      </c>
      <c r="M1677">
        <v>0</v>
      </c>
      <c r="N1677" t="s">
        <v>28</v>
      </c>
      <c r="O1677" t="s">
        <v>53</v>
      </c>
      <c r="P1677" t="s">
        <v>109</v>
      </c>
      <c r="Q1677" t="s">
        <v>31</v>
      </c>
      <c r="R1677" t="s">
        <v>32</v>
      </c>
      <c r="S1677" t="s">
        <v>32</v>
      </c>
      <c r="T1677" t="s">
        <v>33</v>
      </c>
      <c r="U1677" t="s">
        <v>34</v>
      </c>
      <c r="V1677" t="s">
        <v>27</v>
      </c>
    </row>
    <row r="1678" spans="1:22">
      <c r="A1678" t="s">
        <v>5120</v>
      </c>
      <c r="B1678" t="s">
        <v>5121</v>
      </c>
      <c r="C1678"/>
      <c r="D1678" t="s">
        <v>5122</v>
      </c>
      <c r="E1678" t="s">
        <v>4985</v>
      </c>
      <c r="F1678">
        <v>1388</v>
      </c>
      <c r="G1678" t="s">
        <v>27</v>
      </c>
      <c r="H1678">
        <v>-1</v>
      </c>
      <c r="I1678">
        <v>-1448</v>
      </c>
      <c r="J1678">
        <v>-1388</v>
      </c>
      <c r="K1678">
        <v>-60</v>
      </c>
      <c r="L1678">
        <v>0</v>
      </c>
      <c r="M1678">
        <v>0</v>
      </c>
      <c r="N1678" t="s">
        <v>28</v>
      </c>
      <c r="O1678" t="s">
        <v>1457</v>
      </c>
      <c r="P1678" t="s">
        <v>1187</v>
      </c>
      <c r="Q1678" t="s">
        <v>31</v>
      </c>
      <c r="R1678" t="s">
        <v>32</v>
      </c>
      <c r="S1678" t="s">
        <v>32</v>
      </c>
      <c r="T1678" t="s">
        <v>33</v>
      </c>
      <c r="U1678" t="s">
        <v>34</v>
      </c>
      <c r="V1678" t="s">
        <v>27</v>
      </c>
    </row>
    <row r="1679" spans="1:22">
      <c r="A1679" t="s">
        <v>5123</v>
      </c>
      <c r="B1679" t="s">
        <v>5121</v>
      </c>
      <c r="C1679"/>
      <c r="D1679" t="s">
        <v>5124</v>
      </c>
      <c r="E1679" t="s">
        <v>26</v>
      </c>
      <c r="F1679">
        <v>-1388</v>
      </c>
      <c r="G1679" t="s">
        <v>27</v>
      </c>
      <c r="H1679">
        <v>1</v>
      </c>
      <c r="I1679">
        <v>1448</v>
      </c>
      <c r="J1679">
        <v>1388</v>
      </c>
      <c r="K1679">
        <v>60</v>
      </c>
      <c r="L1679">
        <v>0</v>
      </c>
      <c r="M1679">
        <v>0</v>
      </c>
      <c r="N1679" t="s">
        <v>28</v>
      </c>
      <c r="O1679" t="s">
        <v>1457</v>
      </c>
      <c r="P1679" t="s">
        <v>1187</v>
      </c>
      <c r="Q1679" t="s">
        <v>31</v>
      </c>
      <c r="R1679" t="s">
        <v>32</v>
      </c>
      <c r="S1679" t="s">
        <v>32</v>
      </c>
      <c r="T1679" t="s">
        <v>33</v>
      </c>
      <c r="U1679" t="s">
        <v>34</v>
      </c>
      <c r="V1679" t="s">
        <v>27</v>
      </c>
    </row>
    <row r="1680" spans="1:22">
      <c r="A1680" t="s">
        <v>5125</v>
      </c>
      <c r="B1680" t="s">
        <v>5126</v>
      </c>
      <c r="C1680"/>
      <c r="D1680" t="s">
        <v>5127</v>
      </c>
      <c r="E1680" t="s">
        <v>4985</v>
      </c>
      <c r="F1680">
        <v>650</v>
      </c>
      <c r="G1680" t="s">
        <v>27</v>
      </c>
      <c r="H1680">
        <v>-1</v>
      </c>
      <c r="I1680">
        <v>-680</v>
      </c>
      <c r="J1680">
        <v>-650</v>
      </c>
      <c r="K1680">
        <v>-30</v>
      </c>
      <c r="L1680">
        <v>0</v>
      </c>
      <c r="M1680">
        <v>0</v>
      </c>
      <c r="N1680" t="s">
        <v>28</v>
      </c>
      <c r="O1680" t="s">
        <v>3068</v>
      </c>
      <c r="P1680" t="s">
        <v>2917</v>
      </c>
      <c r="Q1680" t="s">
        <v>31</v>
      </c>
      <c r="R1680" t="s">
        <v>32</v>
      </c>
      <c r="S1680" t="s">
        <v>32</v>
      </c>
      <c r="T1680" t="s">
        <v>33</v>
      </c>
      <c r="U1680" t="s">
        <v>34</v>
      </c>
      <c r="V1680" t="s">
        <v>27</v>
      </c>
    </row>
    <row r="1681" spans="1:22">
      <c r="A1681" t="s">
        <v>5128</v>
      </c>
      <c r="B1681" t="s">
        <v>5126</v>
      </c>
      <c r="C1681"/>
      <c r="D1681" t="s">
        <v>5129</v>
      </c>
      <c r="E1681" t="s">
        <v>26</v>
      </c>
      <c r="F1681">
        <v>-650</v>
      </c>
      <c r="G1681" t="s">
        <v>27</v>
      </c>
      <c r="H1681">
        <v>1</v>
      </c>
      <c r="I1681">
        <v>680</v>
      </c>
      <c r="J1681">
        <v>650</v>
      </c>
      <c r="K1681">
        <v>30</v>
      </c>
      <c r="L1681">
        <v>0</v>
      </c>
      <c r="M1681">
        <v>0</v>
      </c>
      <c r="N1681" t="s">
        <v>28</v>
      </c>
      <c r="O1681" t="s">
        <v>3068</v>
      </c>
      <c r="P1681" t="s">
        <v>2917</v>
      </c>
      <c r="Q1681" t="s">
        <v>31</v>
      </c>
      <c r="R1681" t="s">
        <v>32</v>
      </c>
      <c r="S1681" t="s">
        <v>32</v>
      </c>
      <c r="T1681" t="s">
        <v>33</v>
      </c>
      <c r="U1681" t="s">
        <v>34</v>
      </c>
      <c r="V1681" t="s">
        <v>27</v>
      </c>
    </row>
    <row r="1682" spans="1:22">
      <c r="A1682" t="s">
        <v>5130</v>
      </c>
      <c r="B1682" t="s">
        <v>5131</v>
      </c>
      <c r="C1682"/>
      <c r="D1682" t="s">
        <v>5132</v>
      </c>
      <c r="E1682" t="s">
        <v>4985</v>
      </c>
      <c r="F1682">
        <v>1359</v>
      </c>
      <c r="G1682" t="s">
        <v>27</v>
      </c>
      <c r="H1682">
        <v>-1</v>
      </c>
      <c r="I1682">
        <v>-1389</v>
      </c>
      <c r="J1682">
        <v>-1359</v>
      </c>
      <c r="K1682">
        <v>-30</v>
      </c>
      <c r="L1682">
        <v>0</v>
      </c>
      <c r="M1682">
        <v>0</v>
      </c>
      <c r="N1682" t="s">
        <v>28</v>
      </c>
      <c r="O1682" t="s">
        <v>4400</v>
      </c>
      <c r="P1682" t="s">
        <v>4387</v>
      </c>
      <c r="Q1682" t="s">
        <v>31</v>
      </c>
      <c r="R1682" t="s">
        <v>32</v>
      </c>
      <c r="S1682" t="s">
        <v>32</v>
      </c>
      <c r="T1682" t="s">
        <v>33</v>
      </c>
      <c r="U1682" t="s">
        <v>34</v>
      </c>
      <c r="V1682" t="s">
        <v>27</v>
      </c>
    </row>
    <row r="1683" spans="1:22">
      <c r="A1683" t="s">
        <v>5133</v>
      </c>
      <c r="B1683" t="s">
        <v>5131</v>
      </c>
      <c r="C1683"/>
      <c r="D1683" t="s">
        <v>5134</v>
      </c>
      <c r="E1683" t="s">
        <v>26</v>
      </c>
      <c r="F1683">
        <v>-1359</v>
      </c>
      <c r="G1683" t="s">
        <v>27</v>
      </c>
      <c r="H1683">
        <v>1</v>
      </c>
      <c r="I1683">
        <v>1389</v>
      </c>
      <c r="J1683">
        <v>1359</v>
      </c>
      <c r="K1683">
        <v>30</v>
      </c>
      <c r="L1683">
        <v>0</v>
      </c>
      <c r="M1683">
        <v>0</v>
      </c>
      <c r="N1683" t="s">
        <v>28</v>
      </c>
      <c r="O1683" t="s">
        <v>4400</v>
      </c>
      <c r="P1683" t="s">
        <v>4387</v>
      </c>
      <c r="Q1683" t="s">
        <v>31</v>
      </c>
      <c r="R1683" t="s">
        <v>32</v>
      </c>
      <c r="S1683" t="s">
        <v>32</v>
      </c>
      <c r="T1683" t="s">
        <v>33</v>
      </c>
      <c r="U1683" t="s">
        <v>34</v>
      </c>
      <c r="V1683" t="s">
        <v>27</v>
      </c>
    </row>
    <row r="1684" spans="1:22">
      <c r="A1684" t="s">
        <v>5135</v>
      </c>
      <c r="B1684" t="s">
        <v>5136</v>
      </c>
      <c r="C1684"/>
      <c r="D1684" t="s">
        <v>5137</v>
      </c>
      <c r="E1684" t="s">
        <v>4985</v>
      </c>
      <c r="F1684">
        <v>1565.6</v>
      </c>
      <c r="G1684" t="s">
        <v>27</v>
      </c>
      <c r="H1684">
        <v>-2</v>
      </c>
      <c r="I1684">
        <v>-1648</v>
      </c>
      <c r="J1684">
        <v>-1565.6</v>
      </c>
      <c r="K1684">
        <v>-82.4</v>
      </c>
      <c r="L1684">
        <v>0</v>
      </c>
      <c r="M1684">
        <v>0</v>
      </c>
      <c r="N1684" t="s">
        <v>28</v>
      </c>
      <c r="O1684" t="s">
        <v>623</v>
      </c>
      <c r="P1684" t="s">
        <v>1675</v>
      </c>
      <c r="Q1684" t="s">
        <v>31</v>
      </c>
      <c r="R1684" t="s">
        <v>32</v>
      </c>
      <c r="S1684" t="s">
        <v>32</v>
      </c>
      <c r="T1684" t="s">
        <v>33</v>
      </c>
      <c r="U1684" t="s">
        <v>34</v>
      </c>
      <c r="V1684" t="s">
        <v>27</v>
      </c>
    </row>
    <row r="1685" spans="1:22">
      <c r="A1685" t="s">
        <v>5138</v>
      </c>
      <c r="B1685" t="s">
        <v>5136</v>
      </c>
      <c r="C1685"/>
      <c r="D1685" t="s">
        <v>5139</v>
      </c>
      <c r="E1685" t="s">
        <v>26</v>
      </c>
      <c r="F1685">
        <v>-1565.6</v>
      </c>
      <c r="G1685" t="s">
        <v>27</v>
      </c>
      <c r="H1685">
        <v>2</v>
      </c>
      <c r="I1685">
        <v>1648</v>
      </c>
      <c r="J1685">
        <v>1565.6</v>
      </c>
      <c r="K1685">
        <v>82.4</v>
      </c>
      <c r="L1685">
        <v>0</v>
      </c>
      <c r="M1685">
        <v>0</v>
      </c>
      <c r="N1685" t="s">
        <v>28</v>
      </c>
      <c r="O1685" t="s">
        <v>623</v>
      </c>
      <c r="P1685" t="s">
        <v>1675</v>
      </c>
      <c r="Q1685" t="s">
        <v>31</v>
      </c>
      <c r="R1685" t="s">
        <v>32</v>
      </c>
      <c r="S1685" t="s">
        <v>32</v>
      </c>
      <c r="T1685" t="s">
        <v>33</v>
      </c>
      <c r="U1685" t="s">
        <v>34</v>
      </c>
      <c r="V1685" t="s">
        <v>27</v>
      </c>
    </row>
    <row r="1686" spans="1:22">
      <c r="A1686" t="s">
        <v>5140</v>
      </c>
      <c r="B1686" t="s">
        <v>5141</v>
      </c>
      <c r="C1686"/>
      <c r="D1686" t="s">
        <v>5142</v>
      </c>
      <c r="E1686" t="s">
        <v>4985</v>
      </c>
      <c r="F1686">
        <v>1556</v>
      </c>
      <c r="G1686" t="s">
        <v>27</v>
      </c>
      <c r="H1686">
        <v>-2</v>
      </c>
      <c r="I1686">
        <v>-1638</v>
      </c>
      <c r="J1686">
        <v>-1556</v>
      </c>
      <c r="K1686">
        <v>-82</v>
      </c>
      <c r="L1686">
        <v>0</v>
      </c>
      <c r="M1686">
        <v>0</v>
      </c>
      <c r="N1686" t="s">
        <v>28</v>
      </c>
      <c r="O1686" t="s">
        <v>623</v>
      </c>
      <c r="P1686" t="s">
        <v>1675</v>
      </c>
      <c r="Q1686" t="s">
        <v>31</v>
      </c>
      <c r="R1686" t="s">
        <v>32</v>
      </c>
      <c r="S1686" t="s">
        <v>32</v>
      </c>
      <c r="T1686" t="s">
        <v>33</v>
      </c>
      <c r="U1686" t="s">
        <v>34</v>
      </c>
      <c r="V1686" t="s">
        <v>27</v>
      </c>
    </row>
    <row r="1687" spans="1:22">
      <c r="A1687" t="s">
        <v>5143</v>
      </c>
      <c r="B1687" t="s">
        <v>5141</v>
      </c>
      <c r="C1687"/>
      <c r="D1687" t="s">
        <v>5144</v>
      </c>
      <c r="E1687" t="s">
        <v>26</v>
      </c>
      <c r="F1687">
        <v>-1556</v>
      </c>
      <c r="G1687" t="s">
        <v>27</v>
      </c>
      <c r="H1687">
        <v>2</v>
      </c>
      <c r="I1687">
        <v>1638</v>
      </c>
      <c r="J1687">
        <v>1556</v>
      </c>
      <c r="K1687">
        <v>82</v>
      </c>
      <c r="L1687">
        <v>0</v>
      </c>
      <c r="M1687">
        <v>0</v>
      </c>
      <c r="N1687" t="s">
        <v>28</v>
      </c>
      <c r="O1687" t="s">
        <v>623</v>
      </c>
      <c r="P1687" t="s">
        <v>1675</v>
      </c>
      <c r="Q1687" t="s">
        <v>31</v>
      </c>
      <c r="R1687" t="s">
        <v>32</v>
      </c>
      <c r="S1687" t="s">
        <v>32</v>
      </c>
      <c r="T1687" t="s">
        <v>33</v>
      </c>
      <c r="U1687" t="s">
        <v>34</v>
      </c>
      <c r="V1687" t="s">
        <v>27</v>
      </c>
    </row>
    <row r="1688" spans="1:22">
      <c r="A1688" t="s">
        <v>5145</v>
      </c>
      <c r="B1688" t="s">
        <v>5146</v>
      </c>
      <c r="C1688"/>
      <c r="D1688" t="s">
        <v>5147</v>
      </c>
      <c r="E1688" t="s">
        <v>4985</v>
      </c>
      <c r="F1688">
        <v>3514</v>
      </c>
      <c r="G1688" t="s">
        <v>27</v>
      </c>
      <c r="H1688">
        <v>-1</v>
      </c>
      <c r="I1688">
        <v>-3574</v>
      </c>
      <c r="J1688">
        <v>-3514</v>
      </c>
      <c r="K1688">
        <v>-60</v>
      </c>
      <c r="L1688">
        <v>0</v>
      </c>
      <c r="M1688">
        <v>0</v>
      </c>
      <c r="N1688" t="s">
        <v>28</v>
      </c>
      <c r="O1688" t="s">
        <v>1009</v>
      </c>
      <c r="P1688" t="s">
        <v>294</v>
      </c>
      <c r="Q1688" t="s">
        <v>31</v>
      </c>
      <c r="R1688" t="s">
        <v>32</v>
      </c>
      <c r="S1688" t="s">
        <v>32</v>
      </c>
      <c r="T1688" t="s">
        <v>33</v>
      </c>
      <c r="U1688" t="s">
        <v>34</v>
      </c>
      <c r="V1688" t="s">
        <v>27</v>
      </c>
    </row>
    <row r="1689" spans="1:22">
      <c r="A1689" t="s">
        <v>5148</v>
      </c>
      <c r="B1689" t="s">
        <v>5146</v>
      </c>
      <c r="C1689"/>
      <c r="D1689" t="s">
        <v>5149</v>
      </c>
      <c r="E1689" t="s">
        <v>26</v>
      </c>
      <c r="F1689">
        <v>-3514</v>
      </c>
      <c r="G1689" t="s">
        <v>27</v>
      </c>
      <c r="H1689">
        <v>1</v>
      </c>
      <c r="I1689">
        <v>3574</v>
      </c>
      <c r="J1689">
        <v>3514</v>
      </c>
      <c r="K1689">
        <v>60</v>
      </c>
      <c r="L1689">
        <v>0</v>
      </c>
      <c r="M1689">
        <v>0</v>
      </c>
      <c r="N1689" t="s">
        <v>28</v>
      </c>
      <c r="O1689" t="s">
        <v>1009</v>
      </c>
      <c r="P1689" t="s">
        <v>294</v>
      </c>
      <c r="Q1689" t="s">
        <v>31</v>
      </c>
      <c r="R1689" t="s">
        <v>32</v>
      </c>
      <c r="S1689" t="s">
        <v>32</v>
      </c>
      <c r="T1689" t="s">
        <v>33</v>
      </c>
      <c r="U1689" t="s">
        <v>34</v>
      </c>
      <c r="V1689" t="s">
        <v>27</v>
      </c>
    </row>
    <row r="1690" spans="1:22">
      <c r="A1690" t="s">
        <v>5150</v>
      </c>
      <c r="B1690" t="s">
        <v>5151</v>
      </c>
      <c r="C1690"/>
      <c r="D1690" t="s">
        <v>5152</v>
      </c>
      <c r="E1690" t="s">
        <v>4985</v>
      </c>
      <c r="F1690">
        <v>1395</v>
      </c>
      <c r="G1690" t="s">
        <v>27</v>
      </c>
      <c r="H1690">
        <v>-1</v>
      </c>
      <c r="I1690">
        <v>-1425</v>
      </c>
      <c r="J1690">
        <v>-1395</v>
      </c>
      <c r="K1690">
        <v>-30</v>
      </c>
      <c r="L1690">
        <v>0</v>
      </c>
      <c r="M1690">
        <v>0</v>
      </c>
      <c r="N1690" t="s">
        <v>28</v>
      </c>
      <c r="O1690" t="s">
        <v>3216</v>
      </c>
      <c r="P1690" t="s">
        <v>3068</v>
      </c>
      <c r="Q1690" t="s">
        <v>31</v>
      </c>
      <c r="R1690" t="s">
        <v>32</v>
      </c>
      <c r="S1690" t="s">
        <v>32</v>
      </c>
      <c r="T1690" t="s">
        <v>33</v>
      </c>
      <c r="U1690" t="s">
        <v>34</v>
      </c>
      <c r="V1690" t="s">
        <v>27</v>
      </c>
    </row>
    <row r="1691" spans="1:22">
      <c r="A1691" t="s">
        <v>5153</v>
      </c>
      <c r="B1691" t="s">
        <v>5151</v>
      </c>
      <c r="C1691"/>
      <c r="D1691" t="s">
        <v>5154</v>
      </c>
      <c r="E1691" t="s">
        <v>26</v>
      </c>
      <c r="F1691">
        <v>-1395</v>
      </c>
      <c r="G1691" t="s">
        <v>27</v>
      </c>
      <c r="H1691">
        <v>1</v>
      </c>
      <c r="I1691">
        <v>1425</v>
      </c>
      <c r="J1691">
        <v>1395</v>
      </c>
      <c r="K1691">
        <v>30</v>
      </c>
      <c r="L1691">
        <v>0</v>
      </c>
      <c r="M1691">
        <v>0</v>
      </c>
      <c r="N1691" t="s">
        <v>28</v>
      </c>
      <c r="O1691" t="s">
        <v>3216</v>
      </c>
      <c r="P1691" t="s">
        <v>3068</v>
      </c>
      <c r="Q1691" t="s">
        <v>31</v>
      </c>
      <c r="R1691" t="s">
        <v>32</v>
      </c>
      <c r="S1691" t="s">
        <v>32</v>
      </c>
      <c r="T1691" t="s">
        <v>33</v>
      </c>
      <c r="U1691" t="s">
        <v>34</v>
      </c>
      <c r="V1691" t="s">
        <v>27</v>
      </c>
    </row>
    <row r="1692" spans="1:22">
      <c r="A1692" t="s">
        <v>5155</v>
      </c>
      <c r="B1692" t="s">
        <v>5156</v>
      </c>
      <c r="C1692"/>
      <c r="D1692" t="s">
        <v>5157</v>
      </c>
      <c r="E1692" t="s">
        <v>4985</v>
      </c>
      <c r="F1692">
        <v>9908</v>
      </c>
      <c r="G1692" t="s">
        <v>27</v>
      </c>
      <c r="H1692">
        <v>-2</v>
      </c>
      <c r="I1692">
        <v>-10028</v>
      </c>
      <c r="J1692">
        <v>-9908</v>
      </c>
      <c r="K1692">
        <v>-120</v>
      </c>
      <c r="L1692">
        <v>0</v>
      </c>
      <c r="M1692">
        <v>0</v>
      </c>
      <c r="N1692" t="s">
        <v>28</v>
      </c>
      <c r="O1692" t="s">
        <v>54</v>
      </c>
      <c r="P1692" t="s">
        <v>110</v>
      </c>
      <c r="Q1692" t="s">
        <v>31</v>
      </c>
      <c r="R1692" t="s">
        <v>49</v>
      </c>
      <c r="S1692" t="s">
        <v>32</v>
      </c>
      <c r="T1692" t="s">
        <v>33</v>
      </c>
      <c r="U1692" t="s">
        <v>34</v>
      </c>
      <c r="V1692" t="s">
        <v>27</v>
      </c>
    </row>
    <row r="1693" spans="1:22">
      <c r="A1693" t="s">
        <v>5158</v>
      </c>
      <c r="B1693" t="s">
        <v>5156</v>
      </c>
      <c r="C1693"/>
      <c r="D1693" t="s">
        <v>5159</v>
      </c>
      <c r="E1693" t="s">
        <v>26</v>
      </c>
      <c r="F1693">
        <v>-9908</v>
      </c>
      <c r="G1693" t="s">
        <v>27</v>
      </c>
      <c r="H1693">
        <v>2</v>
      </c>
      <c r="I1693">
        <v>10028</v>
      </c>
      <c r="J1693">
        <v>9908</v>
      </c>
      <c r="K1693">
        <v>120</v>
      </c>
      <c r="L1693">
        <v>0</v>
      </c>
      <c r="M1693">
        <v>0</v>
      </c>
      <c r="N1693" t="s">
        <v>28</v>
      </c>
      <c r="O1693" t="s">
        <v>54</v>
      </c>
      <c r="P1693" t="s">
        <v>110</v>
      </c>
      <c r="Q1693" t="s">
        <v>31</v>
      </c>
      <c r="R1693" t="s">
        <v>49</v>
      </c>
      <c r="S1693" t="s">
        <v>32</v>
      </c>
      <c r="T1693" t="s">
        <v>33</v>
      </c>
      <c r="U1693" t="s">
        <v>34</v>
      </c>
      <c r="V1693" t="s">
        <v>27</v>
      </c>
    </row>
    <row r="1694" spans="1:22">
      <c r="A1694" t="s">
        <v>5160</v>
      </c>
      <c r="B1694" t="s">
        <v>5161</v>
      </c>
      <c r="C1694"/>
      <c r="D1694" t="s">
        <v>5162</v>
      </c>
      <c r="E1694" t="s">
        <v>4985</v>
      </c>
      <c r="F1694">
        <v>10784.4</v>
      </c>
      <c r="G1694" t="s">
        <v>27</v>
      </c>
      <c r="H1694">
        <v>-3</v>
      </c>
      <c r="I1694">
        <v>-11322</v>
      </c>
      <c r="J1694">
        <v>-10784.4</v>
      </c>
      <c r="K1694">
        <v>-537.6</v>
      </c>
      <c r="L1694">
        <v>0</v>
      </c>
      <c r="M1694">
        <v>0</v>
      </c>
      <c r="N1694" t="s">
        <v>28</v>
      </c>
      <c r="O1694" t="s">
        <v>54</v>
      </c>
      <c r="P1694" t="s">
        <v>298</v>
      </c>
      <c r="Q1694" t="s">
        <v>31</v>
      </c>
      <c r="R1694" t="s">
        <v>32</v>
      </c>
      <c r="S1694" t="s">
        <v>32</v>
      </c>
      <c r="T1694" t="s">
        <v>33</v>
      </c>
      <c r="U1694" t="s">
        <v>34</v>
      </c>
      <c r="V1694" t="s">
        <v>27</v>
      </c>
    </row>
    <row r="1695" spans="1:22">
      <c r="A1695" t="s">
        <v>5163</v>
      </c>
      <c r="B1695" t="s">
        <v>5161</v>
      </c>
      <c r="C1695"/>
      <c r="D1695" t="s">
        <v>5164</v>
      </c>
      <c r="E1695" t="s">
        <v>26</v>
      </c>
      <c r="F1695">
        <v>-10784.4</v>
      </c>
      <c r="G1695" t="s">
        <v>27</v>
      </c>
      <c r="H1695">
        <v>3</v>
      </c>
      <c r="I1695">
        <v>11322</v>
      </c>
      <c r="J1695">
        <v>10784.4</v>
      </c>
      <c r="K1695">
        <v>537.6</v>
      </c>
      <c r="L1695">
        <v>0</v>
      </c>
      <c r="M1695">
        <v>0</v>
      </c>
      <c r="N1695" t="s">
        <v>28</v>
      </c>
      <c r="O1695" t="s">
        <v>54</v>
      </c>
      <c r="P1695" t="s">
        <v>298</v>
      </c>
      <c r="Q1695" t="s">
        <v>31</v>
      </c>
      <c r="R1695" t="s">
        <v>32</v>
      </c>
      <c r="S1695" t="s">
        <v>32</v>
      </c>
      <c r="T1695" t="s">
        <v>33</v>
      </c>
      <c r="U1695" t="s">
        <v>34</v>
      </c>
      <c r="V1695" t="s">
        <v>27</v>
      </c>
    </row>
    <row r="1696" spans="1:22">
      <c r="A1696" t="s">
        <v>5165</v>
      </c>
      <c r="B1696" t="s">
        <v>5166</v>
      </c>
      <c r="C1696"/>
      <c r="D1696" t="s">
        <v>5167</v>
      </c>
      <c r="E1696" t="s">
        <v>4985</v>
      </c>
      <c r="F1696">
        <v>4478</v>
      </c>
      <c r="G1696" t="s">
        <v>27</v>
      </c>
      <c r="H1696">
        <v>-1</v>
      </c>
      <c r="I1696">
        <v>-4538</v>
      </c>
      <c r="J1696">
        <v>-4478</v>
      </c>
      <c r="K1696">
        <v>-60</v>
      </c>
      <c r="L1696">
        <v>0</v>
      </c>
      <c r="M1696">
        <v>0</v>
      </c>
      <c r="N1696" t="s">
        <v>28</v>
      </c>
      <c r="O1696" t="s">
        <v>118</v>
      </c>
      <c r="P1696" t="s">
        <v>58</v>
      </c>
      <c r="Q1696" t="s">
        <v>31</v>
      </c>
      <c r="R1696" t="s">
        <v>32</v>
      </c>
      <c r="S1696" t="s">
        <v>32</v>
      </c>
      <c r="T1696" t="s">
        <v>33</v>
      </c>
      <c r="U1696" t="s">
        <v>34</v>
      </c>
      <c r="V1696" t="s">
        <v>27</v>
      </c>
    </row>
    <row r="1697" spans="1:22">
      <c r="A1697" t="s">
        <v>5168</v>
      </c>
      <c r="B1697" t="s">
        <v>5166</v>
      </c>
      <c r="C1697"/>
      <c r="D1697" t="s">
        <v>5169</v>
      </c>
      <c r="E1697" t="s">
        <v>26</v>
      </c>
      <c r="F1697">
        <v>-4478</v>
      </c>
      <c r="G1697" t="s">
        <v>27</v>
      </c>
      <c r="H1697">
        <v>1</v>
      </c>
      <c r="I1697">
        <v>4538</v>
      </c>
      <c r="J1697">
        <v>4478</v>
      </c>
      <c r="K1697">
        <v>60</v>
      </c>
      <c r="L1697">
        <v>0</v>
      </c>
      <c r="M1697">
        <v>0</v>
      </c>
      <c r="N1697" t="s">
        <v>28</v>
      </c>
      <c r="O1697" t="s">
        <v>118</v>
      </c>
      <c r="P1697" t="s">
        <v>58</v>
      </c>
      <c r="Q1697" t="s">
        <v>31</v>
      </c>
      <c r="R1697" t="s">
        <v>32</v>
      </c>
      <c r="S1697" t="s">
        <v>32</v>
      </c>
      <c r="T1697" t="s">
        <v>33</v>
      </c>
      <c r="U1697" t="s">
        <v>34</v>
      </c>
      <c r="V1697" t="s">
        <v>27</v>
      </c>
    </row>
    <row r="1698" spans="1:22">
      <c r="A1698" t="s">
        <v>5170</v>
      </c>
      <c r="B1698" t="s">
        <v>5171</v>
      </c>
      <c r="C1698"/>
      <c r="D1698" t="s">
        <v>5172</v>
      </c>
      <c r="E1698" t="s">
        <v>4985</v>
      </c>
      <c r="F1698">
        <v>834</v>
      </c>
      <c r="G1698" t="s">
        <v>27</v>
      </c>
      <c r="H1698">
        <v>-1</v>
      </c>
      <c r="I1698">
        <v>-864</v>
      </c>
      <c r="J1698">
        <v>-834</v>
      </c>
      <c r="K1698">
        <v>-30</v>
      </c>
      <c r="L1698">
        <v>0</v>
      </c>
      <c r="M1698">
        <v>0</v>
      </c>
      <c r="N1698" t="s">
        <v>28</v>
      </c>
      <c r="O1698" t="s">
        <v>1457</v>
      </c>
      <c r="P1698" t="s">
        <v>1318</v>
      </c>
      <c r="Q1698" t="s">
        <v>31</v>
      </c>
      <c r="R1698" t="s">
        <v>32</v>
      </c>
      <c r="S1698" t="s">
        <v>32</v>
      </c>
      <c r="T1698" t="s">
        <v>33</v>
      </c>
      <c r="U1698" t="s">
        <v>34</v>
      </c>
      <c r="V1698" t="s">
        <v>27</v>
      </c>
    </row>
    <row r="1699" spans="1:22">
      <c r="A1699" t="s">
        <v>5173</v>
      </c>
      <c r="B1699" t="s">
        <v>5171</v>
      </c>
      <c r="C1699"/>
      <c r="D1699" t="s">
        <v>5174</v>
      </c>
      <c r="E1699" t="s">
        <v>26</v>
      </c>
      <c r="F1699">
        <v>-834</v>
      </c>
      <c r="G1699" t="s">
        <v>27</v>
      </c>
      <c r="H1699">
        <v>1</v>
      </c>
      <c r="I1699">
        <v>864</v>
      </c>
      <c r="J1699">
        <v>834</v>
      </c>
      <c r="K1699">
        <v>30</v>
      </c>
      <c r="L1699">
        <v>0</v>
      </c>
      <c r="M1699">
        <v>0</v>
      </c>
      <c r="N1699" t="s">
        <v>28</v>
      </c>
      <c r="O1699" t="s">
        <v>1457</v>
      </c>
      <c r="P1699" t="s">
        <v>1318</v>
      </c>
      <c r="Q1699" t="s">
        <v>31</v>
      </c>
      <c r="R1699" t="s">
        <v>32</v>
      </c>
      <c r="S1699" t="s">
        <v>32</v>
      </c>
      <c r="T1699" t="s">
        <v>33</v>
      </c>
      <c r="U1699" t="s">
        <v>34</v>
      </c>
      <c r="V1699" t="s">
        <v>27</v>
      </c>
    </row>
    <row r="1700" spans="1:22">
      <c r="A1700" t="s">
        <v>5175</v>
      </c>
      <c r="B1700" t="s">
        <v>5176</v>
      </c>
      <c r="C1700"/>
      <c r="D1700" t="s">
        <v>5177</v>
      </c>
      <c r="E1700" t="s">
        <v>4985</v>
      </c>
      <c r="F1700">
        <v>1701.4</v>
      </c>
      <c r="G1700" t="s">
        <v>27</v>
      </c>
      <c r="H1700">
        <v>-1</v>
      </c>
      <c r="I1700">
        <v>-1791</v>
      </c>
      <c r="J1700">
        <v>-1701.4</v>
      </c>
      <c r="K1700">
        <v>-89.6</v>
      </c>
      <c r="L1700">
        <v>0</v>
      </c>
      <c r="M1700">
        <v>0</v>
      </c>
      <c r="N1700" t="s">
        <v>28</v>
      </c>
      <c r="O1700" t="s">
        <v>110</v>
      </c>
      <c r="P1700" t="s">
        <v>657</v>
      </c>
      <c r="Q1700" t="s">
        <v>31</v>
      </c>
      <c r="R1700" t="s">
        <v>32</v>
      </c>
      <c r="S1700" t="s">
        <v>32</v>
      </c>
      <c r="T1700" t="s">
        <v>33</v>
      </c>
      <c r="U1700" t="s">
        <v>34</v>
      </c>
      <c r="V1700" t="s">
        <v>27</v>
      </c>
    </row>
    <row r="1701" spans="1:22">
      <c r="A1701" t="s">
        <v>5178</v>
      </c>
      <c r="B1701" t="s">
        <v>5176</v>
      </c>
      <c r="C1701"/>
      <c r="D1701" t="s">
        <v>5179</v>
      </c>
      <c r="E1701" t="s">
        <v>26</v>
      </c>
      <c r="F1701">
        <v>-1701.4</v>
      </c>
      <c r="G1701" t="s">
        <v>27</v>
      </c>
      <c r="H1701">
        <v>1</v>
      </c>
      <c r="I1701">
        <v>1791</v>
      </c>
      <c r="J1701">
        <v>1701.4</v>
      </c>
      <c r="K1701">
        <v>89.6</v>
      </c>
      <c r="L1701">
        <v>0</v>
      </c>
      <c r="M1701">
        <v>0</v>
      </c>
      <c r="N1701" t="s">
        <v>28</v>
      </c>
      <c r="O1701" t="s">
        <v>110</v>
      </c>
      <c r="P1701" t="s">
        <v>657</v>
      </c>
      <c r="Q1701" t="s">
        <v>31</v>
      </c>
      <c r="R1701" t="s">
        <v>32</v>
      </c>
      <c r="S1701" t="s">
        <v>32</v>
      </c>
      <c r="T1701" t="s">
        <v>33</v>
      </c>
      <c r="U1701" t="s">
        <v>34</v>
      </c>
      <c r="V1701" t="s">
        <v>27</v>
      </c>
    </row>
    <row r="1702" spans="1:22">
      <c r="A1702" t="s">
        <v>5180</v>
      </c>
      <c r="B1702" t="s">
        <v>5181</v>
      </c>
      <c r="C1702"/>
      <c r="D1702" t="s">
        <v>5182</v>
      </c>
      <c r="E1702" t="s">
        <v>4985</v>
      </c>
      <c r="F1702">
        <v>351.5</v>
      </c>
      <c r="G1702" t="s">
        <v>27</v>
      </c>
      <c r="H1702">
        <v>-1</v>
      </c>
      <c r="I1702">
        <v>-370</v>
      </c>
      <c r="J1702">
        <v>-351.5</v>
      </c>
      <c r="K1702">
        <v>-18.5</v>
      </c>
      <c r="L1702">
        <v>0</v>
      </c>
      <c r="M1702">
        <v>0</v>
      </c>
      <c r="N1702" t="s">
        <v>28</v>
      </c>
      <c r="O1702" t="s">
        <v>102</v>
      </c>
      <c r="P1702" t="s">
        <v>30</v>
      </c>
      <c r="Q1702" t="s">
        <v>31</v>
      </c>
      <c r="R1702" t="s">
        <v>32</v>
      </c>
      <c r="S1702" t="s">
        <v>32</v>
      </c>
      <c r="T1702" t="s">
        <v>33</v>
      </c>
      <c r="U1702" t="s">
        <v>34</v>
      </c>
      <c r="V1702" t="s">
        <v>27</v>
      </c>
    </row>
    <row r="1703" spans="1:22">
      <c r="A1703" t="s">
        <v>5183</v>
      </c>
      <c r="B1703" t="s">
        <v>5181</v>
      </c>
      <c r="C1703"/>
      <c r="D1703" t="s">
        <v>5184</v>
      </c>
      <c r="E1703" t="s">
        <v>26</v>
      </c>
      <c r="F1703">
        <v>-351.5</v>
      </c>
      <c r="G1703" t="s">
        <v>27</v>
      </c>
      <c r="H1703">
        <v>1</v>
      </c>
      <c r="I1703">
        <v>370</v>
      </c>
      <c r="J1703">
        <v>351.5</v>
      </c>
      <c r="K1703">
        <v>18.5</v>
      </c>
      <c r="L1703">
        <v>0</v>
      </c>
      <c r="M1703">
        <v>0</v>
      </c>
      <c r="N1703" t="s">
        <v>28</v>
      </c>
      <c r="O1703" t="s">
        <v>102</v>
      </c>
      <c r="P1703" t="s">
        <v>30</v>
      </c>
      <c r="Q1703" t="s">
        <v>31</v>
      </c>
      <c r="R1703" t="s">
        <v>32</v>
      </c>
      <c r="S1703" t="s">
        <v>32</v>
      </c>
      <c r="T1703" t="s">
        <v>33</v>
      </c>
      <c r="U1703" t="s">
        <v>34</v>
      </c>
      <c r="V1703" t="s">
        <v>27</v>
      </c>
    </row>
    <row r="1704" spans="1:22">
      <c r="A1704" t="s">
        <v>5185</v>
      </c>
      <c r="B1704" t="s">
        <v>5186</v>
      </c>
      <c r="C1704"/>
      <c r="D1704" t="s">
        <v>5187</v>
      </c>
      <c r="E1704" t="s">
        <v>4985</v>
      </c>
      <c r="F1704">
        <v>993.6</v>
      </c>
      <c r="G1704" t="s">
        <v>27</v>
      </c>
      <c r="H1704">
        <v>-1</v>
      </c>
      <c r="I1704">
        <v>-1046</v>
      </c>
      <c r="J1704">
        <v>-993.6</v>
      </c>
      <c r="K1704">
        <v>-52.4</v>
      </c>
      <c r="L1704">
        <v>0</v>
      </c>
      <c r="M1704">
        <v>0</v>
      </c>
      <c r="N1704" t="s">
        <v>28</v>
      </c>
      <c r="O1704" t="s">
        <v>2759</v>
      </c>
      <c r="P1704" t="s">
        <v>1990</v>
      </c>
      <c r="Q1704" t="s">
        <v>31</v>
      </c>
      <c r="R1704" t="s">
        <v>32</v>
      </c>
      <c r="S1704" t="s">
        <v>32</v>
      </c>
      <c r="T1704" t="s">
        <v>33</v>
      </c>
      <c r="U1704" t="s">
        <v>34</v>
      </c>
      <c r="V1704" t="s">
        <v>27</v>
      </c>
    </row>
    <row r="1705" spans="1:22">
      <c r="A1705" t="s">
        <v>5188</v>
      </c>
      <c r="B1705" t="s">
        <v>5186</v>
      </c>
      <c r="C1705"/>
      <c r="D1705" t="s">
        <v>5189</v>
      </c>
      <c r="E1705" t="s">
        <v>26</v>
      </c>
      <c r="F1705">
        <v>-993.6</v>
      </c>
      <c r="G1705" t="s">
        <v>27</v>
      </c>
      <c r="H1705">
        <v>1</v>
      </c>
      <c r="I1705">
        <v>1046</v>
      </c>
      <c r="J1705">
        <v>993.6</v>
      </c>
      <c r="K1705">
        <v>52.4</v>
      </c>
      <c r="L1705">
        <v>0</v>
      </c>
      <c r="M1705">
        <v>0</v>
      </c>
      <c r="N1705" t="s">
        <v>28</v>
      </c>
      <c r="O1705" t="s">
        <v>2759</v>
      </c>
      <c r="P1705" t="s">
        <v>1990</v>
      </c>
      <c r="Q1705" t="s">
        <v>31</v>
      </c>
      <c r="R1705" t="s">
        <v>32</v>
      </c>
      <c r="S1705" t="s">
        <v>32</v>
      </c>
      <c r="T1705" t="s">
        <v>33</v>
      </c>
      <c r="U1705" t="s">
        <v>34</v>
      </c>
      <c r="V1705" t="s">
        <v>27</v>
      </c>
    </row>
    <row r="1706" spans="1:22">
      <c r="A1706" t="s">
        <v>5190</v>
      </c>
      <c r="B1706" t="s">
        <v>5191</v>
      </c>
      <c r="C1706"/>
      <c r="D1706" t="s">
        <v>5192</v>
      </c>
      <c r="E1706" t="s">
        <v>4985</v>
      </c>
      <c r="F1706">
        <v>1901.2</v>
      </c>
      <c r="G1706" t="s">
        <v>27</v>
      </c>
      <c r="H1706">
        <v>-4</v>
      </c>
      <c r="I1706">
        <v>-1940</v>
      </c>
      <c r="J1706">
        <v>-1901.2</v>
      </c>
      <c r="K1706">
        <v>-38.8</v>
      </c>
      <c r="L1706">
        <v>0</v>
      </c>
      <c r="M1706">
        <v>0</v>
      </c>
      <c r="N1706" t="s">
        <v>28</v>
      </c>
      <c r="O1706" t="s">
        <v>135</v>
      </c>
      <c r="P1706" t="s">
        <v>189</v>
      </c>
      <c r="Q1706" t="s">
        <v>31</v>
      </c>
      <c r="R1706" t="s">
        <v>49</v>
      </c>
      <c r="S1706" t="s">
        <v>32</v>
      </c>
      <c r="T1706" t="s">
        <v>33</v>
      </c>
      <c r="U1706" t="s">
        <v>34</v>
      </c>
      <c r="V1706" t="s">
        <v>27</v>
      </c>
    </row>
    <row r="1707" spans="1:22">
      <c r="A1707" t="s">
        <v>5193</v>
      </c>
      <c r="B1707" t="s">
        <v>5191</v>
      </c>
      <c r="C1707"/>
      <c r="D1707" t="s">
        <v>5194</v>
      </c>
      <c r="E1707" t="s">
        <v>26</v>
      </c>
      <c r="F1707">
        <v>-1901.2</v>
      </c>
      <c r="G1707" t="s">
        <v>27</v>
      </c>
      <c r="H1707">
        <v>4</v>
      </c>
      <c r="I1707">
        <v>1940</v>
      </c>
      <c r="J1707">
        <v>1901.2</v>
      </c>
      <c r="K1707">
        <v>38.8</v>
      </c>
      <c r="L1707">
        <v>0</v>
      </c>
      <c r="M1707">
        <v>0</v>
      </c>
      <c r="N1707" t="s">
        <v>28</v>
      </c>
      <c r="O1707" t="s">
        <v>135</v>
      </c>
      <c r="P1707" t="s">
        <v>189</v>
      </c>
      <c r="Q1707" t="s">
        <v>31</v>
      </c>
      <c r="R1707" t="s">
        <v>49</v>
      </c>
      <c r="S1707" t="s">
        <v>32</v>
      </c>
      <c r="T1707" t="s">
        <v>33</v>
      </c>
      <c r="U1707" t="s">
        <v>34</v>
      </c>
      <c r="V1707" t="s">
        <v>27</v>
      </c>
    </row>
    <row r="1708" spans="1:22">
      <c r="A1708" t="s">
        <v>5195</v>
      </c>
      <c r="B1708" t="s">
        <v>5196</v>
      </c>
      <c r="C1708"/>
      <c r="D1708" t="s">
        <v>5197</v>
      </c>
      <c r="E1708" t="s">
        <v>4985</v>
      </c>
      <c r="F1708">
        <v>3173</v>
      </c>
      <c r="G1708" t="s">
        <v>27</v>
      </c>
      <c r="H1708">
        <v>-1</v>
      </c>
      <c r="I1708">
        <v>-3263</v>
      </c>
      <c r="J1708">
        <v>-3173</v>
      </c>
      <c r="K1708">
        <v>-90</v>
      </c>
      <c r="L1708">
        <v>0</v>
      </c>
      <c r="M1708">
        <v>0</v>
      </c>
      <c r="N1708" t="s">
        <v>28</v>
      </c>
      <c r="O1708" t="s">
        <v>332</v>
      </c>
      <c r="P1708" t="s">
        <v>145</v>
      </c>
      <c r="Q1708" t="s">
        <v>31</v>
      </c>
      <c r="R1708" t="s">
        <v>32</v>
      </c>
      <c r="S1708" t="s">
        <v>32</v>
      </c>
      <c r="T1708" t="s">
        <v>33</v>
      </c>
      <c r="U1708" t="s">
        <v>34</v>
      </c>
      <c r="V1708" t="s">
        <v>27</v>
      </c>
    </row>
    <row r="1709" spans="1:22">
      <c r="A1709" t="s">
        <v>5198</v>
      </c>
      <c r="B1709" t="s">
        <v>5196</v>
      </c>
      <c r="C1709"/>
      <c r="D1709" t="s">
        <v>5199</v>
      </c>
      <c r="E1709" t="s">
        <v>26</v>
      </c>
      <c r="F1709">
        <v>-3173</v>
      </c>
      <c r="G1709" t="s">
        <v>27</v>
      </c>
      <c r="H1709">
        <v>1</v>
      </c>
      <c r="I1709">
        <v>3263</v>
      </c>
      <c r="J1709">
        <v>3173</v>
      </c>
      <c r="K1709">
        <v>90</v>
      </c>
      <c r="L1709">
        <v>0</v>
      </c>
      <c r="M1709">
        <v>0</v>
      </c>
      <c r="N1709" t="s">
        <v>28</v>
      </c>
      <c r="O1709" t="s">
        <v>332</v>
      </c>
      <c r="P1709" t="s">
        <v>145</v>
      </c>
      <c r="Q1709" t="s">
        <v>31</v>
      </c>
      <c r="R1709" t="s">
        <v>32</v>
      </c>
      <c r="S1709" t="s">
        <v>32</v>
      </c>
      <c r="T1709" t="s">
        <v>33</v>
      </c>
      <c r="U1709" t="s">
        <v>34</v>
      </c>
      <c r="V1709" t="s">
        <v>27</v>
      </c>
    </row>
    <row r="1710" spans="1:22">
      <c r="A1710" t="s">
        <v>5200</v>
      </c>
      <c r="B1710" t="s">
        <v>5201</v>
      </c>
      <c r="C1710"/>
      <c r="D1710" t="s">
        <v>5202</v>
      </c>
      <c r="E1710" t="s">
        <v>4985</v>
      </c>
      <c r="F1710">
        <v>604.2</v>
      </c>
      <c r="G1710" t="s">
        <v>27</v>
      </c>
      <c r="H1710">
        <v>-1</v>
      </c>
      <c r="I1710">
        <v>-636</v>
      </c>
      <c r="J1710">
        <v>-604.2</v>
      </c>
      <c r="K1710">
        <v>-31.8</v>
      </c>
      <c r="L1710">
        <v>0</v>
      </c>
      <c r="M1710">
        <v>0</v>
      </c>
      <c r="N1710" t="s">
        <v>28</v>
      </c>
      <c r="O1710" t="s">
        <v>544</v>
      </c>
      <c r="P1710" t="s">
        <v>73</v>
      </c>
      <c r="Q1710" t="s">
        <v>31</v>
      </c>
      <c r="R1710" t="s">
        <v>32</v>
      </c>
      <c r="S1710" t="s">
        <v>32</v>
      </c>
      <c r="T1710" t="s">
        <v>33</v>
      </c>
      <c r="U1710" t="s">
        <v>34</v>
      </c>
      <c r="V1710" t="s">
        <v>27</v>
      </c>
    </row>
    <row r="1711" spans="1:22">
      <c r="A1711" t="s">
        <v>5203</v>
      </c>
      <c r="B1711" t="s">
        <v>5201</v>
      </c>
      <c r="C1711"/>
      <c r="D1711" t="s">
        <v>5204</v>
      </c>
      <c r="E1711" t="s">
        <v>26</v>
      </c>
      <c r="F1711">
        <v>-604.2</v>
      </c>
      <c r="G1711" t="s">
        <v>27</v>
      </c>
      <c r="H1711">
        <v>1</v>
      </c>
      <c r="I1711">
        <v>636</v>
      </c>
      <c r="J1711">
        <v>604.2</v>
      </c>
      <c r="K1711">
        <v>31.8</v>
      </c>
      <c r="L1711">
        <v>0</v>
      </c>
      <c r="M1711">
        <v>0</v>
      </c>
      <c r="N1711" t="s">
        <v>28</v>
      </c>
      <c r="O1711" t="s">
        <v>544</v>
      </c>
      <c r="P1711" t="s">
        <v>73</v>
      </c>
      <c r="Q1711" t="s">
        <v>31</v>
      </c>
      <c r="R1711" t="s">
        <v>32</v>
      </c>
      <c r="S1711" t="s">
        <v>32</v>
      </c>
      <c r="T1711" t="s">
        <v>33</v>
      </c>
      <c r="U1711" t="s">
        <v>34</v>
      </c>
      <c r="V1711" t="s">
        <v>27</v>
      </c>
    </row>
    <row r="1712" spans="1:22">
      <c r="A1712" t="s">
        <v>5205</v>
      </c>
      <c r="B1712" t="s">
        <v>5206</v>
      </c>
      <c r="C1712"/>
      <c r="D1712" t="s">
        <v>5207</v>
      </c>
      <c r="E1712" t="s">
        <v>4985</v>
      </c>
      <c r="F1712">
        <v>1358</v>
      </c>
      <c r="G1712" t="s">
        <v>27</v>
      </c>
      <c r="H1712">
        <v>-1</v>
      </c>
      <c r="I1712">
        <v>-1418</v>
      </c>
      <c r="J1712">
        <v>-1358</v>
      </c>
      <c r="K1712">
        <v>-60</v>
      </c>
      <c r="L1712">
        <v>0</v>
      </c>
      <c r="M1712">
        <v>0</v>
      </c>
      <c r="N1712" t="s">
        <v>28</v>
      </c>
      <c r="O1712" t="s">
        <v>1990</v>
      </c>
      <c r="P1712" t="s">
        <v>1829</v>
      </c>
      <c r="Q1712" t="s">
        <v>31</v>
      </c>
      <c r="R1712" t="s">
        <v>32</v>
      </c>
      <c r="S1712" t="s">
        <v>32</v>
      </c>
      <c r="T1712" t="s">
        <v>33</v>
      </c>
      <c r="U1712" t="s">
        <v>34</v>
      </c>
      <c r="V1712" t="s">
        <v>27</v>
      </c>
    </row>
    <row r="1713" spans="1:22">
      <c r="A1713" t="s">
        <v>5208</v>
      </c>
      <c r="B1713" t="s">
        <v>5206</v>
      </c>
      <c r="C1713"/>
      <c r="D1713" t="s">
        <v>5209</v>
      </c>
      <c r="E1713" t="s">
        <v>26</v>
      </c>
      <c r="F1713">
        <v>-1358</v>
      </c>
      <c r="G1713" t="s">
        <v>27</v>
      </c>
      <c r="H1713">
        <v>1</v>
      </c>
      <c r="I1713">
        <v>1418</v>
      </c>
      <c r="J1713">
        <v>1358</v>
      </c>
      <c r="K1713">
        <v>60</v>
      </c>
      <c r="L1713">
        <v>0</v>
      </c>
      <c r="M1713">
        <v>0</v>
      </c>
      <c r="N1713" t="s">
        <v>28</v>
      </c>
      <c r="O1713" t="s">
        <v>1990</v>
      </c>
      <c r="P1713" t="s">
        <v>1829</v>
      </c>
      <c r="Q1713" t="s">
        <v>31</v>
      </c>
      <c r="R1713" t="s">
        <v>32</v>
      </c>
      <c r="S1713" t="s">
        <v>32</v>
      </c>
      <c r="T1713" t="s">
        <v>33</v>
      </c>
      <c r="U1713" t="s">
        <v>34</v>
      </c>
      <c r="V1713" t="s">
        <v>27</v>
      </c>
    </row>
    <row r="1714" spans="1:22">
      <c r="A1714" t="s">
        <v>5210</v>
      </c>
      <c r="B1714" t="s">
        <v>5211</v>
      </c>
      <c r="C1714"/>
      <c r="D1714" t="s">
        <v>5212</v>
      </c>
      <c r="E1714" t="s">
        <v>4985</v>
      </c>
      <c r="F1714">
        <v>377.15</v>
      </c>
      <c r="G1714" t="s">
        <v>27</v>
      </c>
      <c r="H1714">
        <v>-1</v>
      </c>
      <c r="I1714">
        <v>-397</v>
      </c>
      <c r="J1714">
        <v>-377.15</v>
      </c>
      <c r="K1714">
        <v>-19.85</v>
      </c>
      <c r="L1714">
        <v>0</v>
      </c>
      <c r="M1714">
        <v>0</v>
      </c>
      <c r="N1714" t="s">
        <v>28</v>
      </c>
      <c r="O1714" t="s">
        <v>999</v>
      </c>
      <c r="P1714" t="s">
        <v>777</v>
      </c>
      <c r="Q1714" t="s">
        <v>31</v>
      </c>
      <c r="R1714" t="s">
        <v>32</v>
      </c>
      <c r="S1714" t="s">
        <v>32</v>
      </c>
      <c r="T1714" t="s">
        <v>33</v>
      </c>
      <c r="U1714" t="s">
        <v>34</v>
      </c>
      <c r="V1714" t="s">
        <v>27</v>
      </c>
    </row>
    <row r="1715" spans="1:22">
      <c r="A1715" t="s">
        <v>5213</v>
      </c>
      <c r="B1715" t="s">
        <v>5211</v>
      </c>
      <c r="C1715"/>
      <c r="D1715" t="s">
        <v>5214</v>
      </c>
      <c r="E1715" t="s">
        <v>26</v>
      </c>
      <c r="F1715">
        <v>-377.15</v>
      </c>
      <c r="G1715" t="s">
        <v>27</v>
      </c>
      <c r="H1715">
        <v>1</v>
      </c>
      <c r="I1715">
        <v>397</v>
      </c>
      <c r="J1715">
        <v>377.15</v>
      </c>
      <c r="K1715">
        <v>19.85</v>
      </c>
      <c r="L1715">
        <v>0</v>
      </c>
      <c r="M1715">
        <v>0</v>
      </c>
      <c r="N1715" t="s">
        <v>28</v>
      </c>
      <c r="O1715" t="s">
        <v>999</v>
      </c>
      <c r="P1715" t="s">
        <v>777</v>
      </c>
      <c r="Q1715" t="s">
        <v>31</v>
      </c>
      <c r="R1715" t="s">
        <v>32</v>
      </c>
      <c r="S1715" t="s">
        <v>32</v>
      </c>
      <c r="T1715" t="s">
        <v>33</v>
      </c>
      <c r="U1715" t="s">
        <v>34</v>
      </c>
      <c r="V1715" t="s">
        <v>27</v>
      </c>
    </row>
    <row r="1716" spans="1:22">
      <c r="A1716" t="s">
        <v>5215</v>
      </c>
      <c r="B1716" t="s">
        <v>5216</v>
      </c>
      <c r="C1716"/>
      <c r="D1716" t="s">
        <v>5217</v>
      </c>
      <c r="E1716" t="s">
        <v>4985</v>
      </c>
      <c r="F1716">
        <v>1064.9</v>
      </c>
      <c r="G1716" t="s">
        <v>27</v>
      </c>
      <c r="H1716">
        <v>-1</v>
      </c>
      <c r="I1716">
        <v>-1121</v>
      </c>
      <c r="J1716">
        <v>-1064.9</v>
      </c>
      <c r="K1716">
        <v>-56.1</v>
      </c>
      <c r="L1716">
        <v>0</v>
      </c>
      <c r="M1716">
        <v>0</v>
      </c>
      <c r="N1716" t="s">
        <v>28</v>
      </c>
      <c r="O1716" t="s">
        <v>109</v>
      </c>
      <c r="P1716" t="s">
        <v>298</v>
      </c>
      <c r="Q1716" t="s">
        <v>31</v>
      </c>
      <c r="R1716" t="s">
        <v>32</v>
      </c>
      <c r="S1716" t="s">
        <v>32</v>
      </c>
      <c r="T1716" t="s">
        <v>33</v>
      </c>
      <c r="U1716" t="s">
        <v>34</v>
      </c>
      <c r="V1716" t="s">
        <v>27</v>
      </c>
    </row>
    <row r="1717" spans="1:22">
      <c r="A1717" t="s">
        <v>5218</v>
      </c>
      <c r="B1717" t="s">
        <v>5216</v>
      </c>
      <c r="C1717"/>
      <c r="D1717" t="s">
        <v>5219</v>
      </c>
      <c r="E1717" t="s">
        <v>26</v>
      </c>
      <c r="F1717">
        <v>-1064.9</v>
      </c>
      <c r="G1717" t="s">
        <v>27</v>
      </c>
      <c r="H1717">
        <v>1</v>
      </c>
      <c r="I1717">
        <v>1121</v>
      </c>
      <c r="J1717">
        <v>1064.9</v>
      </c>
      <c r="K1717">
        <v>56.1</v>
      </c>
      <c r="L1717">
        <v>0</v>
      </c>
      <c r="M1717">
        <v>0</v>
      </c>
      <c r="N1717" t="s">
        <v>28</v>
      </c>
      <c r="O1717" t="s">
        <v>109</v>
      </c>
      <c r="P1717" t="s">
        <v>298</v>
      </c>
      <c r="Q1717" t="s">
        <v>31</v>
      </c>
      <c r="R1717" t="s">
        <v>32</v>
      </c>
      <c r="S1717" t="s">
        <v>32</v>
      </c>
      <c r="T1717" t="s">
        <v>33</v>
      </c>
      <c r="U1717" t="s">
        <v>34</v>
      </c>
      <c r="V1717" t="s">
        <v>27</v>
      </c>
    </row>
    <row r="1718" spans="1:22">
      <c r="A1718" t="s">
        <v>5045</v>
      </c>
      <c r="B1718" t="s">
        <v>5046</v>
      </c>
      <c r="C1718"/>
      <c r="D1718" t="s">
        <v>5047</v>
      </c>
      <c r="E1718" t="s">
        <v>4985</v>
      </c>
      <c r="F1718">
        <v>544.35</v>
      </c>
      <c r="G1718" t="s">
        <v>27</v>
      </c>
      <c r="H1718">
        <v>-1</v>
      </c>
      <c r="I1718">
        <v>-573</v>
      </c>
      <c r="J1718">
        <v>-544.35</v>
      </c>
      <c r="K1718">
        <v>-28.65</v>
      </c>
      <c r="L1718">
        <v>0</v>
      </c>
      <c r="M1718">
        <v>0</v>
      </c>
      <c r="N1718" t="s">
        <v>28</v>
      </c>
      <c r="O1718" t="s">
        <v>155</v>
      </c>
      <c r="P1718" t="s">
        <v>244</v>
      </c>
      <c r="Q1718" t="s">
        <v>31</v>
      </c>
      <c r="R1718" t="s">
        <v>32</v>
      </c>
      <c r="S1718" t="s">
        <v>32</v>
      </c>
      <c r="T1718" t="s">
        <v>33</v>
      </c>
      <c r="U1718" t="s">
        <v>34</v>
      </c>
      <c r="V1718" t="s">
        <v>27</v>
      </c>
    </row>
    <row r="1719" spans="1:22">
      <c r="A1719" t="s">
        <v>5048</v>
      </c>
      <c r="B1719" t="s">
        <v>5046</v>
      </c>
      <c r="C1719"/>
      <c r="D1719" t="s">
        <v>5049</v>
      </c>
      <c r="E1719" t="s">
        <v>26</v>
      </c>
      <c r="F1719">
        <v>-544.35</v>
      </c>
      <c r="G1719" t="s">
        <v>27</v>
      </c>
      <c r="H1719">
        <v>1</v>
      </c>
      <c r="I1719">
        <v>573</v>
      </c>
      <c r="J1719">
        <v>544.35</v>
      </c>
      <c r="K1719">
        <v>28.65</v>
      </c>
      <c r="L1719">
        <v>0</v>
      </c>
      <c r="M1719">
        <v>0</v>
      </c>
      <c r="N1719" t="s">
        <v>28</v>
      </c>
      <c r="O1719" t="s">
        <v>155</v>
      </c>
      <c r="P1719" t="s">
        <v>244</v>
      </c>
      <c r="Q1719" t="s">
        <v>31</v>
      </c>
      <c r="R1719" t="s">
        <v>32</v>
      </c>
      <c r="S1719" t="s">
        <v>32</v>
      </c>
      <c r="T1719" t="s">
        <v>33</v>
      </c>
      <c r="U1719" t="s">
        <v>34</v>
      </c>
      <c r="V1719" t="s">
        <v>27</v>
      </c>
    </row>
    <row r="1720" spans="1:22">
      <c r="A1720" t="s">
        <v>5050</v>
      </c>
      <c r="B1720" t="s">
        <v>5051</v>
      </c>
      <c r="C1720"/>
      <c r="D1720" t="s">
        <v>5052</v>
      </c>
      <c r="E1720" t="s">
        <v>4985</v>
      </c>
      <c r="F1720">
        <v>527.2</v>
      </c>
      <c r="G1720" t="s">
        <v>27</v>
      </c>
      <c r="H1720">
        <v>-1</v>
      </c>
      <c r="I1720">
        <v>-555</v>
      </c>
      <c r="J1720">
        <v>-527.2</v>
      </c>
      <c r="K1720">
        <v>-27.8</v>
      </c>
      <c r="L1720">
        <v>0</v>
      </c>
      <c r="M1720">
        <v>0</v>
      </c>
      <c r="N1720" t="s">
        <v>28</v>
      </c>
      <c r="O1720" t="s">
        <v>48</v>
      </c>
      <c r="P1720" t="s">
        <v>84</v>
      </c>
      <c r="Q1720" t="s">
        <v>31</v>
      </c>
      <c r="R1720" t="s">
        <v>32</v>
      </c>
      <c r="S1720" t="s">
        <v>32</v>
      </c>
      <c r="T1720" t="s">
        <v>33</v>
      </c>
      <c r="U1720" t="s">
        <v>34</v>
      </c>
      <c r="V1720" t="s">
        <v>27</v>
      </c>
    </row>
    <row r="1721" spans="1:22">
      <c r="A1721" t="s">
        <v>5053</v>
      </c>
      <c r="B1721" t="s">
        <v>5051</v>
      </c>
      <c r="C1721"/>
      <c r="D1721" t="s">
        <v>5054</v>
      </c>
      <c r="E1721" t="s">
        <v>26</v>
      </c>
      <c r="F1721">
        <v>-527.2</v>
      </c>
      <c r="G1721" t="s">
        <v>27</v>
      </c>
      <c r="H1721">
        <v>1</v>
      </c>
      <c r="I1721">
        <v>555</v>
      </c>
      <c r="J1721">
        <v>527.2</v>
      </c>
      <c r="K1721">
        <v>27.8</v>
      </c>
      <c r="L1721">
        <v>0</v>
      </c>
      <c r="M1721">
        <v>0</v>
      </c>
      <c r="N1721" t="s">
        <v>28</v>
      </c>
      <c r="O1721" t="s">
        <v>48</v>
      </c>
      <c r="P1721" t="s">
        <v>84</v>
      </c>
      <c r="Q1721" t="s">
        <v>31</v>
      </c>
      <c r="R1721" t="s">
        <v>32</v>
      </c>
      <c r="S1721" t="s">
        <v>32</v>
      </c>
      <c r="T1721" t="s">
        <v>33</v>
      </c>
      <c r="U1721" t="s">
        <v>34</v>
      </c>
      <c r="V1721" t="s">
        <v>27</v>
      </c>
    </row>
    <row r="1722" spans="1:22">
      <c r="A1722" t="s">
        <v>5220</v>
      </c>
      <c r="B1722" t="s">
        <v>5221</v>
      </c>
      <c r="C1722"/>
      <c r="D1722" t="s">
        <v>5222</v>
      </c>
      <c r="E1722" t="s">
        <v>4985</v>
      </c>
      <c r="F1722">
        <v>484.12</v>
      </c>
      <c r="G1722" t="s">
        <v>27</v>
      </c>
      <c r="H1722">
        <v>-1</v>
      </c>
      <c r="I1722">
        <v>-494</v>
      </c>
      <c r="J1722">
        <v>-484.12</v>
      </c>
      <c r="K1722">
        <v>-9.88</v>
      </c>
      <c r="L1722">
        <v>0</v>
      </c>
      <c r="M1722">
        <v>0</v>
      </c>
      <c r="N1722" t="s">
        <v>28</v>
      </c>
      <c r="O1722" t="s">
        <v>544</v>
      </c>
      <c r="P1722" t="s">
        <v>314</v>
      </c>
      <c r="Q1722" t="s">
        <v>31</v>
      </c>
      <c r="R1722" t="s">
        <v>49</v>
      </c>
      <c r="S1722" t="s">
        <v>32</v>
      </c>
      <c r="T1722" t="s">
        <v>33</v>
      </c>
      <c r="U1722" t="s">
        <v>34</v>
      </c>
      <c r="V1722" t="s">
        <v>27</v>
      </c>
    </row>
    <row r="1723" spans="1:22">
      <c r="A1723" t="s">
        <v>5223</v>
      </c>
      <c r="B1723" t="s">
        <v>5224</v>
      </c>
      <c r="C1723"/>
      <c r="D1723" t="s">
        <v>5225</v>
      </c>
      <c r="E1723" t="s">
        <v>4985</v>
      </c>
      <c r="F1723">
        <v>496.86</v>
      </c>
      <c r="G1723" t="s">
        <v>27</v>
      </c>
      <c r="H1723">
        <v>-1</v>
      </c>
      <c r="I1723">
        <v>-507</v>
      </c>
      <c r="J1723">
        <v>-496.86</v>
      </c>
      <c r="K1723">
        <v>-10.14</v>
      </c>
      <c r="L1723">
        <v>0</v>
      </c>
      <c r="M1723">
        <v>0</v>
      </c>
      <c r="N1723" t="s">
        <v>28</v>
      </c>
      <c r="O1723" t="s">
        <v>544</v>
      </c>
      <c r="P1723" t="s">
        <v>314</v>
      </c>
      <c r="Q1723" t="s">
        <v>31</v>
      </c>
      <c r="R1723" t="s">
        <v>49</v>
      </c>
      <c r="S1723" t="s">
        <v>32</v>
      </c>
      <c r="T1723" t="s">
        <v>33</v>
      </c>
      <c r="U1723" t="s">
        <v>34</v>
      </c>
      <c r="V1723" t="s">
        <v>27</v>
      </c>
    </row>
    <row r="1724" spans="1:22">
      <c r="A1724" t="s">
        <v>5226</v>
      </c>
      <c r="B1724" t="s">
        <v>5221</v>
      </c>
      <c r="C1724"/>
      <c r="D1724" t="s">
        <v>5227</v>
      </c>
      <c r="E1724" t="s">
        <v>26</v>
      </c>
      <c r="F1724">
        <v>-484.12</v>
      </c>
      <c r="G1724" t="s">
        <v>27</v>
      </c>
      <c r="H1724">
        <v>1</v>
      </c>
      <c r="I1724">
        <v>494</v>
      </c>
      <c r="J1724">
        <v>484.12</v>
      </c>
      <c r="K1724">
        <v>9.88</v>
      </c>
      <c r="L1724">
        <v>0</v>
      </c>
      <c r="M1724">
        <v>0</v>
      </c>
      <c r="N1724" t="s">
        <v>28</v>
      </c>
      <c r="O1724" t="s">
        <v>544</v>
      </c>
      <c r="P1724" t="s">
        <v>314</v>
      </c>
      <c r="Q1724" t="s">
        <v>31</v>
      </c>
      <c r="R1724" t="s">
        <v>49</v>
      </c>
      <c r="S1724" t="s">
        <v>32</v>
      </c>
      <c r="T1724" t="s">
        <v>33</v>
      </c>
      <c r="U1724" t="s">
        <v>34</v>
      </c>
      <c r="V1724" t="s">
        <v>27</v>
      </c>
    </row>
    <row r="1725" spans="1:22">
      <c r="A1725" t="s">
        <v>5228</v>
      </c>
      <c r="B1725" t="s">
        <v>5224</v>
      </c>
      <c r="C1725"/>
      <c r="D1725" t="s">
        <v>5229</v>
      </c>
      <c r="E1725" t="s">
        <v>26</v>
      </c>
      <c r="F1725">
        <v>-496.86</v>
      </c>
      <c r="G1725" t="s">
        <v>27</v>
      </c>
      <c r="H1725">
        <v>1</v>
      </c>
      <c r="I1725">
        <v>507</v>
      </c>
      <c r="J1725">
        <v>496.86</v>
      </c>
      <c r="K1725">
        <v>10.14</v>
      </c>
      <c r="L1725">
        <v>0</v>
      </c>
      <c r="M1725">
        <v>0</v>
      </c>
      <c r="N1725" t="s">
        <v>28</v>
      </c>
      <c r="O1725" t="s">
        <v>544</v>
      </c>
      <c r="P1725" t="s">
        <v>314</v>
      </c>
      <c r="Q1725" t="s">
        <v>31</v>
      </c>
      <c r="R1725" t="s">
        <v>49</v>
      </c>
      <c r="S1725" t="s">
        <v>32</v>
      </c>
      <c r="T1725" t="s">
        <v>33</v>
      </c>
      <c r="U1725" t="s">
        <v>34</v>
      </c>
      <c r="V1725" t="s">
        <v>27</v>
      </c>
    </row>
    <row r="1726" spans="1:22">
      <c r="A1726" t="s">
        <v>5230</v>
      </c>
      <c r="B1726" t="s">
        <v>5231</v>
      </c>
      <c r="C1726"/>
      <c r="D1726" t="s">
        <v>5232</v>
      </c>
      <c r="E1726" t="s">
        <v>4985</v>
      </c>
      <c r="F1726">
        <v>1768</v>
      </c>
      <c r="G1726" t="s">
        <v>27</v>
      </c>
      <c r="H1726">
        <v>-1</v>
      </c>
      <c r="I1726">
        <v>-1828</v>
      </c>
      <c r="J1726">
        <v>-1768</v>
      </c>
      <c r="K1726">
        <v>-60</v>
      </c>
      <c r="L1726">
        <v>0</v>
      </c>
      <c r="M1726">
        <v>0</v>
      </c>
      <c r="N1726" t="s">
        <v>28</v>
      </c>
      <c r="O1726" t="s">
        <v>1457</v>
      </c>
      <c r="P1726" t="s">
        <v>1187</v>
      </c>
      <c r="Q1726" t="s">
        <v>31</v>
      </c>
      <c r="R1726" t="s">
        <v>32</v>
      </c>
      <c r="S1726" t="s">
        <v>32</v>
      </c>
      <c r="T1726" t="s">
        <v>33</v>
      </c>
      <c r="U1726" t="s">
        <v>34</v>
      </c>
      <c r="V1726" t="s">
        <v>27</v>
      </c>
    </row>
    <row r="1727" spans="1:22">
      <c r="A1727" t="s">
        <v>5233</v>
      </c>
      <c r="B1727" t="s">
        <v>5231</v>
      </c>
      <c r="C1727"/>
      <c r="D1727" t="s">
        <v>5234</v>
      </c>
      <c r="E1727" t="s">
        <v>26</v>
      </c>
      <c r="F1727">
        <v>-1768</v>
      </c>
      <c r="G1727" t="s">
        <v>27</v>
      </c>
      <c r="H1727">
        <v>1</v>
      </c>
      <c r="I1727">
        <v>1828</v>
      </c>
      <c r="J1727">
        <v>1768</v>
      </c>
      <c r="K1727">
        <v>60</v>
      </c>
      <c r="L1727">
        <v>0</v>
      </c>
      <c r="M1727">
        <v>0</v>
      </c>
      <c r="N1727" t="s">
        <v>28</v>
      </c>
      <c r="O1727" t="s">
        <v>1457</v>
      </c>
      <c r="P1727" t="s">
        <v>1187</v>
      </c>
      <c r="Q1727" t="s">
        <v>31</v>
      </c>
      <c r="R1727" t="s">
        <v>32</v>
      </c>
      <c r="S1727" t="s">
        <v>32</v>
      </c>
      <c r="T1727" t="s">
        <v>33</v>
      </c>
      <c r="U1727" t="s">
        <v>34</v>
      </c>
      <c r="V1727" t="s">
        <v>27</v>
      </c>
    </row>
    <row r="1728" spans="1:22">
      <c r="A1728" t="s">
        <v>5235</v>
      </c>
      <c r="B1728" t="s">
        <v>5236</v>
      </c>
      <c r="C1728"/>
      <c r="D1728" t="s">
        <v>5237</v>
      </c>
      <c r="E1728" t="s">
        <v>4985</v>
      </c>
      <c r="F1728">
        <v>2232.4</v>
      </c>
      <c r="G1728" t="s">
        <v>27</v>
      </c>
      <c r="H1728">
        <v>-2</v>
      </c>
      <c r="I1728">
        <v>-2350</v>
      </c>
      <c r="J1728">
        <v>-2232.4</v>
      </c>
      <c r="K1728">
        <v>-117.6</v>
      </c>
      <c r="L1728">
        <v>0</v>
      </c>
      <c r="M1728">
        <v>0</v>
      </c>
      <c r="N1728" t="s">
        <v>28</v>
      </c>
      <c r="O1728" t="s">
        <v>172</v>
      </c>
      <c r="P1728" t="s">
        <v>118</v>
      </c>
      <c r="Q1728" t="s">
        <v>31</v>
      </c>
      <c r="R1728" t="s">
        <v>32</v>
      </c>
      <c r="S1728" t="s">
        <v>32</v>
      </c>
      <c r="T1728" t="s">
        <v>33</v>
      </c>
      <c r="U1728" t="s">
        <v>34</v>
      </c>
      <c r="V1728" t="s">
        <v>27</v>
      </c>
    </row>
    <row r="1729" spans="1:22">
      <c r="A1729" t="s">
        <v>5238</v>
      </c>
      <c r="B1729" t="s">
        <v>5236</v>
      </c>
      <c r="C1729"/>
      <c r="D1729" t="s">
        <v>5239</v>
      </c>
      <c r="E1729" t="s">
        <v>26</v>
      </c>
      <c r="F1729">
        <v>-2232.4</v>
      </c>
      <c r="G1729" t="s">
        <v>27</v>
      </c>
      <c r="H1729">
        <v>2</v>
      </c>
      <c r="I1729">
        <v>2350</v>
      </c>
      <c r="J1729">
        <v>2232.4</v>
      </c>
      <c r="K1729">
        <v>117.6</v>
      </c>
      <c r="L1729">
        <v>0</v>
      </c>
      <c r="M1729">
        <v>0</v>
      </c>
      <c r="N1729" t="s">
        <v>28</v>
      </c>
      <c r="O1729" t="s">
        <v>172</v>
      </c>
      <c r="P1729" t="s">
        <v>118</v>
      </c>
      <c r="Q1729" t="s">
        <v>31</v>
      </c>
      <c r="R1729" t="s">
        <v>32</v>
      </c>
      <c r="S1729" t="s">
        <v>32</v>
      </c>
      <c r="T1729" t="s">
        <v>33</v>
      </c>
      <c r="U1729" t="s">
        <v>34</v>
      </c>
      <c r="V1729" t="s">
        <v>27</v>
      </c>
    </row>
    <row r="1730" spans="1:22">
      <c r="A1730" t="s">
        <v>5240</v>
      </c>
      <c r="B1730" t="s">
        <v>5241</v>
      </c>
      <c r="C1730"/>
      <c r="D1730" t="s">
        <v>5242</v>
      </c>
      <c r="E1730" t="s">
        <v>26</v>
      </c>
      <c r="F1730">
        <v>-1991.32</v>
      </c>
      <c r="G1730" t="s">
        <v>27</v>
      </c>
      <c r="H1730">
        <v>2</v>
      </c>
      <c r="I1730">
        <v>2032</v>
      </c>
      <c r="J1730">
        <v>1991.32</v>
      </c>
      <c r="K1730">
        <v>40.68</v>
      </c>
      <c r="L1730">
        <v>0</v>
      </c>
      <c r="M1730">
        <v>0</v>
      </c>
      <c r="N1730" t="s">
        <v>28</v>
      </c>
      <c r="O1730" t="s">
        <v>1457</v>
      </c>
      <c r="P1730" t="s">
        <v>1187</v>
      </c>
      <c r="Q1730" t="s">
        <v>31</v>
      </c>
      <c r="R1730" t="s">
        <v>49</v>
      </c>
      <c r="S1730" t="s">
        <v>32</v>
      </c>
      <c r="T1730" t="s">
        <v>33</v>
      </c>
      <c r="U1730" t="s">
        <v>34</v>
      </c>
      <c r="V1730" t="s">
        <v>27</v>
      </c>
    </row>
    <row r="1731" spans="1:22">
      <c r="A1731" t="s">
        <v>5240</v>
      </c>
      <c r="B1731" t="s">
        <v>5241</v>
      </c>
      <c r="C1731"/>
      <c r="D1731" t="s">
        <v>5243</v>
      </c>
      <c r="E1731" t="s">
        <v>4985</v>
      </c>
      <c r="F1731">
        <v>1991.32</v>
      </c>
      <c r="G1731" t="s">
        <v>27</v>
      </c>
      <c r="H1731">
        <v>-2</v>
      </c>
      <c r="I1731">
        <v>-2032</v>
      </c>
      <c r="J1731">
        <v>-1991.32</v>
      </c>
      <c r="K1731">
        <v>-40.68</v>
      </c>
      <c r="L1731">
        <v>0</v>
      </c>
      <c r="M1731">
        <v>0</v>
      </c>
      <c r="N1731" t="s">
        <v>28</v>
      </c>
      <c r="O1731" t="s">
        <v>1457</v>
      </c>
      <c r="P1731" t="s">
        <v>1187</v>
      </c>
      <c r="Q1731" t="s">
        <v>31</v>
      </c>
      <c r="R1731" t="s">
        <v>49</v>
      </c>
      <c r="S1731" t="s">
        <v>32</v>
      </c>
      <c r="T1731" t="s">
        <v>33</v>
      </c>
      <c r="U1731" t="s">
        <v>34</v>
      </c>
      <c r="V1731" t="s">
        <v>27</v>
      </c>
    </row>
    <row r="1732" spans="1:22">
      <c r="A1732" t="s">
        <v>5244</v>
      </c>
      <c r="B1732" t="s">
        <v>5245</v>
      </c>
      <c r="C1732"/>
      <c r="D1732" t="s">
        <v>5246</v>
      </c>
      <c r="E1732" t="s">
        <v>4985</v>
      </c>
      <c r="F1732">
        <v>207.1</v>
      </c>
      <c r="G1732" t="s">
        <v>27</v>
      </c>
      <c r="H1732">
        <v>-1</v>
      </c>
      <c r="I1732">
        <v>-218</v>
      </c>
      <c r="J1732">
        <v>-207.1</v>
      </c>
      <c r="K1732">
        <v>-10.9</v>
      </c>
      <c r="L1732">
        <v>0</v>
      </c>
      <c r="M1732">
        <v>0</v>
      </c>
      <c r="N1732" t="s">
        <v>28</v>
      </c>
      <c r="O1732" t="s">
        <v>1829</v>
      </c>
      <c r="P1732" t="s">
        <v>1688</v>
      </c>
      <c r="Q1732" t="s">
        <v>31</v>
      </c>
      <c r="R1732" t="s">
        <v>32</v>
      </c>
      <c r="S1732" t="s">
        <v>32</v>
      </c>
      <c r="T1732" t="s">
        <v>33</v>
      </c>
      <c r="U1732" t="s">
        <v>34</v>
      </c>
      <c r="V1732" t="s">
        <v>27</v>
      </c>
    </row>
    <row r="1733" spans="1:22">
      <c r="A1733" t="s">
        <v>5247</v>
      </c>
      <c r="B1733" t="s">
        <v>5245</v>
      </c>
      <c r="C1733"/>
      <c r="D1733" t="s">
        <v>5248</v>
      </c>
      <c r="E1733" t="s">
        <v>26</v>
      </c>
      <c r="F1733">
        <v>-207.1</v>
      </c>
      <c r="G1733" t="s">
        <v>27</v>
      </c>
      <c r="H1733">
        <v>1</v>
      </c>
      <c r="I1733">
        <v>218</v>
      </c>
      <c r="J1733">
        <v>207.1</v>
      </c>
      <c r="K1733">
        <v>10.9</v>
      </c>
      <c r="L1733">
        <v>0</v>
      </c>
      <c r="M1733">
        <v>0</v>
      </c>
      <c r="N1733" t="s">
        <v>28</v>
      </c>
      <c r="O1733" t="s">
        <v>1829</v>
      </c>
      <c r="P1733" t="s">
        <v>1688</v>
      </c>
      <c r="Q1733" t="s">
        <v>31</v>
      </c>
      <c r="R1733" t="s">
        <v>32</v>
      </c>
      <c r="S1733" t="s">
        <v>32</v>
      </c>
      <c r="T1733" t="s">
        <v>33</v>
      </c>
      <c r="U1733" t="s">
        <v>34</v>
      </c>
      <c r="V1733" t="s">
        <v>27</v>
      </c>
    </row>
    <row r="1734" spans="1:22">
      <c r="A1734" t="s">
        <v>5249</v>
      </c>
      <c r="B1734" t="s">
        <v>5250</v>
      </c>
      <c r="C1734"/>
      <c r="D1734" t="s">
        <v>5251</v>
      </c>
      <c r="E1734" t="s">
        <v>4985</v>
      </c>
      <c r="F1734">
        <v>892.05</v>
      </c>
      <c r="G1734" t="s">
        <v>27</v>
      </c>
      <c r="H1734">
        <v>-1</v>
      </c>
      <c r="I1734">
        <v>-939</v>
      </c>
      <c r="J1734">
        <v>-892.05</v>
      </c>
      <c r="K1734">
        <v>-46.95</v>
      </c>
      <c r="L1734">
        <v>0</v>
      </c>
      <c r="M1734">
        <v>0</v>
      </c>
      <c r="N1734" t="s">
        <v>28</v>
      </c>
      <c r="O1734" t="s">
        <v>94</v>
      </c>
      <c r="P1734" t="s">
        <v>165</v>
      </c>
      <c r="Q1734" t="s">
        <v>31</v>
      </c>
      <c r="R1734" t="s">
        <v>32</v>
      </c>
      <c r="S1734" t="s">
        <v>32</v>
      </c>
      <c r="T1734" t="s">
        <v>33</v>
      </c>
      <c r="U1734" t="s">
        <v>34</v>
      </c>
      <c r="V1734" t="s">
        <v>27</v>
      </c>
    </row>
    <row r="1735" spans="1:22">
      <c r="A1735" t="s">
        <v>5252</v>
      </c>
      <c r="B1735" t="s">
        <v>5250</v>
      </c>
      <c r="C1735"/>
      <c r="D1735" t="s">
        <v>5253</v>
      </c>
      <c r="E1735" t="s">
        <v>26</v>
      </c>
      <c r="F1735">
        <v>-892.05</v>
      </c>
      <c r="G1735" t="s">
        <v>27</v>
      </c>
      <c r="H1735">
        <v>1</v>
      </c>
      <c r="I1735">
        <v>939</v>
      </c>
      <c r="J1735">
        <v>892.05</v>
      </c>
      <c r="K1735">
        <v>46.95</v>
      </c>
      <c r="L1735">
        <v>0</v>
      </c>
      <c r="M1735">
        <v>0</v>
      </c>
      <c r="N1735" t="s">
        <v>28</v>
      </c>
      <c r="O1735" t="s">
        <v>94</v>
      </c>
      <c r="P1735" t="s">
        <v>165</v>
      </c>
      <c r="Q1735" t="s">
        <v>31</v>
      </c>
      <c r="R1735" t="s">
        <v>32</v>
      </c>
      <c r="S1735" t="s">
        <v>32</v>
      </c>
      <c r="T1735" t="s">
        <v>33</v>
      </c>
      <c r="U1735" t="s">
        <v>34</v>
      </c>
      <c r="V1735" t="s">
        <v>27</v>
      </c>
    </row>
    <row r="1736" spans="1:22">
      <c r="A1736" t="s">
        <v>5254</v>
      </c>
      <c r="B1736" t="s">
        <v>5255</v>
      </c>
      <c r="C1736"/>
      <c r="D1736" t="s">
        <v>5256</v>
      </c>
      <c r="E1736" t="s">
        <v>4985</v>
      </c>
      <c r="F1736">
        <v>6660</v>
      </c>
      <c r="G1736" t="s">
        <v>27</v>
      </c>
      <c r="H1736">
        <v>-2</v>
      </c>
      <c r="I1736">
        <v>-6780</v>
      </c>
      <c r="J1736">
        <v>-6660</v>
      </c>
      <c r="K1736">
        <v>-120</v>
      </c>
      <c r="L1736">
        <v>0</v>
      </c>
      <c r="M1736">
        <v>0</v>
      </c>
      <c r="N1736" t="s">
        <v>28</v>
      </c>
      <c r="O1736" t="s">
        <v>80</v>
      </c>
      <c r="P1736" t="s">
        <v>189</v>
      </c>
      <c r="Q1736" t="s">
        <v>31</v>
      </c>
      <c r="R1736" t="s">
        <v>32</v>
      </c>
      <c r="S1736" t="s">
        <v>32</v>
      </c>
      <c r="T1736" t="s">
        <v>33</v>
      </c>
      <c r="U1736" t="s">
        <v>34</v>
      </c>
      <c r="V1736" t="s">
        <v>27</v>
      </c>
    </row>
    <row r="1737" spans="1:22">
      <c r="A1737" t="s">
        <v>5257</v>
      </c>
      <c r="B1737" t="s">
        <v>5255</v>
      </c>
      <c r="C1737"/>
      <c r="D1737" t="s">
        <v>5258</v>
      </c>
      <c r="E1737" t="s">
        <v>26</v>
      </c>
      <c r="F1737">
        <v>-6660</v>
      </c>
      <c r="G1737" t="s">
        <v>27</v>
      </c>
      <c r="H1737">
        <v>2</v>
      </c>
      <c r="I1737">
        <v>6780</v>
      </c>
      <c r="J1737">
        <v>6660</v>
      </c>
      <c r="K1737">
        <v>120</v>
      </c>
      <c r="L1737">
        <v>0</v>
      </c>
      <c r="M1737">
        <v>0</v>
      </c>
      <c r="N1737" t="s">
        <v>28</v>
      </c>
      <c r="O1737" t="s">
        <v>80</v>
      </c>
      <c r="P1737" t="s">
        <v>189</v>
      </c>
      <c r="Q1737" t="s">
        <v>31</v>
      </c>
      <c r="R1737" t="s">
        <v>32</v>
      </c>
      <c r="S1737" t="s">
        <v>32</v>
      </c>
      <c r="T1737" t="s">
        <v>33</v>
      </c>
      <c r="U1737" t="s">
        <v>34</v>
      </c>
      <c r="V1737" t="s">
        <v>27</v>
      </c>
    </row>
    <row r="1738" spans="1:22">
      <c r="A1738" t="s">
        <v>5259</v>
      </c>
      <c r="B1738" t="s">
        <v>5260</v>
      </c>
      <c r="C1738"/>
      <c r="D1738" t="s">
        <v>5261</v>
      </c>
      <c r="E1738" t="s">
        <v>4985</v>
      </c>
      <c r="F1738">
        <v>10082</v>
      </c>
      <c r="G1738" t="s">
        <v>27</v>
      </c>
      <c r="H1738">
        <v>-2</v>
      </c>
      <c r="I1738">
        <v>-10202</v>
      </c>
      <c r="J1738">
        <v>-10082</v>
      </c>
      <c r="K1738">
        <v>-120</v>
      </c>
      <c r="L1738">
        <v>0</v>
      </c>
      <c r="M1738">
        <v>0</v>
      </c>
      <c r="N1738" t="s">
        <v>28</v>
      </c>
      <c r="O1738" t="s">
        <v>332</v>
      </c>
      <c r="P1738" t="s">
        <v>492</v>
      </c>
      <c r="Q1738" t="s">
        <v>31</v>
      </c>
      <c r="R1738" t="s">
        <v>32</v>
      </c>
      <c r="S1738" t="s">
        <v>32</v>
      </c>
      <c r="T1738" t="s">
        <v>33</v>
      </c>
      <c r="U1738" t="s">
        <v>34</v>
      </c>
      <c r="V1738" t="s">
        <v>27</v>
      </c>
    </row>
    <row r="1739" spans="1:22">
      <c r="A1739" t="s">
        <v>5262</v>
      </c>
      <c r="B1739" t="s">
        <v>5260</v>
      </c>
      <c r="C1739"/>
      <c r="D1739" t="s">
        <v>5263</v>
      </c>
      <c r="E1739" t="s">
        <v>26</v>
      </c>
      <c r="F1739">
        <v>-10082</v>
      </c>
      <c r="G1739" t="s">
        <v>27</v>
      </c>
      <c r="H1739">
        <v>2</v>
      </c>
      <c r="I1739">
        <v>10202</v>
      </c>
      <c r="J1739">
        <v>10082</v>
      </c>
      <c r="K1739">
        <v>120</v>
      </c>
      <c r="L1739">
        <v>0</v>
      </c>
      <c r="M1739">
        <v>0</v>
      </c>
      <c r="N1739" t="s">
        <v>28</v>
      </c>
      <c r="O1739" t="s">
        <v>332</v>
      </c>
      <c r="P1739" t="s">
        <v>492</v>
      </c>
      <c r="Q1739" t="s">
        <v>31</v>
      </c>
      <c r="R1739" t="s">
        <v>32</v>
      </c>
      <c r="S1739" t="s">
        <v>32</v>
      </c>
      <c r="T1739" t="s">
        <v>33</v>
      </c>
      <c r="U1739" t="s">
        <v>34</v>
      </c>
      <c r="V1739" t="s">
        <v>27</v>
      </c>
    </row>
    <row r="1740" spans="1:22">
      <c r="A1740" t="s">
        <v>5264</v>
      </c>
      <c r="B1740" t="s">
        <v>5265</v>
      </c>
      <c r="C1740"/>
      <c r="D1740" t="s">
        <v>5266</v>
      </c>
      <c r="E1740" t="s">
        <v>4985</v>
      </c>
      <c r="F1740">
        <v>499.7</v>
      </c>
      <c r="G1740" t="s">
        <v>27</v>
      </c>
      <c r="H1740">
        <v>-1</v>
      </c>
      <c r="I1740">
        <v>-526</v>
      </c>
      <c r="J1740">
        <v>-499.7</v>
      </c>
      <c r="K1740">
        <v>-26.3</v>
      </c>
      <c r="L1740">
        <v>0</v>
      </c>
      <c r="M1740">
        <v>0</v>
      </c>
      <c r="N1740" t="s">
        <v>28</v>
      </c>
      <c r="O1740" t="s">
        <v>1187</v>
      </c>
      <c r="P1740" t="s">
        <v>999</v>
      </c>
      <c r="Q1740" t="s">
        <v>31</v>
      </c>
      <c r="R1740" t="s">
        <v>32</v>
      </c>
      <c r="S1740" t="s">
        <v>32</v>
      </c>
      <c r="T1740" t="s">
        <v>33</v>
      </c>
      <c r="U1740" t="s">
        <v>34</v>
      </c>
      <c r="V1740" t="s">
        <v>27</v>
      </c>
    </row>
    <row r="1741" spans="1:22">
      <c r="A1741" t="s">
        <v>5267</v>
      </c>
      <c r="B1741" t="s">
        <v>5265</v>
      </c>
      <c r="C1741"/>
      <c r="D1741" t="s">
        <v>5268</v>
      </c>
      <c r="E1741" t="s">
        <v>26</v>
      </c>
      <c r="F1741">
        <v>-499.7</v>
      </c>
      <c r="G1741" t="s">
        <v>27</v>
      </c>
      <c r="H1741">
        <v>1</v>
      </c>
      <c r="I1741">
        <v>526</v>
      </c>
      <c r="J1741">
        <v>499.7</v>
      </c>
      <c r="K1741">
        <v>26.3</v>
      </c>
      <c r="L1741">
        <v>0</v>
      </c>
      <c r="M1741">
        <v>0</v>
      </c>
      <c r="N1741" t="s">
        <v>28</v>
      </c>
      <c r="O1741" t="s">
        <v>1187</v>
      </c>
      <c r="P1741" t="s">
        <v>999</v>
      </c>
      <c r="Q1741" t="s">
        <v>31</v>
      </c>
      <c r="R1741" t="s">
        <v>32</v>
      </c>
      <c r="S1741" t="s">
        <v>32</v>
      </c>
      <c r="T1741" t="s">
        <v>33</v>
      </c>
      <c r="U1741" t="s">
        <v>34</v>
      </c>
      <c r="V1741" t="s">
        <v>27</v>
      </c>
    </row>
    <row r="1742" spans="1:22">
      <c r="A1742" t="s">
        <v>5269</v>
      </c>
      <c r="B1742" t="s">
        <v>5270</v>
      </c>
      <c r="C1742"/>
      <c r="D1742" t="s">
        <v>5271</v>
      </c>
      <c r="E1742" t="s">
        <v>4985</v>
      </c>
      <c r="F1742">
        <v>5603</v>
      </c>
      <c r="G1742" t="s">
        <v>27</v>
      </c>
      <c r="H1742">
        <v>-1</v>
      </c>
      <c r="I1742">
        <v>-5753</v>
      </c>
      <c r="J1742">
        <v>-5603</v>
      </c>
      <c r="K1742">
        <v>-150</v>
      </c>
      <c r="L1742">
        <v>0</v>
      </c>
      <c r="M1742">
        <v>0</v>
      </c>
      <c r="N1742" t="s">
        <v>28</v>
      </c>
      <c r="O1742" t="s">
        <v>176</v>
      </c>
      <c r="P1742" t="s">
        <v>298</v>
      </c>
      <c r="Q1742" t="s">
        <v>31</v>
      </c>
      <c r="R1742" t="s">
        <v>32</v>
      </c>
      <c r="S1742" t="s">
        <v>32</v>
      </c>
      <c r="T1742" t="s">
        <v>33</v>
      </c>
      <c r="U1742" t="s">
        <v>34</v>
      </c>
      <c r="V1742" t="s">
        <v>27</v>
      </c>
    </row>
    <row r="1743" spans="1:22">
      <c r="A1743" t="s">
        <v>5272</v>
      </c>
      <c r="B1743" t="s">
        <v>5270</v>
      </c>
      <c r="C1743"/>
      <c r="D1743" t="s">
        <v>5273</v>
      </c>
      <c r="E1743" t="s">
        <v>26</v>
      </c>
      <c r="F1743">
        <v>-5603</v>
      </c>
      <c r="G1743" t="s">
        <v>27</v>
      </c>
      <c r="H1743">
        <v>1</v>
      </c>
      <c r="I1743">
        <v>5753</v>
      </c>
      <c r="J1743">
        <v>5603</v>
      </c>
      <c r="K1743">
        <v>150</v>
      </c>
      <c r="L1743">
        <v>0</v>
      </c>
      <c r="M1743">
        <v>0</v>
      </c>
      <c r="N1743" t="s">
        <v>28</v>
      </c>
      <c r="O1743" t="s">
        <v>176</v>
      </c>
      <c r="P1743" t="s">
        <v>298</v>
      </c>
      <c r="Q1743" t="s">
        <v>31</v>
      </c>
      <c r="R1743" t="s">
        <v>32</v>
      </c>
      <c r="S1743" t="s">
        <v>32</v>
      </c>
      <c r="T1743" t="s">
        <v>33</v>
      </c>
      <c r="U1743" t="s">
        <v>34</v>
      </c>
      <c r="V1743" t="s">
        <v>27</v>
      </c>
    </row>
    <row r="1744" spans="1:22">
      <c r="A1744" t="s">
        <v>5274</v>
      </c>
      <c r="B1744" t="s">
        <v>5275</v>
      </c>
      <c r="C1744"/>
      <c r="D1744" t="s">
        <v>5276</v>
      </c>
      <c r="E1744" t="s">
        <v>4985</v>
      </c>
      <c r="F1744">
        <v>5603</v>
      </c>
      <c r="G1744" t="s">
        <v>27</v>
      </c>
      <c r="H1744">
        <v>-1</v>
      </c>
      <c r="I1744">
        <v>-5753</v>
      </c>
      <c r="J1744">
        <v>-5603</v>
      </c>
      <c r="K1744">
        <v>-150</v>
      </c>
      <c r="L1744">
        <v>0</v>
      </c>
      <c r="M1744">
        <v>0</v>
      </c>
      <c r="N1744" t="s">
        <v>28</v>
      </c>
      <c r="O1744" t="s">
        <v>176</v>
      </c>
      <c r="P1744" t="s">
        <v>298</v>
      </c>
      <c r="Q1744" t="s">
        <v>31</v>
      </c>
      <c r="R1744" t="s">
        <v>32</v>
      </c>
      <c r="S1744" t="s">
        <v>32</v>
      </c>
      <c r="T1744" t="s">
        <v>33</v>
      </c>
      <c r="U1744" t="s">
        <v>34</v>
      </c>
      <c r="V1744" t="s">
        <v>27</v>
      </c>
    </row>
    <row r="1745" spans="1:22">
      <c r="A1745" t="s">
        <v>5274</v>
      </c>
      <c r="B1745" t="s">
        <v>5277</v>
      </c>
      <c r="C1745"/>
      <c r="D1745" t="s">
        <v>5278</v>
      </c>
      <c r="E1745" t="s">
        <v>4985</v>
      </c>
      <c r="F1745">
        <v>5603</v>
      </c>
      <c r="G1745" t="s">
        <v>27</v>
      </c>
      <c r="H1745">
        <v>-1</v>
      </c>
      <c r="I1745">
        <v>-5753</v>
      </c>
      <c r="J1745">
        <v>-5603</v>
      </c>
      <c r="K1745">
        <v>-150</v>
      </c>
      <c r="L1745">
        <v>0</v>
      </c>
      <c r="M1745">
        <v>0</v>
      </c>
      <c r="N1745" t="s">
        <v>28</v>
      </c>
      <c r="O1745" t="s">
        <v>176</v>
      </c>
      <c r="P1745" t="s">
        <v>298</v>
      </c>
      <c r="Q1745" t="s">
        <v>31</v>
      </c>
      <c r="R1745" t="s">
        <v>32</v>
      </c>
      <c r="S1745" t="s">
        <v>32</v>
      </c>
      <c r="T1745" t="s">
        <v>33</v>
      </c>
      <c r="U1745" t="s">
        <v>34</v>
      </c>
      <c r="V1745" t="s">
        <v>27</v>
      </c>
    </row>
    <row r="1746" spans="1:22">
      <c r="A1746" t="s">
        <v>5279</v>
      </c>
      <c r="B1746" t="s">
        <v>5277</v>
      </c>
      <c r="C1746"/>
      <c r="D1746" t="s">
        <v>5280</v>
      </c>
      <c r="E1746" t="s">
        <v>26</v>
      </c>
      <c r="F1746">
        <v>-5603</v>
      </c>
      <c r="G1746" t="s">
        <v>27</v>
      </c>
      <c r="H1746">
        <v>1</v>
      </c>
      <c r="I1746">
        <v>5753</v>
      </c>
      <c r="J1746">
        <v>5603</v>
      </c>
      <c r="K1746">
        <v>150</v>
      </c>
      <c r="L1746">
        <v>0</v>
      </c>
      <c r="M1746">
        <v>0</v>
      </c>
      <c r="N1746" t="s">
        <v>28</v>
      </c>
      <c r="O1746" t="s">
        <v>176</v>
      </c>
      <c r="P1746" t="s">
        <v>298</v>
      </c>
      <c r="Q1746" t="s">
        <v>31</v>
      </c>
      <c r="R1746" t="s">
        <v>32</v>
      </c>
      <c r="S1746" t="s">
        <v>32</v>
      </c>
      <c r="T1746" t="s">
        <v>33</v>
      </c>
      <c r="U1746" t="s">
        <v>34</v>
      </c>
      <c r="V1746" t="s">
        <v>27</v>
      </c>
    </row>
    <row r="1747" spans="1:22">
      <c r="A1747" t="s">
        <v>5279</v>
      </c>
      <c r="B1747" t="s">
        <v>5275</v>
      </c>
      <c r="C1747"/>
      <c r="D1747" t="s">
        <v>5281</v>
      </c>
      <c r="E1747" t="s">
        <v>26</v>
      </c>
      <c r="F1747">
        <v>-5603</v>
      </c>
      <c r="G1747" t="s">
        <v>27</v>
      </c>
      <c r="H1747">
        <v>1</v>
      </c>
      <c r="I1747">
        <v>5753</v>
      </c>
      <c r="J1747">
        <v>5603</v>
      </c>
      <c r="K1747">
        <v>150</v>
      </c>
      <c r="L1747">
        <v>0</v>
      </c>
      <c r="M1747">
        <v>0</v>
      </c>
      <c r="N1747" t="s">
        <v>28</v>
      </c>
      <c r="O1747" t="s">
        <v>176</v>
      </c>
      <c r="P1747" t="s">
        <v>298</v>
      </c>
      <c r="Q1747" t="s">
        <v>31</v>
      </c>
      <c r="R1747" t="s">
        <v>32</v>
      </c>
      <c r="S1747" t="s">
        <v>32</v>
      </c>
      <c r="T1747" t="s">
        <v>33</v>
      </c>
      <c r="U1747" t="s">
        <v>34</v>
      </c>
      <c r="V1747" t="s">
        <v>27</v>
      </c>
    </row>
    <row r="1748" spans="1:22">
      <c r="A1748" t="s">
        <v>5282</v>
      </c>
      <c r="B1748" t="s">
        <v>5283</v>
      </c>
      <c r="C1748"/>
      <c r="D1748" t="s">
        <v>5284</v>
      </c>
      <c r="E1748" t="s">
        <v>4985</v>
      </c>
      <c r="F1748">
        <v>2700</v>
      </c>
      <c r="G1748" t="s">
        <v>27</v>
      </c>
      <c r="H1748">
        <v>-2</v>
      </c>
      <c r="I1748">
        <v>-2820</v>
      </c>
      <c r="J1748">
        <v>-2700</v>
      </c>
      <c r="K1748">
        <v>-120</v>
      </c>
      <c r="L1748">
        <v>0</v>
      </c>
      <c r="M1748">
        <v>0</v>
      </c>
      <c r="N1748" t="s">
        <v>28</v>
      </c>
      <c r="O1748" t="s">
        <v>777</v>
      </c>
      <c r="P1748" t="s">
        <v>314</v>
      </c>
      <c r="Q1748" t="s">
        <v>31</v>
      </c>
      <c r="R1748" t="s">
        <v>32</v>
      </c>
      <c r="S1748" t="s">
        <v>32</v>
      </c>
      <c r="T1748" t="s">
        <v>33</v>
      </c>
      <c r="U1748" t="s">
        <v>34</v>
      </c>
      <c r="V1748" t="s">
        <v>27</v>
      </c>
    </row>
    <row r="1749" spans="1:22">
      <c r="A1749" t="s">
        <v>5285</v>
      </c>
      <c r="B1749" t="s">
        <v>5286</v>
      </c>
      <c r="C1749"/>
      <c r="D1749" t="s">
        <v>5287</v>
      </c>
      <c r="E1749" t="s">
        <v>4985</v>
      </c>
      <c r="F1749">
        <v>6073</v>
      </c>
      <c r="G1749" t="s">
        <v>27</v>
      </c>
      <c r="H1749">
        <v>-1</v>
      </c>
      <c r="I1749">
        <v>-6109</v>
      </c>
      <c r="J1749">
        <v>-6073</v>
      </c>
      <c r="K1749">
        <v>-36</v>
      </c>
      <c r="L1749">
        <v>0</v>
      </c>
      <c r="M1749">
        <v>0</v>
      </c>
      <c r="N1749" t="s">
        <v>28</v>
      </c>
      <c r="O1749" t="s">
        <v>777</v>
      </c>
      <c r="P1749" t="s">
        <v>73</v>
      </c>
      <c r="Q1749" t="s">
        <v>31</v>
      </c>
      <c r="R1749" t="s">
        <v>49</v>
      </c>
      <c r="S1749" t="s">
        <v>32</v>
      </c>
      <c r="T1749" t="s">
        <v>33</v>
      </c>
      <c r="U1749" t="s">
        <v>34</v>
      </c>
      <c r="V1749" t="s">
        <v>27</v>
      </c>
    </row>
    <row r="1750" spans="1:22">
      <c r="A1750" t="s">
        <v>5288</v>
      </c>
      <c r="B1750" t="s">
        <v>5286</v>
      </c>
      <c r="C1750"/>
      <c r="D1750" t="s">
        <v>5289</v>
      </c>
      <c r="E1750" t="s">
        <v>26</v>
      </c>
      <c r="F1750">
        <v>-6073</v>
      </c>
      <c r="G1750" t="s">
        <v>27</v>
      </c>
      <c r="H1750">
        <v>1</v>
      </c>
      <c r="I1750">
        <v>6109</v>
      </c>
      <c r="J1750">
        <v>6073</v>
      </c>
      <c r="K1750">
        <v>36</v>
      </c>
      <c r="L1750">
        <v>0</v>
      </c>
      <c r="M1750">
        <v>0</v>
      </c>
      <c r="N1750" t="s">
        <v>28</v>
      </c>
      <c r="O1750" t="s">
        <v>777</v>
      </c>
      <c r="P1750" t="s">
        <v>73</v>
      </c>
      <c r="Q1750" t="s">
        <v>31</v>
      </c>
      <c r="R1750" t="s">
        <v>49</v>
      </c>
      <c r="S1750" t="s">
        <v>32</v>
      </c>
      <c r="T1750" t="s">
        <v>33</v>
      </c>
      <c r="U1750" t="s">
        <v>34</v>
      </c>
      <c r="V1750" t="s">
        <v>27</v>
      </c>
    </row>
    <row r="1751" spans="1:22">
      <c r="A1751" t="s">
        <v>5290</v>
      </c>
      <c r="B1751" t="s">
        <v>5291</v>
      </c>
      <c r="C1751"/>
      <c r="D1751" t="s">
        <v>5292</v>
      </c>
      <c r="E1751" t="s">
        <v>4985</v>
      </c>
      <c r="F1751">
        <v>1306</v>
      </c>
      <c r="G1751" t="s">
        <v>27</v>
      </c>
      <c r="H1751">
        <v>-1</v>
      </c>
      <c r="I1751">
        <v>-1318</v>
      </c>
      <c r="J1751">
        <v>-1306</v>
      </c>
      <c r="K1751">
        <v>-12</v>
      </c>
      <c r="L1751">
        <v>0</v>
      </c>
      <c r="M1751">
        <v>0</v>
      </c>
      <c r="N1751" t="s">
        <v>28</v>
      </c>
      <c r="O1751" t="s">
        <v>73</v>
      </c>
      <c r="P1751" t="s">
        <v>68</v>
      </c>
      <c r="Q1751" t="s">
        <v>31</v>
      </c>
      <c r="R1751" t="s">
        <v>49</v>
      </c>
      <c r="S1751" t="s">
        <v>32</v>
      </c>
      <c r="T1751" t="s">
        <v>33</v>
      </c>
      <c r="U1751" t="s">
        <v>34</v>
      </c>
      <c r="V1751" t="s">
        <v>27</v>
      </c>
    </row>
    <row r="1752" spans="1:22">
      <c r="A1752" t="s">
        <v>5293</v>
      </c>
      <c r="B1752" t="s">
        <v>5291</v>
      </c>
      <c r="C1752"/>
      <c r="D1752" t="s">
        <v>5294</v>
      </c>
      <c r="E1752" t="s">
        <v>26</v>
      </c>
      <c r="F1752">
        <v>-1306</v>
      </c>
      <c r="G1752" t="s">
        <v>27</v>
      </c>
      <c r="H1752">
        <v>1</v>
      </c>
      <c r="I1752">
        <v>1318</v>
      </c>
      <c r="J1752">
        <v>1306</v>
      </c>
      <c r="K1752">
        <v>12</v>
      </c>
      <c r="L1752">
        <v>0</v>
      </c>
      <c r="M1752">
        <v>0</v>
      </c>
      <c r="N1752" t="s">
        <v>28</v>
      </c>
      <c r="O1752" t="s">
        <v>73</v>
      </c>
      <c r="P1752" t="s">
        <v>68</v>
      </c>
      <c r="Q1752" t="s">
        <v>31</v>
      </c>
      <c r="R1752" t="s">
        <v>49</v>
      </c>
      <c r="S1752" t="s">
        <v>32</v>
      </c>
      <c r="T1752" t="s">
        <v>33</v>
      </c>
      <c r="U1752" t="s">
        <v>34</v>
      </c>
      <c r="V1752" t="s">
        <v>27</v>
      </c>
    </row>
    <row r="1753" spans="1:22">
      <c r="A1753" t="s">
        <v>5295</v>
      </c>
      <c r="B1753" t="s">
        <v>5283</v>
      </c>
      <c r="C1753"/>
      <c r="D1753" t="s">
        <v>5296</v>
      </c>
      <c r="E1753" t="s">
        <v>26</v>
      </c>
      <c r="F1753">
        <v>-2700</v>
      </c>
      <c r="G1753" t="s">
        <v>27</v>
      </c>
      <c r="H1753">
        <v>2</v>
      </c>
      <c r="I1753">
        <v>2820</v>
      </c>
      <c r="J1753">
        <v>2700</v>
      </c>
      <c r="K1753">
        <v>120</v>
      </c>
      <c r="L1753">
        <v>0</v>
      </c>
      <c r="M1753">
        <v>0</v>
      </c>
      <c r="N1753" t="s">
        <v>28</v>
      </c>
      <c r="O1753" t="s">
        <v>777</v>
      </c>
      <c r="P1753" t="s">
        <v>314</v>
      </c>
      <c r="Q1753" t="s">
        <v>31</v>
      </c>
      <c r="R1753" t="s">
        <v>32</v>
      </c>
      <c r="S1753" t="s">
        <v>32</v>
      </c>
      <c r="T1753" t="s">
        <v>33</v>
      </c>
      <c r="U1753" t="s">
        <v>34</v>
      </c>
      <c r="V1753" t="s">
        <v>27</v>
      </c>
    </row>
    <row r="1754" spans="1:22">
      <c r="A1754" t="s">
        <v>5297</v>
      </c>
      <c r="B1754" t="s">
        <v>5298</v>
      </c>
      <c r="C1754"/>
      <c r="D1754" t="s">
        <v>5299</v>
      </c>
      <c r="E1754" t="s">
        <v>4985</v>
      </c>
      <c r="F1754">
        <v>266</v>
      </c>
      <c r="G1754" t="s">
        <v>27</v>
      </c>
      <c r="H1754">
        <v>-1</v>
      </c>
      <c r="I1754">
        <v>-280</v>
      </c>
      <c r="J1754">
        <v>-266</v>
      </c>
      <c r="K1754">
        <v>-14</v>
      </c>
      <c r="L1754">
        <v>0</v>
      </c>
      <c r="M1754">
        <v>0</v>
      </c>
      <c r="N1754" t="s">
        <v>28</v>
      </c>
      <c r="O1754" t="s">
        <v>4512</v>
      </c>
      <c r="P1754" t="s">
        <v>4400</v>
      </c>
      <c r="Q1754" t="s">
        <v>31</v>
      </c>
      <c r="R1754" t="s">
        <v>32</v>
      </c>
      <c r="S1754" t="s">
        <v>32</v>
      </c>
      <c r="T1754" t="s">
        <v>33</v>
      </c>
      <c r="U1754" t="s">
        <v>34</v>
      </c>
      <c r="V1754" t="s">
        <v>27</v>
      </c>
    </row>
    <row r="1755" spans="1:22">
      <c r="A1755" t="s">
        <v>5300</v>
      </c>
      <c r="B1755" t="s">
        <v>5298</v>
      </c>
      <c r="C1755"/>
      <c r="D1755" t="s">
        <v>5301</v>
      </c>
      <c r="E1755" t="s">
        <v>26</v>
      </c>
      <c r="F1755">
        <v>-266</v>
      </c>
      <c r="G1755" t="s">
        <v>27</v>
      </c>
      <c r="H1755">
        <v>1</v>
      </c>
      <c r="I1755">
        <v>280</v>
      </c>
      <c r="J1755">
        <v>266</v>
      </c>
      <c r="K1755">
        <v>14</v>
      </c>
      <c r="L1755">
        <v>0</v>
      </c>
      <c r="M1755">
        <v>0</v>
      </c>
      <c r="N1755" t="s">
        <v>28</v>
      </c>
      <c r="O1755" t="s">
        <v>4512</v>
      </c>
      <c r="P1755" t="s">
        <v>4400</v>
      </c>
      <c r="Q1755" t="s">
        <v>31</v>
      </c>
      <c r="R1755" t="s">
        <v>32</v>
      </c>
      <c r="S1755" t="s">
        <v>32</v>
      </c>
      <c r="T1755" t="s">
        <v>33</v>
      </c>
      <c r="U1755" t="s">
        <v>34</v>
      </c>
      <c r="V1755" t="s">
        <v>27</v>
      </c>
    </row>
    <row r="1756" spans="1:22">
      <c r="A1756" t="s">
        <v>5302</v>
      </c>
      <c r="B1756" t="s">
        <v>5303</v>
      </c>
      <c r="C1756"/>
      <c r="D1756" t="s">
        <v>5304</v>
      </c>
      <c r="E1756" t="s">
        <v>4985</v>
      </c>
      <c r="F1756">
        <v>3884</v>
      </c>
      <c r="G1756" t="s">
        <v>27</v>
      </c>
      <c r="H1756">
        <v>-1</v>
      </c>
      <c r="I1756">
        <v>-4034</v>
      </c>
      <c r="J1756">
        <v>-3884</v>
      </c>
      <c r="K1756">
        <v>-150</v>
      </c>
      <c r="L1756">
        <v>0</v>
      </c>
      <c r="M1756">
        <v>0</v>
      </c>
      <c r="N1756" t="s">
        <v>28</v>
      </c>
      <c r="O1756" t="s">
        <v>332</v>
      </c>
      <c r="P1756" t="s">
        <v>325</v>
      </c>
      <c r="Q1756" t="s">
        <v>31</v>
      </c>
      <c r="R1756" t="s">
        <v>32</v>
      </c>
      <c r="S1756" t="s">
        <v>32</v>
      </c>
      <c r="T1756" t="s">
        <v>33</v>
      </c>
      <c r="U1756" t="s">
        <v>34</v>
      </c>
      <c r="V1756" t="s">
        <v>27</v>
      </c>
    </row>
    <row r="1757" spans="1:22">
      <c r="A1757" t="s">
        <v>5305</v>
      </c>
      <c r="B1757" t="s">
        <v>5303</v>
      </c>
      <c r="C1757"/>
      <c r="D1757" t="s">
        <v>5306</v>
      </c>
      <c r="E1757" t="s">
        <v>26</v>
      </c>
      <c r="F1757">
        <v>-3884</v>
      </c>
      <c r="G1757" t="s">
        <v>27</v>
      </c>
      <c r="H1757">
        <v>1</v>
      </c>
      <c r="I1757">
        <v>4034</v>
      </c>
      <c r="J1757">
        <v>3884</v>
      </c>
      <c r="K1757">
        <v>150</v>
      </c>
      <c r="L1757">
        <v>0</v>
      </c>
      <c r="M1757">
        <v>0</v>
      </c>
      <c r="N1757" t="s">
        <v>28</v>
      </c>
      <c r="O1757" t="s">
        <v>332</v>
      </c>
      <c r="P1757" t="s">
        <v>325</v>
      </c>
      <c r="Q1757" t="s">
        <v>31</v>
      </c>
      <c r="R1757" t="s">
        <v>32</v>
      </c>
      <c r="S1757" t="s">
        <v>32</v>
      </c>
      <c r="T1757" t="s">
        <v>33</v>
      </c>
      <c r="U1757" t="s">
        <v>34</v>
      </c>
      <c r="V1757" t="s">
        <v>27</v>
      </c>
    </row>
    <row r="1758" spans="1:22">
      <c r="A1758" t="s">
        <v>5307</v>
      </c>
      <c r="B1758" t="s">
        <v>5308</v>
      </c>
      <c r="C1758"/>
      <c r="D1758" t="s">
        <v>5309</v>
      </c>
      <c r="E1758" t="s">
        <v>4985</v>
      </c>
      <c r="F1758">
        <v>1894.1</v>
      </c>
      <c r="G1758" t="s">
        <v>27</v>
      </c>
      <c r="H1758">
        <v>-2</v>
      </c>
      <c r="I1758">
        <v>-1994</v>
      </c>
      <c r="J1758">
        <v>-1894.1</v>
      </c>
      <c r="K1758">
        <v>-99.9</v>
      </c>
      <c r="L1758">
        <v>0</v>
      </c>
      <c r="M1758">
        <v>0</v>
      </c>
      <c r="N1758" t="s">
        <v>28</v>
      </c>
      <c r="O1758" t="s">
        <v>176</v>
      </c>
      <c r="P1758" t="s">
        <v>93</v>
      </c>
      <c r="Q1758" t="s">
        <v>31</v>
      </c>
      <c r="R1758" t="s">
        <v>32</v>
      </c>
      <c r="S1758" t="s">
        <v>32</v>
      </c>
      <c r="T1758" t="s">
        <v>33</v>
      </c>
      <c r="U1758" t="s">
        <v>34</v>
      </c>
      <c r="V1758" t="s">
        <v>27</v>
      </c>
    </row>
    <row r="1759" spans="1:22">
      <c r="A1759" t="s">
        <v>5310</v>
      </c>
      <c r="B1759" t="s">
        <v>5308</v>
      </c>
      <c r="C1759"/>
      <c r="D1759" t="s">
        <v>5311</v>
      </c>
      <c r="E1759" t="s">
        <v>26</v>
      </c>
      <c r="F1759">
        <v>-1894.1</v>
      </c>
      <c r="G1759" t="s">
        <v>27</v>
      </c>
      <c r="H1759">
        <v>2</v>
      </c>
      <c r="I1759">
        <v>1994</v>
      </c>
      <c r="J1759">
        <v>1894.1</v>
      </c>
      <c r="K1759">
        <v>99.9</v>
      </c>
      <c r="L1759">
        <v>0</v>
      </c>
      <c r="M1759">
        <v>0</v>
      </c>
      <c r="N1759" t="s">
        <v>28</v>
      </c>
      <c r="O1759" t="s">
        <v>176</v>
      </c>
      <c r="P1759" t="s">
        <v>93</v>
      </c>
      <c r="Q1759" t="s">
        <v>31</v>
      </c>
      <c r="R1759" t="s">
        <v>32</v>
      </c>
      <c r="S1759" t="s">
        <v>32</v>
      </c>
      <c r="T1759" t="s">
        <v>33</v>
      </c>
      <c r="U1759" t="s">
        <v>34</v>
      </c>
      <c r="V1759" t="s">
        <v>27</v>
      </c>
    </row>
    <row r="1760" spans="1:22">
      <c r="A1760" t="s">
        <v>5312</v>
      </c>
      <c r="B1760" t="s">
        <v>5313</v>
      </c>
      <c r="C1760"/>
      <c r="D1760" t="s">
        <v>5314</v>
      </c>
      <c r="E1760" t="s">
        <v>4985</v>
      </c>
      <c r="F1760">
        <v>552.9</v>
      </c>
      <c r="G1760" t="s">
        <v>27</v>
      </c>
      <c r="H1760">
        <v>-1</v>
      </c>
      <c r="I1760">
        <v>-582</v>
      </c>
      <c r="J1760">
        <v>-552.9</v>
      </c>
      <c r="K1760">
        <v>-29.1</v>
      </c>
      <c r="L1760">
        <v>0</v>
      </c>
      <c r="M1760">
        <v>0</v>
      </c>
      <c r="N1760" t="s">
        <v>28</v>
      </c>
      <c r="O1760" t="s">
        <v>2759</v>
      </c>
      <c r="P1760" t="s">
        <v>2632</v>
      </c>
      <c r="Q1760" t="s">
        <v>31</v>
      </c>
      <c r="R1760" t="s">
        <v>32</v>
      </c>
      <c r="S1760" t="s">
        <v>32</v>
      </c>
      <c r="T1760" t="s">
        <v>33</v>
      </c>
      <c r="U1760" t="s">
        <v>34</v>
      </c>
      <c r="V1760" t="s">
        <v>27</v>
      </c>
    </row>
    <row r="1761" spans="1:22">
      <c r="A1761" t="s">
        <v>5315</v>
      </c>
      <c r="B1761" t="s">
        <v>5313</v>
      </c>
      <c r="C1761"/>
      <c r="D1761" t="s">
        <v>5316</v>
      </c>
      <c r="E1761" t="s">
        <v>26</v>
      </c>
      <c r="F1761">
        <v>-552.9</v>
      </c>
      <c r="G1761" t="s">
        <v>27</v>
      </c>
      <c r="H1761">
        <v>1</v>
      </c>
      <c r="I1761">
        <v>582</v>
      </c>
      <c r="J1761">
        <v>552.9</v>
      </c>
      <c r="K1761">
        <v>29.1</v>
      </c>
      <c r="L1761">
        <v>0</v>
      </c>
      <c r="M1761">
        <v>0</v>
      </c>
      <c r="N1761" t="s">
        <v>28</v>
      </c>
      <c r="O1761" t="s">
        <v>2759</v>
      </c>
      <c r="P1761" t="s">
        <v>2632</v>
      </c>
      <c r="Q1761" t="s">
        <v>31</v>
      </c>
      <c r="R1761" t="s">
        <v>32</v>
      </c>
      <c r="S1761" t="s">
        <v>32</v>
      </c>
      <c r="T1761" t="s">
        <v>33</v>
      </c>
      <c r="U1761" t="s">
        <v>34</v>
      </c>
      <c r="V1761" t="s">
        <v>27</v>
      </c>
    </row>
    <row r="1762" spans="1:22">
      <c r="A1762" t="s">
        <v>5317</v>
      </c>
      <c r="B1762" t="s">
        <v>5318</v>
      </c>
      <c r="C1762"/>
      <c r="D1762" t="s">
        <v>5319</v>
      </c>
      <c r="E1762" t="s">
        <v>4985</v>
      </c>
      <c r="F1762">
        <v>333.2</v>
      </c>
      <c r="G1762" t="s">
        <v>27</v>
      </c>
      <c r="H1762">
        <v>-1</v>
      </c>
      <c r="I1762">
        <v>-340</v>
      </c>
      <c r="J1762">
        <v>-333.2</v>
      </c>
      <c r="K1762">
        <v>-6.8</v>
      </c>
      <c r="L1762">
        <v>0</v>
      </c>
      <c r="M1762">
        <v>0</v>
      </c>
      <c r="N1762" t="s">
        <v>28</v>
      </c>
      <c r="O1762" t="s">
        <v>68</v>
      </c>
      <c r="P1762" t="s">
        <v>69</v>
      </c>
      <c r="Q1762" t="s">
        <v>31</v>
      </c>
      <c r="R1762" t="s">
        <v>49</v>
      </c>
      <c r="S1762" t="s">
        <v>32</v>
      </c>
      <c r="T1762" t="s">
        <v>33</v>
      </c>
      <c r="U1762" t="s">
        <v>34</v>
      </c>
      <c r="V1762" t="s">
        <v>27</v>
      </c>
    </row>
    <row r="1763" spans="1:22">
      <c r="A1763" t="s">
        <v>5320</v>
      </c>
      <c r="B1763" t="s">
        <v>5318</v>
      </c>
      <c r="C1763"/>
      <c r="D1763" t="s">
        <v>5321</v>
      </c>
      <c r="E1763" t="s">
        <v>26</v>
      </c>
      <c r="F1763">
        <v>-333.2</v>
      </c>
      <c r="G1763" t="s">
        <v>27</v>
      </c>
      <c r="H1763">
        <v>1</v>
      </c>
      <c r="I1763">
        <v>340</v>
      </c>
      <c r="J1763">
        <v>333.2</v>
      </c>
      <c r="K1763">
        <v>6.8</v>
      </c>
      <c r="L1763">
        <v>0</v>
      </c>
      <c r="M1763">
        <v>0</v>
      </c>
      <c r="N1763" t="s">
        <v>28</v>
      </c>
      <c r="O1763" t="s">
        <v>68</v>
      </c>
      <c r="P1763" t="s">
        <v>69</v>
      </c>
      <c r="Q1763" t="s">
        <v>31</v>
      </c>
      <c r="R1763" t="s">
        <v>49</v>
      </c>
      <c r="S1763" t="s">
        <v>32</v>
      </c>
      <c r="T1763" t="s">
        <v>33</v>
      </c>
      <c r="U1763" t="s">
        <v>34</v>
      </c>
      <c r="V1763" t="s">
        <v>27</v>
      </c>
    </row>
    <row r="1764" spans="1:22">
      <c r="A1764" t="s">
        <v>5322</v>
      </c>
      <c r="B1764" t="s">
        <v>5323</v>
      </c>
      <c r="C1764"/>
      <c r="D1764" t="s">
        <v>5324</v>
      </c>
      <c r="E1764" t="s">
        <v>4985</v>
      </c>
      <c r="F1764">
        <v>3892.5</v>
      </c>
      <c r="G1764" t="s">
        <v>27</v>
      </c>
      <c r="H1764">
        <v>-3</v>
      </c>
      <c r="I1764">
        <v>-3972</v>
      </c>
      <c r="J1764">
        <v>-3892.5</v>
      </c>
      <c r="K1764">
        <v>-79.5</v>
      </c>
      <c r="L1764">
        <v>0</v>
      </c>
      <c r="M1764">
        <v>0</v>
      </c>
      <c r="N1764" t="s">
        <v>28</v>
      </c>
      <c r="O1764" t="s">
        <v>526</v>
      </c>
      <c r="P1764" t="s">
        <v>53</v>
      </c>
      <c r="Q1764" t="s">
        <v>31</v>
      </c>
      <c r="R1764" t="s">
        <v>49</v>
      </c>
      <c r="S1764" t="s">
        <v>32</v>
      </c>
      <c r="T1764" t="s">
        <v>33</v>
      </c>
      <c r="U1764" t="s">
        <v>34</v>
      </c>
      <c r="V1764" t="s">
        <v>27</v>
      </c>
    </row>
    <row r="1765" spans="1:22">
      <c r="A1765" t="s">
        <v>5325</v>
      </c>
      <c r="B1765" t="s">
        <v>5323</v>
      </c>
      <c r="C1765"/>
      <c r="D1765" t="s">
        <v>5326</v>
      </c>
      <c r="E1765" t="s">
        <v>26</v>
      </c>
      <c r="F1765">
        <v>-3892.5</v>
      </c>
      <c r="G1765" t="s">
        <v>27</v>
      </c>
      <c r="H1765">
        <v>3</v>
      </c>
      <c r="I1765">
        <v>3972</v>
      </c>
      <c r="J1765">
        <v>3892.5</v>
      </c>
      <c r="K1765">
        <v>79.5</v>
      </c>
      <c r="L1765">
        <v>0</v>
      </c>
      <c r="M1765">
        <v>0</v>
      </c>
      <c r="N1765" t="s">
        <v>28</v>
      </c>
      <c r="O1765" t="s">
        <v>526</v>
      </c>
      <c r="P1765" t="s">
        <v>53</v>
      </c>
      <c r="Q1765" t="s">
        <v>31</v>
      </c>
      <c r="R1765" t="s">
        <v>49</v>
      </c>
      <c r="S1765" t="s">
        <v>32</v>
      </c>
      <c r="T1765" t="s">
        <v>33</v>
      </c>
      <c r="U1765" t="s">
        <v>34</v>
      </c>
      <c r="V1765" t="s">
        <v>27</v>
      </c>
    </row>
    <row r="1766" spans="1:22">
      <c r="A1766" t="s">
        <v>5327</v>
      </c>
      <c r="B1766" t="s">
        <v>5328</v>
      </c>
      <c r="C1766"/>
      <c r="D1766" t="s">
        <v>5329</v>
      </c>
      <c r="E1766" t="s">
        <v>4985</v>
      </c>
      <c r="F1766">
        <v>490</v>
      </c>
      <c r="G1766" t="s">
        <v>27</v>
      </c>
      <c r="H1766">
        <v>-1</v>
      </c>
      <c r="I1766">
        <v>-500</v>
      </c>
      <c r="J1766">
        <v>-490</v>
      </c>
      <c r="K1766">
        <v>-10</v>
      </c>
      <c r="L1766">
        <v>0</v>
      </c>
      <c r="M1766">
        <v>0</v>
      </c>
      <c r="N1766" t="s">
        <v>28</v>
      </c>
      <c r="O1766" t="s">
        <v>2759</v>
      </c>
      <c r="P1766" t="s">
        <v>2632</v>
      </c>
      <c r="Q1766" t="s">
        <v>31</v>
      </c>
      <c r="R1766" t="s">
        <v>49</v>
      </c>
      <c r="S1766" t="s">
        <v>32</v>
      </c>
      <c r="T1766" t="s">
        <v>33</v>
      </c>
      <c r="U1766" t="s">
        <v>34</v>
      </c>
      <c r="V1766" t="s">
        <v>27</v>
      </c>
    </row>
    <row r="1767" spans="1:22">
      <c r="A1767" t="s">
        <v>5330</v>
      </c>
      <c r="B1767" t="s">
        <v>5328</v>
      </c>
      <c r="C1767"/>
      <c r="D1767" t="s">
        <v>5331</v>
      </c>
      <c r="E1767" t="s">
        <v>26</v>
      </c>
      <c r="F1767">
        <v>-490</v>
      </c>
      <c r="G1767" t="s">
        <v>27</v>
      </c>
      <c r="H1767">
        <v>1</v>
      </c>
      <c r="I1767">
        <v>500</v>
      </c>
      <c r="J1767">
        <v>490</v>
      </c>
      <c r="K1767">
        <v>10</v>
      </c>
      <c r="L1767">
        <v>0</v>
      </c>
      <c r="M1767">
        <v>0</v>
      </c>
      <c r="N1767" t="s">
        <v>28</v>
      </c>
      <c r="O1767" t="s">
        <v>2759</v>
      </c>
      <c r="P1767" t="s">
        <v>2632</v>
      </c>
      <c r="Q1767" t="s">
        <v>31</v>
      </c>
      <c r="R1767" t="s">
        <v>49</v>
      </c>
      <c r="S1767" t="s">
        <v>32</v>
      </c>
      <c r="T1767" t="s">
        <v>33</v>
      </c>
      <c r="U1767" t="s">
        <v>34</v>
      </c>
      <c r="V1767" t="s">
        <v>27</v>
      </c>
    </row>
    <row r="1768" spans="1:22">
      <c r="A1768" t="s">
        <v>5332</v>
      </c>
      <c r="B1768" t="s">
        <v>5115</v>
      </c>
      <c r="C1768"/>
      <c r="D1768" t="s">
        <v>5333</v>
      </c>
      <c r="E1768" t="s">
        <v>26</v>
      </c>
      <c r="F1768">
        <v>-2056.6</v>
      </c>
      <c r="G1768" t="s">
        <v>27</v>
      </c>
      <c r="H1768">
        <v>1</v>
      </c>
      <c r="I1768">
        <v>2165</v>
      </c>
      <c r="J1768">
        <v>2056.6</v>
      </c>
      <c r="K1768">
        <v>108.4</v>
      </c>
      <c r="L1768">
        <v>0</v>
      </c>
      <c r="M1768">
        <v>0</v>
      </c>
      <c r="N1768" t="s">
        <v>28</v>
      </c>
      <c r="O1768" t="s">
        <v>53</v>
      </c>
      <c r="P1768" t="s">
        <v>109</v>
      </c>
      <c r="Q1768" t="s">
        <v>31</v>
      </c>
      <c r="R1768" t="s">
        <v>32</v>
      </c>
      <c r="S1768" t="s">
        <v>32</v>
      </c>
      <c r="T1768" t="s">
        <v>33</v>
      </c>
      <c r="U1768" t="s">
        <v>34</v>
      </c>
      <c r="V1768" t="s">
        <v>27</v>
      </c>
    </row>
    <row r="1769" spans="1:22">
      <c r="A1769" t="s">
        <v>5334</v>
      </c>
      <c r="B1769" t="s">
        <v>5118</v>
      </c>
      <c r="C1769"/>
      <c r="D1769" t="s">
        <v>5335</v>
      </c>
      <c r="E1769" t="s">
        <v>4985</v>
      </c>
      <c r="F1769">
        <v>2056.6</v>
      </c>
      <c r="G1769" t="s">
        <v>27</v>
      </c>
      <c r="H1769">
        <v>-1</v>
      </c>
      <c r="I1769">
        <v>-2165</v>
      </c>
      <c r="J1769">
        <v>-2056.6</v>
      </c>
      <c r="K1769">
        <v>-108.4</v>
      </c>
      <c r="L1769">
        <v>0</v>
      </c>
      <c r="M1769">
        <v>0</v>
      </c>
      <c r="N1769" t="s">
        <v>28</v>
      </c>
      <c r="O1769" t="s">
        <v>53</v>
      </c>
      <c r="P1769" t="s">
        <v>109</v>
      </c>
      <c r="Q1769" t="s">
        <v>31</v>
      </c>
      <c r="R1769" t="s">
        <v>32</v>
      </c>
      <c r="S1769" t="s">
        <v>32</v>
      </c>
      <c r="T1769" t="s">
        <v>33</v>
      </c>
      <c r="U1769" t="s">
        <v>34</v>
      </c>
      <c r="V1769" t="s">
        <v>27</v>
      </c>
    </row>
    <row r="1770" spans="1:22">
      <c r="A1770" t="s">
        <v>5336</v>
      </c>
      <c r="B1770" t="s">
        <v>5337</v>
      </c>
      <c r="C1770"/>
      <c r="D1770" t="s">
        <v>5338</v>
      </c>
      <c r="E1770" t="s">
        <v>4985</v>
      </c>
      <c r="F1770">
        <v>1634</v>
      </c>
      <c r="G1770" t="s">
        <v>27</v>
      </c>
      <c r="H1770">
        <v>-1</v>
      </c>
      <c r="I1770">
        <v>-1646</v>
      </c>
      <c r="J1770">
        <v>-1634</v>
      </c>
      <c r="K1770">
        <v>-12</v>
      </c>
      <c r="L1770">
        <v>0</v>
      </c>
      <c r="M1770">
        <v>0</v>
      </c>
      <c r="N1770" t="s">
        <v>28</v>
      </c>
      <c r="O1770" t="s">
        <v>777</v>
      </c>
      <c r="P1770" t="s">
        <v>544</v>
      </c>
      <c r="Q1770" t="s">
        <v>31</v>
      </c>
      <c r="R1770" t="s">
        <v>49</v>
      </c>
      <c r="S1770" t="s">
        <v>32</v>
      </c>
      <c r="T1770" t="s">
        <v>33</v>
      </c>
      <c r="U1770" t="s">
        <v>34</v>
      </c>
      <c r="V1770" t="s">
        <v>27</v>
      </c>
    </row>
    <row r="1771" spans="1:22">
      <c r="A1771" t="s">
        <v>5339</v>
      </c>
      <c r="B1771" t="s">
        <v>5337</v>
      </c>
      <c r="C1771"/>
      <c r="D1771" t="s">
        <v>5340</v>
      </c>
      <c r="E1771" t="s">
        <v>26</v>
      </c>
      <c r="F1771">
        <v>-1634</v>
      </c>
      <c r="G1771" t="s">
        <v>27</v>
      </c>
      <c r="H1771">
        <v>1</v>
      </c>
      <c r="I1771">
        <v>1646</v>
      </c>
      <c r="J1771">
        <v>1634</v>
      </c>
      <c r="K1771">
        <v>12</v>
      </c>
      <c r="L1771">
        <v>0</v>
      </c>
      <c r="M1771">
        <v>0</v>
      </c>
      <c r="N1771" t="s">
        <v>28</v>
      </c>
      <c r="O1771" t="s">
        <v>777</v>
      </c>
      <c r="P1771" t="s">
        <v>544</v>
      </c>
      <c r="Q1771" t="s">
        <v>31</v>
      </c>
      <c r="R1771" t="s">
        <v>49</v>
      </c>
      <c r="S1771" t="s">
        <v>32</v>
      </c>
      <c r="T1771" t="s">
        <v>33</v>
      </c>
      <c r="U1771" t="s">
        <v>34</v>
      </c>
      <c r="V1771" t="s">
        <v>27</v>
      </c>
    </row>
    <row r="1772" spans="1:22">
      <c r="A1772" t="s">
        <v>5341</v>
      </c>
      <c r="B1772" t="s">
        <v>5342</v>
      </c>
      <c r="C1772"/>
      <c r="D1772" t="s">
        <v>5343</v>
      </c>
      <c r="E1772" t="s">
        <v>26</v>
      </c>
      <c r="F1772">
        <v>-2701.8</v>
      </c>
      <c r="G1772" t="s">
        <v>27</v>
      </c>
      <c r="H1772">
        <v>1</v>
      </c>
      <c r="I1772">
        <v>2757</v>
      </c>
      <c r="J1772">
        <v>2701.8</v>
      </c>
      <c r="K1772">
        <v>55.2</v>
      </c>
      <c r="L1772">
        <v>0</v>
      </c>
      <c r="M1772">
        <v>0</v>
      </c>
      <c r="N1772" t="s">
        <v>28</v>
      </c>
      <c r="O1772" t="s">
        <v>657</v>
      </c>
      <c r="P1772" t="s">
        <v>332</v>
      </c>
      <c r="Q1772" t="s">
        <v>31</v>
      </c>
      <c r="R1772" t="s">
        <v>49</v>
      </c>
      <c r="S1772" t="s">
        <v>32</v>
      </c>
      <c r="T1772" t="s">
        <v>33</v>
      </c>
      <c r="U1772" t="s">
        <v>34</v>
      </c>
      <c r="V1772" t="s">
        <v>27</v>
      </c>
    </row>
    <row r="1773" spans="1:22">
      <c r="A1773" t="s">
        <v>5344</v>
      </c>
      <c r="B1773" t="s">
        <v>5345</v>
      </c>
      <c r="C1773"/>
      <c r="D1773" t="s">
        <v>5346</v>
      </c>
      <c r="E1773" t="s">
        <v>26</v>
      </c>
      <c r="F1773">
        <v>-2701.8</v>
      </c>
      <c r="G1773" t="s">
        <v>27</v>
      </c>
      <c r="H1773">
        <v>1</v>
      </c>
      <c r="I1773">
        <v>2757</v>
      </c>
      <c r="J1773">
        <v>2701.8</v>
      </c>
      <c r="K1773">
        <v>55.2</v>
      </c>
      <c r="L1773">
        <v>0</v>
      </c>
      <c r="M1773">
        <v>0</v>
      </c>
      <c r="N1773" t="s">
        <v>28</v>
      </c>
      <c r="O1773" t="s">
        <v>657</v>
      </c>
      <c r="P1773" t="s">
        <v>332</v>
      </c>
      <c r="Q1773" t="s">
        <v>31</v>
      </c>
      <c r="R1773" t="s">
        <v>49</v>
      </c>
      <c r="S1773" t="s">
        <v>32</v>
      </c>
      <c r="T1773" t="s">
        <v>33</v>
      </c>
      <c r="U1773" t="s">
        <v>34</v>
      </c>
      <c r="V1773" t="s">
        <v>27</v>
      </c>
    </row>
    <row r="1774" spans="1:22">
      <c r="A1774" t="s">
        <v>5347</v>
      </c>
      <c r="B1774" t="s">
        <v>5342</v>
      </c>
      <c r="C1774"/>
      <c r="D1774" t="s">
        <v>5348</v>
      </c>
      <c r="E1774" t="s">
        <v>4985</v>
      </c>
      <c r="F1774">
        <v>2701.8</v>
      </c>
      <c r="G1774" t="s">
        <v>27</v>
      </c>
      <c r="H1774">
        <v>-1</v>
      </c>
      <c r="I1774">
        <v>-2757</v>
      </c>
      <c r="J1774">
        <v>-2701.8</v>
      </c>
      <c r="K1774">
        <v>-55.2</v>
      </c>
      <c r="L1774">
        <v>0</v>
      </c>
      <c r="M1774">
        <v>0</v>
      </c>
      <c r="N1774" t="s">
        <v>28</v>
      </c>
      <c r="O1774" t="s">
        <v>657</v>
      </c>
      <c r="P1774" t="s">
        <v>332</v>
      </c>
      <c r="Q1774" t="s">
        <v>31</v>
      </c>
      <c r="R1774" t="s">
        <v>49</v>
      </c>
      <c r="S1774" t="s">
        <v>32</v>
      </c>
      <c r="T1774" t="s">
        <v>33</v>
      </c>
      <c r="U1774" t="s">
        <v>34</v>
      </c>
      <c r="V1774" t="s">
        <v>27</v>
      </c>
    </row>
    <row r="1775" spans="1:22">
      <c r="A1775" t="s">
        <v>5349</v>
      </c>
      <c r="B1775" t="s">
        <v>5345</v>
      </c>
      <c r="C1775"/>
      <c r="D1775" t="s">
        <v>5350</v>
      </c>
      <c r="E1775" t="s">
        <v>4985</v>
      </c>
      <c r="F1775">
        <v>2701.8</v>
      </c>
      <c r="G1775" t="s">
        <v>27</v>
      </c>
      <c r="H1775">
        <v>-1</v>
      </c>
      <c r="I1775">
        <v>-2757</v>
      </c>
      <c r="J1775">
        <v>-2701.8</v>
      </c>
      <c r="K1775">
        <v>-55.2</v>
      </c>
      <c r="L1775">
        <v>0</v>
      </c>
      <c r="M1775">
        <v>0</v>
      </c>
      <c r="N1775" t="s">
        <v>28</v>
      </c>
      <c r="O1775" t="s">
        <v>657</v>
      </c>
      <c r="P1775" t="s">
        <v>332</v>
      </c>
      <c r="Q1775" t="s">
        <v>31</v>
      </c>
      <c r="R1775" t="s">
        <v>49</v>
      </c>
      <c r="S1775" t="s">
        <v>32</v>
      </c>
      <c r="T1775" t="s">
        <v>33</v>
      </c>
      <c r="U1775" t="s">
        <v>34</v>
      </c>
      <c r="V1775" t="s">
        <v>27</v>
      </c>
    </row>
    <row r="1776" spans="1:22">
      <c r="A1776" t="s">
        <v>5351</v>
      </c>
      <c r="B1776" t="s">
        <v>5352</v>
      </c>
      <c r="C1776"/>
      <c r="D1776" t="s">
        <v>5353</v>
      </c>
      <c r="E1776" t="s">
        <v>4985</v>
      </c>
      <c r="F1776">
        <v>1059</v>
      </c>
      <c r="G1776" t="s">
        <v>27</v>
      </c>
      <c r="H1776">
        <v>-1</v>
      </c>
      <c r="I1776">
        <v>-1089</v>
      </c>
      <c r="J1776">
        <v>-1059</v>
      </c>
      <c r="K1776">
        <v>-30</v>
      </c>
      <c r="L1776">
        <v>0</v>
      </c>
      <c r="M1776">
        <v>0</v>
      </c>
      <c r="N1776" t="s">
        <v>28</v>
      </c>
      <c r="O1776" t="s">
        <v>73</v>
      </c>
      <c r="P1776" t="s">
        <v>68</v>
      </c>
      <c r="Q1776" t="s">
        <v>31</v>
      </c>
      <c r="R1776" t="s">
        <v>32</v>
      </c>
      <c r="S1776" t="s">
        <v>32</v>
      </c>
      <c r="T1776" t="s">
        <v>33</v>
      </c>
      <c r="U1776" t="s">
        <v>34</v>
      </c>
      <c r="V1776" t="s">
        <v>27</v>
      </c>
    </row>
    <row r="1777" spans="1:22">
      <c r="A1777" t="s">
        <v>5354</v>
      </c>
      <c r="B1777" t="s">
        <v>5352</v>
      </c>
      <c r="C1777"/>
      <c r="D1777" t="s">
        <v>5355</v>
      </c>
      <c r="E1777" t="s">
        <v>26</v>
      </c>
      <c r="F1777">
        <v>-1059</v>
      </c>
      <c r="G1777" t="s">
        <v>27</v>
      </c>
      <c r="H1777">
        <v>1</v>
      </c>
      <c r="I1777">
        <v>1089</v>
      </c>
      <c r="J1777">
        <v>1059</v>
      </c>
      <c r="K1777">
        <v>30</v>
      </c>
      <c r="L1777">
        <v>0</v>
      </c>
      <c r="M1777">
        <v>0</v>
      </c>
      <c r="N1777" t="s">
        <v>28</v>
      </c>
      <c r="O1777" t="s">
        <v>73</v>
      </c>
      <c r="P1777" t="s">
        <v>68</v>
      </c>
      <c r="Q1777" t="s">
        <v>31</v>
      </c>
      <c r="R1777" t="s">
        <v>32</v>
      </c>
      <c r="S1777" t="s">
        <v>32</v>
      </c>
      <c r="T1777" t="s">
        <v>33</v>
      </c>
      <c r="U1777" t="s">
        <v>34</v>
      </c>
      <c r="V1777" t="s">
        <v>27</v>
      </c>
    </row>
    <row r="1778" spans="1:22">
      <c r="A1778" t="s">
        <v>5356</v>
      </c>
      <c r="B1778" t="s">
        <v>5357</v>
      </c>
      <c r="C1778"/>
      <c r="D1778" t="s">
        <v>5358</v>
      </c>
      <c r="E1778" t="s">
        <v>4985</v>
      </c>
      <c r="F1778">
        <v>13602</v>
      </c>
      <c r="G1778" t="s">
        <v>27</v>
      </c>
      <c r="H1778">
        <v>-3</v>
      </c>
      <c r="I1778">
        <v>-13872</v>
      </c>
      <c r="J1778">
        <v>-13602</v>
      </c>
      <c r="K1778">
        <v>-270</v>
      </c>
      <c r="L1778">
        <v>0</v>
      </c>
      <c r="M1778">
        <v>0</v>
      </c>
      <c r="N1778" t="s">
        <v>28</v>
      </c>
      <c r="O1778" t="s">
        <v>64</v>
      </c>
      <c r="P1778" t="s">
        <v>58</v>
      </c>
      <c r="Q1778" t="s">
        <v>31</v>
      </c>
      <c r="R1778" t="s">
        <v>32</v>
      </c>
      <c r="S1778" t="s">
        <v>32</v>
      </c>
      <c r="T1778" t="s">
        <v>33</v>
      </c>
      <c r="U1778" t="s">
        <v>34</v>
      </c>
      <c r="V1778" t="s">
        <v>27</v>
      </c>
    </row>
    <row r="1779" spans="1:22">
      <c r="A1779" t="s">
        <v>5359</v>
      </c>
      <c r="B1779" t="s">
        <v>5357</v>
      </c>
      <c r="C1779"/>
      <c r="D1779" t="s">
        <v>5360</v>
      </c>
      <c r="E1779" t="s">
        <v>26</v>
      </c>
      <c r="F1779">
        <v>-13602</v>
      </c>
      <c r="G1779" t="s">
        <v>27</v>
      </c>
      <c r="H1779">
        <v>3</v>
      </c>
      <c r="I1779">
        <v>13872</v>
      </c>
      <c r="J1779">
        <v>13602</v>
      </c>
      <c r="K1779">
        <v>270</v>
      </c>
      <c r="L1779">
        <v>0</v>
      </c>
      <c r="M1779">
        <v>0</v>
      </c>
      <c r="N1779" t="s">
        <v>28</v>
      </c>
      <c r="O1779" t="s">
        <v>64</v>
      </c>
      <c r="P1779" t="s">
        <v>58</v>
      </c>
      <c r="Q1779" t="s">
        <v>31</v>
      </c>
      <c r="R1779" t="s">
        <v>32</v>
      </c>
      <c r="S1779" t="s">
        <v>32</v>
      </c>
      <c r="T1779" t="s">
        <v>33</v>
      </c>
      <c r="U1779" t="s">
        <v>34</v>
      </c>
      <c r="V1779" t="s">
        <v>27</v>
      </c>
    </row>
    <row r="1780" spans="1:22">
      <c r="A1780" t="s">
        <v>5361</v>
      </c>
      <c r="B1780" t="s">
        <v>5362</v>
      </c>
      <c r="C1780"/>
      <c r="D1780" t="s">
        <v>5363</v>
      </c>
      <c r="E1780" t="s">
        <v>26</v>
      </c>
      <c r="F1780">
        <v>-484.12</v>
      </c>
      <c r="G1780" t="s">
        <v>27</v>
      </c>
      <c r="H1780">
        <v>1</v>
      </c>
      <c r="I1780">
        <v>494</v>
      </c>
      <c r="J1780">
        <v>484.12</v>
      </c>
      <c r="K1780">
        <v>9.88</v>
      </c>
      <c r="L1780">
        <v>0</v>
      </c>
      <c r="M1780">
        <v>0</v>
      </c>
      <c r="N1780" t="s">
        <v>28</v>
      </c>
      <c r="O1780" t="s">
        <v>544</v>
      </c>
      <c r="P1780" t="s">
        <v>314</v>
      </c>
      <c r="Q1780" t="s">
        <v>31</v>
      </c>
      <c r="R1780" t="s">
        <v>49</v>
      </c>
      <c r="S1780" t="s">
        <v>32</v>
      </c>
      <c r="T1780" t="s">
        <v>33</v>
      </c>
      <c r="U1780" t="s">
        <v>34</v>
      </c>
      <c r="V1780" t="s">
        <v>27</v>
      </c>
    </row>
    <row r="1781" spans="1:22">
      <c r="A1781" t="s">
        <v>5364</v>
      </c>
      <c r="B1781" t="s">
        <v>5365</v>
      </c>
      <c r="C1781"/>
      <c r="D1781" t="s">
        <v>5366</v>
      </c>
      <c r="E1781" t="s">
        <v>26</v>
      </c>
      <c r="F1781">
        <v>-496.86</v>
      </c>
      <c r="G1781" t="s">
        <v>27</v>
      </c>
      <c r="H1781">
        <v>1</v>
      </c>
      <c r="I1781">
        <v>507</v>
      </c>
      <c r="J1781">
        <v>496.86</v>
      </c>
      <c r="K1781">
        <v>10.14</v>
      </c>
      <c r="L1781">
        <v>0</v>
      </c>
      <c r="M1781">
        <v>0</v>
      </c>
      <c r="N1781" t="s">
        <v>28</v>
      </c>
      <c r="O1781" t="s">
        <v>544</v>
      </c>
      <c r="P1781" t="s">
        <v>314</v>
      </c>
      <c r="Q1781" t="s">
        <v>31</v>
      </c>
      <c r="R1781" t="s">
        <v>49</v>
      </c>
      <c r="S1781" t="s">
        <v>32</v>
      </c>
      <c r="T1781" t="s">
        <v>33</v>
      </c>
      <c r="U1781" t="s">
        <v>34</v>
      </c>
      <c r="V1781" t="s">
        <v>27</v>
      </c>
    </row>
    <row r="1782" spans="1:22">
      <c r="A1782" t="s">
        <v>5367</v>
      </c>
      <c r="B1782" t="s">
        <v>5362</v>
      </c>
      <c r="C1782"/>
      <c r="D1782" t="s">
        <v>5368</v>
      </c>
      <c r="E1782" t="s">
        <v>4985</v>
      </c>
      <c r="F1782">
        <v>484.12</v>
      </c>
      <c r="G1782" t="s">
        <v>27</v>
      </c>
      <c r="H1782">
        <v>-1</v>
      </c>
      <c r="I1782">
        <v>-494</v>
      </c>
      <c r="J1782">
        <v>-484.12</v>
      </c>
      <c r="K1782">
        <v>-9.88</v>
      </c>
      <c r="L1782">
        <v>0</v>
      </c>
      <c r="M1782">
        <v>0</v>
      </c>
      <c r="N1782" t="s">
        <v>28</v>
      </c>
      <c r="O1782" t="s">
        <v>544</v>
      </c>
      <c r="P1782" t="s">
        <v>314</v>
      </c>
      <c r="Q1782" t="s">
        <v>31</v>
      </c>
      <c r="R1782" t="s">
        <v>49</v>
      </c>
      <c r="S1782" t="s">
        <v>32</v>
      </c>
      <c r="T1782" t="s">
        <v>33</v>
      </c>
      <c r="U1782" t="s">
        <v>34</v>
      </c>
      <c r="V1782" t="s">
        <v>27</v>
      </c>
    </row>
    <row r="1783" spans="1:22">
      <c r="A1783" t="s">
        <v>5369</v>
      </c>
      <c r="B1783" t="s">
        <v>5365</v>
      </c>
      <c r="C1783"/>
      <c r="D1783" t="s">
        <v>5370</v>
      </c>
      <c r="E1783" t="s">
        <v>4985</v>
      </c>
      <c r="F1783">
        <v>496.86</v>
      </c>
      <c r="G1783" t="s">
        <v>27</v>
      </c>
      <c r="H1783">
        <v>-1</v>
      </c>
      <c r="I1783">
        <v>-507</v>
      </c>
      <c r="J1783">
        <v>-496.86</v>
      </c>
      <c r="K1783">
        <v>-10.14</v>
      </c>
      <c r="L1783">
        <v>0</v>
      </c>
      <c r="M1783">
        <v>0</v>
      </c>
      <c r="N1783" t="s">
        <v>28</v>
      </c>
      <c r="O1783" t="s">
        <v>544</v>
      </c>
      <c r="P1783" t="s">
        <v>314</v>
      </c>
      <c r="Q1783" t="s">
        <v>31</v>
      </c>
      <c r="R1783" t="s">
        <v>49</v>
      </c>
      <c r="S1783" t="s">
        <v>32</v>
      </c>
      <c r="T1783" t="s">
        <v>33</v>
      </c>
      <c r="U1783" t="s">
        <v>34</v>
      </c>
      <c r="V1783" t="s">
        <v>27</v>
      </c>
    </row>
    <row r="1784" spans="1:22">
      <c r="A1784" t="s">
        <v>5371</v>
      </c>
      <c r="B1784" t="s">
        <v>5372</v>
      </c>
      <c r="C1784"/>
      <c r="D1784" t="s">
        <v>5373</v>
      </c>
      <c r="E1784" t="s">
        <v>4985</v>
      </c>
      <c r="F1784">
        <v>143.45</v>
      </c>
      <c r="G1784" t="s">
        <v>27</v>
      </c>
      <c r="H1784">
        <v>-1</v>
      </c>
      <c r="I1784">
        <v>-151</v>
      </c>
      <c r="J1784">
        <v>-143.45</v>
      </c>
      <c r="K1784">
        <v>-7.55</v>
      </c>
      <c r="L1784">
        <v>0</v>
      </c>
      <c r="M1784">
        <v>0</v>
      </c>
      <c r="N1784" t="s">
        <v>28</v>
      </c>
      <c r="O1784" t="s">
        <v>777</v>
      </c>
      <c r="P1784" t="s">
        <v>544</v>
      </c>
      <c r="Q1784" t="s">
        <v>31</v>
      </c>
      <c r="R1784" t="s">
        <v>32</v>
      </c>
      <c r="S1784" t="s">
        <v>32</v>
      </c>
      <c r="T1784" t="s">
        <v>33</v>
      </c>
      <c r="U1784" t="s">
        <v>34</v>
      </c>
      <c r="V1784" t="s">
        <v>27</v>
      </c>
    </row>
    <row r="1785" spans="1:22">
      <c r="A1785" t="s">
        <v>5374</v>
      </c>
      <c r="B1785" t="s">
        <v>5372</v>
      </c>
      <c r="C1785"/>
      <c r="D1785" t="s">
        <v>5375</v>
      </c>
      <c r="E1785" t="s">
        <v>26</v>
      </c>
      <c r="F1785">
        <v>-143.45</v>
      </c>
      <c r="G1785" t="s">
        <v>27</v>
      </c>
      <c r="H1785">
        <v>1</v>
      </c>
      <c r="I1785">
        <v>151</v>
      </c>
      <c r="J1785">
        <v>143.45</v>
      </c>
      <c r="K1785">
        <v>7.55</v>
      </c>
      <c r="L1785">
        <v>0</v>
      </c>
      <c r="M1785">
        <v>0</v>
      </c>
      <c r="N1785" t="s">
        <v>28</v>
      </c>
      <c r="O1785" t="s">
        <v>777</v>
      </c>
      <c r="P1785" t="s">
        <v>544</v>
      </c>
      <c r="Q1785" t="s">
        <v>31</v>
      </c>
      <c r="R1785" t="s">
        <v>32</v>
      </c>
      <c r="S1785" t="s">
        <v>32</v>
      </c>
      <c r="T1785" t="s">
        <v>33</v>
      </c>
      <c r="U1785" t="s">
        <v>34</v>
      </c>
      <c r="V1785" t="s">
        <v>27</v>
      </c>
    </row>
    <row r="1786" spans="1:22">
      <c r="A1786" t="s">
        <v>5376</v>
      </c>
      <c r="B1786" t="s">
        <v>5377</v>
      </c>
      <c r="C1786"/>
      <c r="D1786" t="s">
        <v>5378</v>
      </c>
      <c r="E1786" t="s">
        <v>4985</v>
      </c>
      <c r="F1786">
        <v>186.2</v>
      </c>
      <c r="G1786" t="s">
        <v>27</v>
      </c>
      <c r="H1786">
        <v>-1</v>
      </c>
      <c r="I1786">
        <v>-190</v>
      </c>
      <c r="J1786">
        <v>-186.2</v>
      </c>
      <c r="K1786">
        <v>-3.8</v>
      </c>
      <c r="L1786">
        <v>0</v>
      </c>
      <c r="M1786">
        <v>0</v>
      </c>
      <c r="N1786" t="s">
        <v>28</v>
      </c>
      <c r="O1786" t="s">
        <v>777</v>
      </c>
      <c r="P1786" t="s">
        <v>544</v>
      </c>
      <c r="Q1786" t="s">
        <v>31</v>
      </c>
      <c r="R1786" t="s">
        <v>49</v>
      </c>
      <c r="S1786" t="s">
        <v>32</v>
      </c>
      <c r="T1786" t="s">
        <v>33</v>
      </c>
      <c r="U1786" t="s">
        <v>34</v>
      </c>
      <c r="V1786" t="s">
        <v>27</v>
      </c>
    </row>
    <row r="1787" spans="1:22">
      <c r="A1787" t="s">
        <v>5379</v>
      </c>
      <c r="B1787" t="s">
        <v>5377</v>
      </c>
      <c r="C1787"/>
      <c r="D1787" t="s">
        <v>5380</v>
      </c>
      <c r="E1787" t="s">
        <v>26</v>
      </c>
      <c r="F1787">
        <v>-186.2</v>
      </c>
      <c r="G1787" t="s">
        <v>27</v>
      </c>
      <c r="H1787">
        <v>1</v>
      </c>
      <c r="I1787">
        <v>190</v>
      </c>
      <c r="J1787">
        <v>186.2</v>
      </c>
      <c r="K1787">
        <v>3.8</v>
      </c>
      <c r="L1787">
        <v>0</v>
      </c>
      <c r="M1787">
        <v>0</v>
      </c>
      <c r="N1787" t="s">
        <v>28</v>
      </c>
      <c r="O1787" t="s">
        <v>777</v>
      </c>
      <c r="P1787" t="s">
        <v>544</v>
      </c>
      <c r="Q1787" t="s">
        <v>31</v>
      </c>
      <c r="R1787" t="s">
        <v>49</v>
      </c>
      <c r="S1787" t="s">
        <v>32</v>
      </c>
      <c r="T1787" t="s">
        <v>33</v>
      </c>
      <c r="U1787" t="s">
        <v>34</v>
      </c>
      <c r="V1787" t="s">
        <v>27</v>
      </c>
    </row>
    <row r="1788" spans="1:22">
      <c r="A1788" t="s">
        <v>5381</v>
      </c>
      <c r="B1788" t="s">
        <v>5382</v>
      </c>
      <c r="C1788"/>
      <c r="D1788" t="s">
        <v>5383</v>
      </c>
      <c r="E1788" t="s">
        <v>4985</v>
      </c>
      <c r="F1788">
        <v>411.35</v>
      </c>
      <c r="G1788" t="s">
        <v>27</v>
      </c>
      <c r="H1788">
        <v>-1</v>
      </c>
      <c r="I1788">
        <v>-433</v>
      </c>
      <c r="J1788">
        <v>-411.35</v>
      </c>
      <c r="K1788">
        <v>-21.65</v>
      </c>
      <c r="L1788">
        <v>0</v>
      </c>
      <c r="M1788">
        <v>0</v>
      </c>
      <c r="N1788" t="s">
        <v>28</v>
      </c>
      <c r="O1788" t="s">
        <v>80</v>
      </c>
      <c r="P1788" t="s">
        <v>135</v>
      </c>
      <c r="Q1788" t="s">
        <v>31</v>
      </c>
      <c r="R1788" t="s">
        <v>32</v>
      </c>
      <c r="S1788" t="s">
        <v>32</v>
      </c>
      <c r="T1788" t="s">
        <v>33</v>
      </c>
      <c r="U1788" t="s">
        <v>34</v>
      </c>
      <c r="V1788" t="s">
        <v>27</v>
      </c>
    </row>
    <row r="1789" spans="1:22">
      <c r="A1789" t="s">
        <v>5384</v>
      </c>
      <c r="B1789" t="s">
        <v>5382</v>
      </c>
      <c r="C1789"/>
      <c r="D1789" t="s">
        <v>5385</v>
      </c>
      <c r="E1789" t="s">
        <v>26</v>
      </c>
      <c r="F1789">
        <v>-411.35</v>
      </c>
      <c r="G1789" t="s">
        <v>27</v>
      </c>
      <c r="H1789">
        <v>1</v>
      </c>
      <c r="I1789">
        <v>433</v>
      </c>
      <c r="J1789">
        <v>411.35</v>
      </c>
      <c r="K1789">
        <v>21.65</v>
      </c>
      <c r="L1789">
        <v>0</v>
      </c>
      <c r="M1789">
        <v>0</v>
      </c>
      <c r="N1789" t="s">
        <v>28</v>
      </c>
      <c r="O1789" t="s">
        <v>80</v>
      </c>
      <c r="P1789" t="s">
        <v>135</v>
      </c>
      <c r="Q1789" t="s">
        <v>31</v>
      </c>
      <c r="R1789" t="s">
        <v>32</v>
      </c>
      <c r="S1789" t="s">
        <v>32</v>
      </c>
      <c r="T1789" t="s">
        <v>33</v>
      </c>
      <c r="U1789" t="s">
        <v>34</v>
      </c>
      <c r="V1789" t="s">
        <v>27</v>
      </c>
    </row>
    <row r="1790" spans="1:22">
      <c r="A1790" t="s">
        <v>5386</v>
      </c>
      <c r="B1790" t="s">
        <v>5387</v>
      </c>
      <c r="C1790"/>
      <c r="D1790" t="s">
        <v>5388</v>
      </c>
      <c r="E1790" t="s">
        <v>4985</v>
      </c>
      <c r="F1790">
        <v>1060</v>
      </c>
      <c r="G1790" t="s">
        <v>27</v>
      </c>
      <c r="H1790">
        <v>-1</v>
      </c>
      <c r="I1790">
        <v>-1072</v>
      </c>
      <c r="J1790">
        <v>-1060</v>
      </c>
      <c r="K1790">
        <v>-12</v>
      </c>
      <c r="L1790">
        <v>0</v>
      </c>
      <c r="M1790">
        <v>0</v>
      </c>
      <c r="N1790" t="s">
        <v>28</v>
      </c>
      <c r="O1790" t="s">
        <v>176</v>
      </c>
      <c r="P1790" t="s">
        <v>196</v>
      </c>
      <c r="Q1790" t="s">
        <v>31</v>
      </c>
      <c r="R1790" t="s">
        <v>49</v>
      </c>
      <c r="S1790" t="s">
        <v>32</v>
      </c>
      <c r="T1790" t="s">
        <v>33</v>
      </c>
      <c r="U1790" t="s">
        <v>34</v>
      </c>
      <c r="V1790" t="s">
        <v>27</v>
      </c>
    </row>
    <row r="1791" spans="1:22">
      <c r="A1791" t="s">
        <v>5389</v>
      </c>
      <c r="B1791" t="s">
        <v>5387</v>
      </c>
      <c r="C1791"/>
      <c r="D1791" t="s">
        <v>5390</v>
      </c>
      <c r="E1791" t="s">
        <v>26</v>
      </c>
      <c r="F1791">
        <v>-1060</v>
      </c>
      <c r="G1791" t="s">
        <v>27</v>
      </c>
      <c r="H1791">
        <v>1</v>
      </c>
      <c r="I1791">
        <v>1072</v>
      </c>
      <c r="J1791">
        <v>1060</v>
      </c>
      <c r="K1791">
        <v>12</v>
      </c>
      <c r="L1791">
        <v>0</v>
      </c>
      <c r="M1791">
        <v>0</v>
      </c>
      <c r="N1791" t="s">
        <v>28</v>
      </c>
      <c r="O1791" t="s">
        <v>176</v>
      </c>
      <c r="P1791" t="s">
        <v>196</v>
      </c>
      <c r="Q1791" t="s">
        <v>31</v>
      </c>
      <c r="R1791" t="s">
        <v>49</v>
      </c>
      <c r="S1791" t="s">
        <v>32</v>
      </c>
      <c r="T1791" t="s">
        <v>33</v>
      </c>
      <c r="U1791" t="s">
        <v>34</v>
      </c>
      <c r="V1791" t="s">
        <v>27</v>
      </c>
    </row>
    <row r="1792" spans="1:22">
      <c r="A1792" t="s">
        <v>5391</v>
      </c>
      <c r="B1792" t="s">
        <v>5392</v>
      </c>
      <c r="C1792"/>
      <c r="D1792" t="s">
        <v>5393</v>
      </c>
      <c r="E1792" t="s">
        <v>4985</v>
      </c>
      <c r="F1792">
        <v>181.45</v>
      </c>
      <c r="G1792" t="s">
        <v>27</v>
      </c>
      <c r="H1792">
        <v>-1</v>
      </c>
      <c r="I1792">
        <v>-191</v>
      </c>
      <c r="J1792">
        <v>-181.45</v>
      </c>
      <c r="K1792">
        <v>-9.55</v>
      </c>
      <c r="L1792">
        <v>0</v>
      </c>
      <c r="M1792">
        <v>0</v>
      </c>
      <c r="N1792" t="s">
        <v>28</v>
      </c>
      <c r="O1792" t="s">
        <v>54</v>
      </c>
      <c r="P1792" t="s">
        <v>176</v>
      </c>
      <c r="Q1792" t="s">
        <v>31</v>
      </c>
      <c r="R1792" t="s">
        <v>32</v>
      </c>
      <c r="S1792" t="s">
        <v>32</v>
      </c>
      <c r="T1792" t="s">
        <v>33</v>
      </c>
      <c r="U1792" t="s">
        <v>34</v>
      </c>
      <c r="V1792" t="s">
        <v>27</v>
      </c>
    </row>
    <row r="1793" spans="1:22">
      <c r="A1793" t="s">
        <v>5394</v>
      </c>
      <c r="B1793" t="s">
        <v>5392</v>
      </c>
      <c r="C1793"/>
      <c r="D1793" t="s">
        <v>5395</v>
      </c>
      <c r="E1793" t="s">
        <v>26</v>
      </c>
      <c r="F1793">
        <v>-181.45</v>
      </c>
      <c r="G1793" t="s">
        <v>27</v>
      </c>
      <c r="H1793">
        <v>1</v>
      </c>
      <c r="I1793">
        <v>191</v>
      </c>
      <c r="J1793">
        <v>181.45</v>
      </c>
      <c r="K1793">
        <v>9.55</v>
      </c>
      <c r="L1793">
        <v>0</v>
      </c>
      <c r="M1793">
        <v>0</v>
      </c>
      <c r="N1793" t="s">
        <v>28</v>
      </c>
      <c r="O1793" t="s">
        <v>54</v>
      </c>
      <c r="P1793" t="s">
        <v>176</v>
      </c>
      <c r="Q1793" t="s">
        <v>31</v>
      </c>
      <c r="R1793" t="s">
        <v>32</v>
      </c>
      <c r="S1793" t="s">
        <v>32</v>
      </c>
      <c r="T1793" t="s">
        <v>33</v>
      </c>
      <c r="U1793" t="s">
        <v>34</v>
      </c>
      <c r="V1793" t="s">
        <v>27</v>
      </c>
    </row>
    <row r="1794" spans="1:22">
      <c r="A1794" t="s">
        <v>5396</v>
      </c>
      <c r="B1794" t="s">
        <v>5397</v>
      </c>
      <c r="C1794"/>
      <c r="D1794" t="s">
        <v>5398</v>
      </c>
      <c r="E1794" t="s">
        <v>4985</v>
      </c>
      <c r="F1794">
        <v>181.45</v>
      </c>
      <c r="G1794" t="s">
        <v>27</v>
      </c>
      <c r="H1794">
        <v>-1</v>
      </c>
      <c r="I1794">
        <v>-191</v>
      </c>
      <c r="J1794">
        <v>-181.45</v>
      </c>
      <c r="K1794">
        <v>-9.55</v>
      </c>
      <c r="L1794">
        <v>0</v>
      </c>
      <c r="M1794">
        <v>0</v>
      </c>
      <c r="N1794" t="s">
        <v>28</v>
      </c>
      <c r="O1794" t="s">
        <v>145</v>
      </c>
      <c r="P1794" t="s">
        <v>324</v>
      </c>
      <c r="Q1794" t="s">
        <v>31</v>
      </c>
      <c r="R1794" t="s">
        <v>32</v>
      </c>
      <c r="S1794" t="s">
        <v>32</v>
      </c>
      <c r="T1794" t="s">
        <v>33</v>
      </c>
      <c r="U1794" t="s">
        <v>34</v>
      </c>
      <c r="V1794" t="s">
        <v>27</v>
      </c>
    </row>
    <row r="1795" spans="1:22">
      <c r="A1795" t="s">
        <v>5399</v>
      </c>
      <c r="B1795" t="s">
        <v>5397</v>
      </c>
      <c r="C1795"/>
      <c r="D1795" t="s">
        <v>5400</v>
      </c>
      <c r="E1795" t="s">
        <v>26</v>
      </c>
      <c r="F1795">
        <v>-181.45</v>
      </c>
      <c r="G1795" t="s">
        <v>27</v>
      </c>
      <c r="H1795">
        <v>1</v>
      </c>
      <c r="I1795">
        <v>191</v>
      </c>
      <c r="J1795">
        <v>181.45</v>
      </c>
      <c r="K1795">
        <v>9.55</v>
      </c>
      <c r="L1795">
        <v>0</v>
      </c>
      <c r="M1795">
        <v>0</v>
      </c>
      <c r="N1795" t="s">
        <v>28</v>
      </c>
      <c r="O1795" t="s">
        <v>145</v>
      </c>
      <c r="P1795" t="s">
        <v>324</v>
      </c>
      <c r="Q1795" t="s">
        <v>31</v>
      </c>
      <c r="R1795" t="s">
        <v>32</v>
      </c>
      <c r="S1795" t="s">
        <v>32</v>
      </c>
      <c r="T1795" t="s">
        <v>33</v>
      </c>
      <c r="U1795" t="s">
        <v>34</v>
      </c>
      <c r="V1795" t="s">
        <v>27</v>
      </c>
    </row>
    <row r="1796" spans="1:22">
      <c r="A1796" t="s">
        <v>5401</v>
      </c>
      <c r="B1796" t="s">
        <v>5402</v>
      </c>
      <c r="C1796"/>
      <c r="D1796" t="s">
        <v>5403</v>
      </c>
      <c r="E1796" t="s">
        <v>4985</v>
      </c>
      <c r="F1796">
        <v>181.45</v>
      </c>
      <c r="G1796" t="s">
        <v>27</v>
      </c>
      <c r="H1796">
        <v>-1</v>
      </c>
      <c r="I1796">
        <v>-191</v>
      </c>
      <c r="J1796">
        <v>-181.45</v>
      </c>
      <c r="K1796">
        <v>-9.55</v>
      </c>
      <c r="L1796">
        <v>0</v>
      </c>
      <c r="M1796">
        <v>0</v>
      </c>
      <c r="N1796" t="s">
        <v>28</v>
      </c>
      <c r="O1796" t="s">
        <v>135</v>
      </c>
      <c r="P1796" t="s">
        <v>189</v>
      </c>
      <c r="Q1796" t="s">
        <v>31</v>
      </c>
      <c r="R1796" t="s">
        <v>32</v>
      </c>
      <c r="S1796" t="s">
        <v>32</v>
      </c>
      <c r="T1796" t="s">
        <v>33</v>
      </c>
      <c r="U1796" t="s">
        <v>34</v>
      </c>
      <c r="V1796" t="s">
        <v>27</v>
      </c>
    </row>
    <row r="1797" spans="1:22">
      <c r="A1797" t="s">
        <v>5404</v>
      </c>
      <c r="B1797" t="s">
        <v>5402</v>
      </c>
      <c r="C1797"/>
      <c r="D1797" t="s">
        <v>5405</v>
      </c>
      <c r="E1797" t="s">
        <v>26</v>
      </c>
      <c r="F1797">
        <v>-181.45</v>
      </c>
      <c r="G1797" t="s">
        <v>27</v>
      </c>
      <c r="H1797">
        <v>1</v>
      </c>
      <c r="I1797">
        <v>191</v>
      </c>
      <c r="J1797">
        <v>181.45</v>
      </c>
      <c r="K1797">
        <v>9.55</v>
      </c>
      <c r="L1797">
        <v>0</v>
      </c>
      <c r="M1797">
        <v>0</v>
      </c>
      <c r="N1797" t="s">
        <v>28</v>
      </c>
      <c r="O1797" t="s">
        <v>135</v>
      </c>
      <c r="P1797" t="s">
        <v>189</v>
      </c>
      <c r="Q1797" t="s">
        <v>31</v>
      </c>
      <c r="R1797" t="s">
        <v>32</v>
      </c>
      <c r="S1797" t="s">
        <v>32</v>
      </c>
      <c r="T1797" t="s">
        <v>33</v>
      </c>
      <c r="U1797" t="s">
        <v>34</v>
      </c>
      <c r="V1797" t="s">
        <v>27</v>
      </c>
    </row>
    <row r="1798" spans="1:22">
      <c r="A1798" t="s">
        <v>5406</v>
      </c>
      <c r="B1798" t="s">
        <v>5407</v>
      </c>
      <c r="C1798"/>
      <c r="D1798" t="s">
        <v>5408</v>
      </c>
      <c r="E1798" t="s">
        <v>4985</v>
      </c>
      <c r="F1798">
        <v>181.45</v>
      </c>
      <c r="G1798" t="s">
        <v>27</v>
      </c>
      <c r="H1798">
        <v>-1</v>
      </c>
      <c r="I1798">
        <v>-191</v>
      </c>
      <c r="J1798">
        <v>-181.45</v>
      </c>
      <c r="K1798">
        <v>-9.55</v>
      </c>
      <c r="L1798">
        <v>0</v>
      </c>
      <c r="M1798">
        <v>0</v>
      </c>
      <c r="N1798" t="s">
        <v>28</v>
      </c>
      <c r="O1798" t="s">
        <v>135</v>
      </c>
      <c r="P1798" t="s">
        <v>189</v>
      </c>
      <c r="Q1798" t="s">
        <v>31</v>
      </c>
      <c r="R1798" t="s">
        <v>32</v>
      </c>
      <c r="S1798" t="s">
        <v>32</v>
      </c>
      <c r="T1798" t="s">
        <v>33</v>
      </c>
      <c r="U1798" t="s">
        <v>34</v>
      </c>
      <c r="V1798" t="s">
        <v>27</v>
      </c>
    </row>
    <row r="1799" spans="1:22">
      <c r="A1799" t="s">
        <v>5409</v>
      </c>
      <c r="B1799" t="s">
        <v>5407</v>
      </c>
      <c r="C1799"/>
      <c r="D1799" t="s">
        <v>5410</v>
      </c>
      <c r="E1799" t="s">
        <v>26</v>
      </c>
      <c r="F1799">
        <v>-181.45</v>
      </c>
      <c r="G1799" t="s">
        <v>27</v>
      </c>
      <c r="H1799">
        <v>1</v>
      </c>
      <c r="I1799">
        <v>191</v>
      </c>
      <c r="J1799">
        <v>181.45</v>
      </c>
      <c r="K1799">
        <v>9.55</v>
      </c>
      <c r="L1799">
        <v>0</v>
      </c>
      <c r="M1799">
        <v>0</v>
      </c>
      <c r="N1799" t="s">
        <v>28</v>
      </c>
      <c r="O1799" t="s">
        <v>135</v>
      </c>
      <c r="P1799" t="s">
        <v>189</v>
      </c>
      <c r="Q1799" t="s">
        <v>31</v>
      </c>
      <c r="R1799" t="s">
        <v>32</v>
      </c>
      <c r="S1799" t="s">
        <v>32</v>
      </c>
      <c r="T1799" t="s">
        <v>33</v>
      </c>
      <c r="U1799" t="s">
        <v>34</v>
      </c>
      <c r="V1799" t="s">
        <v>27</v>
      </c>
    </row>
    <row r="1800" spans="1:22">
      <c r="A1800" t="s">
        <v>5411</v>
      </c>
      <c r="B1800" t="s">
        <v>5412</v>
      </c>
      <c r="C1800"/>
      <c r="D1800" t="s">
        <v>5413</v>
      </c>
      <c r="E1800" t="s">
        <v>4985</v>
      </c>
      <c r="F1800">
        <v>181.45</v>
      </c>
      <c r="G1800" t="s">
        <v>27</v>
      </c>
      <c r="H1800">
        <v>-1</v>
      </c>
      <c r="I1800">
        <v>-191</v>
      </c>
      <c r="J1800">
        <v>-181.45</v>
      </c>
      <c r="K1800">
        <v>-9.55</v>
      </c>
      <c r="L1800">
        <v>0</v>
      </c>
      <c r="M1800">
        <v>0</v>
      </c>
      <c r="N1800" t="s">
        <v>28</v>
      </c>
      <c r="O1800" t="s">
        <v>64</v>
      </c>
      <c r="P1800" t="s">
        <v>118</v>
      </c>
      <c r="Q1800" t="s">
        <v>31</v>
      </c>
      <c r="R1800" t="s">
        <v>32</v>
      </c>
      <c r="S1800" t="s">
        <v>32</v>
      </c>
      <c r="T1800" t="s">
        <v>33</v>
      </c>
      <c r="U1800" t="s">
        <v>34</v>
      </c>
      <c r="V1800" t="s">
        <v>27</v>
      </c>
    </row>
    <row r="1801" spans="1:22">
      <c r="A1801" t="s">
        <v>5414</v>
      </c>
      <c r="B1801" t="s">
        <v>5412</v>
      </c>
      <c r="C1801"/>
      <c r="D1801" t="s">
        <v>5415</v>
      </c>
      <c r="E1801" t="s">
        <v>26</v>
      </c>
      <c r="F1801">
        <v>-181.45</v>
      </c>
      <c r="G1801" t="s">
        <v>27</v>
      </c>
      <c r="H1801">
        <v>1</v>
      </c>
      <c r="I1801">
        <v>191</v>
      </c>
      <c r="J1801">
        <v>181.45</v>
      </c>
      <c r="K1801">
        <v>9.55</v>
      </c>
      <c r="L1801">
        <v>0</v>
      </c>
      <c r="M1801">
        <v>0</v>
      </c>
      <c r="N1801" t="s">
        <v>28</v>
      </c>
      <c r="O1801" t="s">
        <v>64</v>
      </c>
      <c r="P1801" t="s">
        <v>118</v>
      </c>
      <c r="Q1801" t="s">
        <v>31</v>
      </c>
      <c r="R1801" t="s">
        <v>32</v>
      </c>
      <c r="S1801" t="s">
        <v>32</v>
      </c>
      <c r="T1801" t="s">
        <v>33</v>
      </c>
      <c r="U1801" t="s">
        <v>34</v>
      </c>
      <c r="V1801" t="s">
        <v>27</v>
      </c>
    </row>
    <row r="1802" spans="1:22">
      <c r="A1802" t="s">
        <v>5416</v>
      </c>
      <c r="B1802" t="s">
        <v>5417</v>
      </c>
      <c r="C1802"/>
      <c r="D1802" t="s">
        <v>5418</v>
      </c>
      <c r="E1802" t="s">
        <v>4985</v>
      </c>
      <c r="F1802">
        <v>192.8</v>
      </c>
      <c r="G1802" t="s">
        <v>27</v>
      </c>
      <c r="H1802">
        <v>-1</v>
      </c>
      <c r="I1802">
        <v>-203</v>
      </c>
      <c r="J1802">
        <v>-192.8</v>
      </c>
      <c r="K1802">
        <v>-10.2</v>
      </c>
      <c r="L1802">
        <v>0</v>
      </c>
      <c r="M1802">
        <v>0</v>
      </c>
      <c r="N1802" t="s">
        <v>28</v>
      </c>
      <c r="O1802" t="s">
        <v>544</v>
      </c>
      <c r="P1802" t="s">
        <v>68</v>
      </c>
      <c r="Q1802" t="s">
        <v>31</v>
      </c>
      <c r="R1802" t="s">
        <v>32</v>
      </c>
      <c r="S1802" t="s">
        <v>32</v>
      </c>
      <c r="T1802" t="s">
        <v>33</v>
      </c>
      <c r="U1802" t="s">
        <v>34</v>
      </c>
      <c r="V1802" t="s">
        <v>27</v>
      </c>
    </row>
    <row r="1803" spans="1:22">
      <c r="A1803" t="s">
        <v>5419</v>
      </c>
      <c r="B1803" t="s">
        <v>5417</v>
      </c>
      <c r="C1803"/>
      <c r="D1803" t="s">
        <v>5420</v>
      </c>
      <c r="E1803" t="s">
        <v>26</v>
      </c>
      <c r="F1803">
        <v>-192.8</v>
      </c>
      <c r="G1803" t="s">
        <v>27</v>
      </c>
      <c r="H1803">
        <v>1</v>
      </c>
      <c r="I1803">
        <v>203</v>
      </c>
      <c r="J1803">
        <v>192.8</v>
      </c>
      <c r="K1803">
        <v>10.2</v>
      </c>
      <c r="L1803">
        <v>0</v>
      </c>
      <c r="M1803">
        <v>0</v>
      </c>
      <c r="N1803" t="s">
        <v>28</v>
      </c>
      <c r="O1803" t="s">
        <v>544</v>
      </c>
      <c r="P1803" t="s">
        <v>68</v>
      </c>
      <c r="Q1803" t="s">
        <v>31</v>
      </c>
      <c r="R1803" t="s">
        <v>32</v>
      </c>
      <c r="S1803" t="s">
        <v>32</v>
      </c>
      <c r="T1803" t="s">
        <v>33</v>
      </c>
      <c r="U1803" t="s">
        <v>34</v>
      </c>
      <c r="V1803" t="s">
        <v>27</v>
      </c>
    </row>
    <row r="1804" spans="1:22">
      <c r="A1804" t="s">
        <v>5421</v>
      </c>
      <c r="B1804" t="s">
        <v>5422</v>
      </c>
      <c r="C1804"/>
      <c r="D1804" t="s">
        <v>5423</v>
      </c>
      <c r="E1804" t="s">
        <v>4985</v>
      </c>
      <c r="F1804">
        <v>286.9</v>
      </c>
      <c r="G1804" t="s">
        <v>27</v>
      </c>
      <c r="H1804">
        <v>-1</v>
      </c>
      <c r="I1804">
        <v>-302</v>
      </c>
      <c r="J1804">
        <v>-286.9</v>
      </c>
      <c r="K1804">
        <v>-15.1</v>
      </c>
      <c r="L1804">
        <v>0</v>
      </c>
      <c r="M1804">
        <v>0</v>
      </c>
      <c r="N1804" t="s">
        <v>28</v>
      </c>
      <c r="O1804" t="s">
        <v>4214</v>
      </c>
      <c r="P1804" t="s">
        <v>4041</v>
      </c>
      <c r="Q1804" t="s">
        <v>31</v>
      </c>
      <c r="R1804" t="s">
        <v>32</v>
      </c>
      <c r="S1804" t="s">
        <v>32</v>
      </c>
      <c r="T1804" t="s">
        <v>33</v>
      </c>
      <c r="U1804" t="s">
        <v>34</v>
      </c>
      <c r="V1804" t="s">
        <v>27</v>
      </c>
    </row>
    <row r="1805" spans="1:22">
      <c r="A1805" t="s">
        <v>5424</v>
      </c>
      <c r="B1805" t="s">
        <v>5425</v>
      </c>
      <c r="C1805"/>
      <c r="D1805" t="s">
        <v>5426</v>
      </c>
      <c r="E1805" t="s">
        <v>4985</v>
      </c>
      <c r="F1805">
        <v>2691</v>
      </c>
      <c r="G1805" t="s">
        <v>27</v>
      </c>
      <c r="H1805">
        <v>-1</v>
      </c>
      <c r="I1805">
        <v>-2781</v>
      </c>
      <c r="J1805">
        <v>-2691</v>
      </c>
      <c r="K1805">
        <v>-90</v>
      </c>
      <c r="L1805">
        <v>0</v>
      </c>
      <c r="M1805">
        <v>0</v>
      </c>
      <c r="N1805" t="s">
        <v>28</v>
      </c>
      <c r="O1805" t="s">
        <v>4387</v>
      </c>
      <c r="P1805" t="s">
        <v>3884</v>
      </c>
      <c r="Q1805" t="s">
        <v>31</v>
      </c>
      <c r="R1805" t="s">
        <v>32</v>
      </c>
      <c r="S1805" t="s">
        <v>32</v>
      </c>
      <c r="T1805" t="s">
        <v>33</v>
      </c>
      <c r="U1805" t="s">
        <v>34</v>
      </c>
      <c r="V1805" t="s">
        <v>27</v>
      </c>
    </row>
    <row r="1806" spans="1:22">
      <c r="A1806" t="s">
        <v>5427</v>
      </c>
      <c r="B1806" t="s">
        <v>5425</v>
      </c>
      <c r="C1806"/>
      <c r="D1806" t="s">
        <v>5428</v>
      </c>
      <c r="E1806" t="s">
        <v>26</v>
      </c>
      <c r="F1806">
        <v>-2691</v>
      </c>
      <c r="G1806" t="s">
        <v>27</v>
      </c>
      <c r="H1806">
        <v>1</v>
      </c>
      <c r="I1806">
        <v>2781</v>
      </c>
      <c r="J1806">
        <v>2691</v>
      </c>
      <c r="K1806">
        <v>90</v>
      </c>
      <c r="L1806">
        <v>0</v>
      </c>
      <c r="M1806">
        <v>0</v>
      </c>
      <c r="N1806" t="s">
        <v>28</v>
      </c>
      <c r="O1806" t="s">
        <v>4387</v>
      </c>
      <c r="P1806" t="s">
        <v>3884</v>
      </c>
      <c r="Q1806" t="s">
        <v>31</v>
      </c>
      <c r="R1806" t="s">
        <v>32</v>
      </c>
      <c r="S1806" t="s">
        <v>32</v>
      </c>
      <c r="T1806" t="s">
        <v>33</v>
      </c>
      <c r="U1806" t="s">
        <v>34</v>
      </c>
      <c r="V1806" t="s">
        <v>27</v>
      </c>
    </row>
    <row r="1807" spans="1:22">
      <c r="A1807" t="s">
        <v>5429</v>
      </c>
      <c r="B1807" t="s">
        <v>5422</v>
      </c>
      <c r="C1807"/>
      <c r="D1807" t="s">
        <v>5430</v>
      </c>
      <c r="E1807" t="s">
        <v>26</v>
      </c>
      <c r="F1807">
        <v>-286.9</v>
      </c>
      <c r="G1807" t="s">
        <v>27</v>
      </c>
      <c r="H1807">
        <v>1</v>
      </c>
      <c r="I1807">
        <v>302</v>
      </c>
      <c r="J1807">
        <v>286.9</v>
      </c>
      <c r="K1807">
        <v>15.1</v>
      </c>
      <c r="L1807">
        <v>0</v>
      </c>
      <c r="M1807">
        <v>0</v>
      </c>
      <c r="N1807" t="s">
        <v>28</v>
      </c>
      <c r="O1807" t="s">
        <v>4214</v>
      </c>
      <c r="P1807" t="s">
        <v>4041</v>
      </c>
      <c r="Q1807" t="s">
        <v>31</v>
      </c>
      <c r="R1807" t="s">
        <v>32</v>
      </c>
      <c r="S1807" t="s">
        <v>32</v>
      </c>
      <c r="T1807" t="s">
        <v>33</v>
      </c>
      <c r="U1807" t="s">
        <v>34</v>
      </c>
      <c r="V1807" t="s">
        <v>27</v>
      </c>
    </row>
    <row r="1808" spans="1:22">
      <c r="A1808" t="s">
        <v>5431</v>
      </c>
      <c r="B1808" t="s">
        <v>5432</v>
      </c>
      <c r="C1808"/>
      <c r="D1808" t="s">
        <v>5433</v>
      </c>
      <c r="E1808" t="s">
        <v>26</v>
      </c>
      <c r="F1808">
        <v>-4913</v>
      </c>
      <c r="G1808" t="s">
        <v>27</v>
      </c>
      <c r="H1808">
        <v>1</v>
      </c>
      <c r="I1808">
        <v>5003</v>
      </c>
      <c r="J1808">
        <v>4913</v>
      </c>
      <c r="K1808">
        <v>90</v>
      </c>
      <c r="L1808">
        <v>0</v>
      </c>
      <c r="M1808">
        <v>0</v>
      </c>
      <c r="N1808" t="s">
        <v>28</v>
      </c>
      <c r="O1808" t="s">
        <v>73</v>
      </c>
      <c r="P1808" t="s">
        <v>101</v>
      </c>
      <c r="Q1808" t="s">
        <v>31</v>
      </c>
      <c r="R1808" t="s">
        <v>32</v>
      </c>
      <c r="S1808" t="s">
        <v>32</v>
      </c>
      <c r="T1808" t="s">
        <v>33</v>
      </c>
      <c r="U1808" t="s">
        <v>34</v>
      </c>
      <c r="V1808" t="s">
        <v>27</v>
      </c>
    </row>
    <row r="1809" spans="1:22">
      <c r="A1809" t="s">
        <v>5434</v>
      </c>
      <c r="B1809" t="s">
        <v>5432</v>
      </c>
      <c r="C1809"/>
      <c r="D1809" t="s">
        <v>5435</v>
      </c>
      <c r="E1809" t="s">
        <v>4985</v>
      </c>
      <c r="F1809">
        <v>4913</v>
      </c>
      <c r="G1809" t="s">
        <v>27</v>
      </c>
      <c r="H1809">
        <v>-1</v>
      </c>
      <c r="I1809">
        <v>-5003</v>
      </c>
      <c r="J1809">
        <v>-4913</v>
      </c>
      <c r="K1809">
        <v>-90</v>
      </c>
      <c r="L1809">
        <v>0</v>
      </c>
      <c r="M1809">
        <v>0</v>
      </c>
      <c r="N1809" t="s">
        <v>28</v>
      </c>
      <c r="O1809" t="s">
        <v>73</v>
      </c>
      <c r="P1809" t="s">
        <v>101</v>
      </c>
      <c r="Q1809" t="s">
        <v>31</v>
      </c>
      <c r="R1809" t="s">
        <v>32</v>
      </c>
      <c r="S1809" t="s">
        <v>32</v>
      </c>
      <c r="T1809" t="s">
        <v>33</v>
      </c>
      <c r="U1809" t="s">
        <v>34</v>
      </c>
      <c r="V1809" t="s">
        <v>27</v>
      </c>
    </row>
    <row r="1810" spans="1:22">
      <c r="A1810" t="s">
        <v>5436</v>
      </c>
      <c r="B1810" t="s">
        <v>5437</v>
      </c>
      <c r="C1810"/>
      <c r="D1810" t="s">
        <v>5438</v>
      </c>
      <c r="E1810" t="s">
        <v>4985</v>
      </c>
      <c r="F1810">
        <v>1021</v>
      </c>
      <c r="G1810" t="s">
        <v>27</v>
      </c>
      <c r="H1810">
        <v>-1</v>
      </c>
      <c r="I1810">
        <v>-1033</v>
      </c>
      <c r="J1810">
        <v>-1021</v>
      </c>
      <c r="K1810">
        <v>-12</v>
      </c>
      <c r="L1810">
        <v>0</v>
      </c>
      <c r="M1810">
        <v>0</v>
      </c>
      <c r="N1810" t="s">
        <v>28</v>
      </c>
      <c r="O1810" t="s">
        <v>68</v>
      </c>
      <c r="P1810" t="s">
        <v>69</v>
      </c>
      <c r="Q1810" t="s">
        <v>31</v>
      </c>
      <c r="R1810" t="s">
        <v>49</v>
      </c>
      <c r="S1810" t="s">
        <v>32</v>
      </c>
      <c r="T1810" t="s">
        <v>33</v>
      </c>
      <c r="U1810" t="s">
        <v>34</v>
      </c>
      <c r="V1810" t="s">
        <v>27</v>
      </c>
    </row>
    <row r="1811" spans="1:22">
      <c r="A1811" t="s">
        <v>5439</v>
      </c>
      <c r="B1811" t="s">
        <v>5440</v>
      </c>
      <c r="C1811"/>
      <c r="D1811" t="s">
        <v>5441</v>
      </c>
      <c r="E1811" t="s">
        <v>26</v>
      </c>
      <c r="F1811">
        <v>-979.4</v>
      </c>
      <c r="G1811" t="s">
        <v>27</v>
      </c>
      <c r="H1811">
        <v>1</v>
      </c>
      <c r="I1811">
        <v>1031</v>
      </c>
      <c r="J1811">
        <v>979.4</v>
      </c>
      <c r="K1811">
        <v>51.6</v>
      </c>
      <c r="L1811">
        <v>0</v>
      </c>
      <c r="M1811">
        <v>0</v>
      </c>
      <c r="N1811" t="s">
        <v>28</v>
      </c>
      <c r="O1811" t="s">
        <v>1829</v>
      </c>
      <c r="P1811" t="s">
        <v>777</v>
      </c>
      <c r="Q1811" t="s">
        <v>31</v>
      </c>
      <c r="R1811" t="s">
        <v>32</v>
      </c>
      <c r="S1811" t="s">
        <v>32</v>
      </c>
      <c r="T1811" t="s">
        <v>33</v>
      </c>
      <c r="U1811" t="s">
        <v>34</v>
      </c>
      <c r="V1811" t="s">
        <v>27</v>
      </c>
    </row>
    <row r="1812" spans="1:22">
      <c r="A1812" t="s">
        <v>5442</v>
      </c>
      <c r="B1812" t="s">
        <v>5437</v>
      </c>
      <c r="C1812"/>
      <c r="D1812" t="s">
        <v>5443</v>
      </c>
      <c r="E1812" t="s">
        <v>26</v>
      </c>
      <c r="F1812">
        <v>-1021</v>
      </c>
      <c r="G1812" t="s">
        <v>27</v>
      </c>
      <c r="H1812">
        <v>1</v>
      </c>
      <c r="I1812">
        <v>1033</v>
      </c>
      <c r="J1812">
        <v>1021</v>
      </c>
      <c r="K1812">
        <v>12</v>
      </c>
      <c r="L1812">
        <v>0</v>
      </c>
      <c r="M1812">
        <v>0</v>
      </c>
      <c r="N1812" t="s">
        <v>28</v>
      </c>
      <c r="O1812" t="s">
        <v>68</v>
      </c>
      <c r="P1812" t="s">
        <v>69</v>
      </c>
      <c r="Q1812" t="s">
        <v>31</v>
      </c>
      <c r="R1812" t="s">
        <v>49</v>
      </c>
      <c r="S1812" t="s">
        <v>32</v>
      </c>
      <c r="T1812" t="s">
        <v>33</v>
      </c>
      <c r="U1812" t="s">
        <v>34</v>
      </c>
      <c r="V1812" t="s">
        <v>27</v>
      </c>
    </row>
    <row r="1813" spans="1:22">
      <c r="A1813" t="s">
        <v>5444</v>
      </c>
      <c r="B1813" t="s">
        <v>5440</v>
      </c>
      <c r="C1813"/>
      <c r="D1813" t="s">
        <v>5445</v>
      </c>
      <c r="E1813" t="s">
        <v>4985</v>
      </c>
      <c r="F1813">
        <v>978.92</v>
      </c>
      <c r="G1813" t="s">
        <v>27</v>
      </c>
      <c r="H1813">
        <v>-6</v>
      </c>
      <c r="I1813">
        <v>-1030.44</v>
      </c>
      <c r="J1813">
        <v>-978.92</v>
      </c>
      <c r="K1813">
        <v>-51.52</v>
      </c>
      <c r="L1813">
        <v>0</v>
      </c>
      <c r="M1813">
        <v>0</v>
      </c>
      <c r="N1813" t="s">
        <v>28</v>
      </c>
      <c r="O1813" t="s">
        <v>1829</v>
      </c>
      <c r="P1813" t="s">
        <v>777</v>
      </c>
      <c r="Q1813" t="s">
        <v>31</v>
      </c>
      <c r="R1813" t="s">
        <v>32</v>
      </c>
      <c r="S1813" t="s">
        <v>32</v>
      </c>
      <c r="T1813" t="s">
        <v>33</v>
      </c>
      <c r="U1813" t="s">
        <v>34</v>
      </c>
      <c r="V1813" t="s">
        <v>27</v>
      </c>
    </row>
    <row r="1814" spans="1:22">
      <c r="A1814" t="s">
        <v>5446</v>
      </c>
      <c r="B1814" t="s">
        <v>5447</v>
      </c>
      <c r="C1814"/>
      <c r="D1814" t="s">
        <v>5448</v>
      </c>
      <c r="E1814" t="s">
        <v>26</v>
      </c>
      <c r="F1814">
        <v>-268.52</v>
      </c>
      <c r="G1814" t="s">
        <v>27</v>
      </c>
      <c r="H1814">
        <v>1</v>
      </c>
      <c r="I1814">
        <v>274</v>
      </c>
      <c r="J1814">
        <v>268.52</v>
      </c>
      <c r="K1814">
        <v>5.48</v>
      </c>
      <c r="L1814">
        <v>0</v>
      </c>
      <c r="M1814">
        <v>0</v>
      </c>
      <c r="N1814" t="s">
        <v>28</v>
      </c>
      <c r="O1814" t="s">
        <v>294</v>
      </c>
      <c r="P1814" t="s">
        <v>1851</v>
      </c>
      <c r="Q1814" t="s">
        <v>31</v>
      </c>
      <c r="R1814" t="s">
        <v>49</v>
      </c>
      <c r="S1814" t="s">
        <v>32</v>
      </c>
      <c r="T1814" t="s">
        <v>33</v>
      </c>
      <c r="U1814" t="s">
        <v>34</v>
      </c>
      <c r="V1814" t="s">
        <v>27</v>
      </c>
    </row>
    <row r="1815" spans="1:22">
      <c r="A1815" t="s">
        <v>5449</v>
      </c>
      <c r="B1815" t="s">
        <v>5450</v>
      </c>
      <c r="C1815"/>
      <c r="D1815" t="s">
        <v>5451</v>
      </c>
      <c r="E1815" t="s">
        <v>26</v>
      </c>
      <c r="F1815">
        <v>-1530</v>
      </c>
      <c r="G1815" t="s">
        <v>27</v>
      </c>
      <c r="H1815">
        <v>1</v>
      </c>
      <c r="I1815">
        <v>1554</v>
      </c>
      <c r="J1815">
        <v>1530</v>
      </c>
      <c r="K1815">
        <v>24</v>
      </c>
      <c r="L1815">
        <v>0</v>
      </c>
      <c r="M1815">
        <v>0</v>
      </c>
      <c r="N1815" t="s">
        <v>28</v>
      </c>
      <c r="O1815" t="s">
        <v>88</v>
      </c>
      <c r="P1815" t="s">
        <v>172</v>
      </c>
      <c r="Q1815" t="s">
        <v>31</v>
      </c>
      <c r="R1815" t="s">
        <v>49</v>
      </c>
      <c r="S1815" t="s">
        <v>32</v>
      </c>
      <c r="T1815" t="s">
        <v>33</v>
      </c>
      <c r="U1815" t="s">
        <v>34</v>
      </c>
      <c r="V1815" t="s">
        <v>27</v>
      </c>
    </row>
    <row r="1816" spans="1:22">
      <c r="A1816" t="s">
        <v>5452</v>
      </c>
      <c r="B1816" t="s">
        <v>5453</v>
      </c>
      <c r="C1816"/>
      <c r="D1816" t="s">
        <v>5454</v>
      </c>
      <c r="E1816" t="s">
        <v>4985</v>
      </c>
      <c r="F1816">
        <v>420.85</v>
      </c>
      <c r="G1816" t="s">
        <v>27</v>
      </c>
      <c r="H1816">
        <v>-1</v>
      </c>
      <c r="I1816">
        <v>-443</v>
      </c>
      <c r="J1816">
        <v>-420.85</v>
      </c>
      <c r="K1816">
        <v>-22.15</v>
      </c>
      <c r="L1816">
        <v>0</v>
      </c>
      <c r="M1816">
        <v>0</v>
      </c>
      <c r="N1816" t="s">
        <v>28</v>
      </c>
      <c r="O1816" t="s">
        <v>1187</v>
      </c>
      <c r="P1816" t="s">
        <v>999</v>
      </c>
      <c r="Q1816" t="s">
        <v>31</v>
      </c>
      <c r="R1816" t="s">
        <v>32</v>
      </c>
      <c r="S1816" t="s">
        <v>32</v>
      </c>
      <c r="T1816" t="s">
        <v>33</v>
      </c>
      <c r="U1816" t="s">
        <v>34</v>
      </c>
      <c r="V1816" t="s">
        <v>27</v>
      </c>
    </row>
    <row r="1817" spans="1:22">
      <c r="A1817" t="s">
        <v>5455</v>
      </c>
      <c r="B1817" t="s">
        <v>5450</v>
      </c>
      <c r="C1817"/>
      <c r="D1817" t="s">
        <v>5456</v>
      </c>
      <c r="E1817" t="s">
        <v>4985</v>
      </c>
      <c r="F1817">
        <v>1530</v>
      </c>
      <c r="G1817" t="s">
        <v>27</v>
      </c>
      <c r="H1817">
        <v>-1</v>
      </c>
      <c r="I1817">
        <v>-1554</v>
      </c>
      <c r="J1817">
        <v>-1530</v>
      </c>
      <c r="K1817">
        <v>-24</v>
      </c>
      <c r="L1817">
        <v>0</v>
      </c>
      <c r="M1817">
        <v>0</v>
      </c>
      <c r="N1817" t="s">
        <v>28</v>
      </c>
      <c r="O1817" t="s">
        <v>88</v>
      </c>
      <c r="P1817" t="s">
        <v>172</v>
      </c>
      <c r="Q1817" t="s">
        <v>31</v>
      </c>
      <c r="R1817" t="s">
        <v>49</v>
      </c>
      <c r="S1817" t="s">
        <v>32</v>
      </c>
      <c r="T1817" t="s">
        <v>33</v>
      </c>
      <c r="U1817" t="s">
        <v>34</v>
      </c>
      <c r="V1817" t="s">
        <v>27</v>
      </c>
    </row>
    <row r="1818" spans="1:22">
      <c r="A1818" t="s">
        <v>5457</v>
      </c>
      <c r="B1818" t="s">
        <v>5447</v>
      </c>
      <c r="C1818"/>
      <c r="D1818" t="s">
        <v>5458</v>
      </c>
      <c r="E1818" t="s">
        <v>4985</v>
      </c>
      <c r="F1818">
        <v>268.52</v>
      </c>
      <c r="G1818" t="s">
        <v>27</v>
      </c>
      <c r="H1818">
        <v>-1</v>
      </c>
      <c r="I1818">
        <v>-274</v>
      </c>
      <c r="J1818">
        <v>-268.52</v>
      </c>
      <c r="K1818">
        <v>-5.48</v>
      </c>
      <c r="L1818">
        <v>0</v>
      </c>
      <c r="M1818">
        <v>0</v>
      </c>
      <c r="N1818" t="s">
        <v>28</v>
      </c>
      <c r="O1818" t="s">
        <v>294</v>
      </c>
      <c r="P1818" t="s">
        <v>1851</v>
      </c>
      <c r="Q1818" t="s">
        <v>31</v>
      </c>
      <c r="R1818" t="s">
        <v>49</v>
      </c>
      <c r="S1818" t="s">
        <v>32</v>
      </c>
      <c r="T1818" t="s">
        <v>33</v>
      </c>
      <c r="U1818" t="s">
        <v>34</v>
      </c>
      <c r="V1818" t="s">
        <v>27</v>
      </c>
    </row>
    <row r="1819" spans="1:22">
      <c r="A1819" t="s">
        <v>5459</v>
      </c>
      <c r="B1819" t="s">
        <v>5453</v>
      </c>
      <c r="C1819"/>
      <c r="D1819" t="s">
        <v>5460</v>
      </c>
      <c r="E1819" t="s">
        <v>26</v>
      </c>
      <c r="F1819">
        <v>-420.85</v>
      </c>
      <c r="G1819" t="s">
        <v>27</v>
      </c>
      <c r="H1819">
        <v>1</v>
      </c>
      <c r="I1819">
        <v>443</v>
      </c>
      <c r="J1819">
        <v>420.85</v>
      </c>
      <c r="K1819">
        <v>22.15</v>
      </c>
      <c r="L1819">
        <v>0</v>
      </c>
      <c r="M1819">
        <v>0</v>
      </c>
      <c r="N1819" t="s">
        <v>28</v>
      </c>
      <c r="O1819" t="s">
        <v>1187</v>
      </c>
      <c r="P1819" t="s">
        <v>999</v>
      </c>
      <c r="Q1819" t="s">
        <v>31</v>
      </c>
      <c r="R1819" t="s">
        <v>32</v>
      </c>
      <c r="S1819" t="s">
        <v>32</v>
      </c>
      <c r="T1819" t="s">
        <v>33</v>
      </c>
      <c r="U1819" t="s">
        <v>34</v>
      </c>
      <c r="V1819" t="s">
        <v>27</v>
      </c>
    </row>
    <row r="1820" spans="1:22">
      <c r="A1820" t="s">
        <v>5461</v>
      </c>
      <c r="B1820" t="s">
        <v>5462</v>
      </c>
      <c r="C1820"/>
      <c r="D1820" t="s">
        <v>5463</v>
      </c>
      <c r="E1820" t="s">
        <v>26</v>
      </c>
      <c r="F1820">
        <v>-12246</v>
      </c>
      <c r="G1820" t="s">
        <v>27</v>
      </c>
      <c r="H1820">
        <v>1</v>
      </c>
      <c r="I1820">
        <v>12294</v>
      </c>
      <c r="J1820">
        <v>12246</v>
      </c>
      <c r="K1820">
        <v>48</v>
      </c>
      <c r="L1820">
        <v>0</v>
      </c>
      <c r="M1820">
        <v>0</v>
      </c>
      <c r="N1820" t="s">
        <v>28</v>
      </c>
      <c r="O1820" t="s">
        <v>53</v>
      </c>
      <c r="P1820" t="s">
        <v>109</v>
      </c>
      <c r="Q1820" t="s">
        <v>31</v>
      </c>
      <c r="R1820" t="s">
        <v>49</v>
      </c>
      <c r="S1820" t="s">
        <v>32</v>
      </c>
      <c r="T1820" t="s">
        <v>33</v>
      </c>
      <c r="U1820" t="s">
        <v>34</v>
      </c>
      <c r="V1820" t="s">
        <v>27</v>
      </c>
    </row>
    <row r="1821" spans="1:22">
      <c r="A1821" t="s">
        <v>5464</v>
      </c>
      <c r="B1821" t="s">
        <v>5462</v>
      </c>
      <c r="C1821"/>
      <c r="D1821" t="s">
        <v>5465</v>
      </c>
      <c r="E1821" t="s">
        <v>4985</v>
      </c>
      <c r="F1821">
        <v>12246</v>
      </c>
      <c r="G1821" t="s">
        <v>27</v>
      </c>
      <c r="H1821">
        <v>-1</v>
      </c>
      <c r="I1821">
        <v>-12294</v>
      </c>
      <c r="J1821">
        <v>-12246</v>
      </c>
      <c r="K1821">
        <v>-48</v>
      </c>
      <c r="L1821">
        <v>0</v>
      </c>
      <c r="M1821">
        <v>0</v>
      </c>
      <c r="N1821" t="s">
        <v>28</v>
      </c>
      <c r="O1821" t="s">
        <v>53</v>
      </c>
      <c r="P1821" t="s">
        <v>109</v>
      </c>
      <c r="Q1821" t="s">
        <v>31</v>
      </c>
      <c r="R1821" t="s">
        <v>49</v>
      </c>
      <c r="S1821" t="s">
        <v>32</v>
      </c>
      <c r="T1821" t="s">
        <v>33</v>
      </c>
      <c r="U1821" t="s">
        <v>34</v>
      </c>
      <c r="V1821" t="s">
        <v>27</v>
      </c>
    </row>
  </sheetData>
  <conditionalFormatting sqref="B1607:B1612 B1641 B1633:B1638 B1627:B1630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2020-01-02T09:36:00Z</dcterms:created>
  <dcterms:modified xsi:type="dcterms:W3CDTF">2020-01-17T08:55:10Z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