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45" windowHeight="1209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<sst xmlns="http://schemas.openxmlformats.org/spreadsheetml/2006/main" count="4341" uniqueCount="1464">
  <si>
    <t>广州汇登信息科技有限公司（梅州市趣景） - 客户对账单</t>
  </si>
  <si>
    <t>账单总览</t>
  </si>
  <si>
    <t>账单号</t>
  </si>
  <si>
    <t>H1317120200113CNY2</t>
  </si>
  <si>
    <t>账单名</t>
  </si>
  <si>
    <t>广州汇登信息科技有限公司（梅州市趣景）-1-20200113-20200119-CNY-2</t>
  </si>
  <si>
    <t>账单总额</t>
  </si>
  <si>
    <t>764253.13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</si>
  <si>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</si>
  <si>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</si>
  <si>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</si>
  <si>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</si>
  <si>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</si>
  <si>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</si>
  <si>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</si>
  <si>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2020-01-13</t>
  </si>
  <si>
    <t>账单结束日期</t>
  </si>
  <si>
    <t>2020-01-19</t>
  </si>
  <si>
    <t>最晚结算时间</t>
  </si>
  <si>
    <t>2020-01-28</t>
  </si>
  <si>
    <t>生成时间</t>
  </si>
  <si>
    <t>2020-01-20 08:00:01</t>
  </si>
  <si>
    <t>创建人</t>
  </si>
  <si>
    <t>2020-01-20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</si>
  <si>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</si>
  <si>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</si>
  <si>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</si>
  <si>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</si>
  <si>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</si>
  <si>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</si>
  <si>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</si>
  <si>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</si>
  <si>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</si>
  <si>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</si>
  <si>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</si>
  <si>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</si>
  <si>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</si>
  <si>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</si>
  <si>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</si>
  <si>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</si>
  <si>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</si>
  <si>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</si>
  <si>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</si>
  <si>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</si>
  <si>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1768766</t>
  </si>
  <si>
    <t>12001196856173</t>
  </si>
  <si>
    <t>澳门金丽华酒店</t>
  </si>
  <si>
    <t>尊贵客房</t>
  </si>
  <si>
    <t>CUI YE , SUN LINA</t>
  </si>
  <si>
    <t>2B</t>
  </si>
  <si>
    <t>Mzqj2BXML</t>
  </si>
  <si>
    <t>1767855</t>
  </si>
  <si>
    <t>12001187594094</t>
  </si>
  <si>
    <t>达拉海角度假酒店</t>
  </si>
  <si>
    <t>豪华阳台客房</t>
  </si>
  <si>
    <t>2020-01-21</t>
  </si>
  <si>
    <t>LIU XIAOHAN , ZHANG ZHONGQIANG</t>
  </si>
  <si>
    <t>2020-01-18</t>
  </si>
  <si>
    <t>linda</t>
  </si>
  <si>
    <t>1766425</t>
  </si>
  <si>
    <t>12001179525312</t>
  </si>
  <si>
    <t>伦敦莱斯特广场胜利住宅-索菲特美憬阁</t>
  </si>
  <si>
    <t>高级客房</t>
  </si>
  <si>
    <t>CHEN YUYUAN , ZHOU XIA</t>
  </si>
  <si>
    <t>2020-01-17</t>
  </si>
  <si>
    <t>XML</t>
  </si>
  <si>
    <t>MzqjlyXml</t>
  </si>
  <si>
    <t>1766020</t>
  </si>
  <si>
    <t>12001171394882</t>
  </si>
  <si>
    <t>澳门总统酒店</t>
  </si>
  <si>
    <t>标准间</t>
  </si>
  <si>
    <t>LI LI , LI LI</t>
  </si>
  <si>
    <t>1765947</t>
  </si>
  <si>
    <t>12001177491535</t>
  </si>
  <si>
    <t>澳门维景酒店</t>
  </si>
  <si>
    <t>豪华客房</t>
  </si>
  <si>
    <t>ZHOU JIANSHENG , ZHANG QIUHONG</t>
  </si>
  <si>
    <t>1765673</t>
  </si>
  <si>
    <t>12001175988656</t>
  </si>
  <si>
    <t>旺角仕德福酒店</t>
  </si>
  <si>
    <t>尚悦</t>
  </si>
  <si>
    <t>XUE HEYUN , TBA TBA</t>
  </si>
  <si>
    <t>1765657</t>
  </si>
  <si>
    <t>12001178264041</t>
  </si>
  <si>
    <t>澳门华都酒店</t>
  </si>
  <si>
    <t>2020-01-22</t>
  </si>
  <si>
    <t>LIU ZHIZHONG , LIU ZHIZHONG</t>
  </si>
  <si>
    <t>1765415</t>
  </si>
  <si>
    <t>12001175227257</t>
  </si>
  <si>
    <t>ZHOU WEIZHE , CAI JUNJIE</t>
  </si>
  <si>
    <t>1765330</t>
  </si>
  <si>
    <t>12001174112624</t>
  </si>
  <si>
    <t>香港遨凯酒店</t>
  </si>
  <si>
    <t>豪华海景客房</t>
  </si>
  <si>
    <t>CHEN WENGUI , TBA TBA</t>
  </si>
  <si>
    <t>1764859</t>
  </si>
  <si>
    <t>12001162792547</t>
  </si>
  <si>
    <t>宜必思尚品巴黎戴高乐机场酒店</t>
  </si>
  <si>
    <t>标准客房</t>
  </si>
  <si>
    <t>YIN JUNMENG , TBA TBA</t>
  </si>
  <si>
    <t>2020-01-16</t>
  </si>
  <si>
    <t>1764704</t>
  </si>
  <si>
    <t>12001167076033</t>
  </si>
  <si>
    <t>澳门金龙酒店</t>
  </si>
  <si>
    <t>标准房</t>
  </si>
  <si>
    <t>ZHENG ZHENXIONG , ZHENG ZHENXIONG</t>
  </si>
  <si>
    <t>1764654</t>
  </si>
  <si>
    <t>12001161817191</t>
  </si>
  <si>
    <t>曼特拉罗素酒店</t>
  </si>
  <si>
    <t>一卧室公寓</t>
  </si>
  <si>
    <t>ZHANG JING , WEI FENG</t>
  </si>
  <si>
    <t>1764653</t>
  </si>
  <si>
    <t>12001167015048</t>
  </si>
  <si>
    <t>伦敦希思罗巴斯路假日酒店</t>
  </si>
  <si>
    <t>XU JIN , MA XUEHAN</t>
  </si>
  <si>
    <t>1764368</t>
  </si>
  <si>
    <t>12001163981772</t>
  </si>
  <si>
    <t>澳门皇庭海景酒店</t>
  </si>
  <si>
    <t>ZHANG YANSHENG , ZHAO MANQING</t>
  </si>
  <si>
    <t>12001166951476</t>
  </si>
  <si>
    <t>曼谷素坤逸大酒店 - 雅高集团管理</t>
  </si>
  <si>
    <t>豪华套房</t>
  </si>
  <si>
    <t>YAMADA TAKURO</t>
  </si>
  <si>
    <t>huizhiop</t>
  </si>
  <si>
    <t>1764338</t>
  </si>
  <si>
    <t>12001163861152</t>
  </si>
  <si>
    <t>澳门罗斯福酒店</t>
  </si>
  <si>
    <t>XU QUANHUI , BAO XUEMING</t>
  </si>
  <si>
    <t>1764323</t>
  </si>
  <si>
    <t>12001161025463</t>
  </si>
  <si>
    <t>香港铜锣湾迷你酒店</t>
  </si>
  <si>
    <t>小型客房</t>
  </si>
  <si>
    <t>ZHAO CHONGZHENG , GAO XIN</t>
  </si>
  <si>
    <t>1764077</t>
  </si>
  <si>
    <t>12001160016020</t>
  </si>
  <si>
    <t>北京中关村皇冠假日酒店</t>
  </si>
  <si>
    <t>HUA YE , TBA TBA</t>
  </si>
  <si>
    <t>1763990</t>
  </si>
  <si>
    <t>12001166910325</t>
  </si>
  <si>
    <t>澳门励庭海景酒店</t>
  </si>
  <si>
    <t>ZHAO HUI</t>
  </si>
  <si>
    <t>1763847</t>
  </si>
  <si>
    <t>12001164859760</t>
  </si>
  <si>
    <t>那霸县厅前艾尔蒙特酒店</t>
  </si>
  <si>
    <t>单人客房(禁烟房)</t>
  </si>
  <si>
    <t>WU TINGRONG</t>
  </si>
  <si>
    <t>maymayrun</t>
  </si>
  <si>
    <t>1763869</t>
  </si>
  <si>
    <t>12001163958979</t>
  </si>
  <si>
    <t>澳门凯旋门酒店</t>
  </si>
  <si>
    <t>WU JINCHUAN , TBA TBA</t>
  </si>
  <si>
    <t>1763739</t>
  </si>
  <si>
    <t>12001162560836</t>
  </si>
  <si>
    <t>TAO CAIMEI</t>
  </si>
  <si>
    <t>1763654</t>
  </si>
  <si>
    <t>12001163832156</t>
  </si>
  <si>
    <t>北京希尔顿酒店</t>
  </si>
  <si>
    <t>希尔顿豪华房</t>
  </si>
  <si>
    <t>WANG HAORAN , TBA TBA</t>
  </si>
  <si>
    <t>1762772</t>
  </si>
  <si>
    <t>12001161558112</t>
  </si>
  <si>
    <t>赫尔辛基坎比弗里农酒店</t>
  </si>
  <si>
    <t>BEATTIE SHANNON</t>
  </si>
  <si>
    <t>liuwenjun</t>
  </si>
  <si>
    <t>1762928</t>
  </si>
  <si>
    <t>12001164810295</t>
  </si>
  <si>
    <t>澳门利澳酒店</t>
  </si>
  <si>
    <t>LIANG JIANZHEN , DENG QIAOSHAN</t>
  </si>
  <si>
    <t>1763026</t>
  </si>
  <si>
    <t>12001151604765</t>
  </si>
  <si>
    <t>奥尔迪加斯锦江之星酒店</t>
  </si>
  <si>
    <t>商务客房</t>
  </si>
  <si>
    <t>WANG WENSHUO</t>
  </si>
  <si>
    <t>2020-01-15</t>
  </si>
  <si>
    <t>1762555</t>
  </si>
  <si>
    <t>12001158248865</t>
  </si>
  <si>
    <t>卡利马水疗度假村</t>
  </si>
  <si>
    <t>WANG YUAN , TBA TBA</t>
  </si>
  <si>
    <t>1762444</t>
  </si>
  <si>
    <t>12001154491784</t>
  </si>
  <si>
    <t>PAN SISI , ZHANG YU</t>
  </si>
  <si>
    <t>1762135</t>
  </si>
  <si>
    <t>12001157287967</t>
  </si>
  <si>
    <t>芽庄哈瓦那酒店</t>
  </si>
  <si>
    <t>2020-01-24</t>
  </si>
  <si>
    <t>FENG XIAOXIAO , SHEN KEWEI</t>
  </si>
  <si>
    <t>1762046</t>
  </si>
  <si>
    <t>12001154084811</t>
  </si>
  <si>
    <t>澳门十六浦索菲特大酒店</t>
  </si>
  <si>
    <t>DENG JINGWEN , ZHANG JUN</t>
  </si>
  <si>
    <t>1707460</t>
  </si>
  <si>
    <t>12001157507895</t>
  </si>
  <si>
    <t>东京湾希尔顿酒店</t>
  </si>
  <si>
    <t>希尔顿海景房</t>
  </si>
  <si>
    <t>LI YUAN</t>
  </si>
  <si>
    <t>Kelly（售后）</t>
  </si>
  <si>
    <t>Kelly</t>
  </si>
  <si>
    <t>1761623</t>
  </si>
  <si>
    <t>12001153911849</t>
  </si>
  <si>
    <t>马哥孛罗香港酒店</t>
  </si>
  <si>
    <t>ZHOU CHENJUN , YANG BIN</t>
  </si>
  <si>
    <t>1761261</t>
  </si>
  <si>
    <t>12001141092166</t>
  </si>
  <si>
    <t>WANG XIAONI , LIN JINGYI</t>
  </si>
  <si>
    <t>2020-01-14</t>
  </si>
  <si>
    <t>1761275</t>
  </si>
  <si>
    <t>12001145870363</t>
  </si>
  <si>
    <t>CHEN GUOSEN , TBA TBA</t>
  </si>
  <si>
    <t>1761072</t>
  </si>
  <si>
    <t>12001143811669</t>
  </si>
  <si>
    <t>香港九龙酒店</t>
  </si>
  <si>
    <t>半海景客房</t>
  </si>
  <si>
    <t>ZANG WUNAN , ZHU XIAOPENG</t>
  </si>
  <si>
    <t>1760737</t>
  </si>
  <si>
    <t>12001140511878</t>
  </si>
  <si>
    <t>SHEN LI</t>
  </si>
  <si>
    <t>1760914</t>
  </si>
  <si>
    <t>12001144672887</t>
  </si>
  <si>
    <t>澳门喜来登大酒店</t>
  </si>
  <si>
    <t>YANG RUI , YANG RUI</t>
  </si>
  <si>
    <t>1760839</t>
  </si>
  <si>
    <t>12001149692487</t>
  </si>
  <si>
    <t>南京世茂滨江希尔顿酒店</t>
  </si>
  <si>
    <t>希尔顿客房</t>
  </si>
  <si>
    <t>JIANG HAI , TBA TBA</t>
  </si>
  <si>
    <t>1760661</t>
  </si>
  <si>
    <t>12001147565063</t>
  </si>
  <si>
    <t>成都尼依格罗酒店</t>
  </si>
  <si>
    <t>N1 豪华房</t>
  </si>
  <si>
    <t>PAN YA , TBA TBA</t>
  </si>
  <si>
    <t>1760631</t>
  </si>
  <si>
    <t>12001141510113</t>
  </si>
  <si>
    <t>芭东阿什利广场水疗酒店</t>
  </si>
  <si>
    <t>高级客房(带阳台)</t>
  </si>
  <si>
    <t>ZHONG LINGJIA , TBA TBA , LIN WEI , TBA TBA</t>
  </si>
  <si>
    <t>1760552</t>
  </si>
  <si>
    <t>12001142819749</t>
  </si>
  <si>
    <t>ZHOU KAN , ZHU WENYI</t>
  </si>
  <si>
    <t>1760560</t>
  </si>
  <si>
    <t>12001148678357</t>
  </si>
  <si>
    <t>深圳君悦酒店</t>
  </si>
  <si>
    <t>大床客房</t>
  </si>
  <si>
    <t>XU YUBING , TBA TBA</t>
  </si>
  <si>
    <t>1760470</t>
  </si>
  <si>
    <t>12001148722183</t>
  </si>
  <si>
    <t>曼谷廊曼机场阿玛瑞酒店</t>
  </si>
  <si>
    <t>豪华池景房</t>
  </si>
  <si>
    <t>XIAO HUA , ZHOU HERUN</t>
  </si>
  <si>
    <t>Jerry</t>
  </si>
  <si>
    <t>1760446</t>
  </si>
  <si>
    <t>12001148239422</t>
  </si>
  <si>
    <t>JIA ANSHUN , MEI HONGZHEN</t>
  </si>
  <si>
    <t>1760461</t>
  </si>
  <si>
    <t>12001144374943</t>
  </si>
  <si>
    <t>成都希尔顿酒店</t>
  </si>
  <si>
    <t>FU XIAOTING , TBA TBA</t>
  </si>
  <si>
    <t>1760457</t>
  </si>
  <si>
    <t>12001143679340</t>
  </si>
  <si>
    <t>1760266</t>
  </si>
  <si>
    <t>12001147575929</t>
  </si>
  <si>
    <t>洛杉矶国际机场假日酒店</t>
  </si>
  <si>
    <t>大床客房(禁烟房)</t>
  </si>
  <si>
    <t>YE LIWEI</t>
  </si>
  <si>
    <t>1760404</t>
  </si>
  <si>
    <t>12001148771925</t>
  </si>
  <si>
    <t>LONG QIONG , FENG JIAYI</t>
  </si>
  <si>
    <t>1760331</t>
  </si>
  <si>
    <t>12001149566668</t>
  </si>
  <si>
    <t>HUANG MINTING , WEN LIXIAN</t>
  </si>
  <si>
    <t>1760309</t>
  </si>
  <si>
    <t>12001145170673</t>
  </si>
  <si>
    <t>雅加达Cozmo奥卓豪景酒店公寓</t>
  </si>
  <si>
    <t>一卧室行政公寓</t>
  </si>
  <si>
    <t>MUSSET JULIEN , TBA TBA</t>
  </si>
  <si>
    <t>IBU</t>
  </si>
  <si>
    <t>MzqjIBUXml</t>
  </si>
  <si>
    <t>1759683</t>
  </si>
  <si>
    <t>12001143491871</t>
  </si>
  <si>
    <t>JIANG QIN , CHEN JIANPING</t>
  </si>
  <si>
    <t>1759739</t>
  </si>
  <si>
    <t>12001140386439</t>
  </si>
  <si>
    <t>双子塔酒店</t>
  </si>
  <si>
    <t>CHEN FENGYUN , YE JIANBO</t>
  </si>
  <si>
    <t>1759740</t>
  </si>
  <si>
    <t>12001141407075</t>
  </si>
  <si>
    <t>GUO BINHAO , GUO PEISHAN</t>
  </si>
  <si>
    <t>1759820</t>
  </si>
  <si>
    <t>12001145084398</t>
  </si>
  <si>
    <t>LIAO ZHIJUN , CHEN XINLIANG</t>
  </si>
  <si>
    <t>1759684</t>
  </si>
  <si>
    <t>12001141185747</t>
  </si>
  <si>
    <t>拉查丹利格兰德中心点酒店</t>
  </si>
  <si>
    <t>高级豪华房</t>
  </si>
  <si>
    <t>LI DONGBIN , WANG QIANQIAN</t>
  </si>
  <si>
    <t>1759547</t>
  </si>
  <si>
    <t>12001135393819</t>
  </si>
  <si>
    <t>香港华丽铜锣湾贝斯特韦斯特酒店</t>
  </si>
  <si>
    <t>高级城景客房</t>
  </si>
  <si>
    <t>SHEN JI</t>
  </si>
  <si>
    <t>1759316</t>
  </si>
  <si>
    <t>12001132322053</t>
  </si>
  <si>
    <t>广州天河希尔顿酒店</t>
  </si>
  <si>
    <t>豪华房</t>
  </si>
  <si>
    <t>YE XIANDONG , JI JIE</t>
  </si>
  <si>
    <t>1759261</t>
  </si>
  <si>
    <t>12001137219946</t>
  </si>
  <si>
    <t>澳门巴黎人</t>
  </si>
  <si>
    <t>LIANG WEIJIAN , TBA TBA</t>
  </si>
  <si>
    <t>1759246</t>
  </si>
  <si>
    <t>12001137428095</t>
  </si>
  <si>
    <t>香港金域假日酒店</t>
  </si>
  <si>
    <t>假日豪华房</t>
  </si>
  <si>
    <t>WANG XIAOYAN , WANG QI</t>
  </si>
  <si>
    <t>1759207</t>
  </si>
  <si>
    <t>12001133384443</t>
  </si>
  <si>
    <t>CHEN ENFANG , YU HONG</t>
  </si>
  <si>
    <t>1759019</t>
  </si>
  <si>
    <t>12001133321729</t>
  </si>
  <si>
    <t>迪士尼探索家度假酒店</t>
  </si>
  <si>
    <t>JIANG RONG , TBA TBA</t>
  </si>
  <si>
    <t>1758767</t>
  </si>
  <si>
    <t>12001131287418</t>
  </si>
  <si>
    <t>小樽运河托里菲托酒店</t>
  </si>
  <si>
    <t>双床客房</t>
  </si>
  <si>
    <t>CHEN WENXUAN , HUANG SILI</t>
  </si>
  <si>
    <t>1758732</t>
  </si>
  <si>
    <t>12001132022699</t>
  </si>
  <si>
    <t>望思曼谷酒店</t>
  </si>
  <si>
    <t>按摩浴缸行政客房</t>
  </si>
  <si>
    <t>CHENG CHENG , XU WEI</t>
  </si>
  <si>
    <t>1758680</t>
  </si>
  <si>
    <t>12001135234963</t>
  </si>
  <si>
    <t>长滩岛航路与蓝海度假村</t>
  </si>
  <si>
    <t>LI XINGCHEN , WU YUSHI</t>
  </si>
  <si>
    <t>1758462</t>
  </si>
  <si>
    <t>12001132198845</t>
  </si>
  <si>
    <t>宁波北仑世茂希尔顿逸林酒店</t>
  </si>
  <si>
    <t>豪华园景客房</t>
  </si>
  <si>
    <t>XU DAN , TBA TBA , XU DAN , TBA TBA</t>
  </si>
  <si>
    <t>1758370</t>
  </si>
  <si>
    <t>12001130096432</t>
  </si>
  <si>
    <t>中心点酒店-素坤逸通罗</t>
  </si>
  <si>
    <t>WU BIN , TBA TBA</t>
  </si>
  <si>
    <t>1757708</t>
  </si>
  <si>
    <t>12001121885449</t>
  </si>
  <si>
    <t>北京首都机场希尔顿酒店</t>
  </si>
  <si>
    <t>LIU ZHENTING , TBA TBA</t>
  </si>
  <si>
    <t>2020-01-12</t>
  </si>
  <si>
    <t>1757457</t>
  </si>
  <si>
    <t>12001128712746</t>
  </si>
  <si>
    <t>澳门银河酒店</t>
  </si>
  <si>
    <t>豪华城景客房</t>
  </si>
  <si>
    <t>XIAO DONGMEI , TBA TBA</t>
  </si>
  <si>
    <t>1757431</t>
  </si>
  <si>
    <t>12001125755316</t>
  </si>
  <si>
    <t>香港旺角维景酒店</t>
  </si>
  <si>
    <t>精致高级房</t>
  </si>
  <si>
    <t>YANG PEIRONG , TBA TBA</t>
  </si>
  <si>
    <t>1757379</t>
  </si>
  <si>
    <t>12001124366438</t>
  </si>
  <si>
    <t>香港JW万豪酒店</t>
  </si>
  <si>
    <t>城景客房</t>
  </si>
  <si>
    <t>BARRAL BENOITXAVIERFABIEN , TBA TBA , CHEVALIER REMIFRANCOISXAVIERMARIE , TBA TBA</t>
  </si>
  <si>
    <t>1757343</t>
  </si>
  <si>
    <t>12001128590892</t>
  </si>
  <si>
    <t>曼谷莲花塔楼俱乐部</t>
  </si>
  <si>
    <t>俱乐部城景客房(塔楼)</t>
  </si>
  <si>
    <t>TADA KAZUHIRO</t>
  </si>
  <si>
    <t>1757224</t>
  </si>
  <si>
    <t>12001129835526</t>
  </si>
  <si>
    <t>阿夸力鲁斯酒店及城市度假村</t>
  </si>
  <si>
    <t>JIAN YIYING , HE YONGQUN</t>
  </si>
  <si>
    <t>1757069</t>
  </si>
  <si>
    <t>12001120736340</t>
  </si>
  <si>
    <t>香榭丽舍大道礼帽酒店</t>
  </si>
  <si>
    <t>经典房</t>
  </si>
  <si>
    <t>XU YU , ZHU YAN</t>
  </si>
  <si>
    <t>1757026</t>
  </si>
  <si>
    <t>12001120621459</t>
  </si>
  <si>
    <t>广州礼顿酒店</t>
  </si>
  <si>
    <t>行政客房</t>
  </si>
  <si>
    <t>HUANG YINGYING</t>
  </si>
  <si>
    <t>1756787</t>
  </si>
  <si>
    <t>12001124426183</t>
  </si>
  <si>
    <t>ZHENG WEI , CHEN DANDAN</t>
  </si>
  <si>
    <t>1756359</t>
  </si>
  <si>
    <t>12001111601952</t>
  </si>
  <si>
    <t>诺拉布里水疗度假村</t>
  </si>
  <si>
    <t>豪华山坡海景客房</t>
  </si>
  <si>
    <t>LI KUNWU , TBA TBA , LI TIANHE , TBA TBA</t>
  </si>
  <si>
    <t>2020-01-11</t>
  </si>
  <si>
    <t>1756284</t>
  </si>
  <si>
    <t>12001115533932</t>
  </si>
  <si>
    <t>箱根小涌园天悠旅馆</t>
  </si>
  <si>
    <t>高级露天浴池客房</t>
  </si>
  <si>
    <t>LU HAIKONG , LU CHENZHONG , SHU FUXIANG</t>
  </si>
  <si>
    <t>1755319</t>
  </si>
  <si>
    <t>12001112152788</t>
  </si>
  <si>
    <t>DAI JUXIANG , WANG YIHUAN</t>
  </si>
  <si>
    <t>1755196</t>
  </si>
  <si>
    <t>12001115985332</t>
  </si>
  <si>
    <t>埃菲尔客房</t>
  </si>
  <si>
    <t>WU XIANGCHI , TBA TBA</t>
  </si>
  <si>
    <t>1755012</t>
  </si>
  <si>
    <t>12001100218770</t>
  </si>
  <si>
    <t>芽庄湾珍珠水疗度假酒店</t>
  </si>
  <si>
    <t>BAI YILAN , LAN SHUPING</t>
  </si>
  <si>
    <t>2020-01-10</t>
  </si>
  <si>
    <t>1754806</t>
  </si>
  <si>
    <t>12001100612726</t>
  </si>
  <si>
    <t>苏梅岛查汶海滩萨拉度假酒店</t>
  </si>
  <si>
    <t>海滨泳池阳台套房</t>
  </si>
  <si>
    <t>ZAI XUANCHU , TBA TBA</t>
  </si>
  <si>
    <t>1754801</t>
  </si>
  <si>
    <t>12001101069996</t>
  </si>
  <si>
    <t>豪华花园阳台客房</t>
  </si>
  <si>
    <t>1754756</t>
  </si>
  <si>
    <t>12001100080995</t>
  </si>
  <si>
    <t>ZHOU GUILIN , ZHOU ZHIJUN</t>
  </si>
  <si>
    <t>1754655</t>
  </si>
  <si>
    <t>12001100935430</t>
  </si>
  <si>
    <t>WU XIAOYU</t>
  </si>
  <si>
    <t>1754532</t>
  </si>
  <si>
    <t>12001104827397</t>
  </si>
  <si>
    <t>LI MING , ZHENG XIANGLU</t>
  </si>
  <si>
    <t>1754525</t>
  </si>
  <si>
    <t>12001104970598</t>
  </si>
  <si>
    <t>浅草多米快捷酒店</t>
  </si>
  <si>
    <t>客房-河畔旁(禁烟房)</t>
  </si>
  <si>
    <t>LI JIE , LI QI</t>
  </si>
  <si>
    <t>1754501</t>
  </si>
  <si>
    <t>12001102738047</t>
  </si>
  <si>
    <t>TANG JUNKANG , TBA TBA</t>
  </si>
  <si>
    <t>1754455</t>
  </si>
  <si>
    <t>12001103728361</t>
  </si>
  <si>
    <t>新加坡丽思卡尔顿美年酒店</t>
  </si>
  <si>
    <t>豪华滨海湾景客房</t>
  </si>
  <si>
    <t>CUI YAPENG , TBA TBA</t>
  </si>
  <si>
    <t>1754465</t>
  </si>
  <si>
    <t>12001104915160</t>
  </si>
  <si>
    <t>LEE JIM , TBA TBA</t>
  </si>
  <si>
    <t>1754151</t>
  </si>
  <si>
    <t>12001102957869</t>
  </si>
  <si>
    <t>LU QUN , XU FENGCHANG</t>
  </si>
  <si>
    <t>1753934</t>
  </si>
  <si>
    <t>12001100749265</t>
  </si>
  <si>
    <t>CAI JUNYAN</t>
  </si>
  <si>
    <t>1753930</t>
  </si>
  <si>
    <t>12001103887117</t>
  </si>
  <si>
    <t>曼谷悦榕庄酒店</t>
  </si>
  <si>
    <t>绿洲公寓</t>
  </si>
  <si>
    <t>XU ZHILONG , LI JING , ZHOU JIE , LI YAN</t>
  </si>
  <si>
    <t>1753699</t>
  </si>
  <si>
    <t>12001102662459</t>
  </si>
  <si>
    <t>曼谷铂尔曼G酒店</t>
  </si>
  <si>
    <t>G 豪华房</t>
  </si>
  <si>
    <t>LI RONG , SU PEIHONG</t>
  </si>
  <si>
    <t>1753692</t>
  </si>
  <si>
    <t>12001109674099</t>
  </si>
  <si>
    <t>CHEN YULIANG , LI YUAN</t>
  </si>
  <si>
    <t>1753686</t>
  </si>
  <si>
    <t>12001104473623</t>
  </si>
  <si>
    <t>WU HAN , ZHAO LIN</t>
  </si>
  <si>
    <t>1753707</t>
  </si>
  <si>
    <t>12001105732230</t>
  </si>
  <si>
    <t>橡胶酒店</t>
  </si>
  <si>
    <t>WANG MAN , LI YUANHAO</t>
  </si>
  <si>
    <t>1753625</t>
  </si>
  <si>
    <t>12001105621075</t>
  </si>
  <si>
    <t>青岛金沙滩希尔顿酒店</t>
  </si>
  <si>
    <t>ZHAO HUA , JIN CHUNXIA</t>
  </si>
  <si>
    <t>1753115</t>
  </si>
  <si>
    <t>12001109266120</t>
  </si>
  <si>
    <t>澳门新东方置地酒店</t>
  </si>
  <si>
    <t>KANG YINGYING , KANG JINGJING</t>
  </si>
  <si>
    <t>1753065</t>
  </si>
  <si>
    <t>12001104691940</t>
  </si>
  <si>
    <t>YANXIA CHEN , YIN XIAOLING</t>
  </si>
  <si>
    <t>1753404</t>
  </si>
  <si>
    <t>12001101638438</t>
  </si>
  <si>
    <t>曼谷国际米兰广场酒店</t>
  </si>
  <si>
    <t>工作室客房</t>
  </si>
  <si>
    <t>SHAN ZHIHUA</t>
  </si>
  <si>
    <t>1753152</t>
  </si>
  <si>
    <t>12001098508150</t>
  </si>
  <si>
    <t>ANA万座海滨洲际酒店</t>
  </si>
  <si>
    <t>高级海景客房</t>
  </si>
  <si>
    <t>ZHONG CAIWEI , YANG YONGMEI</t>
  </si>
  <si>
    <t>2020-01-09</t>
  </si>
  <si>
    <t>1752670</t>
  </si>
  <si>
    <t>12001098567382</t>
  </si>
  <si>
    <t>国家饭店</t>
  </si>
  <si>
    <t>WANG VIRGINIA</t>
  </si>
  <si>
    <t>Shirley</t>
  </si>
  <si>
    <t>1752257</t>
  </si>
  <si>
    <t>12001095434817</t>
  </si>
  <si>
    <t>CAO ZEMING , LI FEIYAN</t>
  </si>
  <si>
    <t>1752245</t>
  </si>
  <si>
    <t>12001090096528</t>
  </si>
  <si>
    <t>旧金山君悦酒店</t>
  </si>
  <si>
    <t>ZHOU WENSHENG</t>
  </si>
  <si>
    <t>1752171</t>
  </si>
  <si>
    <t>12001095319823</t>
  </si>
  <si>
    <t>清迈都喜D2酒店</t>
  </si>
  <si>
    <t>ZHAO YANJUN , ZHAO YANJUN</t>
  </si>
  <si>
    <t>1752166</t>
  </si>
  <si>
    <t>12001093378013</t>
  </si>
  <si>
    <t>华大海景酒店</t>
  </si>
  <si>
    <t>WU MINGCAN</t>
  </si>
  <si>
    <t>1752101</t>
  </si>
  <si>
    <t>12001096259184</t>
  </si>
  <si>
    <t>WANG LIHUI , TBA TBA</t>
  </si>
  <si>
    <t>1751855</t>
  </si>
  <si>
    <t>12001097071433</t>
  </si>
  <si>
    <t>普吉岛艾美海滩度假酒店</t>
  </si>
  <si>
    <t>双床客房(带阳台)</t>
  </si>
  <si>
    <t>FENG YING , TBA TBA , BAO CHAO , TBA TBA</t>
  </si>
  <si>
    <t>1751753</t>
  </si>
  <si>
    <t>12001096205631</t>
  </si>
  <si>
    <t>芽庄绿色世界酒店</t>
  </si>
  <si>
    <t>豪华Senior客房</t>
  </si>
  <si>
    <t>ZHU LIHUA , ZHAO RUOTONG</t>
  </si>
  <si>
    <t>1751079</t>
  </si>
  <si>
    <t>12001093523677</t>
  </si>
  <si>
    <t>通罗素坤逸中心55超豪华酒店</t>
  </si>
  <si>
    <t>招牌豪华客房</t>
  </si>
  <si>
    <t>LIU JIE , TBA TBA</t>
  </si>
  <si>
    <t>1751173</t>
  </si>
  <si>
    <t>12001096783997</t>
  </si>
  <si>
    <t>格兰德转角套房</t>
  </si>
  <si>
    <t>SONG GE , LIN WEICHUN</t>
  </si>
  <si>
    <t>1750498</t>
  </si>
  <si>
    <t>12001085908255</t>
  </si>
  <si>
    <t>芭堤雅发现海滩酒店</t>
  </si>
  <si>
    <t>高级客房(别致塔)</t>
  </si>
  <si>
    <t>2020-01-08</t>
  </si>
  <si>
    <t>1750502</t>
  </si>
  <si>
    <t>12001089463786</t>
  </si>
  <si>
    <t>1750443</t>
  </si>
  <si>
    <t>12001082831592</t>
  </si>
  <si>
    <t>札幌全日空皇冠假日酒店</t>
  </si>
  <si>
    <t>舒适客房</t>
  </si>
  <si>
    <t>LIU YAN , HE LI</t>
  </si>
  <si>
    <t>1749982</t>
  </si>
  <si>
    <t>12001082606475</t>
  </si>
  <si>
    <t>芽庄芬珍珠度假酒店</t>
  </si>
  <si>
    <t>YANG BAOLING , TBA TBA</t>
  </si>
  <si>
    <t>1749764</t>
  </si>
  <si>
    <t>12001082587787</t>
  </si>
  <si>
    <t>海景客房</t>
  </si>
  <si>
    <t>CAI GUOJUN , ZHANG SHUTING</t>
  </si>
  <si>
    <t>1749648</t>
  </si>
  <si>
    <t>12001089630169</t>
  </si>
  <si>
    <t>水门伯克利酒店</t>
  </si>
  <si>
    <t>尊贵客房(北楼)</t>
  </si>
  <si>
    <t>LI SHIJIA , REN QIONG</t>
  </si>
  <si>
    <t>1749587</t>
  </si>
  <si>
    <t>12001083442759</t>
  </si>
  <si>
    <t>迪拜德伊勒贝斯特韦斯特精品酒店</t>
  </si>
  <si>
    <t>SONG KAIWEN</t>
  </si>
  <si>
    <t>1749261</t>
  </si>
  <si>
    <t>12001085407230</t>
  </si>
  <si>
    <t>上城宫酒店</t>
  </si>
  <si>
    <t>YANG ZI , DUAN XU</t>
  </si>
  <si>
    <t>1749118</t>
  </si>
  <si>
    <t>12001081582446</t>
  </si>
  <si>
    <t>TANG JIAMING</t>
  </si>
  <si>
    <t>1749139</t>
  </si>
  <si>
    <t>12001070280027</t>
  </si>
  <si>
    <t>巴克敏斯特波士顿酒店</t>
  </si>
  <si>
    <t>YANG YICHEN , LUO YANHUI</t>
  </si>
  <si>
    <t>2020-01-07</t>
  </si>
  <si>
    <t>1748907</t>
  </si>
  <si>
    <t>12001071161045</t>
  </si>
  <si>
    <t>乌尼玛大酒店</t>
  </si>
  <si>
    <t>豪华洋景客房</t>
  </si>
  <si>
    <t>XIONG JUAN , XIONG MINGYUE , YIN WANGDI , YU SHUHAO</t>
  </si>
  <si>
    <t>1748398</t>
  </si>
  <si>
    <t>12001077096346</t>
  </si>
  <si>
    <t>香港帝都酒店</t>
  </si>
  <si>
    <t>尊贵家庭客房</t>
  </si>
  <si>
    <t>XU LINGYI , TBA TBA</t>
  </si>
  <si>
    <t>1748321</t>
  </si>
  <si>
    <t>12001070998986</t>
  </si>
  <si>
    <t>WEI YAOBIN , FENG YANLING</t>
  </si>
  <si>
    <t>1747921</t>
  </si>
  <si>
    <t>12001078840959</t>
  </si>
  <si>
    <t>BAO ZHENGWEI , GE QUANLAN</t>
  </si>
  <si>
    <t>1747777</t>
  </si>
  <si>
    <t>12001076884983</t>
  </si>
  <si>
    <t>WU XIAOJING , ZHOU SHI</t>
  </si>
  <si>
    <t>1747235</t>
  </si>
  <si>
    <t>12001078895949</t>
  </si>
  <si>
    <t>甲米度假村酒店</t>
  </si>
  <si>
    <t>LIU KUN , ZHANG WANDONG</t>
  </si>
  <si>
    <t>1747677</t>
  </si>
  <si>
    <t>12001075857098</t>
  </si>
  <si>
    <t>河景客房(带阳台)</t>
  </si>
  <si>
    <t>LIANG HAO , TBA TBA</t>
  </si>
  <si>
    <t>1747311</t>
  </si>
  <si>
    <t>12001063776295</t>
  </si>
  <si>
    <t>澳门雅诗阁</t>
  </si>
  <si>
    <t>LI TIANZE , LIU JIYING</t>
  </si>
  <si>
    <t>2020-01-06</t>
  </si>
  <si>
    <t>1746925</t>
  </si>
  <si>
    <t>12001069284398</t>
  </si>
  <si>
    <t>DU JIANG , LI XIAONA</t>
  </si>
  <si>
    <t>1746779</t>
  </si>
  <si>
    <t>12001064651483</t>
  </si>
  <si>
    <t>LI JIANGNAN , TBA TBA</t>
  </si>
  <si>
    <t>1746527</t>
  </si>
  <si>
    <t>12001068565349</t>
  </si>
  <si>
    <t>普吉岛神话芭东瑞享酒店</t>
  </si>
  <si>
    <t>经典客房</t>
  </si>
  <si>
    <t>REN YUNFEI , GAO LYUTING</t>
  </si>
  <si>
    <t>1746392</t>
  </si>
  <si>
    <t>12001061401864</t>
  </si>
  <si>
    <t>大阪北滨布莱顿都市酒店</t>
  </si>
  <si>
    <t>高级客房(吸烟房)</t>
  </si>
  <si>
    <t>DENG KAI , WEI WEI</t>
  </si>
  <si>
    <t>1746109</t>
  </si>
  <si>
    <t>12001060419053</t>
  </si>
  <si>
    <t>JU PENGXU , LI JIAN , LIANG MIN</t>
  </si>
  <si>
    <t>1746202</t>
  </si>
  <si>
    <t>12001067415133</t>
  </si>
  <si>
    <t>康帕斯集团清迈宁曼艺术画廊酒店</t>
  </si>
  <si>
    <t>XU LING , WANG YAQING</t>
  </si>
  <si>
    <t>1746017</t>
  </si>
  <si>
    <t>12001065324561</t>
  </si>
  <si>
    <t>WANG TONGXIN , JIANG XINYU</t>
  </si>
  <si>
    <t>1745909</t>
  </si>
  <si>
    <t>12001069174862</t>
  </si>
  <si>
    <t>上海虹桥元一希尔顿酒店</t>
  </si>
  <si>
    <t>HUANG ZILU , TBA TBA</t>
  </si>
  <si>
    <t>1745906</t>
  </si>
  <si>
    <t>12001068336353</t>
  </si>
  <si>
    <t>1744613</t>
  </si>
  <si>
    <t>12001059978686</t>
  </si>
  <si>
    <t>国家酒店-奢华精选</t>
  </si>
  <si>
    <t>BAI XIN , TBA TBA</t>
  </si>
  <si>
    <t>2020-01-05</t>
  </si>
  <si>
    <t>1744578</t>
  </si>
  <si>
    <t>12001054025533</t>
  </si>
  <si>
    <t>香港九龙维景酒店</t>
  </si>
  <si>
    <t>豪华家庭客房</t>
  </si>
  <si>
    <t>ZHANG HONG , LIANG HONGLING</t>
  </si>
  <si>
    <t>1744500</t>
  </si>
  <si>
    <t>12001051074751</t>
  </si>
  <si>
    <t>天伦客房</t>
  </si>
  <si>
    <t>WANG QIULIN , LI XIAOSHAN</t>
  </si>
  <si>
    <t>1744304</t>
  </si>
  <si>
    <t>12001059981420</t>
  </si>
  <si>
    <t>PENG YANQING , SHE YUHUI</t>
  </si>
  <si>
    <t>1744285</t>
  </si>
  <si>
    <t>12001052811861</t>
  </si>
  <si>
    <t>伦敦市政厅万豪酒店</t>
  </si>
  <si>
    <t>HE JUAN</t>
  </si>
  <si>
    <t>1744258</t>
  </si>
  <si>
    <t>12001056873364</t>
  </si>
  <si>
    <t>LIN SHOULAN</t>
  </si>
  <si>
    <t>1744235</t>
  </si>
  <si>
    <t>12001052696966</t>
  </si>
  <si>
    <t>哥打京那巴鲁希尔顿酒店</t>
  </si>
  <si>
    <t>ZHANG YUXUAN , TBA TBA</t>
  </si>
  <si>
    <t>1744118</t>
  </si>
  <si>
    <t>12001055948349</t>
  </si>
  <si>
    <t>索菲特高级俱乐部房</t>
  </si>
  <si>
    <t>XIAO SHOUXIN , YU MIAOMIAO</t>
  </si>
  <si>
    <t>1743557</t>
  </si>
  <si>
    <t>12001047616177</t>
  </si>
  <si>
    <t>2020-01-04</t>
  </si>
  <si>
    <t>1743172</t>
  </si>
  <si>
    <t>12001040500971</t>
  </si>
  <si>
    <t>普吉纳卡别墅</t>
  </si>
  <si>
    <t>纳帕套房</t>
  </si>
  <si>
    <t>JIANG MEILING , DAI JIA</t>
  </si>
  <si>
    <t>1742996</t>
  </si>
  <si>
    <t>12001049558826</t>
  </si>
  <si>
    <t>北京丽亭酒店</t>
  </si>
  <si>
    <t>JIN FANG , TBA TBA</t>
  </si>
  <si>
    <t>1742977</t>
  </si>
  <si>
    <t>12001042795144</t>
  </si>
  <si>
    <t>芭东海滩感官度假村</t>
  </si>
  <si>
    <t>豪华客房(带阳台)</t>
  </si>
  <si>
    <t>CHENG SHANSHAN , CHENG YAPING</t>
  </si>
  <si>
    <t>1742670</t>
  </si>
  <si>
    <t>12001046684230</t>
  </si>
  <si>
    <t>YANG NING , ZANG QI</t>
  </si>
  <si>
    <t>1742529</t>
  </si>
  <si>
    <t>12001041379046</t>
  </si>
  <si>
    <t>花拉花园公园酒店</t>
  </si>
  <si>
    <t>尊贵三人阁楼</t>
  </si>
  <si>
    <t>ZHANG YING , ZHU ZIYI</t>
  </si>
  <si>
    <t>1742375</t>
  </si>
  <si>
    <t>12001041590622</t>
  </si>
  <si>
    <t>苏梅岛OZO查文酒店</t>
  </si>
  <si>
    <t>ZUO DAN , LI SHA</t>
  </si>
  <si>
    <t>1742291</t>
  </si>
  <si>
    <t>12001047572472</t>
  </si>
  <si>
    <t>香港旺角希尔顿花园酒店</t>
  </si>
  <si>
    <t>园景客房</t>
  </si>
  <si>
    <t>LIN LISHAN , TBA TBA</t>
  </si>
  <si>
    <t>1742120</t>
  </si>
  <si>
    <t>12001044578834</t>
  </si>
  <si>
    <t>利兹中心克朗波特路宜必思快捷酒店</t>
  </si>
  <si>
    <t>LI CHANGHAO , LIU XIAOYU</t>
  </si>
  <si>
    <t>1741595</t>
  </si>
  <si>
    <t>12001037091613</t>
  </si>
  <si>
    <t>ZHANG RUI</t>
  </si>
  <si>
    <t>2020-01-03</t>
  </si>
  <si>
    <t>1741076</t>
  </si>
  <si>
    <t>12001036124343</t>
  </si>
  <si>
    <t>WANG XIN , TBA TBA</t>
  </si>
  <si>
    <t>1740935</t>
  </si>
  <si>
    <t>12001032722389</t>
  </si>
  <si>
    <t>苏梅岛塞利斯海滨度假酒店</t>
  </si>
  <si>
    <t>MA QIAN , TBA TBA</t>
  </si>
  <si>
    <t>1740652</t>
  </si>
  <si>
    <t>12001037898871</t>
  </si>
  <si>
    <t>DAI JIHONG , TBA TBA</t>
  </si>
  <si>
    <t>1740644</t>
  </si>
  <si>
    <t>12001039154979</t>
  </si>
  <si>
    <t>齐隆中心点酒店</t>
  </si>
  <si>
    <t>豪华甄选客房</t>
  </si>
  <si>
    <t>DONG YI , WU DONGHUA , WU QIUHUA , WU TIEZHENG</t>
  </si>
  <si>
    <t>1740312</t>
  </si>
  <si>
    <t>12001032800792</t>
  </si>
  <si>
    <t>海景度假Spa酒店</t>
  </si>
  <si>
    <t>超豪华海景客房</t>
  </si>
  <si>
    <t>CAO YONG , ZANG JING</t>
  </si>
  <si>
    <t>1739647</t>
  </si>
  <si>
    <t>12001032694959</t>
  </si>
  <si>
    <t>NIAN BENLAN , WU WEIMIN</t>
  </si>
  <si>
    <t>1740105</t>
  </si>
  <si>
    <t>12001030803780</t>
  </si>
  <si>
    <t>LI HUI , HUANG YUWEN</t>
  </si>
  <si>
    <t>1739981</t>
  </si>
  <si>
    <t>12001037806967</t>
  </si>
  <si>
    <t>首尔市政厅24号旅舍</t>
  </si>
  <si>
    <t>标准双人房</t>
  </si>
  <si>
    <t>MU QILIN</t>
  </si>
  <si>
    <t>1739761</t>
  </si>
  <si>
    <t>12001029910049</t>
  </si>
  <si>
    <t>水门文斯酒店</t>
  </si>
  <si>
    <t>高级探险家房</t>
  </si>
  <si>
    <t>MAO CHUNHUA</t>
  </si>
  <si>
    <t>2020-01-02</t>
  </si>
  <si>
    <t>1739407</t>
  </si>
  <si>
    <t>12001026817299</t>
  </si>
  <si>
    <t>OUYANG YIXIN , LIANG YUNXUAN</t>
  </si>
  <si>
    <t>1739352</t>
  </si>
  <si>
    <t>12001020630437</t>
  </si>
  <si>
    <t>芽庄洲际酒店</t>
  </si>
  <si>
    <t>俱乐部海景客房</t>
  </si>
  <si>
    <t>TANG YANMIN , LUO ZHENDONG , LUO SHANXIN , LUO SHANYUAN</t>
  </si>
  <si>
    <t>1739216</t>
  </si>
  <si>
    <t>12001026568090</t>
  </si>
  <si>
    <t>华欣都喜天丽酒店</t>
  </si>
  <si>
    <t>WANG HANHAN , TBA TBA</t>
  </si>
  <si>
    <t>1738710</t>
  </si>
  <si>
    <t>12001024359633</t>
  </si>
  <si>
    <t>威基基海滩阿洛希拉尼度假村</t>
  </si>
  <si>
    <t>部分海景客房</t>
  </si>
  <si>
    <t>LI WANXIN , LI ANYANYE</t>
  </si>
  <si>
    <t>1738707</t>
  </si>
  <si>
    <t>12001027373353</t>
  </si>
  <si>
    <t>LI MUYUAN , REN XIAOYAN</t>
  </si>
  <si>
    <t>1738706</t>
  </si>
  <si>
    <t>12001022475984</t>
  </si>
  <si>
    <t>DING WANRAN , LI XINYI</t>
  </si>
  <si>
    <t>1738582</t>
  </si>
  <si>
    <t>12001025531175</t>
  </si>
  <si>
    <t>ZHOU RUNZHE , WANG JIAN , ZHOU JIACUN , LI YUCAI</t>
  </si>
  <si>
    <t>1738292</t>
  </si>
  <si>
    <t>12001025463760</t>
  </si>
  <si>
    <t>洲际芭提雅度假酒店</t>
  </si>
  <si>
    <t>经典洋景客房</t>
  </si>
  <si>
    <t>LI JUNXI , SUI YITONG</t>
  </si>
  <si>
    <t>1738278</t>
  </si>
  <si>
    <t>12001022554970</t>
  </si>
  <si>
    <t>曼谷大仓新颐饭店</t>
  </si>
  <si>
    <t>1738053</t>
  </si>
  <si>
    <t>12001023445556</t>
  </si>
  <si>
    <t>科维努斯凯宾斯基酒店</t>
  </si>
  <si>
    <t>尊贵高级客房</t>
  </si>
  <si>
    <t>JI JIALING , LI YIXIN</t>
  </si>
  <si>
    <t>1737397</t>
  </si>
  <si>
    <t>12001017178999</t>
  </si>
  <si>
    <t>苏梅岛喜来登度假村</t>
  </si>
  <si>
    <t>WANG TINGTING , TBA TBA</t>
  </si>
  <si>
    <t>2020-01-01</t>
  </si>
  <si>
    <t>1737311</t>
  </si>
  <si>
    <t>12001019161435</t>
  </si>
  <si>
    <t>FAN YUSHI , PENG SHASHA</t>
  </si>
  <si>
    <t>1737118</t>
  </si>
  <si>
    <t>12001015218496</t>
  </si>
  <si>
    <t>奥黑尔区假日酒店</t>
  </si>
  <si>
    <t>ZHANG ZHEN , TBA TBA</t>
  </si>
  <si>
    <t>1737057</t>
  </si>
  <si>
    <t>12001010136376</t>
  </si>
  <si>
    <t>普吉假日酒店</t>
  </si>
  <si>
    <t>布斯坤工作室池景客房</t>
  </si>
  <si>
    <t>SUN ZHE , SUN YONGXIN</t>
  </si>
  <si>
    <t>wenjiale</t>
  </si>
  <si>
    <t>1736260</t>
  </si>
  <si>
    <t>11912318955689</t>
  </si>
  <si>
    <t>ZHANG SHUANG , TBA TBA</t>
  </si>
  <si>
    <t>2019-12-31</t>
  </si>
  <si>
    <t>1735918</t>
  </si>
  <si>
    <t>11912311832619</t>
  </si>
  <si>
    <t>新加坡圣淘沙艾美酒店</t>
  </si>
  <si>
    <t>经典精选客房</t>
  </si>
  <si>
    <t>LI YANG , NA LISHA</t>
  </si>
  <si>
    <t>1734666</t>
  </si>
  <si>
    <t>11912302459237</t>
  </si>
  <si>
    <t>LIU SHAN , GAO YANJUN</t>
  </si>
  <si>
    <t>2019-12-30</t>
  </si>
  <si>
    <t>Michelle</t>
  </si>
  <si>
    <t>1734535</t>
  </si>
  <si>
    <t>11912305900912</t>
  </si>
  <si>
    <t>普吉岛耐特酒店</t>
  </si>
  <si>
    <t>豪华直通泳池客房</t>
  </si>
  <si>
    <t>XU LA , GONG JIAHUI</t>
  </si>
  <si>
    <t>1734268</t>
  </si>
  <si>
    <t>11912305730381</t>
  </si>
  <si>
    <t>ZHAO JUN , ZHAO HAOCHENG , LIU PENG , TBA TBA</t>
  </si>
  <si>
    <t>1734127</t>
  </si>
  <si>
    <t>11912302230020</t>
  </si>
  <si>
    <t>曼谷湄南河畔华美达广场酒店</t>
  </si>
  <si>
    <t>皇家泰式河景套房</t>
  </si>
  <si>
    <t>ZHANG QIANG</t>
  </si>
  <si>
    <t>1734078</t>
  </si>
  <si>
    <t>11912309992016</t>
  </si>
  <si>
    <t>LI XIAOZHI , TBA TBA</t>
  </si>
  <si>
    <t>1733453</t>
  </si>
  <si>
    <t>11912290972219</t>
  </si>
  <si>
    <t>岘港海上凤凰酒店</t>
  </si>
  <si>
    <t>豪华海景房</t>
  </si>
  <si>
    <t>CHEN TIAN</t>
  </si>
  <si>
    <t>2019-12-29</t>
  </si>
  <si>
    <t>1733402</t>
  </si>
  <si>
    <t>11912292671473</t>
  </si>
  <si>
    <t>澳门君悦酒店</t>
  </si>
  <si>
    <t>外交官套房</t>
  </si>
  <si>
    <t>LIN KE , CHEN MENGYAO</t>
  </si>
  <si>
    <t>1733400</t>
  </si>
  <si>
    <t>11912290015749</t>
  </si>
  <si>
    <t>HE JIELING , CHEN SHIJUN</t>
  </si>
  <si>
    <t>1733167</t>
  </si>
  <si>
    <t>11912296889121</t>
  </si>
  <si>
    <t>澳门皇家金堡酒店</t>
  </si>
  <si>
    <t>高级豪华客房</t>
  </si>
  <si>
    <t>LUAN SHILIANG , JIN YANG</t>
  </si>
  <si>
    <t>1732916</t>
  </si>
  <si>
    <t>11912284189515</t>
  </si>
  <si>
    <t>难波惠比寿WBF酒店</t>
  </si>
  <si>
    <t>大床客房(最少2晚连住,禁烟房)</t>
  </si>
  <si>
    <t>WANG YINGYING , LI RUI</t>
  </si>
  <si>
    <t>2019-12-28</t>
  </si>
  <si>
    <t>1730826</t>
  </si>
  <si>
    <t>11912285403311</t>
  </si>
  <si>
    <t>HU BEILI</t>
  </si>
  <si>
    <t>1730867</t>
  </si>
  <si>
    <t>11912282393111</t>
  </si>
  <si>
    <t>TAN JIAN , HUANG SIJI</t>
  </si>
  <si>
    <t>1730279</t>
  </si>
  <si>
    <t>11912270064113</t>
  </si>
  <si>
    <t>PU ZHIWEI , PU YUCHEN</t>
  </si>
  <si>
    <t>2019-12-27</t>
  </si>
  <si>
    <t>1730216</t>
  </si>
  <si>
    <t>11912273140613</t>
  </si>
  <si>
    <t>ZHAO NA , ZHANG NUOJUN</t>
  </si>
  <si>
    <t>1730044</t>
  </si>
  <si>
    <t>11912277927981</t>
  </si>
  <si>
    <t>安娜曼达拉爱梵森酒店</t>
  </si>
  <si>
    <t>LIU GUIZHEN , TBA TBA</t>
  </si>
  <si>
    <t>1730037</t>
  </si>
  <si>
    <t>11912273963220</t>
  </si>
  <si>
    <t>FANG CHAO , TBA TBA</t>
  </si>
  <si>
    <t>1729642</t>
  </si>
  <si>
    <t>11912275619147</t>
  </si>
  <si>
    <t>兰塔普拉沙滩度假村</t>
  </si>
  <si>
    <t>LIAO SHUANG , TBA TBA</t>
  </si>
  <si>
    <t>1729584</t>
  </si>
  <si>
    <t>11912279744823</t>
  </si>
  <si>
    <t>新加坡圣淘沙名胜世界节庆酒店</t>
  </si>
  <si>
    <t>WANG WENJUAN , TBA TBA</t>
  </si>
  <si>
    <t>1729582</t>
  </si>
  <si>
    <t>11912279864015</t>
  </si>
  <si>
    <t>WANG FEI , TBA TBA</t>
  </si>
  <si>
    <t>1729638</t>
  </si>
  <si>
    <t>11912271802349</t>
  </si>
  <si>
    <t>GAO QUNHUA , ZHONG ZHENFANG</t>
  </si>
  <si>
    <t>1727022</t>
  </si>
  <si>
    <t>11912275785761</t>
  </si>
  <si>
    <t>三卧室复式泳池别墅</t>
  </si>
  <si>
    <t>YU YI , CHEN LIGE , YUAN JUN</t>
  </si>
  <si>
    <t>1728388</t>
  </si>
  <si>
    <t>11912262195481</t>
  </si>
  <si>
    <t>香港华美达海景酒店</t>
  </si>
  <si>
    <t>XUE LIRONG , YANG ZELIN</t>
  </si>
  <si>
    <t>2019-12-26</t>
  </si>
  <si>
    <t>1728147</t>
  </si>
  <si>
    <t>11912266373993</t>
  </si>
  <si>
    <t>新加坡君乐酒店</t>
  </si>
  <si>
    <t>1727886</t>
  </si>
  <si>
    <t>11912255153398</t>
  </si>
  <si>
    <t>普吉岛塔夫棕榈海滩度假村</t>
  </si>
  <si>
    <t>豪华客房(带露台)</t>
  </si>
  <si>
    <t>LIU WANLU , FENG LE</t>
  </si>
  <si>
    <t>2019-12-25</t>
  </si>
  <si>
    <t>1727476</t>
  </si>
  <si>
    <t>11912259766322</t>
  </si>
  <si>
    <t>图书馆精品设计酒店</t>
  </si>
  <si>
    <t>智能工作室客房</t>
  </si>
  <si>
    <t>LIU JIA , HUANG YI</t>
  </si>
  <si>
    <t>1727328</t>
  </si>
  <si>
    <t>11912255930116</t>
  </si>
  <si>
    <t>苏梅岛查汶海滩坎达布里诺富特度假村</t>
  </si>
  <si>
    <t>高级家庭房</t>
  </si>
  <si>
    <t>ZHAO CHANG , ZENG KEQUN</t>
  </si>
  <si>
    <t>1726893</t>
  </si>
  <si>
    <t>11912255580826</t>
  </si>
  <si>
    <t>LI WAI , TBA TBA</t>
  </si>
  <si>
    <t>1726040</t>
  </si>
  <si>
    <t>11912240355486</t>
  </si>
  <si>
    <t>甲米奥南海滩苹果一日游度假酒店</t>
  </si>
  <si>
    <t>WEN YUANNENG , TBA TBA</t>
  </si>
  <si>
    <t>2019-12-24</t>
  </si>
  <si>
    <t>1726039</t>
  </si>
  <si>
    <t>11912245561171</t>
  </si>
  <si>
    <t>LI QIANWEN , YANG YOUR</t>
  </si>
  <si>
    <t>1725571</t>
  </si>
  <si>
    <t>11912249181694</t>
  </si>
  <si>
    <t>HUANG YANLING , TBA TBA</t>
  </si>
  <si>
    <t>1724284</t>
  </si>
  <si>
    <t>11912237872159</t>
  </si>
  <si>
    <t>金边奥哈纳宫酒店</t>
  </si>
  <si>
    <t>JI PING , WU QIANHUA</t>
  </si>
  <si>
    <t>2019-12-23</t>
  </si>
  <si>
    <t>1723449</t>
  </si>
  <si>
    <t>11912229430748</t>
  </si>
  <si>
    <t>丽贝阿基拉度假村</t>
  </si>
  <si>
    <t>高级园景房</t>
  </si>
  <si>
    <t>CHEN WULING , WU JIANI</t>
  </si>
  <si>
    <t>2019-12-22</t>
  </si>
  <si>
    <t>1722114</t>
  </si>
  <si>
    <t>11912218164710</t>
  </si>
  <si>
    <t>格兰迪酒店&amp;度假村</t>
  </si>
  <si>
    <t>高级房</t>
  </si>
  <si>
    <t>LI SONG , ZHANG MANLI</t>
  </si>
  <si>
    <t>2019-12-21</t>
  </si>
  <si>
    <t>1721331</t>
  </si>
  <si>
    <t>11912200760070</t>
  </si>
  <si>
    <t>LI HONG , LI XINGQI</t>
  </si>
  <si>
    <t>2019-12-20</t>
  </si>
  <si>
    <t>1721090</t>
  </si>
  <si>
    <t>11912207342824</t>
  </si>
  <si>
    <t>ZHANG JIE , TBA TBA</t>
  </si>
  <si>
    <t>1721019</t>
  </si>
  <si>
    <t>11912208712793</t>
  </si>
  <si>
    <t>芽庄森维高级酒店</t>
  </si>
  <si>
    <t>LIU YIMENG , GAO XUANQI , GAO RENBING</t>
  </si>
  <si>
    <t>1720927</t>
  </si>
  <si>
    <t>11912208444229</t>
  </si>
  <si>
    <t>泳池山坡海景别墅</t>
  </si>
  <si>
    <t>LUO JUNZHOU , WU LINLIN</t>
  </si>
  <si>
    <t>1720907</t>
  </si>
  <si>
    <t>11912201520781</t>
  </si>
  <si>
    <t>豪华探索房</t>
  </si>
  <si>
    <t>1720416</t>
  </si>
  <si>
    <t>11912208046385</t>
  </si>
  <si>
    <t>清迈住在尼曼酒店</t>
  </si>
  <si>
    <t>WU PEIJING , HE LIHUI</t>
  </si>
  <si>
    <t>1719734</t>
  </si>
  <si>
    <t>11912196288420</t>
  </si>
  <si>
    <t>花园泳池别墅</t>
  </si>
  <si>
    <t>YAO WEIHUA , TBA TBA</t>
  </si>
  <si>
    <t>2019-12-19</t>
  </si>
  <si>
    <t>1719277</t>
  </si>
  <si>
    <t>11912192001368</t>
  </si>
  <si>
    <t>钻石崖水疗度假村</t>
  </si>
  <si>
    <t>钻石按摩浴缸套房</t>
  </si>
  <si>
    <t>XU LI , TBA TBA</t>
  </si>
  <si>
    <t>1717794</t>
  </si>
  <si>
    <t>11912186496965</t>
  </si>
  <si>
    <t>普吉岛卡塔海滩努克迪精品度假村</t>
  </si>
  <si>
    <t>GAO FENG , ZHANG YINGCHAO</t>
  </si>
  <si>
    <t>2019-12-18</t>
  </si>
  <si>
    <t>1717644</t>
  </si>
  <si>
    <t>11912189234449</t>
  </si>
  <si>
    <t>新加坡嘉佩乐酒店</t>
  </si>
  <si>
    <t>至尊海景客房</t>
  </si>
  <si>
    <t>CHEN CHEN , TANG YE</t>
  </si>
  <si>
    <t>1717526</t>
  </si>
  <si>
    <t>11912185118111</t>
  </si>
  <si>
    <t>贝壳富国岛水疗度假村</t>
  </si>
  <si>
    <t>奢华园景别墅</t>
  </si>
  <si>
    <t>LIN FEIFEI , TBA TBA</t>
  </si>
  <si>
    <t>1717513</t>
  </si>
  <si>
    <t>11912189131012</t>
  </si>
  <si>
    <t>LIN ZHIJUN , TBA TBA</t>
  </si>
  <si>
    <t>1717494</t>
  </si>
  <si>
    <t>11912181190478</t>
  </si>
  <si>
    <t>HUANG XIAOLIAN , TBA TBA</t>
  </si>
  <si>
    <t>1716566</t>
  </si>
  <si>
    <t>11912174871529</t>
  </si>
  <si>
    <t>森西玛水疗度假村-限16岁以上成人</t>
  </si>
  <si>
    <t>WANG ZHE , TBA TBA</t>
  </si>
  <si>
    <t>2019-12-17</t>
  </si>
  <si>
    <t>1716437</t>
  </si>
  <si>
    <t>11912179782994</t>
  </si>
  <si>
    <t>清迈艾美酒店</t>
  </si>
  <si>
    <t>HU JING , MING SONG</t>
  </si>
  <si>
    <t>1716412</t>
  </si>
  <si>
    <t>11912176858752</t>
  </si>
  <si>
    <t>岘港曼迪拉海滩酒店</t>
  </si>
  <si>
    <t>2020-01-23</t>
  </si>
  <si>
    <t>HUANG QIYU , TBA TBA</t>
  </si>
  <si>
    <t>1716347</t>
  </si>
  <si>
    <t>11912175866443</t>
  </si>
  <si>
    <t>曼谷铂尔曼皇权酒店</t>
  </si>
  <si>
    <t>CHEN MUMING , SHEN YIFAN</t>
  </si>
  <si>
    <t>1716342</t>
  </si>
  <si>
    <t>11912173659070</t>
  </si>
  <si>
    <t>YANG MENGJIE , HU CHEN</t>
  </si>
  <si>
    <t>1715589</t>
  </si>
  <si>
    <t>11912168400936</t>
  </si>
  <si>
    <t>富国岛长滩洲际度假酒店</t>
  </si>
  <si>
    <t>两卧室度假村景观住宅</t>
  </si>
  <si>
    <t>LIU CHANGLU , AN AIZHEN , LIU ZHAO</t>
  </si>
  <si>
    <t>2019-12-16</t>
  </si>
  <si>
    <t>1715520</t>
  </si>
  <si>
    <t>11912161492610</t>
  </si>
  <si>
    <t>SHI CHAO , CHAN QIAN</t>
  </si>
  <si>
    <t>1715314</t>
  </si>
  <si>
    <t>11912161253635</t>
  </si>
  <si>
    <t>WENG LEI , TBA TBA , ZHAO YUEMING , TBA TBA</t>
  </si>
  <si>
    <t>1715164</t>
  </si>
  <si>
    <t>11912169126290</t>
  </si>
  <si>
    <t>普吉岛卡利姆湾温德姆度假村</t>
  </si>
  <si>
    <t>海景泳池别墅</t>
  </si>
  <si>
    <t>SHI XUEMEI , TBA TBA</t>
  </si>
  <si>
    <t>1715012</t>
  </si>
  <si>
    <t>11912165144448</t>
  </si>
  <si>
    <t>GE YIXIANGYU , MEIPU YIXIN</t>
  </si>
  <si>
    <t>1714763</t>
  </si>
  <si>
    <t>11912160092038</t>
  </si>
  <si>
    <t>芭东与我同眠设计酒店</t>
  </si>
  <si>
    <t>QIN FANG , TBA TBA , LAN YONGBO , TBA TBA</t>
  </si>
  <si>
    <t>1714323</t>
  </si>
  <si>
    <t>11912157717685</t>
  </si>
  <si>
    <t>MYSTAYS神田酒店</t>
  </si>
  <si>
    <t>标准客房(禁烟房)</t>
  </si>
  <si>
    <t>KAN LI , TANG JIACHUN</t>
  </si>
  <si>
    <t>2019-12-15</t>
  </si>
  <si>
    <t>1713830</t>
  </si>
  <si>
    <t>11912156914571</t>
  </si>
  <si>
    <t>苏梅岛六善酒店</t>
  </si>
  <si>
    <t>LING YONGHONG</t>
  </si>
  <si>
    <t>1713624</t>
  </si>
  <si>
    <t>11912156363226</t>
  </si>
  <si>
    <t>YANG WENJING , TBA TBA</t>
  </si>
  <si>
    <t>1713621</t>
  </si>
  <si>
    <t>11912155798445</t>
  </si>
  <si>
    <t>1712725</t>
  </si>
  <si>
    <t>11912146079566</t>
  </si>
  <si>
    <t>YANG MIN</t>
  </si>
  <si>
    <t>2019-12-14</t>
  </si>
  <si>
    <t>1712670</t>
  </si>
  <si>
    <t>11912140478286</t>
  </si>
  <si>
    <t>盛泰澜幻影海滩度假村</t>
  </si>
  <si>
    <t>HU YUTING , TBA TBA</t>
  </si>
  <si>
    <t>1711449</t>
  </si>
  <si>
    <t>11912131740312</t>
  </si>
  <si>
    <t>YAN HONGBO , TBA TBA</t>
  </si>
  <si>
    <t>2019-12-13</t>
  </si>
  <si>
    <t>1711326</t>
  </si>
  <si>
    <t>11912130590222</t>
  </si>
  <si>
    <t>安亚维图凯克海滩度假酒店</t>
  </si>
  <si>
    <t>ZHAO CHUAN , TBA TBA</t>
  </si>
  <si>
    <t>1710436</t>
  </si>
  <si>
    <t>11912125436714</t>
  </si>
  <si>
    <t>摩尔曼斯克爱泽码特酒店</t>
  </si>
  <si>
    <t>智能高级房</t>
  </si>
  <si>
    <t>AI JINGHUI , YANG JIA</t>
  </si>
  <si>
    <t>2019-12-12</t>
  </si>
  <si>
    <t>1709243</t>
  </si>
  <si>
    <t>11912121982636</t>
  </si>
  <si>
    <t>普吉岛格雷斯兰水疗度假村</t>
  </si>
  <si>
    <t>豪华池景客房</t>
  </si>
  <si>
    <t>ZHU DONGER , SHI WENSHENG</t>
  </si>
  <si>
    <t>1709050</t>
  </si>
  <si>
    <t>11912120087796</t>
  </si>
  <si>
    <t>ZHU HUI , DENG YING</t>
  </si>
  <si>
    <t>1708514</t>
  </si>
  <si>
    <t>11912122994467</t>
  </si>
  <si>
    <t>澳门君怡酒店</t>
  </si>
  <si>
    <t>至尊客房</t>
  </si>
  <si>
    <t>SHAN JING , SUN XIAOYUN</t>
  </si>
  <si>
    <t>1708783</t>
  </si>
  <si>
    <t>11912124446616</t>
  </si>
  <si>
    <t>樟宜机场皇冠假日酒店</t>
  </si>
  <si>
    <t>XIAO WEI , WU JUNZHONG</t>
  </si>
  <si>
    <t>1708736</t>
  </si>
  <si>
    <t>11912123008152</t>
  </si>
  <si>
    <t>WANG ZHILI , TBA TBA</t>
  </si>
  <si>
    <t>1706888</t>
  </si>
  <si>
    <t>11912102164532</t>
  </si>
  <si>
    <t>芭提雅都喜天丽酒店</t>
  </si>
  <si>
    <t>LI ZHIQIANG , ZHANG WANXIN</t>
  </si>
  <si>
    <t>2019-12-10</t>
  </si>
  <si>
    <t>Erica</t>
  </si>
  <si>
    <t>1706645</t>
  </si>
  <si>
    <t>11912105902715</t>
  </si>
  <si>
    <t>YANG LIU , LI TIANRAN</t>
  </si>
  <si>
    <t>1705781</t>
  </si>
  <si>
    <t>11912109748011</t>
  </si>
  <si>
    <t>豪华泰式池景客房</t>
  </si>
  <si>
    <t>LI CHEN , TBA TBA</t>
  </si>
  <si>
    <t>1705224</t>
  </si>
  <si>
    <t>11912097553328</t>
  </si>
  <si>
    <t>苏梅曼特拉度假村</t>
  </si>
  <si>
    <t>Wow 海景房</t>
  </si>
  <si>
    <t>CHEN CHUANFANG , TBA TBA , ZHANG QIONGWEN , TBA TBA , LU DAN , TBA TBA</t>
  </si>
  <si>
    <t>2019-12-09</t>
  </si>
  <si>
    <t>1705208</t>
  </si>
  <si>
    <t>11912098451249</t>
  </si>
  <si>
    <t>岘港海滩酒店</t>
  </si>
  <si>
    <t>明亮一室公寓(禁烟房)</t>
  </si>
  <si>
    <t>HONG FANG , TBA TBA</t>
  </si>
  <si>
    <t>11912097541382</t>
  </si>
  <si>
    <t>奈纳水疗度假村</t>
  </si>
  <si>
    <t>DOU PEIRONG</t>
  </si>
  <si>
    <t>1671731</t>
  </si>
  <si>
    <t>11912098256048</t>
  </si>
  <si>
    <t>ZHANG FAN</t>
  </si>
  <si>
    <t>1671732</t>
  </si>
  <si>
    <t>11912090152588</t>
  </si>
  <si>
    <t>1705049</t>
  </si>
  <si>
    <t>11912092295840</t>
  </si>
  <si>
    <t>京华酒店</t>
  </si>
  <si>
    <t>WANG PING , TBA TBA</t>
  </si>
  <si>
    <t>1700474</t>
  </si>
  <si>
    <t>11912058575751</t>
  </si>
  <si>
    <t>WEN HONGYI , TBA TBA</t>
  </si>
  <si>
    <t>2019-12-05</t>
  </si>
  <si>
    <t>1700292</t>
  </si>
  <si>
    <t>11912055693918</t>
  </si>
  <si>
    <t>新加坡四季酒店</t>
  </si>
  <si>
    <t>HUANG MINJIAN , TBA TBA</t>
  </si>
  <si>
    <t>1699954</t>
  </si>
  <si>
    <t>11912055390256</t>
  </si>
  <si>
    <t>太阳之翼卡玛拉海滩酒店</t>
  </si>
  <si>
    <t>工作室</t>
  </si>
  <si>
    <t>YU LIAN , TBA TBA , YANG WANYU , TBA TBA , LIU CHUNMEI , TBA TBA</t>
  </si>
  <si>
    <t>1697728</t>
  </si>
  <si>
    <t>11912044217595</t>
  </si>
  <si>
    <t>素万那普At公寓</t>
  </si>
  <si>
    <t>QIU DONG , CHEN CHUN</t>
  </si>
  <si>
    <t>2019-12-04</t>
  </si>
  <si>
    <t>1697101</t>
  </si>
  <si>
    <t>11912035414695</t>
  </si>
  <si>
    <t>新加坡乌节大酒店</t>
  </si>
  <si>
    <t>超豪华客房</t>
  </si>
  <si>
    <t>WANG JIALING , TBA TBA</t>
  </si>
  <si>
    <t>2019-12-03</t>
  </si>
  <si>
    <t>1697080</t>
  </si>
  <si>
    <t>11912037255490</t>
  </si>
  <si>
    <t>LI GANG , TBA TBA</t>
  </si>
  <si>
    <t>1697059</t>
  </si>
  <si>
    <t>11912034169460</t>
  </si>
  <si>
    <t>LI LEYI , JIE SHUQI</t>
  </si>
  <si>
    <t>1695574</t>
  </si>
  <si>
    <t>11912027329238</t>
  </si>
  <si>
    <t>汉娜舄湖度假村</t>
  </si>
  <si>
    <t>WANG YA , TBA TBA , LI HONG , TBA TBA</t>
  </si>
  <si>
    <t>2019-12-02</t>
  </si>
  <si>
    <t>1695661</t>
  </si>
  <si>
    <t>11912022517944</t>
  </si>
  <si>
    <t>斑塔莱度假村</t>
  </si>
  <si>
    <t>标准小屋</t>
  </si>
  <si>
    <t>KANG MENGFEI , TBA TBA</t>
  </si>
  <si>
    <t>1695241</t>
  </si>
  <si>
    <t>11912025205757</t>
  </si>
  <si>
    <t>普吉岛魅力度假村</t>
  </si>
  <si>
    <t>小型套房</t>
  </si>
  <si>
    <t>FAN QIANG , TBA TBA</t>
  </si>
  <si>
    <t>1693581</t>
  </si>
  <si>
    <t>11912018012570</t>
  </si>
  <si>
    <t>苏梅岛四季度假酒店</t>
  </si>
  <si>
    <t>一卧室泳池别墅</t>
  </si>
  <si>
    <t>XIA HAO , TBA TBA</t>
  </si>
  <si>
    <t>2019-12-01</t>
  </si>
  <si>
    <t>1693523</t>
  </si>
  <si>
    <t>11911301729480</t>
  </si>
  <si>
    <t>萨瓦斯德乡村水疗度假村</t>
  </si>
  <si>
    <t>直通泳池客房</t>
  </si>
  <si>
    <t>ZHOU HUICHANG , TBA TBA</t>
  </si>
  <si>
    <t>2019-11-30</t>
  </si>
  <si>
    <t>1693448</t>
  </si>
  <si>
    <t>11911308960048</t>
  </si>
  <si>
    <t>卓美亚帆船酒店</t>
  </si>
  <si>
    <t>单卧豪华套房</t>
  </si>
  <si>
    <t>AI KANG , YANG RUIQI</t>
  </si>
  <si>
    <t>1693113</t>
  </si>
  <si>
    <t>11911306910411</t>
  </si>
  <si>
    <t>甲米奥南海滩假日度假村酒店</t>
  </si>
  <si>
    <t>CHEN SHUN , TBA TBA</t>
  </si>
  <si>
    <t>1692918</t>
  </si>
  <si>
    <t>11911303755163</t>
  </si>
  <si>
    <t>芭达雅大中心点酒店</t>
  </si>
  <si>
    <t>GU DAXIN , LU YINGQIAN</t>
  </si>
  <si>
    <t>1690749</t>
  </si>
  <si>
    <t>11911283670982</t>
  </si>
  <si>
    <t>SUN LEI , CHEN YUQIN</t>
  </si>
  <si>
    <t>2019-11-28</t>
  </si>
  <si>
    <t>1689963</t>
  </si>
  <si>
    <t>11911283228622</t>
  </si>
  <si>
    <t>清迈富丽华酒店</t>
  </si>
  <si>
    <t>LI TING , FENG QINGPING</t>
  </si>
  <si>
    <t>1687540</t>
  </si>
  <si>
    <t>11911262547989</t>
  </si>
  <si>
    <t>FEI SIYING , TBA TBA</t>
  </si>
  <si>
    <t>2019-11-26</t>
  </si>
  <si>
    <t>1687474</t>
  </si>
  <si>
    <t>11911269429614</t>
  </si>
  <si>
    <t>XIA TIANYANG , JI FENGBO</t>
  </si>
  <si>
    <t>1669800</t>
  </si>
  <si>
    <t>11911263161271</t>
  </si>
  <si>
    <t>亚庇天空酒店</t>
  </si>
  <si>
    <t>LU SHIHUA</t>
  </si>
  <si>
    <t>Xenia_huang</t>
  </si>
  <si>
    <t>1669806</t>
  </si>
  <si>
    <t>11911267415026</t>
  </si>
  <si>
    <t>LU SIHAO</t>
  </si>
  <si>
    <t>11911261090510</t>
  </si>
  <si>
    <t>LU BEIHAI , LIANG ZHAOHUA</t>
  </si>
  <si>
    <t>1685748</t>
  </si>
  <si>
    <t>11911258581167</t>
  </si>
  <si>
    <t>LI XIN , TBA TBA</t>
  </si>
  <si>
    <t>2019-11-25</t>
  </si>
  <si>
    <t>1684678</t>
  </si>
  <si>
    <t>11911241047416</t>
  </si>
  <si>
    <t>WU TAO , TBA TBA</t>
  </si>
  <si>
    <t>2019-11-24</t>
  </si>
  <si>
    <t>1683841</t>
  </si>
  <si>
    <t>11911232932239</t>
  </si>
  <si>
    <t>澳门喜来登金沙城中心大酒店</t>
  </si>
  <si>
    <t>CHEN XIAOYUAN , DING XINYUN</t>
  </si>
  <si>
    <t>2019-11-23</t>
  </si>
  <si>
    <t>1683393</t>
  </si>
  <si>
    <t>11911237407154</t>
  </si>
  <si>
    <t>杰斯蒙丹尼酒店</t>
  </si>
  <si>
    <t>基础客房(公用浴室)</t>
  </si>
  <si>
    <t>WANG SHIFENG , WANG ZIYING</t>
  </si>
  <si>
    <t>1683340</t>
  </si>
  <si>
    <t>11911222613369</t>
  </si>
  <si>
    <t>安达凯拉酒店</t>
  </si>
  <si>
    <t>SUN QINGKUN , TBA TBA</t>
  </si>
  <si>
    <t>2019-11-22</t>
  </si>
  <si>
    <t>1681119</t>
  </si>
  <si>
    <t>11911210541872</t>
  </si>
  <si>
    <t>美奈湾度假村</t>
  </si>
  <si>
    <t>CHEN YING , TBA TBA</t>
  </si>
  <si>
    <t>2019-11-21</t>
  </si>
  <si>
    <t>1680470</t>
  </si>
  <si>
    <t>11911200826369</t>
  </si>
  <si>
    <t>WANG JIAYI , LAI HUIHUANG</t>
  </si>
  <si>
    <t>2019-11-20</t>
  </si>
  <si>
    <t>1678395</t>
  </si>
  <si>
    <t>11911197009648</t>
  </si>
  <si>
    <t>象岛格兰德温泉度假酒店</t>
  </si>
  <si>
    <t>豪华按摩浴缸山侧客房</t>
  </si>
  <si>
    <t>JIN LEI , TENG LIANG</t>
  </si>
  <si>
    <t>2019-11-19</t>
  </si>
  <si>
    <t>1678176</t>
  </si>
  <si>
    <t>11911194393688</t>
  </si>
  <si>
    <t>SUN YUYING , TBA TBA</t>
  </si>
  <si>
    <t>1678172</t>
  </si>
  <si>
    <t>11911196192952</t>
  </si>
  <si>
    <t>XU YONG , TBA TBA</t>
  </si>
  <si>
    <t>1674899</t>
  </si>
  <si>
    <t>11911164150385</t>
  </si>
  <si>
    <t>DU JINMING , CAO YAQIN</t>
  </si>
  <si>
    <t>2019-11-16</t>
  </si>
  <si>
    <t>1674886</t>
  </si>
  <si>
    <t>11911163147371</t>
  </si>
  <si>
    <t>曼谷暹罗安纳塔拉酒店</t>
  </si>
  <si>
    <t>豪华单间(禁烟房)</t>
  </si>
  <si>
    <t>1674748</t>
  </si>
  <si>
    <t>11911163819443</t>
  </si>
  <si>
    <t>名古屋永翼国际酒店</t>
  </si>
  <si>
    <t>小间双人房(禁烟房)</t>
  </si>
  <si>
    <t>ZHOU SHIJIE , QIU MENGMENG</t>
  </si>
  <si>
    <t>1673302</t>
  </si>
  <si>
    <t>11911157388153</t>
  </si>
  <si>
    <t>艾里斯豪华水疗别墅</t>
  </si>
  <si>
    <t>高级一卧室别墅</t>
  </si>
  <si>
    <t>LI JIONGFENG , BAO QINHUA</t>
  </si>
  <si>
    <t>2019-11-15</t>
  </si>
  <si>
    <t>1672705</t>
  </si>
  <si>
    <t>11911158762112</t>
  </si>
  <si>
    <t>墨尔本君悦酒店</t>
  </si>
  <si>
    <t>LI HUAIYU , WEI YING</t>
  </si>
  <si>
    <t>1672477</t>
  </si>
  <si>
    <t>11911145114923</t>
  </si>
  <si>
    <t>JI SIHONG , ZHANG CHUN</t>
  </si>
  <si>
    <t>2019-11-14</t>
  </si>
  <si>
    <t>1671894</t>
  </si>
  <si>
    <t>11911144839128</t>
  </si>
  <si>
    <t>甲米奥南宜必思尚品酒店</t>
  </si>
  <si>
    <t>TANG JUN , CUI LINGLING</t>
  </si>
  <si>
    <t>1671777</t>
  </si>
  <si>
    <t>11911141811350</t>
  </si>
  <si>
    <t>澳门亚洲精品旅馆</t>
  </si>
  <si>
    <t>WU YUMENG , LIU KEXIN</t>
  </si>
  <si>
    <t>1669462</t>
  </si>
  <si>
    <t>11911122561963</t>
  </si>
  <si>
    <t>斯特拉塔海德拉酒店</t>
  </si>
  <si>
    <t>三人客房</t>
  </si>
  <si>
    <t>LIU RONG , LIU AIPING , LIU ZIYU</t>
  </si>
  <si>
    <t>2019-11-12</t>
  </si>
  <si>
    <t>1669452</t>
  </si>
  <si>
    <t>11911125254975</t>
  </si>
  <si>
    <t>伦敦希思罗机场5号航站楼提斯特尔酒店</t>
  </si>
  <si>
    <t>标准家庭客房</t>
  </si>
  <si>
    <t>1668904</t>
  </si>
  <si>
    <t>11911127352274</t>
  </si>
  <si>
    <t>卡加尼莫别墅酒店</t>
  </si>
  <si>
    <t>DING RUIFEN , YANG XI</t>
  </si>
  <si>
    <t>1667928</t>
  </si>
  <si>
    <t>11911126402381</t>
  </si>
  <si>
    <t>圣思雅瑶亚岛Spa度假酒店</t>
  </si>
  <si>
    <t>豪华至尊湾景客房</t>
  </si>
  <si>
    <t>WANG XIAOYING , CAO SHIMING</t>
  </si>
  <si>
    <t>1668204</t>
  </si>
  <si>
    <t>11911116829034</t>
  </si>
  <si>
    <t>澳门皇都酒店</t>
  </si>
  <si>
    <t>CHEN JIE , MAO YIPING</t>
  </si>
  <si>
    <t>2019-11-11</t>
  </si>
  <si>
    <t>1668093</t>
  </si>
  <si>
    <t>11911113956664</t>
  </si>
  <si>
    <t>DING JIALIN , ZHANG DANFENG</t>
  </si>
  <si>
    <t>1667775</t>
  </si>
  <si>
    <t>11911117206675</t>
  </si>
  <si>
    <t>曼谷沙通智选假日酒店</t>
  </si>
  <si>
    <t>豪华客房(禁烟房)</t>
  </si>
  <si>
    <t>SUN TINGTING , XUE DESHUANG</t>
  </si>
  <si>
    <t>1666711</t>
  </si>
  <si>
    <t>11911113748217</t>
  </si>
  <si>
    <t>曼谷暹罗美居酒店</t>
  </si>
  <si>
    <t>YANG JIMEI , ZHANG DAJIN</t>
  </si>
  <si>
    <t>1665622</t>
  </si>
  <si>
    <t>11911119290932</t>
  </si>
  <si>
    <t>大阪蒙特利格拉斯米尔酒店</t>
  </si>
  <si>
    <t>小型大床客房(禁烟房)</t>
  </si>
  <si>
    <t>MENG YUCHEN , CHEN KANLUN</t>
  </si>
  <si>
    <t>1665545</t>
  </si>
  <si>
    <t>11911116220343</t>
  </si>
  <si>
    <t>GONG FAN , BU TIAN</t>
  </si>
  <si>
    <t>1664899</t>
  </si>
  <si>
    <t>11911103832838</t>
  </si>
  <si>
    <t>HAO JING</t>
  </si>
  <si>
    <t>2019-11-10</t>
  </si>
  <si>
    <t>1662075</t>
  </si>
  <si>
    <t>11911071806776</t>
  </si>
  <si>
    <t>米迪戈杜尔中央酒店</t>
  </si>
  <si>
    <t>ZHOU SHUNCHAO , QI JING</t>
  </si>
  <si>
    <t>2019-11-07</t>
  </si>
  <si>
    <t>1660039</t>
  </si>
  <si>
    <t>11911064736095</t>
  </si>
  <si>
    <t>澳门威尼斯人</t>
  </si>
  <si>
    <t>豪华路凼景观皇室套房</t>
  </si>
  <si>
    <t>CHEN JUANJUAN , TBA TBA</t>
  </si>
  <si>
    <t>2019-11-06</t>
  </si>
  <si>
    <t>1657148</t>
  </si>
  <si>
    <t>11911036254956</t>
  </si>
  <si>
    <t>皇家漫欧酒店</t>
  </si>
  <si>
    <t>行政房</t>
  </si>
  <si>
    <t>LING HONG , SONG WENTING</t>
  </si>
  <si>
    <t>2019-11-03</t>
  </si>
  <si>
    <t>1655479</t>
  </si>
  <si>
    <t>11911027384216</t>
  </si>
  <si>
    <t>曼谷兰开斯特酒店</t>
  </si>
  <si>
    <t>SU MINGMING , CHOU HWAJEN</t>
  </si>
  <si>
    <t>2019-11-02</t>
  </si>
  <si>
    <t>1654808</t>
  </si>
  <si>
    <t>11911012921193</t>
  </si>
  <si>
    <t>WANG XIAN , MA JINGYAO</t>
  </si>
  <si>
    <t>2019-11-01</t>
  </si>
  <si>
    <t>1654279</t>
  </si>
  <si>
    <t>11910319910888</t>
  </si>
  <si>
    <t>曼谷韦拉酒店</t>
  </si>
  <si>
    <t>维拉标准客房</t>
  </si>
  <si>
    <t>LIU SHIZHENG , TBA TBA</t>
  </si>
  <si>
    <t>2019-10-31</t>
  </si>
  <si>
    <t>1653169</t>
  </si>
  <si>
    <t>11910301905461</t>
  </si>
  <si>
    <t>豪华贝丽套房</t>
  </si>
  <si>
    <t>QU YUEWEN , SHAO XINYU</t>
  </si>
  <si>
    <t>2019-10-30</t>
  </si>
  <si>
    <t>1653159</t>
  </si>
  <si>
    <t>11910308963521</t>
  </si>
  <si>
    <t>QU XIAOWEN , GU TIANLE</t>
  </si>
  <si>
    <t>11910307579880</t>
  </si>
  <si>
    <t>钻石酒店曼谷拉差达</t>
  </si>
  <si>
    <t>YANG YUYI , QI WEIWEI</t>
  </si>
  <si>
    <t>1650287</t>
  </si>
  <si>
    <t>11910285534520</t>
  </si>
  <si>
    <t>世纪皇家酒店</t>
  </si>
  <si>
    <t>HUA XINYUN , ZHAO MENGNA</t>
  </si>
  <si>
    <t>2019-10-28</t>
  </si>
  <si>
    <t>1647587</t>
  </si>
  <si>
    <t>11910251045828</t>
  </si>
  <si>
    <t>YUAN YUAN , XU ZHENFENG</t>
  </si>
  <si>
    <t>2019-10-25</t>
  </si>
  <si>
    <t>1647372</t>
  </si>
  <si>
    <t>11910259822167</t>
  </si>
  <si>
    <t>ZHANG JUNWEI , TBA TBA</t>
  </si>
  <si>
    <t>1646335</t>
  </si>
  <si>
    <t>11910249000058</t>
  </si>
  <si>
    <t>城市之道酒店</t>
  </si>
  <si>
    <t>CHANG XINYUE , FAN WENHONG</t>
  </si>
  <si>
    <t>2019-10-24</t>
  </si>
  <si>
    <t>1646052</t>
  </si>
  <si>
    <t>11910248571754</t>
  </si>
  <si>
    <t>普吉岛科莫点雅姆度假村</t>
  </si>
  <si>
    <t>湾景客房</t>
  </si>
  <si>
    <t>ZHANG XIAOTANG , MA TIE</t>
  </si>
  <si>
    <t>1645895</t>
  </si>
  <si>
    <t>11910247594424</t>
  </si>
  <si>
    <t>奥克兰总统酒店</t>
  </si>
  <si>
    <t>WU XIAOYUN , DING NING</t>
  </si>
  <si>
    <t>1643794</t>
  </si>
  <si>
    <t>11910226502512</t>
  </si>
  <si>
    <t>普吉岛卡伦海滩瑞享度假村及水疗中心</t>
  </si>
  <si>
    <t>XU WENMIN , TBA TBA</t>
  </si>
  <si>
    <t>2019-10-22</t>
  </si>
  <si>
    <t>1629274</t>
  </si>
  <si>
    <t>11910040364312</t>
  </si>
  <si>
    <t>丁索度假酒店</t>
  </si>
  <si>
    <t>HONG MING , ZHANG JIE , SUN WEN</t>
  </si>
  <si>
    <t>2019-10-04</t>
  </si>
  <si>
    <t>1620685</t>
  </si>
  <si>
    <t>11909241009099</t>
  </si>
  <si>
    <t>悉尼感应酒店</t>
  </si>
  <si>
    <t>客房</t>
  </si>
  <si>
    <t>DONG GUANLIANG , YANG TINGTING , YANG JUHONG , HAN DONGPING</t>
  </si>
  <si>
    <t>2019-09-24</t>
  </si>
  <si>
    <t>1608869</t>
  </si>
  <si>
    <t>11909200946746</t>
  </si>
  <si>
    <t>大阪难波灿路都大酒店</t>
  </si>
  <si>
    <t>高级客房(禁烟房)</t>
  </si>
  <si>
    <t>GAO SHIQING , WANG XIAOWE</t>
  </si>
  <si>
    <t>2019-09-20</t>
  </si>
  <si>
    <t>Elaine11</t>
  </si>
  <si>
    <t>总计</t>
  </si>
  <si>
    <t>确认应付款金额：</t>
  </si>
  <si>
    <t>好巧网</t>
  </si>
  <si>
    <r>
      <t>付款单编号：</t>
    </r>
    <r>
      <rPr>
        <sz val="10.5"/>
        <color rgb="FF333333"/>
        <rFont val="Helvetica"/>
        <charset val="134"/>
      </rPr>
      <t>P200120165956535</t>
    </r>
  </si>
  <si>
    <t>好巧直连</t>
  </si>
  <si>
    <r>
      <t>付款单编号：</t>
    </r>
    <r>
      <rPr>
        <sz val="10.5"/>
        <color rgb="FF333333"/>
        <rFont val="Helvetica"/>
        <charset val="134"/>
      </rPr>
      <t>P200120170036535</t>
    </r>
  </si>
  <si>
    <t>扣预付款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</si>
</sst>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 applyAlignment="1">
      <alignment horizontal="left"/>
    </xf>
    <xf numFmtId="0" fontId="4" fillId="0" borderId="3" xfId="0" applyFont="1" applyBorder="1"/>
    <xf numFmtId="0" fontId="0" fillId="0" borderId="3" xfId="0" applyFont="1" applyBorder="1"/>
    <xf numFmtId="0" fontId="0" fillId="2" borderId="3" xfId="0" applyFill="1" applyBorder="1"/>
    <xf numFmtId="0" fontId="0" fillId="3" borderId="3" xfId="0" applyFill="1" applyBorder="1"/>
    <xf numFmtId="0" fontId="5" fillId="2" borderId="0" xfId="0" applyFont="1" applyFill="1"/>
    <xf numFmtId="0" fontId="2" fillId="2" borderId="0" xfId="0" applyFont="1" applyFill="1"/>
    <xf numFmtId="0" fontId="4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8"/>
  <sheetViews>
    <sheetView tabSelected="1" topLeftCell="A328" workbookViewId="0">
      <selection activeCell="J360" sqref="J360"/>
    </sheetView>
  </sheetViews>
  <sheetFormatPr defaultColWidth="9" defaultRowHeight="15"/>
  <cols>
    <col min="1" max="1" width="17" customWidth="1"/>
    <col min="2" max="2" width="9.57142857142857"/>
    <col min="14" max="14" width="10" customWidth="1"/>
    <col min="15" max="15" width="12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7" t="s">
        <v>42</v>
      </c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23</v>
      </c>
      <c r="I20" s="5" t="s">
        <v>48</v>
      </c>
      <c r="J20" s="5">
        <v>1012.16</v>
      </c>
      <c r="K20" s="5">
        <v>1012.16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49</v>
      </c>
      <c r="Q20" s="5" t="s">
        <v>50</v>
      </c>
      <c r="R20" s="8" t="str">
        <f>$R$19&amp;B20</f>
        <v>，1768766</v>
      </c>
      <c r="S20" s="5" t="e">
        <f>K20-R20</f>
        <v>#VALUE!</v>
      </c>
    </row>
    <row r="21" spans="1:19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17</v>
      </c>
      <c r="H21" s="5" t="s">
        <v>55</v>
      </c>
      <c r="I21" s="5" t="s">
        <v>56</v>
      </c>
      <c r="J21" s="5">
        <v>2302</v>
      </c>
      <c r="K21" s="5">
        <v>2302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58</v>
      </c>
      <c r="R21" s="8" t="str">
        <f t="shared" ref="R21:R84" si="0">$R$19&amp;B21</f>
        <v>，1767855</v>
      </c>
      <c r="S21" s="5" t="e">
        <f t="shared" ref="S21:S84" si="1">K21-R21</f>
        <v>#VALUE!</v>
      </c>
    </row>
    <row r="22" spans="1:19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17</v>
      </c>
      <c r="H22" s="5" t="s">
        <v>55</v>
      </c>
      <c r="I22" s="5" t="s">
        <v>63</v>
      </c>
      <c r="J22" s="5">
        <v>3485.08</v>
      </c>
      <c r="K22" s="5">
        <v>3485.08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65</v>
      </c>
      <c r="Q22" s="5" t="s">
        <v>66</v>
      </c>
      <c r="R22" s="8" t="str">
        <f t="shared" si="0"/>
        <v>，1766425</v>
      </c>
      <c r="S22" s="5" t="e">
        <f t="shared" si="1"/>
        <v>#VALUE!</v>
      </c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17</v>
      </c>
      <c r="H23" s="5" t="s">
        <v>23</v>
      </c>
      <c r="I23" s="5" t="s">
        <v>71</v>
      </c>
      <c r="J23" s="5">
        <v>595.53</v>
      </c>
      <c r="K23" s="5">
        <v>595.53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65</v>
      </c>
      <c r="Q23" s="5" t="s">
        <v>66</v>
      </c>
      <c r="R23" s="8" t="str">
        <f t="shared" si="0"/>
        <v>，1766020</v>
      </c>
      <c r="S23" s="5" t="e">
        <f t="shared" si="1"/>
        <v>#VALUE!</v>
      </c>
    </row>
    <row r="24" spans="1:19">
      <c r="A24" s="5" t="s">
        <v>8</v>
      </c>
      <c r="B24" s="5" t="s">
        <v>72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17</v>
      </c>
      <c r="H24" s="5" t="s">
        <v>23</v>
      </c>
      <c r="I24" s="5" t="s">
        <v>76</v>
      </c>
      <c r="J24" s="5">
        <v>635.95</v>
      </c>
      <c r="K24" s="5">
        <v>635.95</v>
      </c>
      <c r="L24" s="5">
        <v>0</v>
      </c>
      <c r="M24" s="5" t="s">
        <v>8</v>
      </c>
      <c r="N24" s="5" t="s">
        <v>64</v>
      </c>
      <c r="O24" s="5" t="s">
        <v>64</v>
      </c>
      <c r="P24" s="5" t="s">
        <v>65</v>
      </c>
      <c r="Q24" s="5" t="s">
        <v>66</v>
      </c>
      <c r="R24" s="8" t="str">
        <f t="shared" si="0"/>
        <v>，1765947</v>
      </c>
      <c r="S24" s="5" t="e">
        <f t="shared" si="1"/>
        <v>#VALUE!</v>
      </c>
    </row>
    <row r="25" spans="1:19">
      <c r="A25" s="5" t="s">
        <v>8</v>
      </c>
      <c r="B25" s="5" t="s">
        <v>77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17</v>
      </c>
      <c r="H25" s="5" t="s">
        <v>23</v>
      </c>
      <c r="I25" s="5" t="s">
        <v>81</v>
      </c>
      <c r="J25" s="5">
        <v>239.37</v>
      </c>
      <c r="K25" s="5">
        <v>239.37</v>
      </c>
      <c r="L25" s="5">
        <v>0</v>
      </c>
      <c r="M25" s="5" t="s">
        <v>8</v>
      </c>
      <c r="N25" s="5" t="s">
        <v>64</v>
      </c>
      <c r="O25" s="5" t="s">
        <v>64</v>
      </c>
      <c r="P25" s="5" t="s">
        <v>65</v>
      </c>
      <c r="Q25" s="5" t="s">
        <v>66</v>
      </c>
      <c r="R25" s="8" t="str">
        <f t="shared" si="0"/>
        <v>，1765673</v>
      </c>
      <c r="S25" s="5" t="e">
        <f t="shared" si="1"/>
        <v>#VALUE!</v>
      </c>
    </row>
    <row r="26" spans="1:19">
      <c r="A26" s="5" t="s">
        <v>8</v>
      </c>
      <c r="B26" s="5" t="s">
        <v>82</v>
      </c>
      <c r="C26" s="5" t="s">
        <v>83</v>
      </c>
      <c r="D26" s="5" t="s">
        <v>84</v>
      </c>
      <c r="E26" s="5" t="s">
        <v>75</v>
      </c>
      <c r="F26" s="5">
        <v>1</v>
      </c>
      <c r="G26" s="5" t="s">
        <v>17</v>
      </c>
      <c r="H26" s="5" t="s">
        <v>85</v>
      </c>
      <c r="I26" s="5" t="s">
        <v>86</v>
      </c>
      <c r="J26" s="5">
        <v>1594.5</v>
      </c>
      <c r="K26" s="5">
        <v>1594.5</v>
      </c>
      <c r="L26" s="5">
        <v>0</v>
      </c>
      <c r="M26" s="5" t="s">
        <v>8</v>
      </c>
      <c r="N26" s="5" t="s">
        <v>64</v>
      </c>
      <c r="O26" s="5" t="s">
        <v>64</v>
      </c>
      <c r="P26" s="5" t="s">
        <v>65</v>
      </c>
      <c r="Q26" s="5" t="s">
        <v>66</v>
      </c>
      <c r="R26" s="8" t="str">
        <f t="shared" si="0"/>
        <v>，1765657</v>
      </c>
      <c r="S26" s="5" t="e">
        <f t="shared" si="1"/>
        <v>#VALUE!</v>
      </c>
    </row>
    <row r="27" spans="1:19">
      <c r="A27" s="5" t="s">
        <v>8</v>
      </c>
      <c r="B27" s="5" t="s">
        <v>87</v>
      </c>
      <c r="C27" s="5" t="s">
        <v>88</v>
      </c>
      <c r="D27" s="5" t="s">
        <v>74</v>
      </c>
      <c r="E27" s="5" t="s">
        <v>75</v>
      </c>
      <c r="F27" s="5">
        <v>1</v>
      </c>
      <c r="G27" s="5" t="s">
        <v>17</v>
      </c>
      <c r="H27" s="5" t="s">
        <v>23</v>
      </c>
      <c r="I27" s="5" t="s">
        <v>89</v>
      </c>
      <c r="J27" s="5">
        <v>635.02</v>
      </c>
      <c r="K27" s="5">
        <v>635.02</v>
      </c>
      <c r="L27" s="5">
        <v>0</v>
      </c>
      <c r="M27" s="5" t="s">
        <v>8</v>
      </c>
      <c r="N27" s="5" t="s">
        <v>64</v>
      </c>
      <c r="O27" s="5" t="s">
        <v>64</v>
      </c>
      <c r="P27" s="5" t="s">
        <v>65</v>
      </c>
      <c r="Q27" s="5" t="s">
        <v>66</v>
      </c>
      <c r="R27" s="8" t="str">
        <f t="shared" si="0"/>
        <v>，1765415</v>
      </c>
      <c r="S27" s="5" t="e">
        <f t="shared" si="1"/>
        <v>#VALUE!</v>
      </c>
    </row>
    <row r="28" spans="1:19">
      <c r="A28" s="5" t="s">
        <v>8</v>
      </c>
      <c r="B28" s="5" t="s">
        <v>90</v>
      </c>
      <c r="C28" s="5" t="s">
        <v>91</v>
      </c>
      <c r="D28" s="5" t="s">
        <v>92</v>
      </c>
      <c r="E28" s="5" t="s">
        <v>93</v>
      </c>
      <c r="F28" s="5">
        <v>1</v>
      </c>
      <c r="G28" s="5" t="s">
        <v>17</v>
      </c>
      <c r="H28" s="5" t="s">
        <v>23</v>
      </c>
      <c r="I28" s="5" t="s">
        <v>94</v>
      </c>
      <c r="J28" s="5">
        <v>1587.06</v>
      </c>
      <c r="K28" s="5">
        <v>1587.06</v>
      </c>
      <c r="L28" s="5">
        <v>0</v>
      </c>
      <c r="M28" s="5" t="s">
        <v>8</v>
      </c>
      <c r="N28" s="5" t="s">
        <v>64</v>
      </c>
      <c r="O28" s="5" t="s">
        <v>64</v>
      </c>
      <c r="P28" s="5" t="s">
        <v>65</v>
      </c>
      <c r="Q28" s="5" t="s">
        <v>66</v>
      </c>
      <c r="R28" s="8" t="str">
        <f t="shared" si="0"/>
        <v>，1765330</v>
      </c>
      <c r="S28" s="5" t="e">
        <f t="shared" si="1"/>
        <v>#VALUE!</v>
      </c>
    </row>
    <row r="29" spans="1:19">
      <c r="A29" s="5" t="s">
        <v>8</v>
      </c>
      <c r="B29" s="5" t="s">
        <v>95</v>
      </c>
      <c r="C29" s="5" t="s">
        <v>96</v>
      </c>
      <c r="D29" s="5" t="s">
        <v>97</v>
      </c>
      <c r="E29" s="5" t="s">
        <v>98</v>
      </c>
      <c r="F29" s="5">
        <v>1</v>
      </c>
      <c r="G29" s="5" t="s">
        <v>17</v>
      </c>
      <c r="H29" s="5" t="s">
        <v>23</v>
      </c>
      <c r="I29" s="5" t="s">
        <v>99</v>
      </c>
      <c r="J29" s="5">
        <v>1207.08</v>
      </c>
      <c r="K29" s="5">
        <v>1207.08</v>
      </c>
      <c r="L29" s="5">
        <v>0</v>
      </c>
      <c r="M29" s="5" t="s">
        <v>8</v>
      </c>
      <c r="N29" s="5" t="s">
        <v>100</v>
      </c>
      <c r="O29" s="5" t="s">
        <v>57</v>
      </c>
      <c r="P29" s="5" t="s">
        <v>65</v>
      </c>
      <c r="Q29" s="5" t="s">
        <v>66</v>
      </c>
      <c r="R29" s="8" t="str">
        <f t="shared" si="0"/>
        <v>，1764859</v>
      </c>
      <c r="S29" s="5" t="e">
        <f t="shared" si="1"/>
        <v>#VALUE!</v>
      </c>
    </row>
    <row r="30" spans="1:19">
      <c r="A30" s="5" t="s">
        <v>8</v>
      </c>
      <c r="B30" s="5" t="s">
        <v>101</v>
      </c>
      <c r="C30" s="5" t="s">
        <v>102</v>
      </c>
      <c r="D30" s="5" t="s">
        <v>103</v>
      </c>
      <c r="E30" s="5" t="s">
        <v>104</v>
      </c>
      <c r="F30" s="5">
        <v>1</v>
      </c>
      <c r="G30" s="5" t="s">
        <v>57</v>
      </c>
      <c r="H30" s="5" t="s">
        <v>17</v>
      </c>
      <c r="I30" s="5" t="s">
        <v>105</v>
      </c>
      <c r="J30" s="5">
        <v>865.26</v>
      </c>
      <c r="K30" s="5">
        <v>865.26</v>
      </c>
      <c r="L30" s="5">
        <v>0</v>
      </c>
      <c r="M30" s="5" t="s">
        <v>8</v>
      </c>
      <c r="N30" s="5" t="s">
        <v>100</v>
      </c>
      <c r="O30" s="5" t="s">
        <v>100</v>
      </c>
      <c r="P30" s="5" t="s">
        <v>65</v>
      </c>
      <c r="Q30" s="5" t="s">
        <v>66</v>
      </c>
      <c r="R30" s="8" t="str">
        <f t="shared" si="0"/>
        <v>，1764704</v>
      </c>
      <c r="S30" s="5" t="e">
        <f t="shared" si="1"/>
        <v>#VALUE!</v>
      </c>
    </row>
    <row r="31" spans="1:19">
      <c r="A31" s="5" t="s">
        <v>8</v>
      </c>
      <c r="B31" s="5" t="s">
        <v>106</v>
      </c>
      <c r="C31" s="5" t="s">
        <v>107</v>
      </c>
      <c r="D31" s="5" t="s">
        <v>108</v>
      </c>
      <c r="E31" s="5" t="s">
        <v>109</v>
      </c>
      <c r="F31" s="5">
        <v>1</v>
      </c>
      <c r="G31" s="5" t="s">
        <v>17</v>
      </c>
      <c r="H31" s="5" t="s">
        <v>23</v>
      </c>
      <c r="I31" s="5" t="s">
        <v>110</v>
      </c>
      <c r="J31" s="5">
        <v>785.19</v>
      </c>
      <c r="K31" s="5">
        <v>785.19</v>
      </c>
      <c r="L31" s="5">
        <v>0</v>
      </c>
      <c r="M31" s="5" t="s">
        <v>8</v>
      </c>
      <c r="N31" s="5" t="s">
        <v>100</v>
      </c>
      <c r="O31" s="5" t="s">
        <v>57</v>
      </c>
      <c r="P31" s="5" t="s">
        <v>65</v>
      </c>
      <c r="Q31" s="5" t="s">
        <v>66</v>
      </c>
      <c r="R31" s="8" t="str">
        <f t="shared" si="0"/>
        <v>，1764654</v>
      </c>
      <c r="S31" s="5" t="e">
        <f t="shared" si="1"/>
        <v>#VALUE!</v>
      </c>
    </row>
    <row r="32" spans="1:19">
      <c r="A32" s="5" t="s">
        <v>8</v>
      </c>
      <c r="B32" s="5" t="s">
        <v>111</v>
      </c>
      <c r="C32" s="5" t="s">
        <v>112</v>
      </c>
      <c r="D32" s="5" t="s">
        <v>113</v>
      </c>
      <c r="E32" s="5" t="s">
        <v>98</v>
      </c>
      <c r="F32" s="5">
        <v>1</v>
      </c>
      <c r="G32" s="5" t="s">
        <v>57</v>
      </c>
      <c r="H32" s="5" t="s">
        <v>17</v>
      </c>
      <c r="I32" s="5" t="s">
        <v>114</v>
      </c>
      <c r="J32" s="5">
        <v>559.23</v>
      </c>
      <c r="K32" s="5">
        <v>559.23</v>
      </c>
      <c r="L32" s="5">
        <v>0</v>
      </c>
      <c r="M32" s="5" t="s">
        <v>8</v>
      </c>
      <c r="N32" s="5" t="s">
        <v>100</v>
      </c>
      <c r="O32" s="5" t="s">
        <v>64</v>
      </c>
      <c r="P32" s="5" t="s">
        <v>65</v>
      </c>
      <c r="Q32" s="5" t="s">
        <v>66</v>
      </c>
      <c r="R32" s="8" t="str">
        <f t="shared" si="0"/>
        <v>，1764653</v>
      </c>
      <c r="S32" s="5" t="e">
        <f t="shared" si="1"/>
        <v>#VALUE!</v>
      </c>
    </row>
    <row r="33" spans="1:19">
      <c r="A33" s="5" t="s">
        <v>8</v>
      </c>
      <c r="B33" s="5" t="s">
        <v>115</v>
      </c>
      <c r="C33" s="5" t="s">
        <v>116</v>
      </c>
      <c r="D33" s="5" t="s">
        <v>117</v>
      </c>
      <c r="E33" s="5" t="s">
        <v>98</v>
      </c>
      <c r="F33" s="5">
        <v>1</v>
      </c>
      <c r="G33" s="5" t="s">
        <v>17</v>
      </c>
      <c r="H33" s="5" t="s">
        <v>23</v>
      </c>
      <c r="I33" s="5" t="s">
        <v>118</v>
      </c>
      <c r="J33" s="5">
        <v>650.75</v>
      </c>
      <c r="K33" s="5">
        <v>650.75</v>
      </c>
      <c r="L33" s="5">
        <v>0</v>
      </c>
      <c r="M33" s="5" t="s">
        <v>8</v>
      </c>
      <c r="N33" s="5" t="s">
        <v>100</v>
      </c>
      <c r="O33" s="5" t="s">
        <v>100</v>
      </c>
      <c r="P33" s="5" t="s">
        <v>65</v>
      </c>
      <c r="Q33" s="5" t="s">
        <v>66</v>
      </c>
      <c r="R33" s="8" t="str">
        <f t="shared" si="0"/>
        <v>，1764368</v>
      </c>
      <c r="S33" s="5" t="e">
        <f t="shared" si="1"/>
        <v>#VALUE!</v>
      </c>
    </row>
    <row r="34" spans="1:19">
      <c r="A34" s="5" t="s">
        <v>8</v>
      </c>
      <c r="B34" s="6">
        <v>1764374</v>
      </c>
      <c r="C34" s="5" t="s">
        <v>119</v>
      </c>
      <c r="D34" s="5" t="s">
        <v>120</v>
      </c>
      <c r="E34" s="5" t="s">
        <v>121</v>
      </c>
      <c r="F34" s="5">
        <v>1</v>
      </c>
      <c r="G34" s="5" t="s">
        <v>57</v>
      </c>
      <c r="H34" s="5" t="s">
        <v>23</v>
      </c>
      <c r="I34" s="5" t="s">
        <v>122</v>
      </c>
      <c r="J34" s="5">
        <v>1625</v>
      </c>
      <c r="K34" s="5">
        <v>1625</v>
      </c>
      <c r="L34" s="5">
        <v>0</v>
      </c>
      <c r="M34" s="5" t="s">
        <v>8</v>
      </c>
      <c r="N34" s="5" t="s">
        <v>100</v>
      </c>
      <c r="O34" s="5" t="s">
        <v>100</v>
      </c>
      <c r="P34" s="5"/>
      <c r="Q34" s="5" t="s">
        <v>123</v>
      </c>
      <c r="R34" s="8" t="str">
        <f t="shared" si="0"/>
        <v>，1764374</v>
      </c>
      <c r="S34" s="5">
        <v>0</v>
      </c>
    </row>
    <row r="35" spans="1:19">
      <c r="A35" s="5" t="s">
        <v>8</v>
      </c>
      <c r="B35" s="5" t="s">
        <v>124</v>
      </c>
      <c r="C35" s="5" t="s">
        <v>125</v>
      </c>
      <c r="D35" s="5" t="s">
        <v>126</v>
      </c>
      <c r="E35" s="5" t="s">
        <v>62</v>
      </c>
      <c r="F35" s="5">
        <v>1</v>
      </c>
      <c r="G35" s="5" t="s">
        <v>57</v>
      </c>
      <c r="H35" s="5" t="s">
        <v>17</v>
      </c>
      <c r="I35" s="5" t="s">
        <v>127</v>
      </c>
      <c r="J35" s="5">
        <v>1567.29</v>
      </c>
      <c r="K35" s="5">
        <v>1567.29</v>
      </c>
      <c r="L35" s="5">
        <v>0</v>
      </c>
      <c r="M35" s="5" t="s">
        <v>8</v>
      </c>
      <c r="N35" s="5" t="s">
        <v>100</v>
      </c>
      <c r="O35" s="5" t="s">
        <v>100</v>
      </c>
      <c r="P35" s="5" t="s">
        <v>65</v>
      </c>
      <c r="Q35" s="5" t="s">
        <v>66</v>
      </c>
      <c r="R35" s="8" t="str">
        <f t="shared" si="0"/>
        <v>，1764338</v>
      </c>
      <c r="S35" s="5" t="e">
        <f t="shared" si="1"/>
        <v>#VALUE!</v>
      </c>
    </row>
    <row r="36" spans="1:19">
      <c r="A36" s="5" t="s">
        <v>8</v>
      </c>
      <c r="B36" s="5" t="s">
        <v>128</v>
      </c>
      <c r="C36" s="5" t="s">
        <v>129</v>
      </c>
      <c r="D36" s="5" t="s">
        <v>130</v>
      </c>
      <c r="E36" s="5" t="s">
        <v>131</v>
      </c>
      <c r="F36" s="5">
        <v>1</v>
      </c>
      <c r="G36" s="5" t="s">
        <v>57</v>
      </c>
      <c r="H36" s="5" t="s">
        <v>17</v>
      </c>
      <c r="I36" s="5" t="s">
        <v>132</v>
      </c>
      <c r="J36" s="5">
        <v>185.69</v>
      </c>
      <c r="K36" s="5">
        <v>185.69</v>
      </c>
      <c r="L36" s="5">
        <v>0</v>
      </c>
      <c r="M36" s="5" t="s">
        <v>8</v>
      </c>
      <c r="N36" s="5" t="s">
        <v>100</v>
      </c>
      <c r="O36" s="5" t="s">
        <v>100</v>
      </c>
      <c r="P36" s="5" t="s">
        <v>65</v>
      </c>
      <c r="Q36" s="5" t="s">
        <v>66</v>
      </c>
      <c r="R36" s="8" t="str">
        <f t="shared" si="0"/>
        <v>，1764323</v>
      </c>
      <c r="S36" s="5" t="e">
        <f t="shared" si="1"/>
        <v>#VALUE!</v>
      </c>
    </row>
    <row r="37" spans="1:19">
      <c r="A37" s="5" t="s">
        <v>8</v>
      </c>
      <c r="B37" s="5" t="s">
        <v>133</v>
      </c>
      <c r="C37" s="5" t="s">
        <v>134</v>
      </c>
      <c r="D37" s="5" t="s">
        <v>135</v>
      </c>
      <c r="E37" s="5" t="s">
        <v>62</v>
      </c>
      <c r="F37" s="5">
        <v>1</v>
      </c>
      <c r="G37" s="5" t="s">
        <v>100</v>
      </c>
      <c r="H37" s="5" t="s">
        <v>64</v>
      </c>
      <c r="I37" s="5" t="s">
        <v>136</v>
      </c>
      <c r="J37" s="5">
        <v>1049.53</v>
      </c>
      <c r="K37" s="5">
        <v>1049.53</v>
      </c>
      <c r="L37" s="5">
        <v>0</v>
      </c>
      <c r="M37" s="5" t="s">
        <v>8</v>
      </c>
      <c r="N37" s="5" t="s">
        <v>100</v>
      </c>
      <c r="O37" s="5" t="s">
        <v>100</v>
      </c>
      <c r="P37" s="5" t="s">
        <v>49</v>
      </c>
      <c r="Q37" s="5" t="s">
        <v>50</v>
      </c>
      <c r="R37" s="8" t="str">
        <f t="shared" si="0"/>
        <v>，1764077</v>
      </c>
      <c r="S37" s="5" t="e">
        <f t="shared" si="1"/>
        <v>#VALUE!</v>
      </c>
    </row>
    <row r="38" spans="1:19">
      <c r="A38" s="5" t="s">
        <v>8</v>
      </c>
      <c r="B38" s="5" t="s">
        <v>137</v>
      </c>
      <c r="C38" s="5" t="s">
        <v>138</v>
      </c>
      <c r="D38" s="5" t="s">
        <v>139</v>
      </c>
      <c r="E38" s="5" t="s">
        <v>98</v>
      </c>
      <c r="F38" s="5">
        <v>1</v>
      </c>
      <c r="G38" s="5" t="s">
        <v>57</v>
      </c>
      <c r="H38" s="5" t="s">
        <v>55</v>
      </c>
      <c r="I38" s="5" t="s">
        <v>140</v>
      </c>
      <c r="J38" s="5">
        <v>2960.76</v>
      </c>
      <c r="K38" s="5">
        <v>2960.76</v>
      </c>
      <c r="L38" s="5">
        <v>0</v>
      </c>
      <c r="M38" s="5" t="s">
        <v>8</v>
      </c>
      <c r="N38" s="5" t="s">
        <v>100</v>
      </c>
      <c r="O38" s="5" t="s">
        <v>100</v>
      </c>
      <c r="P38" s="5" t="s">
        <v>65</v>
      </c>
      <c r="Q38" s="5" t="s">
        <v>66</v>
      </c>
      <c r="R38" s="8" t="str">
        <f t="shared" si="0"/>
        <v>，1763990</v>
      </c>
      <c r="S38" s="5" t="e">
        <f t="shared" si="1"/>
        <v>#VALUE!</v>
      </c>
    </row>
    <row r="39" spans="1:19">
      <c r="A39" s="5" t="s">
        <v>8</v>
      </c>
      <c r="B39" s="5" t="s">
        <v>141</v>
      </c>
      <c r="C39" s="5" t="s">
        <v>142</v>
      </c>
      <c r="D39" s="5" t="s">
        <v>143</v>
      </c>
      <c r="E39" s="5" t="s">
        <v>144</v>
      </c>
      <c r="F39" s="5">
        <v>1</v>
      </c>
      <c r="G39" s="5" t="s">
        <v>17</v>
      </c>
      <c r="H39" s="5" t="s">
        <v>55</v>
      </c>
      <c r="I39" s="5" t="s">
        <v>145</v>
      </c>
      <c r="J39" s="5">
        <v>844</v>
      </c>
      <c r="K39" s="5">
        <v>844</v>
      </c>
      <c r="L39" s="5">
        <v>0</v>
      </c>
      <c r="M39" s="5" t="s">
        <v>8</v>
      </c>
      <c r="N39" s="5" t="s">
        <v>100</v>
      </c>
      <c r="O39" s="5" t="s">
        <v>100</v>
      </c>
      <c r="P39" s="5"/>
      <c r="Q39" s="5" t="s">
        <v>146</v>
      </c>
      <c r="R39" s="8" t="str">
        <f t="shared" si="0"/>
        <v>，1763847</v>
      </c>
      <c r="S39" s="5" t="e">
        <f t="shared" si="1"/>
        <v>#VALUE!</v>
      </c>
    </row>
    <row r="40" spans="1:19">
      <c r="A40" s="5" t="s">
        <v>8</v>
      </c>
      <c r="B40" s="5" t="s">
        <v>147</v>
      </c>
      <c r="C40" s="5" t="s">
        <v>148</v>
      </c>
      <c r="D40" s="5" t="s">
        <v>149</v>
      </c>
      <c r="E40" s="5" t="s">
        <v>75</v>
      </c>
      <c r="F40" s="5">
        <v>1</v>
      </c>
      <c r="G40" s="5" t="s">
        <v>17</v>
      </c>
      <c r="H40" s="5" t="s">
        <v>55</v>
      </c>
      <c r="I40" s="5" t="s">
        <v>150</v>
      </c>
      <c r="J40" s="5">
        <v>1969.76</v>
      </c>
      <c r="K40" s="5">
        <v>1969.76</v>
      </c>
      <c r="L40" s="5">
        <v>0</v>
      </c>
      <c r="M40" s="5" t="s">
        <v>8</v>
      </c>
      <c r="N40" s="5" t="s">
        <v>100</v>
      </c>
      <c r="O40" s="5" t="s">
        <v>100</v>
      </c>
      <c r="P40" s="5" t="s">
        <v>65</v>
      </c>
      <c r="Q40" s="5" t="s">
        <v>66</v>
      </c>
      <c r="R40" s="8" t="str">
        <f t="shared" si="0"/>
        <v>，1763869</v>
      </c>
      <c r="S40" s="5" t="e">
        <f t="shared" si="1"/>
        <v>#VALUE!</v>
      </c>
    </row>
    <row r="41" spans="1:19">
      <c r="A41" s="5" t="s">
        <v>8</v>
      </c>
      <c r="B41" s="5" t="s">
        <v>151</v>
      </c>
      <c r="C41" s="5" t="s">
        <v>152</v>
      </c>
      <c r="D41" s="5" t="s">
        <v>103</v>
      </c>
      <c r="E41" s="5" t="s">
        <v>104</v>
      </c>
      <c r="F41" s="5">
        <v>1</v>
      </c>
      <c r="G41" s="5" t="s">
        <v>57</v>
      </c>
      <c r="H41" s="5" t="s">
        <v>17</v>
      </c>
      <c r="I41" s="5" t="s">
        <v>153</v>
      </c>
      <c r="J41" s="5">
        <v>866.83</v>
      </c>
      <c r="K41" s="5">
        <v>866.83</v>
      </c>
      <c r="L41" s="5">
        <v>0</v>
      </c>
      <c r="M41" s="5" t="s">
        <v>8</v>
      </c>
      <c r="N41" s="5" t="s">
        <v>100</v>
      </c>
      <c r="O41" s="5" t="s">
        <v>100</v>
      </c>
      <c r="P41" s="5" t="s">
        <v>65</v>
      </c>
      <c r="Q41" s="5" t="s">
        <v>66</v>
      </c>
      <c r="R41" s="8" t="str">
        <f t="shared" si="0"/>
        <v>，1763739</v>
      </c>
      <c r="S41" s="5" t="e">
        <f t="shared" si="1"/>
        <v>#VALUE!</v>
      </c>
    </row>
    <row r="42" spans="1:19">
      <c r="A42" s="5" t="s">
        <v>8</v>
      </c>
      <c r="B42" s="5" t="s">
        <v>154</v>
      </c>
      <c r="C42" s="5" t="s">
        <v>155</v>
      </c>
      <c r="D42" s="5" t="s">
        <v>156</v>
      </c>
      <c r="E42" s="5" t="s">
        <v>157</v>
      </c>
      <c r="F42" s="5">
        <v>1</v>
      </c>
      <c r="G42" s="5" t="s">
        <v>64</v>
      </c>
      <c r="H42" s="5" t="s">
        <v>57</v>
      </c>
      <c r="I42" s="5" t="s">
        <v>158</v>
      </c>
      <c r="J42" s="5">
        <v>741.27</v>
      </c>
      <c r="K42" s="5">
        <v>741.27</v>
      </c>
      <c r="L42" s="5">
        <v>0</v>
      </c>
      <c r="M42" s="5" t="s">
        <v>8</v>
      </c>
      <c r="N42" s="5" t="s">
        <v>100</v>
      </c>
      <c r="O42" s="5" t="s">
        <v>100</v>
      </c>
      <c r="P42" s="5" t="s">
        <v>49</v>
      </c>
      <c r="Q42" s="5" t="s">
        <v>50</v>
      </c>
      <c r="R42" s="8" t="str">
        <f t="shared" si="0"/>
        <v>，1763654</v>
      </c>
      <c r="S42" s="5" t="e">
        <f t="shared" si="1"/>
        <v>#VALUE!</v>
      </c>
    </row>
    <row r="43" spans="1:19">
      <c r="A43" s="5" t="s">
        <v>8</v>
      </c>
      <c r="B43" s="5" t="s">
        <v>159</v>
      </c>
      <c r="C43" s="5" t="s">
        <v>160</v>
      </c>
      <c r="D43" s="5" t="s">
        <v>161</v>
      </c>
      <c r="E43" s="5" t="s">
        <v>98</v>
      </c>
      <c r="F43" s="5">
        <v>1</v>
      </c>
      <c r="G43" s="5" t="s">
        <v>57</v>
      </c>
      <c r="H43" s="5" t="s">
        <v>17</v>
      </c>
      <c r="I43" s="5" t="s">
        <v>162</v>
      </c>
      <c r="J43" s="5">
        <v>567</v>
      </c>
      <c r="K43" s="5">
        <v>567</v>
      </c>
      <c r="L43" s="5">
        <v>0</v>
      </c>
      <c r="M43" s="5" t="s">
        <v>8</v>
      </c>
      <c r="N43" s="5" t="s">
        <v>100</v>
      </c>
      <c r="O43" s="5" t="s">
        <v>100</v>
      </c>
      <c r="P43" s="5" t="s">
        <v>163</v>
      </c>
      <c r="Q43" s="5" t="s">
        <v>163</v>
      </c>
      <c r="R43" s="8" t="str">
        <f t="shared" si="0"/>
        <v>，1762772</v>
      </c>
      <c r="S43" s="5" t="e">
        <f t="shared" si="1"/>
        <v>#VALUE!</v>
      </c>
    </row>
    <row r="44" spans="1:19">
      <c r="A44" s="5" t="s">
        <v>8</v>
      </c>
      <c r="B44" s="5" t="s">
        <v>164</v>
      </c>
      <c r="C44" s="5" t="s">
        <v>165</v>
      </c>
      <c r="D44" s="5" t="s">
        <v>166</v>
      </c>
      <c r="E44" s="5" t="s">
        <v>98</v>
      </c>
      <c r="F44" s="5">
        <v>1</v>
      </c>
      <c r="G44" s="5" t="s">
        <v>57</v>
      </c>
      <c r="H44" s="5" t="s">
        <v>17</v>
      </c>
      <c r="I44" s="5" t="s">
        <v>167</v>
      </c>
      <c r="J44" s="5">
        <v>1233.63</v>
      </c>
      <c r="K44" s="5">
        <v>1233.63</v>
      </c>
      <c r="L44" s="5">
        <v>0</v>
      </c>
      <c r="M44" s="5" t="s">
        <v>8</v>
      </c>
      <c r="N44" s="5" t="s">
        <v>100</v>
      </c>
      <c r="O44" s="5" t="s">
        <v>100</v>
      </c>
      <c r="P44" s="5" t="s">
        <v>65</v>
      </c>
      <c r="Q44" s="5" t="s">
        <v>66</v>
      </c>
      <c r="R44" s="8" t="str">
        <f t="shared" si="0"/>
        <v>，1762928</v>
      </c>
      <c r="S44" s="5" t="e">
        <f t="shared" si="1"/>
        <v>#VALUE!</v>
      </c>
    </row>
    <row r="45" spans="1:19">
      <c r="A45" s="5" t="s">
        <v>8</v>
      </c>
      <c r="B45" s="5" t="s">
        <v>168</v>
      </c>
      <c r="C45" s="5" t="s">
        <v>169</v>
      </c>
      <c r="D45" s="5" t="s">
        <v>170</v>
      </c>
      <c r="E45" s="5" t="s">
        <v>171</v>
      </c>
      <c r="F45" s="5">
        <v>1</v>
      </c>
      <c r="G45" s="5" t="s">
        <v>64</v>
      </c>
      <c r="H45" s="5" t="s">
        <v>17</v>
      </c>
      <c r="I45" s="5" t="s">
        <v>172</v>
      </c>
      <c r="J45" s="5">
        <v>499.8</v>
      </c>
      <c r="K45" s="5">
        <v>499.8</v>
      </c>
      <c r="L45" s="5">
        <v>0</v>
      </c>
      <c r="M45" s="5" t="s">
        <v>8</v>
      </c>
      <c r="N45" s="5" t="s">
        <v>173</v>
      </c>
      <c r="O45" s="5" t="s">
        <v>173</v>
      </c>
      <c r="P45" s="5" t="s">
        <v>65</v>
      </c>
      <c r="Q45" s="5" t="s">
        <v>66</v>
      </c>
      <c r="R45" s="8" t="str">
        <f t="shared" si="0"/>
        <v>，1763026</v>
      </c>
      <c r="S45" s="5" t="e">
        <f t="shared" si="1"/>
        <v>#VALUE!</v>
      </c>
    </row>
    <row r="46" spans="1:19">
      <c r="A46" s="5" t="s">
        <v>8</v>
      </c>
      <c r="B46" s="5" t="s">
        <v>174</v>
      </c>
      <c r="C46" s="5" t="s">
        <v>175</v>
      </c>
      <c r="D46" s="5" t="s">
        <v>176</v>
      </c>
      <c r="E46" s="5" t="s">
        <v>75</v>
      </c>
      <c r="F46" s="5">
        <v>1</v>
      </c>
      <c r="G46" s="5" t="s">
        <v>17</v>
      </c>
      <c r="H46" s="5" t="s">
        <v>85</v>
      </c>
      <c r="I46" s="5" t="s">
        <v>177</v>
      </c>
      <c r="J46" s="5">
        <v>3543.94</v>
      </c>
      <c r="K46" s="5">
        <v>3543.94</v>
      </c>
      <c r="L46" s="5">
        <v>0</v>
      </c>
      <c r="M46" s="5" t="s">
        <v>8</v>
      </c>
      <c r="N46" s="5" t="s">
        <v>173</v>
      </c>
      <c r="O46" s="5" t="s">
        <v>173</v>
      </c>
      <c r="P46" s="5" t="s">
        <v>49</v>
      </c>
      <c r="Q46" s="5" t="s">
        <v>50</v>
      </c>
      <c r="R46" s="8" t="str">
        <f t="shared" si="0"/>
        <v>，1762555</v>
      </c>
      <c r="S46" s="5" t="e">
        <f t="shared" si="1"/>
        <v>#VALUE!</v>
      </c>
    </row>
    <row r="47" spans="1:19">
      <c r="A47" s="5" t="s">
        <v>8</v>
      </c>
      <c r="B47" s="5" t="s">
        <v>178</v>
      </c>
      <c r="C47" s="5" t="s">
        <v>179</v>
      </c>
      <c r="D47" s="5" t="s">
        <v>117</v>
      </c>
      <c r="E47" s="5" t="s">
        <v>98</v>
      </c>
      <c r="F47" s="5">
        <v>1</v>
      </c>
      <c r="G47" s="5" t="s">
        <v>57</v>
      </c>
      <c r="H47" s="5" t="s">
        <v>17</v>
      </c>
      <c r="I47" s="5" t="s">
        <v>180</v>
      </c>
      <c r="J47" s="5">
        <v>1106.24</v>
      </c>
      <c r="K47" s="5">
        <v>1106.24</v>
      </c>
      <c r="L47" s="5">
        <v>0</v>
      </c>
      <c r="M47" s="5" t="s">
        <v>8</v>
      </c>
      <c r="N47" s="5" t="s">
        <v>173</v>
      </c>
      <c r="O47" s="5" t="s">
        <v>173</v>
      </c>
      <c r="P47" s="5" t="s">
        <v>65</v>
      </c>
      <c r="Q47" s="5" t="s">
        <v>66</v>
      </c>
      <c r="R47" s="8" t="str">
        <f t="shared" si="0"/>
        <v>，1762444</v>
      </c>
      <c r="S47" s="5" t="e">
        <f t="shared" si="1"/>
        <v>#VALUE!</v>
      </c>
    </row>
    <row r="48" spans="1:19">
      <c r="A48" s="5" t="s">
        <v>8</v>
      </c>
      <c r="B48" s="5" t="s">
        <v>181</v>
      </c>
      <c r="C48" s="5" t="s">
        <v>182</v>
      </c>
      <c r="D48" s="5" t="s">
        <v>183</v>
      </c>
      <c r="E48" s="5" t="s">
        <v>93</v>
      </c>
      <c r="F48" s="5">
        <v>1</v>
      </c>
      <c r="G48" s="5" t="s">
        <v>17</v>
      </c>
      <c r="H48" s="5" t="s">
        <v>184</v>
      </c>
      <c r="I48" s="5" t="s">
        <v>185</v>
      </c>
      <c r="J48" s="5">
        <v>3235.26</v>
      </c>
      <c r="K48" s="5">
        <v>3235.26</v>
      </c>
      <c r="L48" s="5">
        <v>0</v>
      </c>
      <c r="M48" s="5" t="s">
        <v>8</v>
      </c>
      <c r="N48" s="5" t="s">
        <v>173</v>
      </c>
      <c r="O48" s="5" t="s">
        <v>173</v>
      </c>
      <c r="P48" s="5" t="s">
        <v>49</v>
      </c>
      <c r="Q48" s="5" t="s">
        <v>50</v>
      </c>
      <c r="R48" s="8" t="str">
        <f t="shared" si="0"/>
        <v>，1762135</v>
      </c>
      <c r="S48" s="5" t="e">
        <f t="shared" si="1"/>
        <v>#VALUE!</v>
      </c>
    </row>
    <row r="49" spans="1:19">
      <c r="A49" s="5" t="s">
        <v>8</v>
      </c>
      <c r="B49" s="5" t="s">
        <v>186</v>
      </c>
      <c r="C49" s="5" t="s">
        <v>187</v>
      </c>
      <c r="D49" s="5" t="s">
        <v>188</v>
      </c>
      <c r="E49" s="5" t="s">
        <v>62</v>
      </c>
      <c r="F49" s="5">
        <v>1</v>
      </c>
      <c r="G49" s="5" t="s">
        <v>17</v>
      </c>
      <c r="H49" s="5" t="s">
        <v>23</v>
      </c>
      <c r="I49" s="5" t="s">
        <v>189</v>
      </c>
      <c r="J49" s="5">
        <v>1236.14</v>
      </c>
      <c r="K49" s="5">
        <v>1236.14</v>
      </c>
      <c r="L49" s="5">
        <v>0</v>
      </c>
      <c r="M49" s="5" t="s">
        <v>8</v>
      </c>
      <c r="N49" s="5" t="s">
        <v>173</v>
      </c>
      <c r="O49" s="5" t="s">
        <v>100</v>
      </c>
      <c r="P49" s="5" t="s">
        <v>65</v>
      </c>
      <c r="Q49" s="5" t="s">
        <v>66</v>
      </c>
      <c r="R49" s="8" t="str">
        <f t="shared" si="0"/>
        <v>，1762046</v>
      </c>
      <c r="S49" s="5" t="e">
        <f t="shared" si="1"/>
        <v>#VALUE!</v>
      </c>
    </row>
    <row r="50" spans="1:19">
      <c r="A50" s="5" t="s">
        <v>8</v>
      </c>
      <c r="B50" s="5" t="s">
        <v>190</v>
      </c>
      <c r="C50" s="5" t="s">
        <v>191</v>
      </c>
      <c r="D50" s="5" t="s">
        <v>192</v>
      </c>
      <c r="E50" s="5" t="s">
        <v>193</v>
      </c>
      <c r="F50" s="5">
        <v>1</v>
      </c>
      <c r="G50" s="5" t="s">
        <v>100</v>
      </c>
      <c r="H50" s="5" t="s">
        <v>64</v>
      </c>
      <c r="I50" s="5" t="s">
        <v>194</v>
      </c>
      <c r="J50" s="5">
        <v>962</v>
      </c>
      <c r="K50" s="5">
        <v>962</v>
      </c>
      <c r="L50" s="5">
        <v>0</v>
      </c>
      <c r="M50" s="5" t="s">
        <v>8</v>
      </c>
      <c r="N50" s="5" t="s">
        <v>173</v>
      </c>
      <c r="O50" s="5" t="s">
        <v>173</v>
      </c>
      <c r="P50" s="5" t="s">
        <v>195</v>
      </c>
      <c r="Q50" s="5" t="s">
        <v>196</v>
      </c>
      <c r="R50" s="8" t="str">
        <f t="shared" si="0"/>
        <v>，1707460</v>
      </c>
      <c r="S50" s="5" t="e">
        <f t="shared" si="1"/>
        <v>#VALUE!</v>
      </c>
    </row>
    <row r="51" spans="1:19">
      <c r="A51" s="5" t="s">
        <v>8</v>
      </c>
      <c r="B51" s="5" t="s">
        <v>197</v>
      </c>
      <c r="C51" s="5" t="s">
        <v>198</v>
      </c>
      <c r="D51" s="5" t="s">
        <v>199</v>
      </c>
      <c r="E51" s="5" t="s">
        <v>62</v>
      </c>
      <c r="F51" s="5">
        <v>1</v>
      </c>
      <c r="G51" s="5" t="s">
        <v>57</v>
      </c>
      <c r="H51" s="5" t="s">
        <v>23</v>
      </c>
      <c r="I51" s="5" t="s">
        <v>200</v>
      </c>
      <c r="J51" s="5">
        <v>1528.6</v>
      </c>
      <c r="K51" s="5">
        <v>1528.6</v>
      </c>
      <c r="L51" s="5">
        <v>0</v>
      </c>
      <c r="M51" s="5" t="s">
        <v>8</v>
      </c>
      <c r="N51" s="5" t="s">
        <v>173</v>
      </c>
      <c r="O51" s="5" t="s">
        <v>173</v>
      </c>
      <c r="P51" s="5" t="s">
        <v>65</v>
      </c>
      <c r="Q51" s="5" t="s">
        <v>66</v>
      </c>
      <c r="R51" s="8" t="str">
        <f t="shared" si="0"/>
        <v>，1761623</v>
      </c>
      <c r="S51" s="5" t="e">
        <f t="shared" si="1"/>
        <v>#VALUE!</v>
      </c>
    </row>
    <row r="52" spans="1:19">
      <c r="A52" s="5" t="s">
        <v>8</v>
      </c>
      <c r="B52" s="5" t="s">
        <v>201</v>
      </c>
      <c r="C52" s="5" t="s">
        <v>202</v>
      </c>
      <c r="D52" s="5" t="s">
        <v>126</v>
      </c>
      <c r="E52" s="5" t="s">
        <v>62</v>
      </c>
      <c r="F52" s="5">
        <v>1</v>
      </c>
      <c r="G52" s="5" t="s">
        <v>17</v>
      </c>
      <c r="H52" s="5" t="s">
        <v>55</v>
      </c>
      <c r="I52" s="5" t="s">
        <v>203</v>
      </c>
      <c r="J52" s="5">
        <v>1450.46</v>
      </c>
      <c r="K52" s="5">
        <v>1450.46</v>
      </c>
      <c r="L52" s="5">
        <v>0</v>
      </c>
      <c r="M52" s="5" t="s">
        <v>8</v>
      </c>
      <c r="N52" s="5" t="s">
        <v>204</v>
      </c>
      <c r="O52" s="5" t="s">
        <v>204</v>
      </c>
      <c r="P52" s="5" t="s">
        <v>65</v>
      </c>
      <c r="Q52" s="5" t="s">
        <v>66</v>
      </c>
      <c r="R52" s="8" t="str">
        <f t="shared" si="0"/>
        <v>，1761261</v>
      </c>
      <c r="S52" s="5" t="e">
        <f t="shared" si="1"/>
        <v>#VALUE!</v>
      </c>
    </row>
    <row r="53" spans="1:19">
      <c r="A53" s="5" t="s">
        <v>8</v>
      </c>
      <c r="B53" s="5" t="s">
        <v>205</v>
      </c>
      <c r="C53" s="5" t="s">
        <v>206</v>
      </c>
      <c r="D53" s="5" t="s">
        <v>149</v>
      </c>
      <c r="E53" s="5" t="s">
        <v>75</v>
      </c>
      <c r="F53" s="5">
        <v>1</v>
      </c>
      <c r="G53" s="5" t="s">
        <v>100</v>
      </c>
      <c r="H53" s="5" t="s">
        <v>64</v>
      </c>
      <c r="I53" s="5" t="s">
        <v>207</v>
      </c>
      <c r="J53" s="5">
        <v>929.16</v>
      </c>
      <c r="K53" s="5">
        <v>929.16</v>
      </c>
      <c r="L53" s="5">
        <v>0</v>
      </c>
      <c r="M53" s="5" t="s">
        <v>8</v>
      </c>
      <c r="N53" s="5" t="s">
        <v>204</v>
      </c>
      <c r="O53" s="5" t="s">
        <v>204</v>
      </c>
      <c r="P53" s="5" t="s">
        <v>65</v>
      </c>
      <c r="Q53" s="5" t="s">
        <v>66</v>
      </c>
      <c r="R53" s="8" t="str">
        <f t="shared" si="0"/>
        <v>，1761275</v>
      </c>
      <c r="S53" s="5" t="e">
        <f t="shared" si="1"/>
        <v>#VALUE!</v>
      </c>
    </row>
    <row r="54" spans="1:19">
      <c r="A54" s="5" t="s">
        <v>8</v>
      </c>
      <c r="B54" s="5" t="s">
        <v>208</v>
      </c>
      <c r="C54" s="5" t="s">
        <v>209</v>
      </c>
      <c r="D54" s="5" t="s">
        <v>210</v>
      </c>
      <c r="E54" s="5" t="s">
        <v>211</v>
      </c>
      <c r="F54" s="5">
        <v>1</v>
      </c>
      <c r="G54" s="5" t="s">
        <v>100</v>
      </c>
      <c r="H54" s="5" t="s">
        <v>64</v>
      </c>
      <c r="I54" s="5" t="s">
        <v>212</v>
      </c>
      <c r="J54" s="5">
        <v>595.82</v>
      </c>
      <c r="K54" s="5">
        <v>595.82</v>
      </c>
      <c r="L54" s="5">
        <v>0</v>
      </c>
      <c r="M54" s="5" t="s">
        <v>8</v>
      </c>
      <c r="N54" s="5" t="s">
        <v>204</v>
      </c>
      <c r="O54" s="5" t="s">
        <v>204</v>
      </c>
      <c r="P54" s="5" t="s">
        <v>65</v>
      </c>
      <c r="Q54" s="5" t="s">
        <v>66</v>
      </c>
      <c r="R54" s="8" t="str">
        <f t="shared" si="0"/>
        <v>，1761072</v>
      </c>
      <c r="S54" s="5" t="e">
        <f t="shared" si="1"/>
        <v>#VALUE!</v>
      </c>
    </row>
    <row r="55" spans="1:19">
      <c r="A55" s="5" t="s">
        <v>8</v>
      </c>
      <c r="B55" s="5" t="s">
        <v>213</v>
      </c>
      <c r="C55" s="5" t="s">
        <v>214</v>
      </c>
      <c r="D55" s="5" t="s">
        <v>97</v>
      </c>
      <c r="E55" s="5" t="s">
        <v>98</v>
      </c>
      <c r="F55" s="5">
        <v>1</v>
      </c>
      <c r="G55" s="5" t="s">
        <v>100</v>
      </c>
      <c r="H55" s="5" t="s">
        <v>17</v>
      </c>
      <c r="I55" s="5" t="s">
        <v>215</v>
      </c>
      <c r="J55" s="5">
        <v>3491</v>
      </c>
      <c r="K55" s="5">
        <v>3491</v>
      </c>
      <c r="L55" s="5">
        <v>0</v>
      </c>
      <c r="M55" s="5" t="s">
        <v>8</v>
      </c>
      <c r="N55" s="5" t="s">
        <v>204</v>
      </c>
      <c r="O55" s="5" t="s">
        <v>204</v>
      </c>
      <c r="P55" s="5" t="s">
        <v>58</v>
      </c>
      <c r="Q55" s="5" t="s">
        <v>58</v>
      </c>
      <c r="R55" s="8" t="str">
        <f t="shared" si="0"/>
        <v>，1760737</v>
      </c>
      <c r="S55" s="5" t="e">
        <f t="shared" si="1"/>
        <v>#VALUE!</v>
      </c>
    </row>
    <row r="56" spans="1:19">
      <c r="A56" s="5" t="s">
        <v>8</v>
      </c>
      <c r="B56" s="5" t="s">
        <v>216</v>
      </c>
      <c r="C56" s="5" t="s">
        <v>217</v>
      </c>
      <c r="D56" s="5" t="s">
        <v>218</v>
      </c>
      <c r="E56" s="5" t="s">
        <v>75</v>
      </c>
      <c r="F56" s="5">
        <v>1</v>
      </c>
      <c r="G56" s="5" t="s">
        <v>100</v>
      </c>
      <c r="H56" s="5" t="s">
        <v>64</v>
      </c>
      <c r="I56" s="5" t="s">
        <v>219</v>
      </c>
      <c r="J56" s="5">
        <v>1103.08</v>
      </c>
      <c r="K56" s="5">
        <v>1103.08</v>
      </c>
      <c r="L56" s="5">
        <v>0</v>
      </c>
      <c r="M56" s="5" t="s">
        <v>8</v>
      </c>
      <c r="N56" s="5" t="s">
        <v>204</v>
      </c>
      <c r="O56" s="5" t="s">
        <v>204</v>
      </c>
      <c r="P56" s="5" t="s">
        <v>65</v>
      </c>
      <c r="Q56" s="5" t="s">
        <v>66</v>
      </c>
      <c r="R56" s="8" t="str">
        <f t="shared" si="0"/>
        <v>，1760914</v>
      </c>
      <c r="S56" s="5" t="e">
        <f t="shared" si="1"/>
        <v>#VALUE!</v>
      </c>
    </row>
    <row r="57" spans="1:19">
      <c r="A57" s="5" t="s">
        <v>8</v>
      </c>
      <c r="B57" s="5" t="s">
        <v>220</v>
      </c>
      <c r="C57" s="5" t="s">
        <v>221</v>
      </c>
      <c r="D57" s="5" t="s">
        <v>222</v>
      </c>
      <c r="E57" s="5" t="s">
        <v>223</v>
      </c>
      <c r="F57" s="5">
        <v>1</v>
      </c>
      <c r="G57" s="5" t="s">
        <v>100</v>
      </c>
      <c r="H57" s="5" t="s">
        <v>64</v>
      </c>
      <c r="I57" s="5" t="s">
        <v>224</v>
      </c>
      <c r="J57" s="5">
        <v>515.39</v>
      </c>
      <c r="K57" s="5">
        <v>515.39</v>
      </c>
      <c r="L57" s="5">
        <v>0</v>
      </c>
      <c r="M57" s="5" t="s">
        <v>8</v>
      </c>
      <c r="N57" s="5" t="s">
        <v>204</v>
      </c>
      <c r="O57" s="5" t="s">
        <v>204</v>
      </c>
      <c r="P57" s="5" t="s">
        <v>49</v>
      </c>
      <c r="Q57" s="5" t="s">
        <v>50</v>
      </c>
      <c r="R57" s="8" t="str">
        <f t="shared" si="0"/>
        <v>，1760839</v>
      </c>
      <c r="S57" s="5" t="e">
        <f t="shared" si="1"/>
        <v>#VALUE!</v>
      </c>
    </row>
    <row r="58" spans="1:19">
      <c r="A58" s="5" t="s">
        <v>8</v>
      </c>
      <c r="B58" s="5" t="s">
        <v>225</v>
      </c>
      <c r="C58" s="5" t="s">
        <v>226</v>
      </c>
      <c r="D58" s="5" t="s">
        <v>227</v>
      </c>
      <c r="E58" s="5" t="s">
        <v>228</v>
      </c>
      <c r="F58" s="5">
        <v>1</v>
      </c>
      <c r="G58" s="5" t="s">
        <v>57</v>
      </c>
      <c r="H58" s="5" t="s">
        <v>23</v>
      </c>
      <c r="I58" s="5" t="s">
        <v>229</v>
      </c>
      <c r="J58" s="5">
        <v>2498.9</v>
      </c>
      <c r="K58" s="5">
        <v>2498.9</v>
      </c>
      <c r="L58" s="5">
        <v>0</v>
      </c>
      <c r="M58" s="5" t="s">
        <v>8</v>
      </c>
      <c r="N58" s="5" t="s">
        <v>204</v>
      </c>
      <c r="O58" s="5" t="s">
        <v>204</v>
      </c>
      <c r="P58" s="5" t="s">
        <v>49</v>
      </c>
      <c r="Q58" s="5" t="s">
        <v>50</v>
      </c>
      <c r="R58" s="8" t="str">
        <f t="shared" si="0"/>
        <v>，1760661</v>
      </c>
      <c r="S58" s="5" t="e">
        <f t="shared" si="1"/>
        <v>#VALUE!</v>
      </c>
    </row>
    <row r="59" spans="1:19">
      <c r="A59" s="5" t="s">
        <v>8</v>
      </c>
      <c r="B59" s="5" t="s">
        <v>230</v>
      </c>
      <c r="C59" s="5" t="s">
        <v>231</v>
      </c>
      <c r="D59" s="5" t="s">
        <v>232</v>
      </c>
      <c r="E59" s="5" t="s">
        <v>233</v>
      </c>
      <c r="F59" s="5">
        <v>2</v>
      </c>
      <c r="G59" s="5" t="s">
        <v>17</v>
      </c>
      <c r="H59" s="5" t="s">
        <v>23</v>
      </c>
      <c r="I59" s="5" t="s">
        <v>234</v>
      </c>
      <c r="J59" s="5">
        <v>791.5</v>
      </c>
      <c r="K59" s="5">
        <v>791.5</v>
      </c>
      <c r="L59" s="5">
        <v>0</v>
      </c>
      <c r="M59" s="5" t="s">
        <v>8</v>
      </c>
      <c r="N59" s="5" t="s">
        <v>204</v>
      </c>
      <c r="O59" s="5" t="s">
        <v>204</v>
      </c>
      <c r="P59" s="5" t="s">
        <v>49</v>
      </c>
      <c r="Q59" s="5" t="s">
        <v>50</v>
      </c>
      <c r="R59" s="8" t="str">
        <f t="shared" si="0"/>
        <v>，1760631</v>
      </c>
      <c r="S59" s="5" t="e">
        <f t="shared" si="1"/>
        <v>#VALUE!</v>
      </c>
    </row>
    <row r="60" spans="1:19">
      <c r="A60" s="5" t="s">
        <v>8</v>
      </c>
      <c r="B60" s="5" t="s">
        <v>235</v>
      </c>
      <c r="C60" s="5" t="s">
        <v>236</v>
      </c>
      <c r="D60" s="5" t="s">
        <v>218</v>
      </c>
      <c r="E60" s="5" t="s">
        <v>75</v>
      </c>
      <c r="F60" s="5">
        <v>1</v>
      </c>
      <c r="G60" s="5" t="s">
        <v>64</v>
      </c>
      <c r="H60" s="5" t="s">
        <v>57</v>
      </c>
      <c r="I60" s="5" t="s">
        <v>237</v>
      </c>
      <c r="J60" s="5">
        <v>1283.22</v>
      </c>
      <c r="K60" s="5">
        <v>1283.22</v>
      </c>
      <c r="L60" s="5">
        <v>0</v>
      </c>
      <c r="M60" s="5" t="s">
        <v>8</v>
      </c>
      <c r="N60" s="5" t="s">
        <v>204</v>
      </c>
      <c r="O60" s="5" t="s">
        <v>204</v>
      </c>
      <c r="P60" s="5" t="s">
        <v>65</v>
      </c>
      <c r="Q60" s="5" t="s">
        <v>66</v>
      </c>
      <c r="R60" s="8" t="str">
        <f t="shared" si="0"/>
        <v>，1760552</v>
      </c>
      <c r="S60" s="5" t="e">
        <f t="shared" si="1"/>
        <v>#VALUE!</v>
      </c>
    </row>
    <row r="61" spans="1:19">
      <c r="A61" s="5" t="s">
        <v>8</v>
      </c>
      <c r="B61" s="5" t="s">
        <v>238</v>
      </c>
      <c r="C61" s="5" t="s">
        <v>239</v>
      </c>
      <c r="D61" s="5" t="s">
        <v>240</v>
      </c>
      <c r="E61" s="5" t="s">
        <v>241</v>
      </c>
      <c r="F61" s="5">
        <v>1</v>
      </c>
      <c r="G61" s="5" t="s">
        <v>57</v>
      </c>
      <c r="H61" s="5" t="s">
        <v>17</v>
      </c>
      <c r="I61" s="5" t="s">
        <v>242</v>
      </c>
      <c r="J61" s="5">
        <v>936.58</v>
      </c>
      <c r="K61" s="5">
        <v>936.58</v>
      </c>
      <c r="L61" s="5">
        <v>0</v>
      </c>
      <c r="M61" s="5" t="s">
        <v>8</v>
      </c>
      <c r="N61" s="5" t="s">
        <v>204</v>
      </c>
      <c r="O61" s="5" t="s">
        <v>204</v>
      </c>
      <c r="P61" s="5" t="s">
        <v>49</v>
      </c>
      <c r="Q61" s="5" t="s">
        <v>50</v>
      </c>
      <c r="R61" s="8" t="str">
        <f t="shared" si="0"/>
        <v>，1760560</v>
      </c>
      <c r="S61" s="5" t="e">
        <f t="shared" si="1"/>
        <v>#VALUE!</v>
      </c>
    </row>
    <row r="62" spans="1:19">
      <c r="A62" s="5" t="s">
        <v>8</v>
      </c>
      <c r="B62" s="5" t="s">
        <v>243</v>
      </c>
      <c r="C62" s="5" t="s">
        <v>244</v>
      </c>
      <c r="D62" s="5" t="s">
        <v>245</v>
      </c>
      <c r="E62" s="5" t="s">
        <v>246</v>
      </c>
      <c r="F62" s="5">
        <v>1</v>
      </c>
      <c r="G62" s="5" t="s">
        <v>100</v>
      </c>
      <c r="H62" s="5" t="s">
        <v>64</v>
      </c>
      <c r="I62" s="5" t="s">
        <v>247</v>
      </c>
      <c r="J62" s="5">
        <v>732</v>
      </c>
      <c r="K62" s="5">
        <v>732</v>
      </c>
      <c r="L62" s="5">
        <v>0</v>
      </c>
      <c r="M62" s="5" t="s">
        <v>8</v>
      </c>
      <c r="N62" s="5" t="s">
        <v>204</v>
      </c>
      <c r="O62" s="5" t="s">
        <v>204</v>
      </c>
      <c r="P62" s="5" t="s">
        <v>248</v>
      </c>
      <c r="Q62" s="5" t="s">
        <v>248</v>
      </c>
      <c r="R62" s="8" t="str">
        <f t="shared" si="0"/>
        <v>，1760470</v>
      </c>
      <c r="S62" s="5" t="e">
        <f t="shared" si="1"/>
        <v>#VALUE!</v>
      </c>
    </row>
    <row r="63" spans="1:19">
      <c r="A63" s="5" t="s">
        <v>8</v>
      </c>
      <c r="B63" s="5" t="s">
        <v>249</v>
      </c>
      <c r="C63" s="5" t="s">
        <v>250</v>
      </c>
      <c r="D63" s="5" t="s">
        <v>199</v>
      </c>
      <c r="E63" s="5" t="s">
        <v>62</v>
      </c>
      <c r="F63" s="5">
        <v>1</v>
      </c>
      <c r="G63" s="5" t="s">
        <v>64</v>
      </c>
      <c r="H63" s="5" t="s">
        <v>17</v>
      </c>
      <c r="I63" s="5" t="s">
        <v>251</v>
      </c>
      <c r="J63" s="5">
        <v>1631.76</v>
      </c>
      <c r="K63" s="5">
        <v>1631.76</v>
      </c>
      <c r="L63" s="5">
        <v>0</v>
      </c>
      <c r="M63" s="5" t="s">
        <v>8</v>
      </c>
      <c r="N63" s="5" t="s">
        <v>204</v>
      </c>
      <c r="O63" s="5" t="s">
        <v>204</v>
      </c>
      <c r="P63" s="5" t="s">
        <v>65</v>
      </c>
      <c r="Q63" s="5" t="s">
        <v>66</v>
      </c>
      <c r="R63" s="8" t="str">
        <f t="shared" si="0"/>
        <v>，1760446</v>
      </c>
      <c r="S63" s="5" t="e">
        <f t="shared" si="1"/>
        <v>#VALUE!</v>
      </c>
    </row>
    <row r="64" spans="1:19">
      <c r="A64" s="5" t="s">
        <v>8</v>
      </c>
      <c r="B64" s="5" t="s">
        <v>252</v>
      </c>
      <c r="C64" s="5" t="s">
        <v>253</v>
      </c>
      <c r="D64" s="5" t="s">
        <v>254</v>
      </c>
      <c r="E64" s="5" t="s">
        <v>223</v>
      </c>
      <c r="F64" s="5">
        <v>1</v>
      </c>
      <c r="G64" s="5" t="s">
        <v>17</v>
      </c>
      <c r="H64" s="5" t="s">
        <v>23</v>
      </c>
      <c r="I64" s="5" t="s">
        <v>255</v>
      </c>
      <c r="J64" s="5">
        <v>643.01</v>
      </c>
      <c r="K64" s="5">
        <v>643.01</v>
      </c>
      <c r="L64" s="5">
        <v>0</v>
      </c>
      <c r="M64" s="5" t="s">
        <v>8</v>
      </c>
      <c r="N64" s="5" t="s">
        <v>204</v>
      </c>
      <c r="O64" s="5" t="s">
        <v>204</v>
      </c>
      <c r="P64" s="5" t="s">
        <v>49</v>
      </c>
      <c r="Q64" s="5" t="s">
        <v>50</v>
      </c>
      <c r="R64" s="8" t="str">
        <f t="shared" si="0"/>
        <v>，1760461</v>
      </c>
      <c r="S64" s="5" t="e">
        <f t="shared" si="1"/>
        <v>#VALUE!</v>
      </c>
    </row>
    <row r="65" spans="1:19">
      <c r="A65" s="5" t="s">
        <v>8</v>
      </c>
      <c r="B65" s="5" t="s">
        <v>256</v>
      </c>
      <c r="C65" s="5" t="s">
        <v>257</v>
      </c>
      <c r="D65" s="5" t="s">
        <v>254</v>
      </c>
      <c r="E65" s="5" t="s">
        <v>223</v>
      </c>
      <c r="F65" s="5">
        <v>1</v>
      </c>
      <c r="G65" s="5" t="s">
        <v>57</v>
      </c>
      <c r="H65" s="5" t="s">
        <v>17</v>
      </c>
      <c r="I65" s="5" t="s">
        <v>255</v>
      </c>
      <c r="J65" s="5">
        <v>728.97</v>
      </c>
      <c r="K65" s="5">
        <v>728.97</v>
      </c>
      <c r="L65" s="5">
        <v>0</v>
      </c>
      <c r="M65" s="5" t="s">
        <v>8</v>
      </c>
      <c r="N65" s="5" t="s">
        <v>204</v>
      </c>
      <c r="O65" s="5" t="s">
        <v>204</v>
      </c>
      <c r="P65" s="5" t="s">
        <v>49</v>
      </c>
      <c r="Q65" s="5" t="s">
        <v>50</v>
      </c>
      <c r="R65" s="8" t="str">
        <f t="shared" si="0"/>
        <v>，1760457</v>
      </c>
      <c r="S65" s="5" t="e">
        <f t="shared" si="1"/>
        <v>#VALUE!</v>
      </c>
    </row>
    <row r="66" spans="1:19">
      <c r="A66" s="5" t="s">
        <v>8</v>
      </c>
      <c r="B66" s="5" t="s">
        <v>258</v>
      </c>
      <c r="C66" s="5" t="s">
        <v>259</v>
      </c>
      <c r="D66" s="5" t="s">
        <v>260</v>
      </c>
      <c r="E66" s="5" t="s">
        <v>261</v>
      </c>
      <c r="F66" s="5">
        <v>1</v>
      </c>
      <c r="G66" s="5" t="s">
        <v>173</v>
      </c>
      <c r="H66" s="5" t="s">
        <v>100</v>
      </c>
      <c r="I66" s="5" t="s">
        <v>262</v>
      </c>
      <c r="J66" s="5">
        <v>851</v>
      </c>
      <c r="K66" s="5">
        <v>851</v>
      </c>
      <c r="L66" s="5">
        <v>0</v>
      </c>
      <c r="M66" s="5" t="s">
        <v>8</v>
      </c>
      <c r="N66" s="5" t="s">
        <v>204</v>
      </c>
      <c r="O66" s="5" t="s">
        <v>204</v>
      </c>
      <c r="P66" s="5" t="s">
        <v>248</v>
      </c>
      <c r="Q66" s="5" t="s">
        <v>248</v>
      </c>
      <c r="R66" s="8" t="str">
        <f t="shared" si="0"/>
        <v>，1760266</v>
      </c>
      <c r="S66" s="5" t="e">
        <f t="shared" si="1"/>
        <v>#VALUE!</v>
      </c>
    </row>
    <row r="67" spans="1:19">
      <c r="A67" s="5" t="s">
        <v>8</v>
      </c>
      <c r="B67" s="5" t="s">
        <v>263</v>
      </c>
      <c r="C67" s="5" t="s">
        <v>264</v>
      </c>
      <c r="D67" s="5" t="s">
        <v>117</v>
      </c>
      <c r="E67" s="5" t="s">
        <v>98</v>
      </c>
      <c r="F67" s="5">
        <v>1</v>
      </c>
      <c r="G67" s="5" t="s">
        <v>57</v>
      </c>
      <c r="H67" s="5" t="s">
        <v>17</v>
      </c>
      <c r="I67" s="5" t="s">
        <v>265</v>
      </c>
      <c r="J67" s="5">
        <v>1077.13</v>
      </c>
      <c r="K67" s="5">
        <v>1077.13</v>
      </c>
      <c r="L67" s="5">
        <v>0</v>
      </c>
      <c r="M67" s="5" t="s">
        <v>8</v>
      </c>
      <c r="N67" s="5" t="s">
        <v>204</v>
      </c>
      <c r="O67" s="5" t="s">
        <v>204</v>
      </c>
      <c r="P67" s="5" t="s">
        <v>65</v>
      </c>
      <c r="Q67" s="5" t="s">
        <v>66</v>
      </c>
      <c r="R67" s="8" t="str">
        <f t="shared" si="0"/>
        <v>，1760404</v>
      </c>
      <c r="S67" s="5" t="e">
        <f t="shared" si="1"/>
        <v>#VALUE!</v>
      </c>
    </row>
    <row r="68" spans="1:19">
      <c r="A68" s="5" t="s">
        <v>8</v>
      </c>
      <c r="B68" s="5" t="s">
        <v>266</v>
      </c>
      <c r="C68" s="5" t="s">
        <v>267</v>
      </c>
      <c r="D68" s="5" t="s">
        <v>166</v>
      </c>
      <c r="E68" s="5" t="s">
        <v>98</v>
      </c>
      <c r="F68" s="5">
        <v>1</v>
      </c>
      <c r="G68" s="5" t="s">
        <v>64</v>
      </c>
      <c r="H68" s="5" t="s">
        <v>57</v>
      </c>
      <c r="I68" s="5" t="s">
        <v>268</v>
      </c>
      <c r="J68" s="5">
        <v>892.84</v>
      </c>
      <c r="K68" s="5">
        <v>892.84</v>
      </c>
      <c r="L68" s="5">
        <v>0</v>
      </c>
      <c r="M68" s="5" t="s">
        <v>8</v>
      </c>
      <c r="N68" s="5" t="s">
        <v>204</v>
      </c>
      <c r="O68" s="5" t="s">
        <v>204</v>
      </c>
      <c r="P68" s="5" t="s">
        <v>65</v>
      </c>
      <c r="Q68" s="5" t="s">
        <v>66</v>
      </c>
      <c r="R68" s="8" t="str">
        <f t="shared" si="0"/>
        <v>，1760331</v>
      </c>
      <c r="S68" s="5" t="e">
        <f t="shared" si="1"/>
        <v>#VALUE!</v>
      </c>
    </row>
    <row r="69" spans="1:19">
      <c r="A69" s="5" t="s">
        <v>8</v>
      </c>
      <c r="B69" s="5" t="s">
        <v>269</v>
      </c>
      <c r="C69" s="5" t="s">
        <v>270</v>
      </c>
      <c r="D69" s="5" t="s">
        <v>271</v>
      </c>
      <c r="E69" s="5" t="s">
        <v>272</v>
      </c>
      <c r="F69" s="5">
        <v>1</v>
      </c>
      <c r="G69" s="5" t="s">
        <v>173</v>
      </c>
      <c r="H69" s="5" t="s">
        <v>100</v>
      </c>
      <c r="I69" s="5" t="s">
        <v>273</v>
      </c>
      <c r="J69" s="5">
        <v>1222.44</v>
      </c>
      <c r="K69" s="5">
        <v>1222.44</v>
      </c>
      <c r="L69" s="5">
        <v>0</v>
      </c>
      <c r="M69" s="5" t="s">
        <v>8</v>
      </c>
      <c r="N69" s="5" t="s">
        <v>204</v>
      </c>
      <c r="O69" s="5" t="s">
        <v>204</v>
      </c>
      <c r="P69" s="5" t="s">
        <v>274</v>
      </c>
      <c r="Q69" s="5" t="s">
        <v>275</v>
      </c>
      <c r="R69" s="8" t="str">
        <f t="shared" si="0"/>
        <v>，1760309</v>
      </c>
      <c r="S69" s="5" t="e">
        <f t="shared" si="1"/>
        <v>#VALUE!</v>
      </c>
    </row>
    <row r="70" spans="1:19">
      <c r="A70" s="5" t="s">
        <v>8</v>
      </c>
      <c r="B70" s="5" t="s">
        <v>276</v>
      </c>
      <c r="C70" s="5" t="s">
        <v>277</v>
      </c>
      <c r="D70" s="5" t="s">
        <v>199</v>
      </c>
      <c r="E70" s="5" t="s">
        <v>62</v>
      </c>
      <c r="F70" s="5">
        <v>1</v>
      </c>
      <c r="G70" s="5" t="s">
        <v>64</v>
      </c>
      <c r="H70" s="5" t="s">
        <v>23</v>
      </c>
      <c r="I70" s="5" t="s">
        <v>278</v>
      </c>
      <c r="J70" s="5">
        <v>2343.3</v>
      </c>
      <c r="K70" s="5">
        <v>2343.3</v>
      </c>
      <c r="L70" s="5">
        <v>0</v>
      </c>
      <c r="M70" s="5" t="s">
        <v>8</v>
      </c>
      <c r="N70" s="5" t="s">
        <v>204</v>
      </c>
      <c r="O70" s="5" t="s">
        <v>204</v>
      </c>
      <c r="P70" s="5" t="s">
        <v>65</v>
      </c>
      <c r="Q70" s="5" t="s">
        <v>66</v>
      </c>
      <c r="R70" s="8" t="str">
        <f t="shared" si="0"/>
        <v>，1759683</v>
      </c>
      <c r="S70" s="5" t="e">
        <f t="shared" si="1"/>
        <v>#VALUE!</v>
      </c>
    </row>
    <row r="71" spans="1:19">
      <c r="A71" s="5" t="s">
        <v>8</v>
      </c>
      <c r="B71" s="5" t="s">
        <v>279</v>
      </c>
      <c r="C71" s="5" t="s">
        <v>280</v>
      </c>
      <c r="D71" s="5" t="s">
        <v>281</v>
      </c>
      <c r="E71" s="5" t="s">
        <v>62</v>
      </c>
      <c r="F71" s="5">
        <v>1</v>
      </c>
      <c r="G71" s="5" t="s">
        <v>173</v>
      </c>
      <c r="H71" s="5" t="s">
        <v>64</v>
      </c>
      <c r="I71" s="5" t="s">
        <v>282</v>
      </c>
      <c r="J71" s="5">
        <v>600</v>
      </c>
      <c r="K71" s="5">
        <v>600</v>
      </c>
      <c r="L71" s="5">
        <v>0</v>
      </c>
      <c r="M71" s="5" t="s">
        <v>8</v>
      </c>
      <c r="N71" s="5" t="s">
        <v>204</v>
      </c>
      <c r="O71" s="5" t="s">
        <v>204</v>
      </c>
      <c r="P71" s="5" t="s">
        <v>163</v>
      </c>
      <c r="Q71" s="5" t="s">
        <v>163</v>
      </c>
      <c r="R71" s="8" t="str">
        <f t="shared" si="0"/>
        <v>，1759739</v>
      </c>
      <c r="S71" s="5" t="e">
        <f t="shared" si="1"/>
        <v>#VALUE!</v>
      </c>
    </row>
    <row r="72" spans="1:19">
      <c r="A72" s="5" t="s">
        <v>8</v>
      </c>
      <c r="B72" s="5" t="s">
        <v>283</v>
      </c>
      <c r="C72" s="5" t="s">
        <v>284</v>
      </c>
      <c r="D72" s="5" t="s">
        <v>281</v>
      </c>
      <c r="E72" s="5" t="s">
        <v>62</v>
      </c>
      <c r="F72" s="5">
        <v>1</v>
      </c>
      <c r="G72" s="5" t="s">
        <v>173</v>
      </c>
      <c r="H72" s="5" t="s">
        <v>64</v>
      </c>
      <c r="I72" s="5" t="s">
        <v>285</v>
      </c>
      <c r="J72" s="5">
        <v>600</v>
      </c>
      <c r="K72" s="5">
        <v>600</v>
      </c>
      <c r="L72" s="5">
        <v>0</v>
      </c>
      <c r="M72" s="5" t="s">
        <v>8</v>
      </c>
      <c r="N72" s="5" t="s">
        <v>204</v>
      </c>
      <c r="O72" s="5" t="s">
        <v>204</v>
      </c>
      <c r="P72" s="5" t="s">
        <v>248</v>
      </c>
      <c r="Q72" s="5" t="s">
        <v>248</v>
      </c>
      <c r="R72" s="8" t="str">
        <f t="shared" si="0"/>
        <v>，1759740</v>
      </c>
      <c r="S72" s="5" t="e">
        <f t="shared" si="1"/>
        <v>#VALUE!</v>
      </c>
    </row>
    <row r="73" spans="1:19">
      <c r="A73" s="5" t="s">
        <v>8</v>
      </c>
      <c r="B73" s="5" t="s">
        <v>286</v>
      </c>
      <c r="C73" s="5" t="s">
        <v>287</v>
      </c>
      <c r="D73" s="5" t="s">
        <v>126</v>
      </c>
      <c r="E73" s="5" t="s">
        <v>75</v>
      </c>
      <c r="F73" s="5">
        <v>1</v>
      </c>
      <c r="G73" s="5" t="s">
        <v>64</v>
      </c>
      <c r="H73" s="5" t="s">
        <v>57</v>
      </c>
      <c r="I73" s="5" t="s">
        <v>288</v>
      </c>
      <c r="J73" s="5">
        <v>872.79</v>
      </c>
      <c r="K73" s="5">
        <v>872.79</v>
      </c>
      <c r="L73" s="5">
        <v>0</v>
      </c>
      <c r="M73" s="5" t="s">
        <v>8</v>
      </c>
      <c r="N73" s="5" t="s">
        <v>204</v>
      </c>
      <c r="O73" s="5" t="s">
        <v>204</v>
      </c>
      <c r="P73" s="5" t="s">
        <v>65</v>
      </c>
      <c r="Q73" s="5" t="s">
        <v>66</v>
      </c>
      <c r="R73" s="8" t="str">
        <f t="shared" si="0"/>
        <v>，1759820</v>
      </c>
      <c r="S73" s="5" t="e">
        <f t="shared" si="1"/>
        <v>#VALUE!</v>
      </c>
    </row>
    <row r="74" spans="1:19">
      <c r="A74" s="5" t="s">
        <v>8</v>
      </c>
      <c r="B74" s="5" t="s">
        <v>289</v>
      </c>
      <c r="C74" s="5" t="s">
        <v>290</v>
      </c>
      <c r="D74" s="5" t="s">
        <v>291</v>
      </c>
      <c r="E74" s="5" t="s">
        <v>292</v>
      </c>
      <c r="F74" s="5">
        <v>1</v>
      </c>
      <c r="G74" s="5" t="s">
        <v>57</v>
      </c>
      <c r="H74" s="5" t="s">
        <v>17</v>
      </c>
      <c r="I74" s="5" t="s">
        <v>293</v>
      </c>
      <c r="J74" s="5">
        <v>906.57</v>
      </c>
      <c r="K74" s="5">
        <v>906.57</v>
      </c>
      <c r="L74" s="5">
        <v>0</v>
      </c>
      <c r="M74" s="5" t="s">
        <v>8</v>
      </c>
      <c r="N74" s="5" t="s">
        <v>204</v>
      </c>
      <c r="O74" s="5" t="s">
        <v>204</v>
      </c>
      <c r="P74" s="5" t="s">
        <v>65</v>
      </c>
      <c r="Q74" s="5" t="s">
        <v>66</v>
      </c>
      <c r="R74" s="8" t="str">
        <f t="shared" si="0"/>
        <v>，1759684</v>
      </c>
      <c r="S74" s="5" t="e">
        <f t="shared" si="1"/>
        <v>#VALUE!</v>
      </c>
    </row>
    <row r="75" spans="1:19">
      <c r="A75" s="5" t="s">
        <v>8</v>
      </c>
      <c r="B75" s="5" t="s">
        <v>294</v>
      </c>
      <c r="C75" s="5" t="s">
        <v>295</v>
      </c>
      <c r="D75" s="5" t="s">
        <v>296</v>
      </c>
      <c r="E75" s="5" t="s">
        <v>297</v>
      </c>
      <c r="F75" s="5">
        <v>1</v>
      </c>
      <c r="G75" s="5" t="s">
        <v>64</v>
      </c>
      <c r="H75" s="5" t="s">
        <v>57</v>
      </c>
      <c r="I75" s="5" t="s">
        <v>298</v>
      </c>
      <c r="J75" s="5">
        <v>201.42</v>
      </c>
      <c r="K75" s="5">
        <v>201.42</v>
      </c>
      <c r="L75" s="5">
        <v>0</v>
      </c>
      <c r="M75" s="5" t="s">
        <v>8</v>
      </c>
      <c r="N75" s="5" t="s">
        <v>15</v>
      </c>
      <c r="O75" s="5" t="s">
        <v>15</v>
      </c>
      <c r="P75" s="5" t="s">
        <v>65</v>
      </c>
      <c r="Q75" s="5" t="s">
        <v>66</v>
      </c>
      <c r="R75" s="8" t="str">
        <f t="shared" si="0"/>
        <v>，1759547</v>
      </c>
      <c r="S75" s="5" t="e">
        <f t="shared" si="1"/>
        <v>#VALUE!</v>
      </c>
    </row>
    <row r="76" spans="1:19">
      <c r="A76" s="5" t="s">
        <v>8</v>
      </c>
      <c r="B76" s="5" t="s">
        <v>299</v>
      </c>
      <c r="C76" s="5" t="s">
        <v>300</v>
      </c>
      <c r="D76" s="5" t="s">
        <v>301</v>
      </c>
      <c r="E76" s="5" t="s">
        <v>302</v>
      </c>
      <c r="F76" s="5">
        <v>1</v>
      </c>
      <c r="G76" s="5" t="s">
        <v>57</v>
      </c>
      <c r="H76" s="5" t="s">
        <v>55</v>
      </c>
      <c r="I76" s="5" t="s">
        <v>303</v>
      </c>
      <c r="J76" s="5">
        <v>2019.15</v>
      </c>
      <c r="K76" s="5">
        <v>2019.15</v>
      </c>
      <c r="L76" s="5">
        <v>0</v>
      </c>
      <c r="M76" s="5" t="s">
        <v>8</v>
      </c>
      <c r="N76" s="5" t="s">
        <v>15</v>
      </c>
      <c r="O76" s="5" t="s">
        <v>15</v>
      </c>
      <c r="P76" s="5" t="s">
        <v>49</v>
      </c>
      <c r="Q76" s="5" t="s">
        <v>50</v>
      </c>
      <c r="R76" s="8" t="str">
        <f t="shared" si="0"/>
        <v>，1759316</v>
      </c>
      <c r="S76" s="5" t="e">
        <f t="shared" si="1"/>
        <v>#VALUE!</v>
      </c>
    </row>
    <row r="77" spans="1:19">
      <c r="A77" s="5" t="s">
        <v>8</v>
      </c>
      <c r="B77" s="5" t="s">
        <v>304</v>
      </c>
      <c r="C77" s="5" t="s">
        <v>305</v>
      </c>
      <c r="D77" s="5" t="s">
        <v>306</v>
      </c>
      <c r="E77" s="5" t="s">
        <v>75</v>
      </c>
      <c r="F77" s="5">
        <v>1</v>
      </c>
      <c r="G77" s="5" t="s">
        <v>100</v>
      </c>
      <c r="H77" s="5" t="s">
        <v>57</v>
      </c>
      <c r="I77" s="5" t="s">
        <v>307</v>
      </c>
      <c r="J77" s="5">
        <v>2687.22</v>
      </c>
      <c r="K77" s="5">
        <v>2687.22</v>
      </c>
      <c r="L77" s="5">
        <v>0</v>
      </c>
      <c r="M77" s="5" t="s">
        <v>8</v>
      </c>
      <c r="N77" s="5" t="s">
        <v>15</v>
      </c>
      <c r="O77" s="5" t="s">
        <v>15</v>
      </c>
      <c r="P77" s="5" t="s">
        <v>65</v>
      </c>
      <c r="Q77" s="5" t="s">
        <v>66</v>
      </c>
      <c r="R77" s="8" t="str">
        <f t="shared" si="0"/>
        <v>，1759261</v>
      </c>
      <c r="S77" s="5" t="e">
        <f t="shared" si="1"/>
        <v>#VALUE!</v>
      </c>
    </row>
    <row r="78" spans="1:19">
      <c r="A78" s="5" t="s">
        <v>8</v>
      </c>
      <c r="B78" s="5" t="s">
        <v>308</v>
      </c>
      <c r="C78" s="5" t="s">
        <v>309</v>
      </c>
      <c r="D78" s="5" t="s">
        <v>310</v>
      </c>
      <c r="E78" s="5" t="s">
        <v>311</v>
      </c>
      <c r="F78" s="5">
        <v>1</v>
      </c>
      <c r="G78" s="5" t="s">
        <v>100</v>
      </c>
      <c r="H78" s="5" t="s">
        <v>64</v>
      </c>
      <c r="I78" s="5" t="s">
        <v>312</v>
      </c>
      <c r="J78" s="5">
        <v>710.95</v>
      </c>
      <c r="K78" s="5">
        <v>710.95</v>
      </c>
      <c r="L78" s="5">
        <v>0</v>
      </c>
      <c r="M78" s="5" t="s">
        <v>8</v>
      </c>
      <c r="N78" s="5" t="s">
        <v>15</v>
      </c>
      <c r="O78" s="5" t="s">
        <v>15</v>
      </c>
      <c r="P78" s="5" t="s">
        <v>65</v>
      </c>
      <c r="Q78" s="5" t="s">
        <v>66</v>
      </c>
      <c r="R78" s="8" t="str">
        <f t="shared" si="0"/>
        <v>，1759246</v>
      </c>
      <c r="S78" s="5" t="e">
        <f t="shared" si="1"/>
        <v>#VALUE!</v>
      </c>
    </row>
    <row r="79" spans="1:19">
      <c r="A79" s="5" t="s">
        <v>8</v>
      </c>
      <c r="B79" s="5" t="s">
        <v>313</v>
      </c>
      <c r="C79" s="5" t="s">
        <v>314</v>
      </c>
      <c r="D79" s="5" t="s">
        <v>199</v>
      </c>
      <c r="E79" s="5" t="s">
        <v>93</v>
      </c>
      <c r="F79" s="5">
        <v>1</v>
      </c>
      <c r="G79" s="5" t="s">
        <v>64</v>
      </c>
      <c r="H79" s="5" t="s">
        <v>23</v>
      </c>
      <c r="I79" s="5" t="s">
        <v>315</v>
      </c>
      <c r="J79" s="5">
        <v>3279.09</v>
      </c>
      <c r="K79" s="5">
        <v>3279.09</v>
      </c>
      <c r="L79" s="5">
        <v>0</v>
      </c>
      <c r="M79" s="5" t="s">
        <v>8</v>
      </c>
      <c r="N79" s="5" t="s">
        <v>15</v>
      </c>
      <c r="O79" s="5" t="s">
        <v>15</v>
      </c>
      <c r="P79" s="5" t="s">
        <v>65</v>
      </c>
      <c r="Q79" s="5" t="s">
        <v>66</v>
      </c>
      <c r="R79" s="8" t="str">
        <f t="shared" si="0"/>
        <v>，1759207</v>
      </c>
      <c r="S79" s="5" t="e">
        <f t="shared" si="1"/>
        <v>#VALUE!</v>
      </c>
    </row>
    <row r="80" spans="1:19">
      <c r="A80" s="5" t="s">
        <v>8</v>
      </c>
      <c r="B80" s="5" t="s">
        <v>316</v>
      </c>
      <c r="C80" s="5" t="s">
        <v>317</v>
      </c>
      <c r="D80" s="5" t="s">
        <v>318</v>
      </c>
      <c r="E80" s="5" t="s">
        <v>98</v>
      </c>
      <c r="F80" s="5">
        <v>1</v>
      </c>
      <c r="G80" s="5" t="s">
        <v>57</v>
      </c>
      <c r="H80" s="5" t="s">
        <v>17</v>
      </c>
      <c r="I80" s="5" t="s">
        <v>319</v>
      </c>
      <c r="J80" s="5">
        <v>1568</v>
      </c>
      <c r="K80" s="5">
        <v>1568</v>
      </c>
      <c r="L80" s="5">
        <v>0</v>
      </c>
      <c r="M80" s="5" t="s">
        <v>8</v>
      </c>
      <c r="N80" s="5" t="s">
        <v>15</v>
      </c>
      <c r="O80" s="5" t="s">
        <v>15</v>
      </c>
      <c r="P80" s="5" t="s">
        <v>49</v>
      </c>
      <c r="Q80" s="5" t="s">
        <v>50</v>
      </c>
      <c r="R80" s="8" t="str">
        <f t="shared" si="0"/>
        <v>，1759019</v>
      </c>
      <c r="S80" s="5" t="e">
        <f t="shared" si="1"/>
        <v>#VALUE!</v>
      </c>
    </row>
    <row r="81" spans="1:19">
      <c r="A81" s="5" t="s">
        <v>8</v>
      </c>
      <c r="B81" s="5" t="s">
        <v>320</v>
      </c>
      <c r="C81" s="5" t="s">
        <v>321</v>
      </c>
      <c r="D81" s="5" t="s">
        <v>322</v>
      </c>
      <c r="E81" s="5" t="s">
        <v>323</v>
      </c>
      <c r="F81" s="5">
        <v>1</v>
      </c>
      <c r="G81" s="5" t="s">
        <v>57</v>
      </c>
      <c r="H81" s="5" t="s">
        <v>23</v>
      </c>
      <c r="I81" s="5" t="s">
        <v>324</v>
      </c>
      <c r="J81" s="5">
        <v>1252.16</v>
      </c>
      <c r="K81" s="5">
        <v>1252.16</v>
      </c>
      <c r="L81" s="5">
        <v>0</v>
      </c>
      <c r="M81" s="5" t="s">
        <v>8</v>
      </c>
      <c r="N81" s="5" t="s">
        <v>15</v>
      </c>
      <c r="O81" s="5" t="s">
        <v>100</v>
      </c>
      <c r="P81" s="5" t="s">
        <v>65</v>
      </c>
      <c r="Q81" s="5" t="s">
        <v>66</v>
      </c>
      <c r="R81" s="8" t="str">
        <f t="shared" si="0"/>
        <v>，1758767</v>
      </c>
      <c r="S81" s="5" t="e">
        <f t="shared" si="1"/>
        <v>#VALUE!</v>
      </c>
    </row>
    <row r="82" spans="1:19">
      <c r="A82" s="5" t="s">
        <v>8</v>
      </c>
      <c r="B82" s="5" t="s">
        <v>325</v>
      </c>
      <c r="C82" s="5" t="s">
        <v>326</v>
      </c>
      <c r="D82" s="5" t="s">
        <v>327</v>
      </c>
      <c r="E82" s="5" t="s">
        <v>328</v>
      </c>
      <c r="F82" s="5">
        <v>1</v>
      </c>
      <c r="G82" s="5" t="s">
        <v>64</v>
      </c>
      <c r="H82" s="5" t="s">
        <v>57</v>
      </c>
      <c r="I82" s="5" t="s">
        <v>329</v>
      </c>
      <c r="J82" s="5">
        <v>855.89</v>
      </c>
      <c r="K82" s="5">
        <v>855.89</v>
      </c>
      <c r="L82" s="5">
        <v>0</v>
      </c>
      <c r="M82" s="5" t="s">
        <v>8</v>
      </c>
      <c r="N82" s="5" t="s">
        <v>15</v>
      </c>
      <c r="O82" s="5" t="s">
        <v>15</v>
      </c>
      <c r="P82" s="5" t="s">
        <v>65</v>
      </c>
      <c r="Q82" s="5" t="s">
        <v>66</v>
      </c>
      <c r="R82" s="8" t="str">
        <f t="shared" si="0"/>
        <v>，1758732</v>
      </c>
      <c r="S82" s="5" t="e">
        <f t="shared" si="1"/>
        <v>#VALUE!</v>
      </c>
    </row>
    <row r="83" spans="1:19">
      <c r="A83" s="5" t="s">
        <v>8</v>
      </c>
      <c r="B83" s="5" t="s">
        <v>330</v>
      </c>
      <c r="C83" s="5" t="s">
        <v>331</v>
      </c>
      <c r="D83" s="5" t="s">
        <v>332</v>
      </c>
      <c r="E83" s="5" t="s">
        <v>62</v>
      </c>
      <c r="F83" s="5">
        <v>1</v>
      </c>
      <c r="G83" s="5" t="s">
        <v>17</v>
      </c>
      <c r="H83" s="5" t="s">
        <v>23</v>
      </c>
      <c r="I83" s="5" t="s">
        <v>333</v>
      </c>
      <c r="J83" s="5">
        <v>1930.05</v>
      </c>
      <c r="K83" s="5">
        <v>1930.05</v>
      </c>
      <c r="L83" s="5">
        <v>0</v>
      </c>
      <c r="M83" s="5" t="s">
        <v>8</v>
      </c>
      <c r="N83" s="5" t="s">
        <v>15</v>
      </c>
      <c r="O83" s="5" t="s">
        <v>15</v>
      </c>
      <c r="P83" s="5" t="s">
        <v>49</v>
      </c>
      <c r="Q83" s="5" t="s">
        <v>50</v>
      </c>
      <c r="R83" s="8" t="str">
        <f t="shared" si="0"/>
        <v>，1758680</v>
      </c>
      <c r="S83" s="5" t="e">
        <f t="shared" si="1"/>
        <v>#VALUE!</v>
      </c>
    </row>
    <row r="84" spans="1:19">
      <c r="A84" s="5" t="s">
        <v>8</v>
      </c>
      <c r="B84" s="5" t="s">
        <v>334</v>
      </c>
      <c r="C84" s="5" t="s">
        <v>335</v>
      </c>
      <c r="D84" s="5" t="s">
        <v>336</v>
      </c>
      <c r="E84" s="5" t="s">
        <v>337</v>
      </c>
      <c r="F84" s="5">
        <v>2</v>
      </c>
      <c r="G84" s="5" t="s">
        <v>100</v>
      </c>
      <c r="H84" s="5" t="s">
        <v>64</v>
      </c>
      <c r="I84" s="5" t="s">
        <v>338</v>
      </c>
      <c r="J84" s="5">
        <v>1223.78</v>
      </c>
      <c r="K84" s="5">
        <v>1223.78</v>
      </c>
      <c r="L84" s="5">
        <v>0</v>
      </c>
      <c r="M84" s="5" t="s">
        <v>8</v>
      </c>
      <c r="N84" s="5" t="s">
        <v>15</v>
      </c>
      <c r="O84" s="5" t="s">
        <v>15</v>
      </c>
      <c r="P84" s="5" t="s">
        <v>49</v>
      </c>
      <c r="Q84" s="5" t="s">
        <v>50</v>
      </c>
      <c r="R84" s="8" t="str">
        <f t="shared" si="0"/>
        <v>，1758462</v>
      </c>
      <c r="S84" s="5" t="e">
        <f t="shared" si="1"/>
        <v>#VALUE!</v>
      </c>
    </row>
    <row r="85" spans="1:19">
      <c r="A85" s="5" t="s">
        <v>8</v>
      </c>
      <c r="B85" s="5" t="s">
        <v>339</v>
      </c>
      <c r="C85" s="5" t="s">
        <v>340</v>
      </c>
      <c r="D85" s="5" t="s">
        <v>341</v>
      </c>
      <c r="E85" s="5" t="s">
        <v>75</v>
      </c>
      <c r="F85" s="5">
        <v>1</v>
      </c>
      <c r="G85" s="5" t="s">
        <v>64</v>
      </c>
      <c r="H85" s="5" t="s">
        <v>57</v>
      </c>
      <c r="I85" s="5" t="s">
        <v>342</v>
      </c>
      <c r="J85" s="5">
        <v>673.03</v>
      </c>
      <c r="K85" s="5">
        <v>673.03</v>
      </c>
      <c r="L85" s="5">
        <v>0</v>
      </c>
      <c r="M85" s="5" t="s">
        <v>8</v>
      </c>
      <c r="N85" s="5" t="s">
        <v>15</v>
      </c>
      <c r="O85" s="5" t="s">
        <v>204</v>
      </c>
      <c r="P85" s="5" t="s">
        <v>49</v>
      </c>
      <c r="Q85" s="5" t="s">
        <v>50</v>
      </c>
      <c r="R85" s="8" t="str">
        <f t="shared" ref="R85:R148" si="2">$R$19&amp;B85</f>
        <v>，1758370</v>
      </c>
      <c r="S85" s="5" t="e">
        <f t="shared" ref="S85:S148" si="3">K85-R85</f>
        <v>#VALUE!</v>
      </c>
    </row>
    <row r="86" spans="1:19">
      <c r="A86" s="5" t="s">
        <v>8</v>
      </c>
      <c r="B86" s="5" t="s">
        <v>343</v>
      </c>
      <c r="C86" s="5" t="s">
        <v>344</v>
      </c>
      <c r="D86" s="5" t="s">
        <v>345</v>
      </c>
      <c r="E86" s="5" t="s">
        <v>241</v>
      </c>
      <c r="F86" s="5">
        <v>1</v>
      </c>
      <c r="G86" s="5" t="s">
        <v>15</v>
      </c>
      <c r="H86" s="5" t="s">
        <v>204</v>
      </c>
      <c r="I86" s="5" t="s">
        <v>346</v>
      </c>
      <c r="J86" s="5">
        <v>1357.37</v>
      </c>
      <c r="K86" s="5">
        <v>1357.37</v>
      </c>
      <c r="L86" s="5">
        <v>0</v>
      </c>
      <c r="M86" s="5" t="s">
        <v>8</v>
      </c>
      <c r="N86" s="5" t="s">
        <v>347</v>
      </c>
      <c r="O86" s="5" t="s">
        <v>347</v>
      </c>
      <c r="P86" s="5" t="s">
        <v>49</v>
      </c>
      <c r="Q86" s="5" t="s">
        <v>50</v>
      </c>
      <c r="R86" s="8" t="str">
        <f t="shared" si="2"/>
        <v>，1757708</v>
      </c>
      <c r="S86" s="5" t="e">
        <f t="shared" si="3"/>
        <v>#VALUE!</v>
      </c>
    </row>
    <row r="87" spans="1:19">
      <c r="A87" s="5" t="s">
        <v>8</v>
      </c>
      <c r="B87" s="5" t="s">
        <v>348</v>
      </c>
      <c r="C87" s="5" t="s">
        <v>349</v>
      </c>
      <c r="D87" s="5" t="s">
        <v>350</v>
      </c>
      <c r="E87" s="5" t="s">
        <v>351</v>
      </c>
      <c r="F87" s="5">
        <v>1</v>
      </c>
      <c r="G87" s="5" t="s">
        <v>173</v>
      </c>
      <c r="H87" s="5" t="s">
        <v>100</v>
      </c>
      <c r="I87" s="5" t="s">
        <v>352</v>
      </c>
      <c r="J87" s="5">
        <v>1247.5</v>
      </c>
      <c r="K87" s="5">
        <v>1247.5</v>
      </c>
      <c r="L87" s="5">
        <v>0</v>
      </c>
      <c r="M87" s="5" t="s">
        <v>8</v>
      </c>
      <c r="N87" s="5" t="s">
        <v>347</v>
      </c>
      <c r="O87" s="5" t="s">
        <v>347</v>
      </c>
      <c r="P87" s="5" t="s">
        <v>65</v>
      </c>
      <c r="Q87" s="5" t="s">
        <v>66</v>
      </c>
      <c r="R87" s="8" t="str">
        <f t="shared" si="2"/>
        <v>，1757457</v>
      </c>
      <c r="S87" s="5" t="e">
        <f t="shared" si="3"/>
        <v>#VALUE!</v>
      </c>
    </row>
    <row r="88" spans="1:19">
      <c r="A88" s="5" t="s">
        <v>8</v>
      </c>
      <c r="B88" s="5" t="s">
        <v>353</v>
      </c>
      <c r="C88" s="5" t="s">
        <v>354</v>
      </c>
      <c r="D88" s="5" t="s">
        <v>355</v>
      </c>
      <c r="E88" s="5" t="s">
        <v>356</v>
      </c>
      <c r="F88" s="5">
        <v>1</v>
      </c>
      <c r="G88" s="5" t="s">
        <v>173</v>
      </c>
      <c r="H88" s="5" t="s">
        <v>64</v>
      </c>
      <c r="I88" s="5" t="s">
        <v>357</v>
      </c>
      <c r="J88" s="5">
        <v>804.9</v>
      </c>
      <c r="K88" s="5">
        <v>804.9</v>
      </c>
      <c r="L88" s="5">
        <v>0</v>
      </c>
      <c r="M88" s="5" t="s">
        <v>8</v>
      </c>
      <c r="N88" s="5" t="s">
        <v>347</v>
      </c>
      <c r="O88" s="5" t="s">
        <v>347</v>
      </c>
      <c r="P88" s="5" t="s">
        <v>65</v>
      </c>
      <c r="Q88" s="5" t="s">
        <v>66</v>
      </c>
      <c r="R88" s="8" t="str">
        <f t="shared" si="2"/>
        <v>，1757431</v>
      </c>
      <c r="S88" s="5" t="e">
        <f t="shared" si="3"/>
        <v>#VALUE!</v>
      </c>
    </row>
    <row r="89" spans="1:19">
      <c r="A89" s="5" t="s">
        <v>8</v>
      </c>
      <c r="B89" s="5" t="s">
        <v>358</v>
      </c>
      <c r="C89" s="5" t="s">
        <v>359</v>
      </c>
      <c r="D89" s="5" t="s">
        <v>360</v>
      </c>
      <c r="E89" s="5" t="s">
        <v>361</v>
      </c>
      <c r="F89" s="5">
        <v>2</v>
      </c>
      <c r="G89" s="5" t="s">
        <v>204</v>
      </c>
      <c r="H89" s="5" t="s">
        <v>100</v>
      </c>
      <c r="I89" s="5" t="s">
        <v>362</v>
      </c>
      <c r="J89" s="5">
        <v>8263.88</v>
      </c>
      <c r="K89" s="5">
        <v>8263.88</v>
      </c>
      <c r="L89" s="5">
        <v>0</v>
      </c>
      <c r="M89" s="5" t="s">
        <v>8</v>
      </c>
      <c r="N89" s="5" t="s">
        <v>347</v>
      </c>
      <c r="O89" s="5" t="s">
        <v>347</v>
      </c>
      <c r="P89" s="5" t="s">
        <v>49</v>
      </c>
      <c r="Q89" s="5" t="s">
        <v>50</v>
      </c>
      <c r="R89" s="8" t="str">
        <f t="shared" si="2"/>
        <v>，1757379</v>
      </c>
      <c r="S89" s="5" t="e">
        <f t="shared" si="3"/>
        <v>#VALUE!</v>
      </c>
    </row>
    <row r="90" spans="1:19">
      <c r="A90" s="5" t="s">
        <v>8</v>
      </c>
      <c r="B90" s="5" t="s">
        <v>363</v>
      </c>
      <c r="C90" s="5" t="s">
        <v>364</v>
      </c>
      <c r="D90" s="5" t="s">
        <v>365</v>
      </c>
      <c r="E90" s="5" t="s">
        <v>366</v>
      </c>
      <c r="F90" s="5">
        <v>1</v>
      </c>
      <c r="G90" s="5" t="s">
        <v>173</v>
      </c>
      <c r="H90" s="5" t="s">
        <v>17</v>
      </c>
      <c r="I90" s="5" t="s">
        <v>367</v>
      </c>
      <c r="J90" s="5">
        <v>4522.16</v>
      </c>
      <c r="K90" s="5">
        <v>4522.16</v>
      </c>
      <c r="L90" s="5">
        <v>0</v>
      </c>
      <c r="M90" s="5" t="s">
        <v>8</v>
      </c>
      <c r="N90" s="5" t="s">
        <v>347</v>
      </c>
      <c r="O90" s="5" t="s">
        <v>347</v>
      </c>
      <c r="P90" s="5" t="s">
        <v>65</v>
      </c>
      <c r="Q90" s="5" t="s">
        <v>66</v>
      </c>
      <c r="R90" s="8" t="str">
        <f t="shared" si="2"/>
        <v>，1757343</v>
      </c>
      <c r="S90" s="5" t="e">
        <f t="shared" si="3"/>
        <v>#VALUE!</v>
      </c>
    </row>
    <row r="91" spans="1:19">
      <c r="A91" s="5" t="s">
        <v>8</v>
      </c>
      <c r="B91" s="5" t="s">
        <v>368</v>
      </c>
      <c r="C91" s="5" t="s">
        <v>369</v>
      </c>
      <c r="D91" s="5" t="s">
        <v>370</v>
      </c>
      <c r="E91" s="5" t="s">
        <v>62</v>
      </c>
      <c r="F91" s="5">
        <v>1</v>
      </c>
      <c r="G91" s="5" t="s">
        <v>64</v>
      </c>
      <c r="H91" s="5" t="s">
        <v>17</v>
      </c>
      <c r="I91" s="5" t="s">
        <v>371</v>
      </c>
      <c r="J91" s="5">
        <v>906.36</v>
      </c>
      <c r="K91" s="5">
        <v>906.36</v>
      </c>
      <c r="L91" s="5">
        <v>0</v>
      </c>
      <c r="M91" s="5" t="s">
        <v>8</v>
      </c>
      <c r="N91" s="5" t="s">
        <v>347</v>
      </c>
      <c r="O91" s="5" t="s">
        <v>347</v>
      </c>
      <c r="P91" s="5" t="s">
        <v>65</v>
      </c>
      <c r="Q91" s="5" t="s">
        <v>66</v>
      </c>
      <c r="R91" s="8" t="str">
        <f t="shared" si="2"/>
        <v>，1757224</v>
      </c>
      <c r="S91" s="5" t="e">
        <f t="shared" si="3"/>
        <v>#VALUE!</v>
      </c>
    </row>
    <row r="92" spans="1:19">
      <c r="A92" s="5" t="s">
        <v>8</v>
      </c>
      <c r="B92" s="5" t="s">
        <v>372</v>
      </c>
      <c r="C92" s="5" t="s">
        <v>373</v>
      </c>
      <c r="D92" s="5" t="s">
        <v>374</v>
      </c>
      <c r="E92" s="5" t="s">
        <v>375</v>
      </c>
      <c r="F92" s="5">
        <v>1</v>
      </c>
      <c r="G92" s="5" t="s">
        <v>173</v>
      </c>
      <c r="H92" s="5" t="s">
        <v>100</v>
      </c>
      <c r="I92" s="5" t="s">
        <v>376</v>
      </c>
      <c r="J92" s="5">
        <v>1293.53</v>
      </c>
      <c r="K92" s="5">
        <v>1293.53</v>
      </c>
      <c r="L92" s="5">
        <v>0</v>
      </c>
      <c r="M92" s="5" t="s">
        <v>8</v>
      </c>
      <c r="N92" s="5" t="s">
        <v>347</v>
      </c>
      <c r="O92" s="5" t="s">
        <v>347</v>
      </c>
      <c r="P92" s="5" t="s">
        <v>65</v>
      </c>
      <c r="Q92" s="5" t="s">
        <v>66</v>
      </c>
      <c r="R92" s="8" t="str">
        <f t="shared" si="2"/>
        <v>，1757069</v>
      </c>
      <c r="S92" s="5" t="e">
        <f t="shared" si="3"/>
        <v>#VALUE!</v>
      </c>
    </row>
    <row r="93" spans="1:19">
      <c r="A93" s="5" t="s">
        <v>8</v>
      </c>
      <c r="B93" s="5" t="s">
        <v>377</v>
      </c>
      <c r="C93" s="5" t="s">
        <v>378</v>
      </c>
      <c r="D93" s="5" t="s">
        <v>379</v>
      </c>
      <c r="E93" s="5" t="s">
        <v>380</v>
      </c>
      <c r="F93" s="5">
        <v>1</v>
      </c>
      <c r="G93" s="5" t="s">
        <v>64</v>
      </c>
      <c r="H93" s="5" t="s">
        <v>57</v>
      </c>
      <c r="I93" s="5" t="s">
        <v>381</v>
      </c>
      <c r="J93" s="5">
        <v>654</v>
      </c>
      <c r="K93" s="5">
        <v>654</v>
      </c>
      <c r="L93" s="5">
        <v>0</v>
      </c>
      <c r="M93" s="5" t="s">
        <v>8</v>
      </c>
      <c r="N93" s="5" t="s">
        <v>347</v>
      </c>
      <c r="O93" s="5" t="s">
        <v>173</v>
      </c>
      <c r="P93" s="5" t="s">
        <v>248</v>
      </c>
      <c r="Q93" s="5" t="s">
        <v>248</v>
      </c>
      <c r="R93" s="8" t="str">
        <f t="shared" si="2"/>
        <v>，1757026</v>
      </c>
      <c r="S93" s="5" t="e">
        <f t="shared" si="3"/>
        <v>#VALUE!</v>
      </c>
    </row>
    <row r="94" spans="1:19">
      <c r="A94" s="5" t="s">
        <v>8</v>
      </c>
      <c r="B94" s="5" t="s">
        <v>382</v>
      </c>
      <c r="C94" s="5" t="s">
        <v>383</v>
      </c>
      <c r="D94" s="5" t="s">
        <v>126</v>
      </c>
      <c r="E94" s="5" t="s">
        <v>62</v>
      </c>
      <c r="F94" s="5">
        <v>1</v>
      </c>
      <c r="G94" s="5" t="s">
        <v>57</v>
      </c>
      <c r="H94" s="5" t="s">
        <v>17</v>
      </c>
      <c r="I94" s="5" t="s">
        <v>384</v>
      </c>
      <c r="J94" s="5">
        <v>1293.18</v>
      </c>
      <c r="K94" s="5">
        <v>1293.18</v>
      </c>
      <c r="L94" s="5">
        <v>0</v>
      </c>
      <c r="M94" s="5" t="s">
        <v>8</v>
      </c>
      <c r="N94" s="5" t="s">
        <v>347</v>
      </c>
      <c r="O94" s="5" t="s">
        <v>347</v>
      </c>
      <c r="P94" s="5" t="s">
        <v>65</v>
      </c>
      <c r="Q94" s="5" t="s">
        <v>66</v>
      </c>
      <c r="R94" s="8" t="str">
        <f t="shared" si="2"/>
        <v>，1756787</v>
      </c>
      <c r="S94" s="5" t="e">
        <f t="shared" si="3"/>
        <v>#VALUE!</v>
      </c>
    </row>
    <row r="95" spans="1:19">
      <c r="A95" s="5" t="s">
        <v>8</v>
      </c>
      <c r="B95" s="5" t="s">
        <v>385</v>
      </c>
      <c r="C95" s="5" t="s">
        <v>386</v>
      </c>
      <c r="D95" s="5" t="s">
        <v>387</v>
      </c>
      <c r="E95" s="5" t="s">
        <v>388</v>
      </c>
      <c r="F95" s="5">
        <v>2</v>
      </c>
      <c r="G95" s="5" t="s">
        <v>173</v>
      </c>
      <c r="H95" s="5" t="s">
        <v>57</v>
      </c>
      <c r="I95" s="5" t="s">
        <v>389</v>
      </c>
      <c r="J95" s="5">
        <v>5899.5</v>
      </c>
      <c r="K95" s="5">
        <v>5899.5</v>
      </c>
      <c r="L95" s="5">
        <v>0</v>
      </c>
      <c r="M95" s="5" t="s">
        <v>8</v>
      </c>
      <c r="N95" s="5" t="s">
        <v>390</v>
      </c>
      <c r="O95" s="5" t="s">
        <v>390</v>
      </c>
      <c r="P95" s="5" t="s">
        <v>49</v>
      </c>
      <c r="Q95" s="5" t="s">
        <v>50</v>
      </c>
      <c r="R95" s="8" t="str">
        <f t="shared" si="2"/>
        <v>，1756359</v>
      </c>
      <c r="S95" s="5" t="e">
        <f t="shared" si="3"/>
        <v>#VALUE!</v>
      </c>
    </row>
    <row r="96" spans="1:19">
      <c r="A96" s="5" t="s">
        <v>8</v>
      </c>
      <c r="B96" s="5" t="s">
        <v>391</v>
      </c>
      <c r="C96" s="5" t="s">
        <v>392</v>
      </c>
      <c r="D96" s="5" t="s">
        <v>393</v>
      </c>
      <c r="E96" s="5" t="s">
        <v>394</v>
      </c>
      <c r="F96" s="5">
        <v>1</v>
      </c>
      <c r="G96" s="5" t="s">
        <v>64</v>
      </c>
      <c r="H96" s="5" t="s">
        <v>17</v>
      </c>
      <c r="I96" s="5" t="s">
        <v>395</v>
      </c>
      <c r="J96" s="5">
        <v>6191.06</v>
      </c>
      <c r="K96" s="5">
        <v>6191.06</v>
      </c>
      <c r="L96" s="5">
        <v>0</v>
      </c>
      <c r="M96" s="5" t="s">
        <v>8</v>
      </c>
      <c r="N96" s="5" t="s">
        <v>390</v>
      </c>
      <c r="O96" s="5" t="s">
        <v>390</v>
      </c>
      <c r="P96" s="5" t="s">
        <v>65</v>
      </c>
      <c r="Q96" s="5" t="s">
        <v>66</v>
      </c>
      <c r="R96" s="8" t="str">
        <f t="shared" si="2"/>
        <v>，1756284</v>
      </c>
      <c r="S96" s="5" t="e">
        <f t="shared" si="3"/>
        <v>#VALUE!</v>
      </c>
    </row>
    <row r="97" spans="1:19">
      <c r="A97" s="5" t="s">
        <v>8</v>
      </c>
      <c r="B97" s="5" t="s">
        <v>396</v>
      </c>
      <c r="C97" s="5" t="s">
        <v>397</v>
      </c>
      <c r="D97" s="5" t="s">
        <v>139</v>
      </c>
      <c r="E97" s="5" t="s">
        <v>98</v>
      </c>
      <c r="F97" s="5">
        <v>1</v>
      </c>
      <c r="G97" s="5" t="s">
        <v>204</v>
      </c>
      <c r="H97" s="5" t="s">
        <v>173</v>
      </c>
      <c r="I97" s="5" t="s">
        <v>398</v>
      </c>
      <c r="J97" s="5">
        <v>596.38</v>
      </c>
      <c r="K97" s="5">
        <v>596.38</v>
      </c>
      <c r="L97" s="5">
        <v>0</v>
      </c>
      <c r="M97" s="5" t="s">
        <v>8</v>
      </c>
      <c r="N97" s="5" t="s">
        <v>390</v>
      </c>
      <c r="O97" s="5" t="s">
        <v>390</v>
      </c>
      <c r="P97" s="5" t="s">
        <v>65</v>
      </c>
      <c r="Q97" s="5" t="s">
        <v>66</v>
      </c>
      <c r="R97" s="8" t="str">
        <f t="shared" si="2"/>
        <v>，1755319</v>
      </c>
      <c r="S97" s="5" t="e">
        <f t="shared" si="3"/>
        <v>#VALUE!</v>
      </c>
    </row>
    <row r="98" spans="1:19">
      <c r="A98" s="5" t="s">
        <v>8</v>
      </c>
      <c r="B98" s="5" t="s">
        <v>399</v>
      </c>
      <c r="C98" s="5" t="s">
        <v>400</v>
      </c>
      <c r="D98" s="5" t="s">
        <v>306</v>
      </c>
      <c r="E98" s="5" t="s">
        <v>401</v>
      </c>
      <c r="F98" s="5">
        <v>1</v>
      </c>
      <c r="G98" s="5" t="s">
        <v>204</v>
      </c>
      <c r="H98" s="5" t="s">
        <v>100</v>
      </c>
      <c r="I98" s="5" t="s">
        <v>402</v>
      </c>
      <c r="J98" s="5">
        <v>2300.3</v>
      </c>
      <c r="K98" s="5">
        <v>2300.3</v>
      </c>
      <c r="L98" s="5">
        <v>0</v>
      </c>
      <c r="M98" s="5" t="s">
        <v>8</v>
      </c>
      <c r="N98" s="5" t="s">
        <v>390</v>
      </c>
      <c r="O98" s="5" t="s">
        <v>390</v>
      </c>
      <c r="P98" s="5" t="s">
        <v>65</v>
      </c>
      <c r="Q98" s="5" t="s">
        <v>66</v>
      </c>
      <c r="R98" s="8" t="str">
        <f t="shared" si="2"/>
        <v>，1755196</v>
      </c>
      <c r="S98" s="5" t="e">
        <f t="shared" si="3"/>
        <v>#VALUE!</v>
      </c>
    </row>
    <row r="99" spans="1:19">
      <c r="A99" s="5" t="s">
        <v>8</v>
      </c>
      <c r="B99" s="5" t="s">
        <v>403</v>
      </c>
      <c r="C99" s="5" t="s">
        <v>404</v>
      </c>
      <c r="D99" s="5" t="s">
        <v>405</v>
      </c>
      <c r="E99" s="5" t="s">
        <v>75</v>
      </c>
      <c r="F99" s="5">
        <v>1</v>
      </c>
      <c r="G99" s="5" t="s">
        <v>173</v>
      </c>
      <c r="H99" s="5" t="s">
        <v>64</v>
      </c>
      <c r="I99" s="5" t="s">
        <v>406</v>
      </c>
      <c r="J99" s="5">
        <v>1791.12</v>
      </c>
      <c r="K99" s="5">
        <v>1791.12</v>
      </c>
      <c r="L99" s="5">
        <v>0</v>
      </c>
      <c r="M99" s="5" t="s">
        <v>8</v>
      </c>
      <c r="N99" s="5" t="s">
        <v>407</v>
      </c>
      <c r="O99" s="5" t="s">
        <v>407</v>
      </c>
      <c r="P99" s="5" t="s">
        <v>274</v>
      </c>
      <c r="Q99" s="5" t="s">
        <v>275</v>
      </c>
      <c r="R99" s="8" t="str">
        <f t="shared" si="2"/>
        <v>，1755012</v>
      </c>
      <c r="S99" s="5" t="e">
        <f t="shared" si="3"/>
        <v>#VALUE!</v>
      </c>
    </row>
    <row r="100" spans="1:19">
      <c r="A100" s="5" t="s">
        <v>8</v>
      </c>
      <c r="B100" s="5" t="s">
        <v>408</v>
      </c>
      <c r="C100" s="5" t="s">
        <v>409</v>
      </c>
      <c r="D100" s="5" t="s">
        <v>410</v>
      </c>
      <c r="E100" s="5" t="s">
        <v>411</v>
      </c>
      <c r="F100" s="5">
        <v>1</v>
      </c>
      <c r="G100" s="5" t="s">
        <v>64</v>
      </c>
      <c r="H100" s="5" t="s">
        <v>57</v>
      </c>
      <c r="I100" s="5" t="s">
        <v>412</v>
      </c>
      <c r="J100" s="5">
        <v>3664.18</v>
      </c>
      <c r="K100" s="5">
        <v>3664.18</v>
      </c>
      <c r="L100" s="5">
        <v>0</v>
      </c>
      <c r="M100" s="5" t="s">
        <v>8</v>
      </c>
      <c r="N100" s="5" t="s">
        <v>407</v>
      </c>
      <c r="O100" s="5" t="s">
        <v>407</v>
      </c>
      <c r="P100" s="5" t="s">
        <v>49</v>
      </c>
      <c r="Q100" s="5" t="s">
        <v>50</v>
      </c>
      <c r="R100" s="8" t="str">
        <f t="shared" si="2"/>
        <v>，1754806</v>
      </c>
      <c r="S100" s="5" t="e">
        <f t="shared" si="3"/>
        <v>#VALUE!</v>
      </c>
    </row>
    <row r="101" spans="1:19">
      <c r="A101" s="5" t="s">
        <v>8</v>
      </c>
      <c r="B101" s="5" t="s">
        <v>413</v>
      </c>
      <c r="C101" s="5" t="s">
        <v>414</v>
      </c>
      <c r="D101" s="5" t="s">
        <v>410</v>
      </c>
      <c r="E101" s="5" t="s">
        <v>415</v>
      </c>
      <c r="F101" s="5">
        <v>1</v>
      </c>
      <c r="G101" s="5" t="s">
        <v>173</v>
      </c>
      <c r="H101" s="5" t="s">
        <v>64</v>
      </c>
      <c r="I101" s="5" t="s">
        <v>412</v>
      </c>
      <c r="J101" s="5">
        <v>3327.92</v>
      </c>
      <c r="K101" s="5">
        <v>3327.92</v>
      </c>
      <c r="L101" s="5">
        <v>0</v>
      </c>
      <c r="M101" s="5" t="s">
        <v>8</v>
      </c>
      <c r="N101" s="5" t="s">
        <v>407</v>
      </c>
      <c r="O101" s="5" t="s">
        <v>407</v>
      </c>
      <c r="P101" s="5" t="s">
        <v>49</v>
      </c>
      <c r="Q101" s="5" t="s">
        <v>50</v>
      </c>
      <c r="R101" s="8" t="str">
        <f t="shared" si="2"/>
        <v>，1754801</v>
      </c>
      <c r="S101" s="5" t="e">
        <f t="shared" si="3"/>
        <v>#VALUE!</v>
      </c>
    </row>
    <row r="102" spans="1:19">
      <c r="A102" s="5" t="s">
        <v>8</v>
      </c>
      <c r="B102" s="5" t="s">
        <v>416</v>
      </c>
      <c r="C102" s="5" t="s">
        <v>417</v>
      </c>
      <c r="D102" s="5" t="s">
        <v>126</v>
      </c>
      <c r="E102" s="5" t="s">
        <v>62</v>
      </c>
      <c r="F102" s="5">
        <v>1</v>
      </c>
      <c r="G102" s="5" t="s">
        <v>17</v>
      </c>
      <c r="H102" s="5" t="s">
        <v>23</v>
      </c>
      <c r="I102" s="5" t="s">
        <v>418</v>
      </c>
      <c r="J102" s="5">
        <v>691.02</v>
      </c>
      <c r="K102" s="5">
        <v>691.02</v>
      </c>
      <c r="L102" s="5">
        <v>0</v>
      </c>
      <c r="M102" s="5" t="s">
        <v>8</v>
      </c>
      <c r="N102" s="5" t="s">
        <v>407</v>
      </c>
      <c r="O102" s="5" t="s">
        <v>407</v>
      </c>
      <c r="P102" s="5" t="s">
        <v>65</v>
      </c>
      <c r="Q102" s="5" t="s">
        <v>66</v>
      </c>
      <c r="R102" s="8" t="str">
        <f t="shared" si="2"/>
        <v>，1754756</v>
      </c>
      <c r="S102" s="5" t="e">
        <f t="shared" si="3"/>
        <v>#VALUE!</v>
      </c>
    </row>
    <row r="103" spans="1:19">
      <c r="A103" s="5" t="s">
        <v>8</v>
      </c>
      <c r="B103" s="5" t="s">
        <v>419</v>
      </c>
      <c r="C103" s="5" t="s">
        <v>420</v>
      </c>
      <c r="D103" s="5" t="s">
        <v>126</v>
      </c>
      <c r="E103" s="5" t="s">
        <v>62</v>
      </c>
      <c r="F103" s="5">
        <v>1</v>
      </c>
      <c r="G103" s="5" t="s">
        <v>17</v>
      </c>
      <c r="H103" s="5" t="s">
        <v>23</v>
      </c>
      <c r="I103" s="5" t="s">
        <v>421</v>
      </c>
      <c r="J103" s="5">
        <v>673.39</v>
      </c>
      <c r="K103" s="5">
        <v>673.39</v>
      </c>
      <c r="L103" s="5">
        <v>0</v>
      </c>
      <c r="M103" s="5" t="s">
        <v>8</v>
      </c>
      <c r="N103" s="5" t="s">
        <v>407</v>
      </c>
      <c r="O103" s="5" t="s">
        <v>407</v>
      </c>
      <c r="P103" s="5" t="s">
        <v>65</v>
      </c>
      <c r="Q103" s="5" t="s">
        <v>66</v>
      </c>
      <c r="R103" s="8" t="str">
        <f t="shared" si="2"/>
        <v>，1754655</v>
      </c>
      <c r="S103" s="5" t="e">
        <f t="shared" si="3"/>
        <v>#VALUE!</v>
      </c>
    </row>
    <row r="104" spans="1:19">
      <c r="A104" s="5" t="s">
        <v>8</v>
      </c>
      <c r="B104" s="5" t="s">
        <v>422</v>
      </c>
      <c r="C104" s="5" t="s">
        <v>423</v>
      </c>
      <c r="D104" s="5" t="s">
        <v>254</v>
      </c>
      <c r="E104" s="5" t="s">
        <v>223</v>
      </c>
      <c r="F104" s="5">
        <v>1</v>
      </c>
      <c r="G104" s="5" t="s">
        <v>15</v>
      </c>
      <c r="H104" s="5" t="s">
        <v>204</v>
      </c>
      <c r="I104" s="5" t="s">
        <v>424</v>
      </c>
      <c r="J104" s="5">
        <v>722.81</v>
      </c>
      <c r="K104" s="5">
        <v>722.81</v>
      </c>
      <c r="L104" s="5">
        <v>0</v>
      </c>
      <c r="M104" s="5" t="s">
        <v>8</v>
      </c>
      <c r="N104" s="5" t="s">
        <v>407</v>
      </c>
      <c r="O104" s="5" t="s">
        <v>407</v>
      </c>
      <c r="P104" s="5" t="s">
        <v>49</v>
      </c>
      <c r="Q104" s="5" t="s">
        <v>50</v>
      </c>
      <c r="R104" s="8" t="str">
        <f t="shared" si="2"/>
        <v>，1754532</v>
      </c>
      <c r="S104" s="5" t="e">
        <f t="shared" si="3"/>
        <v>#VALUE!</v>
      </c>
    </row>
    <row r="105" spans="1:19">
      <c r="A105" s="5" t="s">
        <v>8</v>
      </c>
      <c r="B105" s="5" t="s">
        <v>425</v>
      </c>
      <c r="C105" s="5" t="s">
        <v>426</v>
      </c>
      <c r="D105" s="5" t="s">
        <v>427</v>
      </c>
      <c r="E105" s="5" t="s">
        <v>428</v>
      </c>
      <c r="F105" s="5">
        <v>1</v>
      </c>
      <c r="G105" s="5" t="s">
        <v>64</v>
      </c>
      <c r="H105" s="5" t="s">
        <v>23</v>
      </c>
      <c r="I105" s="5" t="s">
        <v>429</v>
      </c>
      <c r="J105" s="5">
        <v>2017.86</v>
      </c>
      <c r="K105" s="5">
        <v>2017.86</v>
      </c>
      <c r="L105" s="5">
        <v>0</v>
      </c>
      <c r="M105" s="5" t="s">
        <v>8</v>
      </c>
      <c r="N105" s="5" t="s">
        <v>407</v>
      </c>
      <c r="O105" s="5" t="s">
        <v>407</v>
      </c>
      <c r="P105" s="5" t="s">
        <v>65</v>
      </c>
      <c r="Q105" s="5" t="s">
        <v>66</v>
      </c>
      <c r="R105" s="8" t="str">
        <f t="shared" si="2"/>
        <v>，1754525</v>
      </c>
      <c r="S105" s="5" t="e">
        <f t="shared" si="3"/>
        <v>#VALUE!</v>
      </c>
    </row>
    <row r="106" spans="1:19">
      <c r="A106" s="5" t="s">
        <v>8</v>
      </c>
      <c r="B106" s="5" t="s">
        <v>430</v>
      </c>
      <c r="C106" s="5" t="s">
        <v>431</v>
      </c>
      <c r="D106" s="5" t="s">
        <v>306</v>
      </c>
      <c r="E106" s="5" t="s">
        <v>75</v>
      </c>
      <c r="F106" s="5">
        <v>1</v>
      </c>
      <c r="G106" s="5" t="s">
        <v>15</v>
      </c>
      <c r="H106" s="5" t="s">
        <v>173</v>
      </c>
      <c r="I106" s="5" t="s">
        <v>432</v>
      </c>
      <c r="J106" s="5">
        <v>2010.44</v>
      </c>
      <c r="K106" s="5">
        <v>2010.44</v>
      </c>
      <c r="L106" s="5">
        <v>0</v>
      </c>
      <c r="M106" s="5" t="s">
        <v>8</v>
      </c>
      <c r="N106" s="5" t="s">
        <v>407</v>
      </c>
      <c r="O106" s="5" t="s">
        <v>407</v>
      </c>
      <c r="P106" s="5" t="s">
        <v>65</v>
      </c>
      <c r="Q106" s="5" t="s">
        <v>66</v>
      </c>
      <c r="R106" s="8" t="str">
        <f t="shared" si="2"/>
        <v>，1754501</v>
      </c>
      <c r="S106" s="5" t="e">
        <f t="shared" si="3"/>
        <v>#VALUE!</v>
      </c>
    </row>
    <row r="107" spans="1:19">
      <c r="A107" s="5" t="s">
        <v>8</v>
      </c>
      <c r="B107" s="5" t="s">
        <v>433</v>
      </c>
      <c r="C107" s="5" t="s">
        <v>434</v>
      </c>
      <c r="D107" s="5" t="s">
        <v>435</v>
      </c>
      <c r="E107" s="5" t="s">
        <v>436</v>
      </c>
      <c r="F107" s="5">
        <v>1</v>
      </c>
      <c r="G107" s="5" t="s">
        <v>100</v>
      </c>
      <c r="H107" s="5" t="s">
        <v>57</v>
      </c>
      <c r="I107" s="5" t="s">
        <v>437</v>
      </c>
      <c r="J107" s="5">
        <v>6922.67</v>
      </c>
      <c r="K107" s="5">
        <v>6922.67</v>
      </c>
      <c r="L107" s="5">
        <v>0</v>
      </c>
      <c r="M107" s="5" t="s">
        <v>8</v>
      </c>
      <c r="N107" s="5" t="s">
        <v>407</v>
      </c>
      <c r="O107" s="5" t="s">
        <v>15</v>
      </c>
      <c r="P107" s="5" t="s">
        <v>49</v>
      </c>
      <c r="Q107" s="5" t="s">
        <v>50</v>
      </c>
      <c r="R107" s="8" t="str">
        <f t="shared" si="2"/>
        <v>，1754455</v>
      </c>
      <c r="S107" s="5" t="e">
        <f t="shared" si="3"/>
        <v>#VALUE!</v>
      </c>
    </row>
    <row r="108" spans="1:19">
      <c r="A108" s="5" t="s">
        <v>8</v>
      </c>
      <c r="B108" s="5" t="s">
        <v>438</v>
      </c>
      <c r="C108" s="5" t="s">
        <v>439</v>
      </c>
      <c r="D108" s="5" t="s">
        <v>301</v>
      </c>
      <c r="E108" s="5" t="s">
        <v>302</v>
      </c>
      <c r="F108" s="5">
        <v>1</v>
      </c>
      <c r="G108" s="5" t="s">
        <v>15</v>
      </c>
      <c r="H108" s="5" t="s">
        <v>204</v>
      </c>
      <c r="I108" s="5" t="s">
        <v>440</v>
      </c>
      <c r="J108" s="5">
        <v>779.17</v>
      </c>
      <c r="K108" s="5">
        <v>779.17</v>
      </c>
      <c r="L108" s="5">
        <v>0</v>
      </c>
      <c r="M108" s="5" t="s">
        <v>8</v>
      </c>
      <c r="N108" s="5" t="s">
        <v>407</v>
      </c>
      <c r="O108" s="5" t="s">
        <v>407</v>
      </c>
      <c r="P108" s="5" t="s">
        <v>49</v>
      </c>
      <c r="Q108" s="5" t="s">
        <v>50</v>
      </c>
      <c r="R108" s="8" t="str">
        <f t="shared" si="2"/>
        <v>，1754465</v>
      </c>
      <c r="S108" s="5" t="e">
        <f t="shared" si="3"/>
        <v>#VALUE!</v>
      </c>
    </row>
    <row r="109" spans="1:19">
      <c r="A109" s="5" t="s">
        <v>8</v>
      </c>
      <c r="B109" s="5" t="s">
        <v>441</v>
      </c>
      <c r="C109" s="5" t="s">
        <v>442</v>
      </c>
      <c r="D109" s="5" t="s">
        <v>199</v>
      </c>
      <c r="E109" s="5" t="s">
        <v>75</v>
      </c>
      <c r="F109" s="5">
        <v>1</v>
      </c>
      <c r="G109" s="5" t="s">
        <v>15</v>
      </c>
      <c r="H109" s="5" t="s">
        <v>204</v>
      </c>
      <c r="I109" s="5" t="s">
        <v>443</v>
      </c>
      <c r="J109" s="5">
        <v>858.09</v>
      </c>
      <c r="K109" s="5">
        <v>858.09</v>
      </c>
      <c r="L109" s="5">
        <v>0</v>
      </c>
      <c r="M109" s="5" t="s">
        <v>8</v>
      </c>
      <c r="N109" s="5" t="s">
        <v>407</v>
      </c>
      <c r="O109" s="5" t="s">
        <v>407</v>
      </c>
      <c r="P109" s="5" t="s">
        <v>65</v>
      </c>
      <c r="Q109" s="5" t="s">
        <v>66</v>
      </c>
      <c r="R109" s="8" t="str">
        <f t="shared" si="2"/>
        <v>，1754151</v>
      </c>
      <c r="S109" s="5" t="e">
        <f t="shared" si="3"/>
        <v>#VALUE!</v>
      </c>
    </row>
    <row r="110" spans="1:19">
      <c r="A110" s="5" t="s">
        <v>8</v>
      </c>
      <c r="B110" s="5" t="s">
        <v>444</v>
      </c>
      <c r="C110" s="5" t="s">
        <v>445</v>
      </c>
      <c r="D110" s="5" t="s">
        <v>218</v>
      </c>
      <c r="E110" s="5" t="s">
        <v>75</v>
      </c>
      <c r="F110" s="5">
        <v>1</v>
      </c>
      <c r="G110" s="5" t="s">
        <v>100</v>
      </c>
      <c r="H110" s="5" t="s">
        <v>64</v>
      </c>
      <c r="I110" s="5" t="s">
        <v>446</v>
      </c>
      <c r="J110" s="5">
        <v>992.77</v>
      </c>
      <c r="K110" s="5">
        <v>992.77</v>
      </c>
      <c r="L110" s="5">
        <v>0</v>
      </c>
      <c r="M110" s="5" t="s">
        <v>8</v>
      </c>
      <c r="N110" s="5" t="s">
        <v>407</v>
      </c>
      <c r="O110" s="5" t="s">
        <v>407</v>
      </c>
      <c r="P110" s="5" t="s">
        <v>65</v>
      </c>
      <c r="Q110" s="5" t="s">
        <v>66</v>
      </c>
      <c r="R110" s="8" t="str">
        <f t="shared" si="2"/>
        <v>，1753934</v>
      </c>
      <c r="S110" s="5" t="e">
        <f t="shared" si="3"/>
        <v>#VALUE!</v>
      </c>
    </row>
    <row r="111" spans="1:19">
      <c r="A111" s="5" t="s">
        <v>8</v>
      </c>
      <c r="B111" s="5" t="s">
        <v>447</v>
      </c>
      <c r="C111" s="5" t="s">
        <v>448</v>
      </c>
      <c r="D111" s="5" t="s">
        <v>449</v>
      </c>
      <c r="E111" s="5" t="s">
        <v>450</v>
      </c>
      <c r="F111" s="5">
        <v>2</v>
      </c>
      <c r="G111" s="5" t="s">
        <v>64</v>
      </c>
      <c r="H111" s="5" t="s">
        <v>17</v>
      </c>
      <c r="I111" s="5" t="s">
        <v>451</v>
      </c>
      <c r="J111" s="5">
        <v>5260.4</v>
      </c>
      <c r="K111" s="5">
        <v>5260.4</v>
      </c>
      <c r="L111" s="5">
        <v>0</v>
      </c>
      <c r="M111" s="5" t="s">
        <v>8</v>
      </c>
      <c r="N111" s="5" t="s">
        <v>407</v>
      </c>
      <c r="O111" s="5" t="s">
        <v>347</v>
      </c>
      <c r="P111" s="5" t="s">
        <v>49</v>
      </c>
      <c r="Q111" s="5" t="s">
        <v>50</v>
      </c>
      <c r="R111" s="8" t="str">
        <f t="shared" si="2"/>
        <v>，1753930</v>
      </c>
      <c r="S111" s="5" t="e">
        <f t="shared" si="3"/>
        <v>#VALUE!</v>
      </c>
    </row>
    <row r="112" spans="1:19">
      <c r="A112" s="5" t="s">
        <v>8</v>
      </c>
      <c r="B112" s="5" t="s">
        <v>452</v>
      </c>
      <c r="C112" s="5" t="s">
        <v>453</v>
      </c>
      <c r="D112" s="5" t="s">
        <v>454</v>
      </c>
      <c r="E112" s="5" t="s">
        <v>455</v>
      </c>
      <c r="F112" s="5">
        <v>1</v>
      </c>
      <c r="G112" s="5" t="s">
        <v>57</v>
      </c>
      <c r="H112" s="5" t="s">
        <v>17</v>
      </c>
      <c r="I112" s="5" t="s">
        <v>456</v>
      </c>
      <c r="J112" s="5">
        <v>779.21</v>
      </c>
      <c r="K112" s="5">
        <v>779.21</v>
      </c>
      <c r="L112" s="5">
        <v>0</v>
      </c>
      <c r="M112" s="5" t="s">
        <v>8</v>
      </c>
      <c r="N112" s="5" t="s">
        <v>407</v>
      </c>
      <c r="O112" s="5" t="s">
        <v>407</v>
      </c>
      <c r="P112" s="5" t="s">
        <v>65</v>
      </c>
      <c r="Q112" s="5" t="s">
        <v>66</v>
      </c>
      <c r="R112" s="8" t="str">
        <f t="shared" si="2"/>
        <v>，1753699</v>
      </c>
      <c r="S112" s="5" t="e">
        <f t="shared" si="3"/>
        <v>#VALUE!</v>
      </c>
    </row>
    <row r="113" spans="1:19">
      <c r="A113" s="5" t="s">
        <v>8</v>
      </c>
      <c r="B113" s="5" t="s">
        <v>457</v>
      </c>
      <c r="C113" s="5" t="s">
        <v>458</v>
      </c>
      <c r="D113" s="5" t="s">
        <v>454</v>
      </c>
      <c r="E113" s="5" t="s">
        <v>455</v>
      </c>
      <c r="F113" s="5">
        <v>1</v>
      </c>
      <c r="G113" s="5" t="s">
        <v>57</v>
      </c>
      <c r="H113" s="5" t="s">
        <v>17</v>
      </c>
      <c r="I113" s="5" t="s">
        <v>459</v>
      </c>
      <c r="J113" s="5">
        <v>779.21</v>
      </c>
      <c r="K113" s="5">
        <v>779.21</v>
      </c>
      <c r="L113" s="5">
        <v>0</v>
      </c>
      <c r="M113" s="5" t="s">
        <v>8</v>
      </c>
      <c r="N113" s="5" t="s">
        <v>407</v>
      </c>
      <c r="O113" s="5" t="s">
        <v>407</v>
      </c>
      <c r="P113" s="5" t="s">
        <v>65</v>
      </c>
      <c r="Q113" s="5" t="s">
        <v>66</v>
      </c>
      <c r="R113" s="8" t="str">
        <f t="shared" si="2"/>
        <v>，1753692</v>
      </c>
      <c r="S113" s="5" t="e">
        <f t="shared" si="3"/>
        <v>#VALUE!</v>
      </c>
    </row>
    <row r="114" spans="1:19">
      <c r="A114" s="5" t="s">
        <v>8</v>
      </c>
      <c r="B114" s="5" t="s">
        <v>460</v>
      </c>
      <c r="C114" s="5" t="s">
        <v>461</v>
      </c>
      <c r="D114" s="5" t="s">
        <v>126</v>
      </c>
      <c r="E114" s="5" t="s">
        <v>75</v>
      </c>
      <c r="F114" s="5">
        <v>1</v>
      </c>
      <c r="G114" s="5" t="s">
        <v>15</v>
      </c>
      <c r="H114" s="5" t="s">
        <v>204</v>
      </c>
      <c r="I114" s="5" t="s">
        <v>462</v>
      </c>
      <c r="J114" s="5">
        <v>635.59</v>
      </c>
      <c r="K114" s="5">
        <v>635.59</v>
      </c>
      <c r="L114" s="5">
        <v>0</v>
      </c>
      <c r="M114" s="5" t="s">
        <v>8</v>
      </c>
      <c r="N114" s="5" t="s">
        <v>407</v>
      </c>
      <c r="O114" s="5" t="s">
        <v>407</v>
      </c>
      <c r="P114" s="5" t="s">
        <v>65</v>
      </c>
      <c r="Q114" s="5" t="s">
        <v>66</v>
      </c>
      <c r="R114" s="8" t="str">
        <f t="shared" si="2"/>
        <v>，1753686</v>
      </c>
      <c r="S114" s="5" t="e">
        <f t="shared" si="3"/>
        <v>#VALUE!</v>
      </c>
    </row>
    <row r="115" spans="1:19">
      <c r="A115" s="5" t="s">
        <v>8</v>
      </c>
      <c r="B115" s="5" t="s">
        <v>463</v>
      </c>
      <c r="C115" s="5" t="s">
        <v>464</v>
      </c>
      <c r="D115" s="5" t="s">
        <v>465</v>
      </c>
      <c r="E115" s="5" t="s">
        <v>62</v>
      </c>
      <c r="F115" s="5">
        <v>1</v>
      </c>
      <c r="G115" s="5" t="s">
        <v>204</v>
      </c>
      <c r="H115" s="5" t="s">
        <v>173</v>
      </c>
      <c r="I115" s="5" t="s">
        <v>466</v>
      </c>
      <c r="J115" s="5">
        <v>250.88</v>
      </c>
      <c r="K115" s="5">
        <v>250.88</v>
      </c>
      <c r="L115" s="5">
        <v>0</v>
      </c>
      <c r="M115" s="5" t="s">
        <v>8</v>
      </c>
      <c r="N115" s="5" t="s">
        <v>407</v>
      </c>
      <c r="O115" s="5" t="s">
        <v>407</v>
      </c>
      <c r="P115" s="5" t="s">
        <v>65</v>
      </c>
      <c r="Q115" s="5" t="s">
        <v>66</v>
      </c>
      <c r="R115" s="8" t="str">
        <f t="shared" si="2"/>
        <v>，1753707</v>
      </c>
      <c r="S115" s="5" t="e">
        <f t="shared" si="3"/>
        <v>#VALUE!</v>
      </c>
    </row>
    <row r="116" spans="1:19">
      <c r="A116" s="5" t="s">
        <v>8</v>
      </c>
      <c r="B116" s="5" t="s">
        <v>467</v>
      </c>
      <c r="C116" s="5" t="s">
        <v>468</v>
      </c>
      <c r="D116" s="5" t="s">
        <v>469</v>
      </c>
      <c r="E116" s="5" t="s">
        <v>75</v>
      </c>
      <c r="F116" s="5">
        <v>1</v>
      </c>
      <c r="G116" s="5" t="s">
        <v>173</v>
      </c>
      <c r="H116" s="5" t="s">
        <v>100</v>
      </c>
      <c r="I116" s="5" t="s">
        <v>470</v>
      </c>
      <c r="J116" s="5">
        <v>599.44</v>
      </c>
      <c r="K116" s="5">
        <v>599.44</v>
      </c>
      <c r="L116" s="5">
        <v>0</v>
      </c>
      <c r="M116" s="5" t="s">
        <v>8</v>
      </c>
      <c r="N116" s="5" t="s">
        <v>407</v>
      </c>
      <c r="O116" s="5" t="s">
        <v>407</v>
      </c>
      <c r="P116" s="5" t="s">
        <v>49</v>
      </c>
      <c r="Q116" s="5" t="s">
        <v>50</v>
      </c>
      <c r="R116" s="8" t="str">
        <f t="shared" si="2"/>
        <v>，1753625</v>
      </c>
      <c r="S116" s="5" t="e">
        <f t="shared" si="3"/>
        <v>#VALUE!</v>
      </c>
    </row>
    <row r="117" spans="1:19">
      <c r="A117" s="5" t="s">
        <v>8</v>
      </c>
      <c r="B117" s="5" t="s">
        <v>471</v>
      </c>
      <c r="C117" s="5" t="s">
        <v>472</v>
      </c>
      <c r="D117" s="5" t="s">
        <v>473</v>
      </c>
      <c r="E117" s="5" t="s">
        <v>62</v>
      </c>
      <c r="F117" s="5">
        <v>1</v>
      </c>
      <c r="G117" s="5" t="s">
        <v>57</v>
      </c>
      <c r="H117" s="5" t="s">
        <v>17</v>
      </c>
      <c r="I117" s="5" t="s">
        <v>474</v>
      </c>
      <c r="J117" s="5">
        <v>1087.51</v>
      </c>
      <c r="K117" s="5">
        <v>1087.51</v>
      </c>
      <c r="L117" s="5">
        <v>0</v>
      </c>
      <c r="M117" s="5" t="s">
        <v>8</v>
      </c>
      <c r="N117" s="5" t="s">
        <v>407</v>
      </c>
      <c r="O117" s="5" t="s">
        <v>407</v>
      </c>
      <c r="P117" s="5" t="s">
        <v>65</v>
      </c>
      <c r="Q117" s="5" t="s">
        <v>66</v>
      </c>
      <c r="R117" s="8" t="str">
        <f t="shared" si="2"/>
        <v>，1753115</v>
      </c>
      <c r="S117" s="5" t="e">
        <f t="shared" si="3"/>
        <v>#VALUE!</v>
      </c>
    </row>
    <row r="118" spans="1:19">
      <c r="A118" s="5" t="s">
        <v>8</v>
      </c>
      <c r="B118" s="5" t="s">
        <v>475</v>
      </c>
      <c r="C118" s="5" t="s">
        <v>476</v>
      </c>
      <c r="D118" s="5" t="s">
        <v>473</v>
      </c>
      <c r="E118" s="5" t="s">
        <v>62</v>
      </c>
      <c r="F118" s="5">
        <v>1</v>
      </c>
      <c r="G118" s="5" t="s">
        <v>64</v>
      </c>
      <c r="H118" s="5" t="s">
        <v>57</v>
      </c>
      <c r="I118" s="5" t="s">
        <v>477</v>
      </c>
      <c r="J118" s="5">
        <v>753.84</v>
      </c>
      <c r="K118" s="5">
        <v>753.84</v>
      </c>
      <c r="L118" s="5">
        <v>0</v>
      </c>
      <c r="M118" s="5" t="s">
        <v>8</v>
      </c>
      <c r="N118" s="5" t="s">
        <v>407</v>
      </c>
      <c r="O118" s="5" t="s">
        <v>407</v>
      </c>
      <c r="P118" s="5" t="s">
        <v>65</v>
      </c>
      <c r="Q118" s="5" t="s">
        <v>66</v>
      </c>
      <c r="R118" s="8" t="str">
        <f t="shared" si="2"/>
        <v>，1753065</v>
      </c>
      <c r="S118" s="5" t="e">
        <f t="shared" si="3"/>
        <v>#VALUE!</v>
      </c>
    </row>
    <row r="119" spans="1:19">
      <c r="A119" s="5" t="s">
        <v>8</v>
      </c>
      <c r="B119" s="5" t="s">
        <v>478</v>
      </c>
      <c r="C119" s="5" t="s">
        <v>479</v>
      </c>
      <c r="D119" s="5" t="s">
        <v>480</v>
      </c>
      <c r="E119" s="5" t="s">
        <v>481</v>
      </c>
      <c r="F119" s="5">
        <v>1</v>
      </c>
      <c r="G119" s="5" t="s">
        <v>15</v>
      </c>
      <c r="H119" s="5" t="s">
        <v>204</v>
      </c>
      <c r="I119" s="5" t="s">
        <v>482</v>
      </c>
      <c r="J119" s="5">
        <v>425.32</v>
      </c>
      <c r="K119" s="5">
        <v>425.32</v>
      </c>
      <c r="L119" s="5">
        <v>0</v>
      </c>
      <c r="M119" s="5" t="s">
        <v>8</v>
      </c>
      <c r="N119" s="5" t="s">
        <v>407</v>
      </c>
      <c r="O119" s="5" t="s">
        <v>407</v>
      </c>
      <c r="P119" s="5" t="s">
        <v>65</v>
      </c>
      <c r="Q119" s="5" t="s">
        <v>66</v>
      </c>
      <c r="R119" s="8" t="str">
        <f t="shared" si="2"/>
        <v>，1753404</v>
      </c>
      <c r="S119" s="5" t="e">
        <f t="shared" si="3"/>
        <v>#VALUE!</v>
      </c>
    </row>
    <row r="120" spans="1:19">
      <c r="A120" s="5" t="s">
        <v>8</v>
      </c>
      <c r="B120" s="5" t="s">
        <v>483</v>
      </c>
      <c r="C120" s="5" t="s">
        <v>484</v>
      </c>
      <c r="D120" s="5" t="s">
        <v>485</v>
      </c>
      <c r="E120" s="5" t="s">
        <v>486</v>
      </c>
      <c r="F120" s="5">
        <v>1</v>
      </c>
      <c r="G120" s="5" t="s">
        <v>100</v>
      </c>
      <c r="H120" s="5" t="s">
        <v>64</v>
      </c>
      <c r="I120" s="5" t="s">
        <v>487</v>
      </c>
      <c r="J120" s="5">
        <v>715.07</v>
      </c>
      <c r="K120" s="5">
        <v>715.07</v>
      </c>
      <c r="L120" s="5">
        <v>0</v>
      </c>
      <c r="M120" s="5" t="s">
        <v>8</v>
      </c>
      <c r="N120" s="5" t="s">
        <v>488</v>
      </c>
      <c r="O120" s="5" t="s">
        <v>204</v>
      </c>
      <c r="P120" s="5" t="s">
        <v>65</v>
      </c>
      <c r="Q120" s="5" t="s">
        <v>66</v>
      </c>
      <c r="R120" s="8" t="str">
        <f t="shared" si="2"/>
        <v>，1753152</v>
      </c>
      <c r="S120" s="5" t="e">
        <f t="shared" si="3"/>
        <v>#VALUE!</v>
      </c>
    </row>
    <row r="121" spans="1:19">
      <c r="A121" s="5" t="s">
        <v>8</v>
      </c>
      <c r="B121" s="5" t="s">
        <v>489</v>
      </c>
      <c r="C121" s="5" t="s">
        <v>490</v>
      </c>
      <c r="D121" s="5" t="s">
        <v>491</v>
      </c>
      <c r="E121" s="5" t="s">
        <v>98</v>
      </c>
      <c r="F121" s="5">
        <v>1</v>
      </c>
      <c r="G121" s="5" t="s">
        <v>17</v>
      </c>
      <c r="H121" s="5" t="s">
        <v>184</v>
      </c>
      <c r="I121" s="5" t="s">
        <v>492</v>
      </c>
      <c r="J121" s="5">
        <v>5045</v>
      </c>
      <c r="K121" s="5">
        <v>5045</v>
      </c>
      <c r="L121" s="5">
        <v>0</v>
      </c>
      <c r="M121" s="5" t="s">
        <v>8</v>
      </c>
      <c r="N121" s="5" t="s">
        <v>488</v>
      </c>
      <c r="O121" s="5" t="s">
        <v>173</v>
      </c>
      <c r="P121" s="5" t="s">
        <v>493</v>
      </c>
      <c r="Q121" s="5" t="s">
        <v>493</v>
      </c>
      <c r="R121" s="8" t="str">
        <f t="shared" si="2"/>
        <v>，1752670</v>
      </c>
      <c r="S121" s="5" t="e">
        <f t="shared" si="3"/>
        <v>#VALUE!</v>
      </c>
    </row>
    <row r="122" spans="1:19">
      <c r="A122" s="5" t="s">
        <v>8</v>
      </c>
      <c r="B122" s="5" t="s">
        <v>494</v>
      </c>
      <c r="C122" s="5" t="s">
        <v>495</v>
      </c>
      <c r="D122" s="5" t="s">
        <v>126</v>
      </c>
      <c r="E122" s="5" t="s">
        <v>75</v>
      </c>
      <c r="F122" s="5">
        <v>1</v>
      </c>
      <c r="G122" s="5" t="s">
        <v>64</v>
      </c>
      <c r="H122" s="5" t="s">
        <v>57</v>
      </c>
      <c r="I122" s="5" t="s">
        <v>496</v>
      </c>
      <c r="J122" s="5">
        <v>863.23</v>
      </c>
      <c r="K122" s="5">
        <v>863.23</v>
      </c>
      <c r="L122" s="5">
        <v>0</v>
      </c>
      <c r="M122" s="5" t="s">
        <v>8</v>
      </c>
      <c r="N122" s="5" t="s">
        <v>488</v>
      </c>
      <c r="O122" s="5" t="s">
        <v>488</v>
      </c>
      <c r="P122" s="5" t="s">
        <v>65</v>
      </c>
      <c r="Q122" s="5" t="s">
        <v>66</v>
      </c>
      <c r="R122" s="8" t="str">
        <f t="shared" si="2"/>
        <v>，1752257</v>
      </c>
      <c r="S122" s="5" t="e">
        <f t="shared" si="3"/>
        <v>#VALUE!</v>
      </c>
    </row>
    <row r="123" spans="1:19">
      <c r="A123" s="5" t="s">
        <v>8</v>
      </c>
      <c r="B123" s="5" t="s">
        <v>497</v>
      </c>
      <c r="C123" s="5" t="s">
        <v>498</v>
      </c>
      <c r="D123" s="5" t="s">
        <v>499</v>
      </c>
      <c r="E123" s="5" t="s">
        <v>98</v>
      </c>
      <c r="F123" s="5">
        <v>1</v>
      </c>
      <c r="G123" s="5" t="s">
        <v>17</v>
      </c>
      <c r="H123" s="5" t="s">
        <v>23</v>
      </c>
      <c r="I123" s="5" t="s">
        <v>500</v>
      </c>
      <c r="J123" s="5">
        <v>1070</v>
      </c>
      <c r="K123" s="5">
        <v>1070</v>
      </c>
      <c r="L123" s="5">
        <v>0</v>
      </c>
      <c r="M123" s="5" t="s">
        <v>8</v>
      </c>
      <c r="N123" s="5" t="s">
        <v>488</v>
      </c>
      <c r="O123" s="5" t="s">
        <v>488</v>
      </c>
      <c r="P123" s="5" t="s">
        <v>163</v>
      </c>
      <c r="Q123" s="5" t="s">
        <v>163</v>
      </c>
      <c r="R123" s="8" t="str">
        <f t="shared" si="2"/>
        <v>，1752245</v>
      </c>
      <c r="S123" s="5" t="e">
        <f t="shared" si="3"/>
        <v>#VALUE!</v>
      </c>
    </row>
    <row r="124" spans="1:19">
      <c r="A124" s="5" t="s">
        <v>8</v>
      </c>
      <c r="B124" s="5" t="s">
        <v>501</v>
      </c>
      <c r="C124" s="5" t="s">
        <v>502</v>
      </c>
      <c r="D124" s="5" t="s">
        <v>503</v>
      </c>
      <c r="E124" s="5" t="s">
        <v>302</v>
      </c>
      <c r="F124" s="5">
        <v>1</v>
      </c>
      <c r="G124" s="5" t="s">
        <v>204</v>
      </c>
      <c r="H124" s="5" t="s">
        <v>17</v>
      </c>
      <c r="I124" s="5" t="s">
        <v>504</v>
      </c>
      <c r="J124" s="5">
        <v>4992</v>
      </c>
      <c r="K124" s="5">
        <v>4992</v>
      </c>
      <c r="L124" s="5">
        <v>0</v>
      </c>
      <c r="M124" s="5" t="s">
        <v>8</v>
      </c>
      <c r="N124" s="5" t="s">
        <v>488</v>
      </c>
      <c r="O124" s="5" t="s">
        <v>488</v>
      </c>
      <c r="P124" s="5" t="s">
        <v>49</v>
      </c>
      <c r="Q124" s="5" t="s">
        <v>50</v>
      </c>
      <c r="R124" s="8" t="str">
        <f t="shared" si="2"/>
        <v>，1752171</v>
      </c>
      <c r="S124" s="5" t="e">
        <f t="shared" si="3"/>
        <v>#VALUE!</v>
      </c>
    </row>
    <row r="125" spans="1:19">
      <c r="A125" s="5" t="s">
        <v>8</v>
      </c>
      <c r="B125" s="5" t="s">
        <v>505</v>
      </c>
      <c r="C125" s="5" t="s">
        <v>506</v>
      </c>
      <c r="D125" s="5" t="s">
        <v>507</v>
      </c>
      <c r="E125" s="5" t="s">
        <v>297</v>
      </c>
      <c r="F125" s="5">
        <v>1</v>
      </c>
      <c r="G125" s="5" t="s">
        <v>15</v>
      </c>
      <c r="H125" s="5" t="s">
        <v>173</v>
      </c>
      <c r="I125" s="5" t="s">
        <v>508</v>
      </c>
      <c r="J125" s="5">
        <v>461.28</v>
      </c>
      <c r="K125" s="5">
        <v>461.28</v>
      </c>
      <c r="L125" s="5">
        <v>0</v>
      </c>
      <c r="M125" s="5" t="s">
        <v>8</v>
      </c>
      <c r="N125" s="5" t="s">
        <v>488</v>
      </c>
      <c r="O125" s="5" t="s">
        <v>488</v>
      </c>
      <c r="P125" s="5" t="s">
        <v>65</v>
      </c>
      <c r="Q125" s="5" t="s">
        <v>66</v>
      </c>
      <c r="R125" s="8" t="str">
        <f t="shared" si="2"/>
        <v>，1752166</v>
      </c>
      <c r="S125" s="5" t="e">
        <f t="shared" si="3"/>
        <v>#VALUE!</v>
      </c>
    </row>
    <row r="126" spans="1:19">
      <c r="A126" s="5" t="s">
        <v>8</v>
      </c>
      <c r="B126" s="5" t="s">
        <v>509</v>
      </c>
      <c r="C126" s="5" t="s">
        <v>510</v>
      </c>
      <c r="D126" s="5" t="s">
        <v>301</v>
      </c>
      <c r="E126" s="5" t="s">
        <v>223</v>
      </c>
      <c r="F126" s="5">
        <v>1</v>
      </c>
      <c r="G126" s="5" t="s">
        <v>57</v>
      </c>
      <c r="H126" s="5" t="s">
        <v>17</v>
      </c>
      <c r="I126" s="5" t="s">
        <v>511</v>
      </c>
      <c r="J126" s="5">
        <v>591.66</v>
      </c>
      <c r="K126" s="5">
        <v>591.66</v>
      </c>
      <c r="L126" s="5">
        <v>0</v>
      </c>
      <c r="M126" s="5" t="s">
        <v>8</v>
      </c>
      <c r="N126" s="5" t="s">
        <v>488</v>
      </c>
      <c r="O126" s="5" t="s">
        <v>488</v>
      </c>
      <c r="P126" s="5" t="s">
        <v>49</v>
      </c>
      <c r="Q126" s="5" t="s">
        <v>50</v>
      </c>
      <c r="R126" s="8" t="str">
        <f t="shared" si="2"/>
        <v>，1752101</v>
      </c>
      <c r="S126" s="5" t="e">
        <f t="shared" si="3"/>
        <v>#VALUE!</v>
      </c>
    </row>
    <row r="127" spans="1:19">
      <c r="A127" s="5" t="s">
        <v>8</v>
      </c>
      <c r="B127" s="5" t="s">
        <v>512</v>
      </c>
      <c r="C127" s="5" t="s">
        <v>513</v>
      </c>
      <c r="D127" s="5" t="s">
        <v>514</v>
      </c>
      <c r="E127" s="5" t="s">
        <v>515</v>
      </c>
      <c r="F127" s="5">
        <v>2</v>
      </c>
      <c r="G127" s="5" t="s">
        <v>17</v>
      </c>
      <c r="H127" s="5" t="s">
        <v>184</v>
      </c>
      <c r="I127" s="5" t="s">
        <v>516</v>
      </c>
      <c r="J127" s="5">
        <v>17648.2</v>
      </c>
      <c r="K127" s="5">
        <v>17648.2</v>
      </c>
      <c r="L127" s="5">
        <v>0</v>
      </c>
      <c r="M127" s="5" t="s">
        <v>8</v>
      </c>
      <c r="N127" s="5" t="s">
        <v>488</v>
      </c>
      <c r="O127" s="5" t="s">
        <v>488</v>
      </c>
      <c r="P127" s="5" t="s">
        <v>49</v>
      </c>
      <c r="Q127" s="5" t="s">
        <v>50</v>
      </c>
      <c r="R127" s="8" t="str">
        <f t="shared" si="2"/>
        <v>，1751855</v>
      </c>
      <c r="S127" s="5" t="e">
        <f t="shared" si="3"/>
        <v>#VALUE!</v>
      </c>
    </row>
    <row r="128" spans="1:19">
      <c r="A128" s="5" t="s">
        <v>8</v>
      </c>
      <c r="B128" s="5" t="s">
        <v>517</v>
      </c>
      <c r="C128" s="5" t="s">
        <v>518</v>
      </c>
      <c r="D128" s="5" t="s">
        <v>519</v>
      </c>
      <c r="E128" s="5" t="s">
        <v>520</v>
      </c>
      <c r="F128" s="5">
        <v>1</v>
      </c>
      <c r="G128" s="5" t="s">
        <v>204</v>
      </c>
      <c r="H128" s="5" t="s">
        <v>64</v>
      </c>
      <c r="I128" s="5" t="s">
        <v>521</v>
      </c>
      <c r="J128" s="5">
        <v>1155.81</v>
      </c>
      <c r="K128" s="5">
        <v>1155.81</v>
      </c>
      <c r="L128" s="5">
        <v>0</v>
      </c>
      <c r="M128" s="5" t="s">
        <v>8</v>
      </c>
      <c r="N128" s="5" t="s">
        <v>488</v>
      </c>
      <c r="O128" s="5" t="s">
        <v>488</v>
      </c>
      <c r="P128" s="5" t="s">
        <v>49</v>
      </c>
      <c r="Q128" s="5" t="s">
        <v>50</v>
      </c>
      <c r="R128" s="8" t="str">
        <f t="shared" si="2"/>
        <v>，1751753</v>
      </c>
      <c r="S128" s="5" t="e">
        <f t="shared" si="3"/>
        <v>#VALUE!</v>
      </c>
    </row>
    <row r="129" spans="1:19">
      <c r="A129" s="5" t="s">
        <v>8</v>
      </c>
      <c r="B129" s="5" t="s">
        <v>522</v>
      </c>
      <c r="C129" s="5" t="s">
        <v>523</v>
      </c>
      <c r="D129" s="5" t="s">
        <v>524</v>
      </c>
      <c r="E129" s="5" t="s">
        <v>525</v>
      </c>
      <c r="F129" s="5">
        <v>1</v>
      </c>
      <c r="G129" s="5" t="s">
        <v>100</v>
      </c>
      <c r="H129" s="5" t="s">
        <v>23</v>
      </c>
      <c r="I129" s="5" t="s">
        <v>526</v>
      </c>
      <c r="J129" s="5">
        <v>2815.28</v>
      </c>
      <c r="K129" s="5">
        <v>2815.28</v>
      </c>
      <c r="L129" s="5">
        <v>0</v>
      </c>
      <c r="M129" s="5" t="s">
        <v>8</v>
      </c>
      <c r="N129" s="5" t="s">
        <v>488</v>
      </c>
      <c r="O129" s="5" t="s">
        <v>488</v>
      </c>
      <c r="P129" s="5" t="s">
        <v>65</v>
      </c>
      <c r="Q129" s="5" t="s">
        <v>66</v>
      </c>
      <c r="R129" s="8" t="str">
        <f t="shared" si="2"/>
        <v>，1751079</v>
      </c>
      <c r="S129" s="5" t="e">
        <f t="shared" si="3"/>
        <v>#VALUE!</v>
      </c>
    </row>
    <row r="130" spans="1:19">
      <c r="A130" s="5" t="s">
        <v>8</v>
      </c>
      <c r="B130" s="5" t="s">
        <v>527</v>
      </c>
      <c r="C130" s="5" t="s">
        <v>528</v>
      </c>
      <c r="D130" s="5" t="s">
        <v>524</v>
      </c>
      <c r="E130" s="5" t="s">
        <v>529</v>
      </c>
      <c r="F130" s="5">
        <v>1</v>
      </c>
      <c r="G130" s="5" t="s">
        <v>15</v>
      </c>
      <c r="H130" s="5" t="s">
        <v>204</v>
      </c>
      <c r="I130" s="5" t="s">
        <v>530</v>
      </c>
      <c r="J130" s="5">
        <v>1211.5</v>
      </c>
      <c r="K130" s="5">
        <v>1211.5</v>
      </c>
      <c r="L130" s="5">
        <v>0</v>
      </c>
      <c r="M130" s="5" t="s">
        <v>8</v>
      </c>
      <c r="N130" s="5" t="s">
        <v>488</v>
      </c>
      <c r="O130" s="5" t="s">
        <v>488</v>
      </c>
      <c r="P130" s="5" t="s">
        <v>65</v>
      </c>
      <c r="Q130" s="5" t="s">
        <v>66</v>
      </c>
      <c r="R130" s="8" t="str">
        <f t="shared" si="2"/>
        <v>，1751173</v>
      </c>
      <c r="S130" s="5" t="e">
        <f t="shared" si="3"/>
        <v>#VALUE!</v>
      </c>
    </row>
    <row r="131" spans="1:19">
      <c r="A131" s="5" t="s">
        <v>8</v>
      </c>
      <c r="B131" s="5" t="s">
        <v>531</v>
      </c>
      <c r="C131" s="5" t="s">
        <v>532</v>
      </c>
      <c r="D131" s="5" t="s">
        <v>533</v>
      </c>
      <c r="E131" s="5" t="s">
        <v>534</v>
      </c>
      <c r="F131" s="5">
        <v>1</v>
      </c>
      <c r="G131" s="5" t="s">
        <v>173</v>
      </c>
      <c r="H131" s="5" t="s">
        <v>100</v>
      </c>
      <c r="I131" s="5" t="s">
        <v>459</v>
      </c>
      <c r="J131" s="5">
        <v>536</v>
      </c>
      <c r="K131" s="5">
        <v>536</v>
      </c>
      <c r="L131" s="5">
        <v>0</v>
      </c>
      <c r="M131" s="5" t="s">
        <v>8</v>
      </c>
      <c r="N131" s="5" t="s">
        <v>535</v>
      </c>
      <c r="O131" s="5" t="s">
        <v>535</v>
      </c>
      <c r="P131" s="5" t="s">
        <v>65</v>
      </c>
      <c r="Q131" s="5" t="s">
        <v>66</v>
      </c>
      <c r="R131" s="8" t="str">
        <f t="shared" si="2"/>
        <v>，1750498</v>
      </c>
      <c r="S131" s="5" t="e">
        <f t="shared" si="3"/>
        <v>#VALUE!</v>
      </c>
    </row>
    <row r="132" spans="1:19">
      <c r="A132" s="5" t="s">
        <v>8</v>
      </c>
      <c r="B132" s="5" t="s">
        <v>536</v>
      </c>
      <c r="C132" s="5" t="s">
        <v>537</v>
      </c>
      <c r="D132" s="5" t="s">
        <v>533</v>
      </c>
      <c r="E132" s="5" t="s">
        <v>534</v>
      </c>
      <c r="F132" s="5">
        <v>1</v>
      </c>
      <c r="G132" s="5" t="s">
        <v>173</v>
      </c>
      <c r="H132" s="5" t="s">
        <v>100</v>
      </c>
      <c r="I132" s="5" t="s">
        <v>456</v>
      </c>
      <c r="J132" s="5">
        <v>536</v>
      </c>
      <c r="K132" s="5">
        <v>536</v>
      </c>
      <c r="L132" s="5">
        <v>0</v>
      </c>
      <c r="M132" s="5" t="s">
        <v>8</v>
      </c>
      <c r="N132" s="5" t="s">
        <v>535</v>
      </c>
      <c r="O132" s="5" t="s">
        <v>535</v>
      </c>
      <c r="P132" s="5" t="s">
        <v>65</v>
      </c>
      <c r="Q132" s="5" t="s">
        <v>66</v>
      </c>
      <c r="R132" s="8" t="str">
        <f t="shared" si="2"/>
        <v>，1750502</v>
      </c>
      <c r="S132" s="5" t="e">
        <f t="shared" si="3"/>
        <v>#VALUE!</v>
      </c>
    </row>
    <row r="133" spans="1:19">
      <c r="A133" s="5" t="s">
        <v>8</v>
      </c>
      <c r="B133" s="5" t="s">
        <v>538</v>
      </c>
      <c r="C133" s="5" t="s">
        <v>539</v>
      </c>
      <c r="D133" s="5" t="s">
        <v>540</v>
      </c>
      <c r="E133" s="5" t="s">
        <v>541</v>
      </c>
      <c r="F133" s="5">
        <v>1</v>
      </c>
      <c r="G133" s="5" t="s">
        <v>57</v>
      </c>
      <c r="H133" s="5" t="s">
        <v>17</v>
      </c>
      <c r="I133" s="5" t="s">
        <v>542</v>
      </c>
      <c r="J133" s="5">
        <v>880.15</v>
      </c>
      <c r="K133" s="5">
        <v>880.15</v>
      </c>
      <c r="L133" s="5">
        <v>0</v>
      </c>
      <c r="M133" s="5" t="s">
        <v>8</v>
      </c>
      <c r="N133" s="5" t="s">
        <v>535</v>
      </c>
      <c r="O133" s="5" t="s">
        <v>15</v>
      </c>
      <c r="P133" s="5" t="s">
        <v>65</v>
      </c>
      <c r="Q133" s="5" t="s">
        <v>66</v>
      </c>
      <c r="R133" s="8" t="str">
        <f t="shared" si="2"/>
        <v>，1750443</v>
      </c>
      <c r="S133" s="5" t="e">
        <f t="shared" si="3"/>
        <v>#VALUE!</v>
      </c>
    </row>
    <row r="134" spans="1:19">
      <c r="A134" s="5" t="s">
        <v>8</v>
      </c>
      <c r="B134" s="5" t="s">
        <v>543</v>
      </c>
      <c r="C134" s="5" t="s">
        <v>544</v>
      </c>
      <c r="D134" s="5" t="s">
        <v>545</v>
      </c>
      <c r="E134" s="5" t="s">
        <v>75</v>
      </c>
      <c r="F134" s="5">
        <v>1</v>
      </c>
      <c r="G134" s="5" t="s">
        <v>17</v>
      </c>
      <c r="H134" s="5" t="s">
        <v>23</v>
      </c>
      <c r="I134" s="5" t="s">
        <v>546</v>
      </c>
      <c r="J134" s="5">
        <v>896.65</v>
      </c>
      <c r="K134" s="5">
        <v>896.65</v>
      </c>
      <c r="L134" s="5">
        <v>0</v>
      </c>
      <c r="M134" s="5" t="s">
        <v>8</v>
      </c>
      <c r="N134" s="5" t="s">
        <v>535</v>
      </c>
      <c r="O134" s="5" t="s">
        <v>390</v>
      </c>
      <c r="P134" s="5" t="s">
        <v>65</v>
      </c>
      <c r="Q134" s="5" t="s">
        <v>66</v>
      </c>
      <c r="R134" s="8" t="str">
        <f t="shared" si="2"/>
        <v>，1749982</v>
      </c>
      <c r="S134" s="5" t="e">
        <f t="shared" si="3"/>
        <v>#VALUE!</v>
      </c>
    </row>
    <row r="135" spans="1:19">
      <c r="A135" s="5" t="s">
        <v>8</v>
      </c>
      <c r="B135" s="5" t="s">
        <v>547</v>
      </c>
      <c r="C135" s="5" t="s">
        <v>548</v>
      </c>
      <c r="D135" s="5" t="s">
        <v>318</v>
      </c>
      <c r="E135" s="5" t="s">
        <v>549</v>
      </c>
      <c r="F135" s="5">
        <v>1</v>
      </c>
      <c r="G135" s="5" t="s">
        <v>15</v>
      </c>
      <c r="H135" s="5" t="s">
        <v>204</v>
      </c>
      <c r="I135" s="5" t="s">
        <v>550</v>
      </c>
      <c r="J135" s="5">
        <v>1434.08</v>
      </c>
      <c r="K135" s="5">
        <v>1434.08</v>
      </c>
      <c r="L135" s="5">
        <v>0</v>
      </c>
      <c r="M135" s="5" t="s">
        <v>8</v>
      </c>
      <c r="N135" s="5" t="s">
        <v>535</v>
      </c>
      <c r="O135" s="5" t="s">
        <v>535</v>
      </c>
      <c r="P135" s="5" t="s">
        <v>65</v>
      </c>
      <c r="Q135" s="5" t="s">
        <v>66</v>
      </c>
      <c r="R135" s="8" t="str">
        <f t="shared" si="2"/>
        <v>，1749764</v>
      </c>
      <c r="S135" s="5" t="e">
        <f t="shared" si="3"/>
        <v>#VALUE!</v>
      </c>
    </row>
    <row r="136" spans="1:19">
      <c r="A136" s="5" t="s">
        <v>8</v>
      </c>
      <c r="B136" s="5" t="s">
        <v>551</v>
      </c>
      <c r="C136" s="5" t="s">
        <v>552</v>
      </c>
      <c r="D136" s="5" t="s">
        <v>553</v>
      </c>
      <c r="E136" s="5" t="s">
        <v>554</v>
      </c>
      <c r="F136" s="5">
        <v>1</v>
      </c>
      <c r="G136" s="5" t="s">
        <v>173</v>
      </c>
      <c r="H136" s="5" t="s">
        <v>100</v>
      </c>
      <c r="I136" s="5" t="s">
        <v>555</v>
      </c>
      <c r="J136" s="5">
        <v>473.81</v>
      </c>
      <c r="K136" s="5">
        <v>473.81</v>
      </c>
      <c r="L136" s="5">
        <v>0</v>
      </c>
      <c r="M136" s="5" t="s">
        <v>8</v>
      </c>
      <c r="N136" s="5" t="s">
        <v>535</v>
      </c>
      <c r="O136" s="5" t="s">
        <v>407</v>
      </c>
      <c r="P136" s="5" t="s">
        <v>65</v>
      </c>
      <c r="Q136" s="5" t="s">
        <v>66</v>
      </c>
      <c r="R136" s="8" t="str">
        <f t="shared" si="2"/>
        <v>，1749648</v>
      </c>
      <c r="S136" s="5" t="e">
        <f t="shared" si="3"/>
        <v>#VALUE!</v>
      </c>
    </row>
    <row r="137" spans="1:19">
      <c r="A137" s="5" t="s">
        <v>8</v>
      </c>
      <c r="B137" s="5" t="s">
        <v>556</v>
      </c>
      <c r="C137" s="5" t="s">
        <v>557</v>
      </c>
      <c r="D137" s="5" t="s">
        <v>558</v>
      </c>
      <c r="E137" s="5" t="s">
        <v>62</v>
      </c>
      <c r="F137" s="5">
        <v>1</v>
      </c>
      <c r="G137" s="5" t="s">
        <v>17</v>
      </c>
      <c r="H137" s="5" t="s">
        <v>85</v>
      </c>
      <c r="I137" s="5" t="s">
        <v>559</v>
      </c>
      <c r="J137" s="5">
        <v>1190.55</v>
      </c>
      <c r="K137" s="5">
        <v>1190.55</v>
      </c>
      <c r="L137" s="5">
        <v>0</v>
      </c>
      <c r="M137" s="5" t="s">
        <v>8</v>
      </c>
      <c r="N137" s="5" t="s">
        <v>535</v>
      </c>
      <c r="O137" s="5" t="s">
        <v>535</v>
      </c>
      <c r="P137" s="5" t="s">
        <v>65</v>
      </c>
      <c r="Q137" s="5" t="s">
        <v>66</v>
      </c>
      <c r="R137" s="8" t="str">
        <f t="shared" si="2"/>
        <v>，1749587</v>
      </c>
      <c r="S137" s="5" t="e">
        <f t="shared" si="3"/>
        <v>#VALUE!</v>
      </c>
    </row>
    <row r="138" spans="1:19">
      <c r="A138" s="5" t="s">
        <v>8</v>
      </c>
      <c r="B138" s="5" t="s">
        <v>560</v>
      </c>
      <c r="C138" s="5" t="s">
        <v>561</v>
      </c>
      <c r="D138" s="5" t="s">
        <v>562</v>
      </c>
      <c r="E138" s="5" t="s">
        <v>75</v>
      </c>
      <c r="F138" s="5">
        <v>1</v>
      </c>
      <c r="G138" s="5" t="s">
        <v>64</v>
      </c>
      <c r="H138" s="5" t="s">
        <v>23</v>
      </c>
      <c r="I138" s="5" t="s">
        <v>563</v>
      </c>
      <c r="J138" s="5">
        <v>3462.18</v>
      </c>
      <c r="K138" s="5">
        <v>3462.18</v>
      </c>
      <c r="L138" s="5">
        <v>0</v>
      </c>
      <c r="M138" s="5" t="s">
        <v>8</v>
      </c>
      <c r="N138" s="5" t="s">
        <v>535</v>
      </c>
      <c r="O138" s="5" t="s">
        <v>535</v>
      </c>
      <c r="P138" s="5" t="s">
        <v>65</v>
      </c>
      <c r="Q138" s="5" t="s">
        <v>66</v>
      </c>
      <c r="R138" s="8" t="str">
        <f t="shared" si="2"/>
        <v>，1749261</v>
      </c>
      <c r="S138" s="5" t="e">
        <f t="shared" si="3"/>
        <v>#VALUE!</v>
      </c>
    </row>
    <row r="139" spans="1:19">
      <c r="A139" s="5" t="s">
        <v>8</v>
      </c>
      <c r="B139" s="5" t="s">
        <v>564</v>
      </c>
      <c r="C139" s="5" t="s">
        <v>565</v>
      </c>
      <c r="D139" s="5" t="s">
        <v>126</v>
      </c>
      <c r="E139" s="5" t="s">
        <v>75</v>
      </c>
      <c r="F139" s="5">
        <v>1</v>
      </c>
      <c r="G139" s="5" t="s">
        <v>64</v>
      </c>
      <c r="H139" s="5" t="s">
        <v>57</v>
      </c>
      <c r="I139" s="5" t="s">
        <v>566</v>
      </c>
      <c r="J139" s="5">
        <v>838.05</v>
      </c>
      <c r="K139" s="5">
        <v>838.05</v>
      </c>
      <c r="L139" s="5">
        <v>0</v>
      </c>
      <c r="M139" s="5" t="s">
        <v>8</v>
      </c>
      <c r="N139" s="5" t="s">
        <v>535</v>
      </c>
      <c r="O139" s="5" t="s">
        <v>535</v>
      </c>
      <c r="P139" s="5" t="s">
        <v>65</v>
      </c>
      <c r="Q139" s="5" t="s">
        <v>66</v>
      </c>
      <c r="R139" s="8" t="str">
        <f t="shared" si="2"/>
        <v>，1749118</v>
      </c>
      <c r="S139" s="5" t="e">
        <f t="shared" si="3"/>
        <v>#VALUE!</v>
      </c>
    </row>
    <row r="140" spans="1:19">
      <c r="A140" s="5" t="s">
        <v>8</v>
      </c>
      <c r="B140" s="5" t="s">
        <v>567</v>
      </c>
      <c r="C140" s="5" t="s">
        <v>568</v>
      </c>
      <c r="D140" s="5" t="s">
        <v>569</v>
      </c>
      <c r="E140" s="5" t="s">
        <v>47</v>
      </c>
      <c r="F140" s="5">
        <v>1</v>
      </c>
      <c r="G140" s="5" t="s">
        <v>15</v>
      </c>
      <c r="H140" s="5" t="s">
        <v>204</v>
      </c>
      <c r="I140" s="5" t="s">
        <v>570</v>
      </c>
      <c r="J140" s="5">
        <v>571.97</v>
      </c>
      <c r="K140" s="5">
        <v>571.97</v>
      </c>
      <c r="L140" s="5">
        <v>0</v>
      </c>
      <c r="M140" s="5" t="s">
        <v>8</v>
      </c>
      <c r="N140" s="5" t="s">
        <v>571</v>
      </c>
      <c r="O140" s="5" t="s">
        <v>571</v>
      </c>
      <c r="P140" s="5" t="s">
        <v>65</v>
      </c>
      <c r="Q140" s="5" t="s">
        <v>66</v>
      </c>
      <c r="R140" s="8" t="str">
        <f t="shared" si="2"/>
        <v>，1749139</v>
      </c>
      <c r="S140" s="5" t="e">
        <f t="shared" si="3"/>
        <v>#VALUE!</v>
      </c>
    </row>
    <row r="141" spans="1:19">
      <c r="A141" s="5" t="s">
        <v>8</v>
      </c>
      <c r="B141" s="5" t="s">
        <v>572</v>
      </c>
      <c r="C141" s="5" t="s">
        <v>573</v>
      </c>
      <c r="D141" s="5" t="s">
        <v>574</v>
      </c>
      <c r="E141" s="5" t="s">
        <v>575</v>
      </c>
      <c r="F141" s="5">
        <v>2</v>
      </c>
      <c r="G141" s="5" t="s">
        <v>204</v>
      </c>
      <c r="H141" s="5" t="s">
        <v>173</v>
      </c>
      <c r="I141" s="5" t="s">
        <v>576</v>
      </c>
      <c r="J141" s="5">
        <v>1475.46</v>
      </c>
      <c r="K141" s="5">
        <v>1475.46</v>
      </c>
      <c r="L141" s="5">
        <v>0</v>
      </c>
      <c r="M141" s="5" t="s">
        <v>8</v>
      </c>
      <c r="N141" s="5" t="s">
        <v>571</v>
      </c>
      <c r="O141" s="5" t="s">
        <v>390</v>
      </c>
      <c r="P141" s="5" t="s">
        <v>49</v>
      </c>
      <c r="Q141" s="5" t="s">
        <v>50</v>
      </c>
      <c r="R141" s="8" t="str">
        <f t="shared" si="2"/>
        <v>，1748907</v>
      </c>
      <c r="S141" s="5" t="e">
        <f t="shared" si="3"/>
        <v>#VALUE!</v>
      </c>
    </row>
    <row r="142" spans="1:19">
      <c r="A142" s="5" t="s">
        <v>8</v>
      </c>
      <c r="B142" s="5" t="s">
        <v>577</v>
      </c>
      <c r="C142" s="5" t="s">
        <v>578</v>
      </c>
      <c r="D142" s="5" t="s">
        <v>579</v>
      </c>
      <c r="E142" s="5" t="s">
        <v>580</v>
      </c>
      <c r="F142" s="5">
        <v>1</v>
      </c>
      <c r="G142" s="5" t="s">
        <v>100</v>
      </c>
      <c r="H142" s="5" t="s">
        <v>64</v>
      </c>
      <c r="I142" s="5" t="s">
        <v>581</v>
      </c>
      <c r="J142" s="5">
        <v>499.75</v>
      </c>
      <c r="K142" s="5">
        <v>499.75</v>
      </c>
      <c r="L142" s="5">
        <v>0</v>
      </c>
      <c r="M142" s="5" t="s">
        <v>8</v>
      </c>
      <c r="N142" s="5" t="s">
        <v>571</v>
      </c>
      <c r="O142" s="5" t="s">
        <v>571</v>
      </c>
      <c r="P142" s="5" t="s">
        <v>65</v>
      </c>
      <c r="Q142" s="5" t="s">
        <v>66</v>
      </c>
      <c r="R142" s="8" t="str">
        <f t="shared" si="2"/>
        <v>，1748398</v>
      </c>
      <c r="S142" s="5" t="e">
        <f t="shared" si="3"/>
        <v>#VALUE!</v>
      </c>
    </row>
    <row r="143" spans="1:19">
      <c r="A143" s="5" t="s">
        <v>8</v>
      </c>
      <c r="B143" s="5" t="s">
        <v>582</v>
      </c>
      <c r="C143" s="5" t="s">
        <v>583</v>
      </c>
      <c r="D143" s="5" t="s">
        <v>126</v>
      </c>
      <c r="E143" s="5" t="s">
        <v>75</v>
      </c>
      <c r="F143" s="5">
        <v>1</v>
      </c>
      <c r="G143" s="5" t="s">
        <v>17</v>
      </c>
      <c r="H143" s="5" t="s">
        <v>23</v>
      </c>
      <c r="I143" s="5" t="s">
        <v>584</v>
      </c>
      <c r="J143" s="5">
        <v>635.93</v>
      </c>
      <c r="K143" s="5">
        <v>635.93</v>
      </c>
      <c r="L143" s="5">
        <v>0</v>
      </c>
      <c r="M143" s="5" t="s">
        <v>8</v>
      </c>
      <c r="N143" s="5" t="s">
        <v>571</v>
      </c>
      <c r="O143" s="5" t="s">
        <v>571</v>
      </c>
      <c r="P143" s="5" t="s">
        <v>65</v>
      </c>
      <c r="Q143" s="5" t="s">
        <v>66</v>
      </c>
      <c r="R143" s="8" t="str">
        <f t="shared" si="2"/>
        <v>，1748321</v>
      </c>
      <c r="S143" s="5" t="e">
        <f t="shared" si="3"/>
        <v>#VALUE!</v>
      </c>
    </row>
    <row r="144" spans="1:19">
      <c r="A144" s="5" t="s">
        <v>8</v>
      </c>
      <c r="B144" s="5" t="s">
        <v>585</v>
      </c>
      <c r="C144" s="5" t="s">
        <v>586</v>
      </c>
      <c r="D144" s="5" t="s">
        <v>183</v>
      </c>
      <c r="E144" s="5" t="s">
        <v>93</v>
      </c>
      <c r="F144" s="5">
        <v>1</v>
      </c>
      <c r="G144" s="5" t="s">
        <v>204</v>
      </c>
      <c r="H144" s="5" t="s">
        <v>57</v>
      </c>
      <c r="I144" s="5" t="s">
        <v>587</v>
      </c>
      <c r="J144" s="5">
        <v>2440.51</v>
      </c>
      <c r="K144" s="5">
        <v>2440.51</v>
      </c>
      <c r="L144" s="5">
        <v>0</v>
      </c>
      <c r="M144" s="5" t="s">
        <v>8</v>
      </c>
      <c r="N144" s="5" t="s">
        <v>571</v>
      </c>
      <c r="O144" s="5" t="s">
        <v>571</v>
      </c>
      <c r="P144" s="5" t="s">
        <v>49</v>
      </c>
      <c r="Q144" s="5" t="s">
        <v>50</v>
      </c>
      <c r="R144" s="8" t="str">
        <f t="shared" si="2"/>
        <v>，1747921</v>
      </c>
      <c r="S144" s="5" t="e">
        <f t="shared" si="3"/>
        <v>#VALUE!</v>
      </c>
    </row>
    <row r="145" spans="1:19">
      <c r="A145" s="5" t="s">
        <v>8</v>
      </c>
      <c r="B145" s="5" t="s">
        <v>588</v>
      </c>
      <c r="C145" s="5" t="s">
        <v>589</v>
      </c>
      <c r="D145" s="5" t="s">
        <v>188</v>
      </c>
      <c r="E145" s="5" t="s">
        <v>62</v>
      </c>
      <c r="F145" s="5">
        <v>1</v>
      </c>
      <c r="G145" s="5" t="s">
        <v>57</v>
      </c>
      <c r="H145" s="5" t="s">
        <v>17</v>
      </c>
      <c r="I145" s="5" t="s">
        <v>590</v>
      </c>
      <c r="J145" s="5">
        <v>1205.01</v>
      </c>
      <c r="K145" s="5">
        <v>1205.01</v>
      </c>
      <c r="L145" s="5">
        <v>0</v>
      </c>
      <c r="M145" s="5" t="s">
        <v>8</v>
      </c>
      <c r="N145" s="5" t="s">
        <v>571</v>
      </c>
      <c r="O145" s="5" t="s">
        <v>571</v>
      </c>
      <c r="P145" s="5" t="s">
        <v>65</v>
      </c>
      <c r="Q145" s="5" t="s">
        <v>66</v>
      </c>
      <c r="R145" s="8" t="str">
        <f t="shared" si="2"/>
        <v>，1747777</v>
      </c>
      <c r="S145" s="5" t="e">
        <f t="shared" si="3"/>
        <v>#VALUE!</v>
      </c>
    </row>
    <row r="146" spans="1:19">
      <c r="A146" s="5" t="s">
        <v>8</v>
      </c>
      <c r="B146" s="5" t="s">
        <v>591</v>
      </c>
      <c r="C146" s="5" t="s">
        <v>592</v>
      </c>
      <c r="D146" s="5" t="s">
        <v>593</v>
      </c>
      <c r="E146" s="5" t="s">
        <v>75</v>
      </c>
      <c r="F146" s="5">
        <v>1</v>
      </c>
      <c r="G146" s="5" t="s">
        <v>17</v>
      </c>
      <c r="H146" s="5" t="s">
        <v>23</v>
      </c>
      <c r="I146" s="5" t="s">
        <v>594</v>
      </c>
      <c r="J146" s="5">
        <v>610</v>
      </c>
      <c r="K146" s="5">
        <v>610</v>
      </c>
      <c r="L146" s="5">
        <v>0</v>
      </c>
      <c r="M146" s="5" t="s">
        <v>8</v>
      </c>
      <c r="N146" s="5" t="s">
        <v>571</v>
      </c>
      <c r="O146" s="5" t="s">
        <v>571</v>
      </c>
      <c r="P146" s="5" t="s">
        <v>58</v>
      </c>
      <c r="Q146" s="5" t="s">
        <v>58</v>
      </c>
      <c r="R146" s="8" t="str">
        <f t="shared" si="2"/>
        <v>，1747235</v>
      </c>
      <c r="S146" s="5" t="e">
        <f t="shared" si="3"/>
        <v>#VALUE!</v>
      </c>
    </row>
    <row r="147" spans="1:19">
      <c r="A147" s="5" t="s">
        <v>8</v>
      </c>
      <c r="B147" s="5" t="s">
        <v>595</v>
      </c>
      <c r="C147" s="5" t="s">
        <v>596</v>
      </c>
      <c r="D147" s="5" t="s">
        <v>222</v>
      </c>
      <c r="E147" s="5" t="s">
        <v>597</v>
      </c>
      <c r="F147" s="5">
        <v>1</v>
      </c>
      <c r="G147" s="5" t="s">
        <v>173</v>
      </c>
      <c r="H147" s="5" t="s">
        <v>100</v>
      </c>
      <c r="I147" s="5" t="s">
        <v>598</v>
      </c>
      <c r="J147" s="5">
        <v>732.75</v>
      </c>
      <c r="K147" s="5">
        <v>732.75</v>
      </c>
      <c r="L147" s="5">
        <v>0</v>
      </c>
      <c r="M147" s="5" t="s">
        <v>8</v>
      </c>
      <c r="N147" s="5" t="s">
        <v>571</v>
      </c>
      <c r="O147" s="5" t="s">
        <v>571</v>
      </c>
      <c r="P147" s="5" t="s">
        <v>49</v>
      </c>
      <c r="Q147" s="5" t="s">
        <v>50</v>
      </c>
      <c r="R147" s="8" t="str">
        <f t="shared" si="2"/>
        <v>，1747677</v>
      </c>
      <c r="S147" s="5" t="e">
        <f t="shared" si="3"/>
        <v>#VALUE!</v>
      </c>
    </row>
    <row r="148" spans="1:19">
      <c r="A148" s="5" t="s">
        <v>8</v>
      </c>
      <c r="B148" s="5" t="s">
        <v>599</v>
      </c>
      <c r="C148" s="5" t="s">
        <v>600</v>
      </c>
      <c r="D148" s="5" t="s">
        <v>601</v>
      </c>
      <c r="E148" s="5" t="s">
        <v>75</v>
      </c>
      <c r="F148" s="5">
        <v>1</v>
      </c>
      <c r="G148" s="5" t="s">
        <v>17</v>
      </c>
      <c r="H148" s="5" t="s">
        <v>23</v>
      </c>
      <c r="I148" s="5" t="s">
        <v>602</v>
      </c>
      <c r="J148" s="5">
        <v>860.35</v>
      </c>
      <c r="K148" s="5">
        <v>860.35</v>
      </c>
      <c r="L148" s="5">
        <v>0</v>
      </c>
      <c r="M148" s="5" t="s">
        <v>8</v>
      </c>
      <c r="N148" s="5" t="s">
        <v>603</v>
      </c>
      <c r="O148" s="5" t="s">
        <v>603</v>
      </c>
      <c r="P148" s="5" t="s">
        <v>65</v>
      </c>
      <c r="Q148" s="5" t="s">
        <v>66</v>
      </c>
      <c r="R148" s="8" t="str">
        <f t="shared" si="2"/>
        <v>，1747311</v>
      </c>
      <c r="S148" s="5" t="e">
        <f t="shared" si="3"/>
        <v>#VALUE!</v>
      </c>
    </row>
    <row r="149" spans="1:19">
      <c r="A149" s="5" t="s">
        <v>8</v>
      </c>
      <c r="B149" s="5" t="s">
        <v>604</v>
      </c>
      <c r="C149" s="5" t="s">
        <v>605</v>
      </c>
      <c r="D149" s="5" t="s">
        <v>199</v>
      </c>
      <c r="E149" s="5" t="s">
        <v>93</v>
      </c>
      <c r="F149" s="5">
        <v>1</v>
      </c>
      <c r="G149" s="5" t="s">
        <v>15</v>
      </c>
      <c r="H149" s="5" t="s">
        <v>100</v>
      </c>
      <c r="I149" s="5" t="s">
        <v>606</v>
      </c>
      <c r="J149" s="5">
        <v>3233.73</v>
      </c>
      <c r="K149" s="5">
        <v>3233.73</v>
      </c>
      <c r="L149" s="5">
        <v>0</v>
      </c>
      <c r="M149" s="5" t="s">
        <v>8</v>
      </c>
      <c r="N149" s="5" t="s">
        <v>603</v>
      </c>
      <c r="O149" s="5" t="s">
        <v>603</v>
      </c>
      <c r="P149" s="5" t="s">
        <v>65</v>
      </c>
      <c r="Q149" s="5" t="s">
        <v>66</v>
      </c>
      <c r="R149" s="8" t="str">
        <f t="shared" ref="R149:R212" si="4">$R$19&amp;B149</f>
        <v>，1746925</v>
      </c>
      <c r="S149" s="5" t="e">
        <f t="shared" ref="S149:S212" si="5">K149-R149</f>
        <v>#VALUE!</v>
      </c>
    </row>
    <row r="150" spans="1:19">
      <c r="A150" s="5" t="s">
        <v>8</v>
      </c>
      <c r="B150" s="5" t="s">
        <v>607</v>
      </c>
      <c r="C150" s="5" t="s">
        <v>608</v>
      </c>
      <c r="D150" s="5" t="s">
        <v>232</v>
      </c>
      <c r="E150" s="5" t="s">
        <v>233</v>
      </c>
      <c r="F150" s="5">
        <v>1</v>
      </c>
      <c r="G150" s="5" t="s">
        <v>204</v>
      </c>
      <c r="H150" s="5" t="s">
        <v>23</v>
      </c>
      <c r="I150" s="5" t="s">
        <v>609</v>
      </c>
      <c r="J150" s="5">
        <v>2315.6</v>
      </c>
      <c r="K150" s="5">
        <v>2315.6</v>
      </c>
      <c r="L150" s="5">
        <v>0</v>
      </c>
      <c r="M150" s="5" t="s">
        <v>8</v>
      </c>
      <c r="N150" s="5" t="s">
        <v>603</v>
      </c>
      <c r="O150" s="5" t="s">
        <v>603</v>
      </c>
      <c r="P150" s="5" t="s">
        <v>49</v>
      </c>
      <c r="Q150" s="5" t="s">
        <v>50</v>
      </c>
      <c r="R150" s="8" t="str">
        <f t="shared" si="4"/>
        <v>，1746779</v>
      </c>
      <c r="S150" s="5" t="e">
        <f t="shared" si="5"/>
        <v>#VALUE!</v>
      </c>
    </row>
    <row r="151" spans="1:19">
      <c r="A151" s="5" t="s">
        <v>8</v>
      </c>
      <c r="B151" s="5" t="s">
        <v>610</v>
      </c>
      <c r="C151" s="5" t="s">
        <v>611</v>
      </c>
      <c r="D151" s="5" t="s">
        <v>612</v>
      </c>
      <c r="E151" s="5" t="s">
        <v>613</v>
      </c>
      <c r="F151" s="5">
        <v>1</v>
      </c>
      <c r="G151" s="5" t="s">
        <v>57</v>
      </c>
      <c r="H151" s="5" t="s">
        <v>85</v>
      </c>
      <c r="I151" s="5" t="s">
        <v>614</v>
      </c>
      <c r="J151" s="5">
        <v>4503.76</v>
      </c>
      <c r="K151" s="5">
        <v>4503.76</v>
      </c>
      <c r="L151" s="5">
        <v>0</v>
      </c>
      <c r="M151" s="5" t="s">
        <v>8</v>
      </c>
      <c r="N151" s="5" t="s">
        <v>603</v>
      </c>
      <c r="O151" s="5" t="s">
        <v>603</v>
      </c>
      <c r="P151" s="5" t="s">
        <v>49</v>
      </c>
      <c r="Q151" s="5" t="s">
        <v>50</v>
      </c>
      <c r="R151" s="8" t="str">
        <f t="shared" si="4"/>
        <v>，1746527</v>
      </c>
      <c r="S151" s="5" t="e">
        <f t="shared" si="5"/>
        <v>#VALUE!</v>
      </c>
    </row>
    <row r="152" spans="1:19">
      <c r="A152" s="5" t="s">
        <v>8</v>
      </c>
      <c r="B152" s="5" t="s">
        <v>615</v>
      </c>
      <c r="C152" s="5" t="s">
        <v>616</v>
      </c>
      <c r="D152" s="5" t="s">
        <v>617</v>
      </c>
      <c r="E152" s="5" t="s">
        <v>618</v>
      </c>
      <c r="F152" s="5">
        <v>1</v>
      </c>
      <c r="G152" s="5" t="s">
        <v>57</v>
      </c>
      <c r="H152" s="5" t="s">
        <v>23</v>
      </c>
      <c r="I152" s="5" t="s">
        <v>619</v>
      </c>
      <c r="J152" s="5">
        <v>1168.51</v>
      </c>
      <c r="K152" s="5">
        <v>1168.51</v>
      </c>
      <c r="L152" s="5">
        <v>0</v>
      </c>
      <c r="M152" s="5" t="s">
        <v>8</v>
      </c>
      <c r="N152" s="5" t="s">
        <v>603</v>
      </c>
      <c r="O152" s="5" t="s">
        <v>603</v>
      </c>
      <c r="P152" s="5" t="s">
        <v>49</v>
      </c>
      <c r="Q152" s="5" t="s">
        <v>50</v>
      </c>
      <c r="R152" s="8" t="str">
        <f t="shared" si="4"/>
        <v>，1746392</v>
      </c>
      <c r="S152" s="5" t="e">
        <f t="shared" si="5"/>
        <v>#VALUE!</v>
      </c>
    </row>
    <row r="153" spans="1:19">
      <c r="A153" s="5" t="s">
        <v>8</v>
      </c>
      <c r="B153" s="5" t="s">
        <v>620</v>
      </c>
      <c r="C153" s="5" t="s">
        <v>621</v>
      </c>
      <c r="D153" s="5" t="s">
        <v>393</v>
      </c>
      <c r="E153" s="5" t="s">
        <v>394</v>
      </c>
      <c r="F153" s="5">
        <v>1</v>
      </c>
      <c r="G153" s="5" t="s">
        <v>204</v>
      </c>
      <c r="H153" s="5" t="s">
        <v>173</v>
      </c>
      <c r="I153" s="5" t="s">
        <v>622</v>
      </c>
      <c r="J153" s="5">
        <v>2857</v>
      </c>
      <c r="K153" s="5">
        <v>2857</v>
      </c>
      <c r="L153" s="5">
        <v>0</v>
      </c>
      <c r="M153" s="5" t="s">
        <v>8</v>
      </c>
      <c r="N153" s="5" t="s">
        <v>603</v>
      </c>
      <c r="O153" s="5" t="s">
        <v>603</v>
      </c>
      <c r="P153" s="5" t="s">
        <v>58</v>
      </c>
      <c r="Q153" s="5" t="s">
        <v>58</v>
      </c>
      <c r="R153" s="8" t="str">
        <f t="shared" si="4"/>
        <v>，1746109</v>
      </c>
      <c r="S153" s="5" t="e">
        <f t="shared" si="5"/>
        <v>#VALUE!</v>
      </c>
    </row>
    <row r="154" spans="1:19">
      <c r="A154" s="5" t="s">
        <v>8</v>
      </c>
      <c r="B154" s="5" t="s">
        <v>623</v>
      </c>
      <c r="C154" s="5" t="s">
        <v>624</v>
      </c>
      <c r="D154" s="5" t="s">
        <v>625</v>
      </c>
      <c r="E154" s="5" t="s">
        <v>47</v>
      </c>
      <c r="F154" s="5">
        <v>1</v>
      </c>
      <c r="G154" s="5" t="s">
        <v>64</v>
      </c>
      <c r="H154" s="5" t="s">
        <v>55</v>
      </c>
      <c r="I154" s="5" t="s">
        <v>626</v>
      </c>
      <c r="J154" s="5">
        <v>2829.84</v>
      </c>
      <c r="K154" s="5">
        <v>2829.84</v>
      </c>
      <c r="L154" s="5">
        <v>0</v>
      </c>
      <c r="M154" s="5" t="s">
        <v>8</v>
      </c>
      <c r="N154" s="5" t="s">
        <v>603</v>
      </c>
      <c r="O154" s="5" t="s">
        <v>603</v>
      </c>
      <c r="P154" s="5" t="s">
        <v>49</v>
      </c>
      <c r="Q154" s="5" t="s">
        <v>50</v>
      </c>
      <c r="R154" s="8" t="str">
        <f t="shared" si="4"/>
        <v>，1746202</v>
      </c>
      <c r="S154" s="5" t="e">
        <f t="shared" si="5"/>
        <v>#VALUE!</v>
      </c>
    </row>
    <row r="155" spans="1:19">
      <c r="A155" s="5" t="s">
        <v>8</v>
      </c>
      <c r="B155" s="5" t="s">
        <v>627</v>
      </c>
      <c r="C155" s="5" t="s">
        <v>628</v>
      </c>
      <c r="D155" s="5" t="s">
        <v>117</v>
      </c>
      <c r="E155" s="5" t="s">
        <v>98</v>
      </c>
      <c r="F155" s="5">
        <v>1</v>
      </c>
      <c r="G155" s="5" t="s">
        <v>57</v>
      </c>
      <c r="H155" s="5" t="s">
        <v>17</v>
      </c>
      <c r="I155" s="5" t="s">
        <v>629</v>
      </c>
      <c r="J155" s="5">
        <v>1113.48</v>
      </c>
      <c r="K155" s="5">
        <v>1113.48</v>
      </c>
      <c r="L155" s="5">
        <v>0</v>
      </c>
      <c r="M155" s="5" t="s">
        <v>8</v>
      </c>
      <c r="N155" s="5" t="s">
        <v>603</v>
      </c>
      <c r="O155" s="5" t="s">
        <v>603</v>
      </c>
      <c r="P155" s="5" t="s">
        <v>65</v>
      </c>
      <c r="Q155" s="5" t="s">
        <v>66</v>
      </c>
      <c r="R155" s="8" t="str">
        <f t="shared" si="4"/>
        <v>，1746017</v>
      </c>
      <c r="S155" s="5" t="e">
        <f t="shared" si="5"/>
        <v>#VALUE!</v>
      </c>
    </row>
    <row r="156" spans="1:19">
      <c r="A156" s="5" t="s">
        <v>8</v>
      </c>
      <c r="B156" s="5" t="s">
        <v>630</v>
      </c>
      <c r="C156" s="5" t="s">
        <v>631</v>
      </c>
      <c r="D156" s="5" t="s">
        <v>632</v>
      </c>
      <c r="E156" s="5" t="s">
        <v>223</v>
      </c>
      <c r="F156" s="5">
        <v>1</v>
      </c>
      <c r="G156" s="5" t="s">
        <v>17</v>
      </c>
      <c r="H156" s="5" t="s">
        <v>23</v>
      </c>
      <c r="I156" s="5" t="s">
        <v>633</v>
      </c>
      <c r="J156" s="5">
        <v>612.3</v>
      </c>
      <c r="K156" s="5">
        <v>612.3</v>
      </c>
      <c r="L156" s="5">
        <v>0</v>
      </c>
      <c r="M156" s="5" t="s">
        <v>8</v>
      </c>
      <c r="N156" s="5" t="s">
        <v>603</v>
      </c>
      <c r="O156" s="5" t="s">
        <v>603</v>
      </c>
      <c r="P156" s="5" t="s">
        <v>49</v>
      </c>
      <c r="Q156" s="5" t="s">
        <v>50</v>
      </c>
      <c r="R156" s="8" t="str">
        <f t="shared" si="4"/>
        <v>，1745909</v>
      </c>
      <c r="S156" s="5" t="e">
        <f t="shared" si="5"/>
        <v>#VALUE!</v>
      </c>
    </row>
    <row r="157" spans="1:19">
      <c r="A157" s="5" t="s">
        <v>8</v>
      </c>
      <c r="B157" s="5" t="s">
        <v>634</v>
      </c>
      <c r="C157" s="5" t="s">
        <v>635</v>
      </c>
      <c r="D157" s="5" t="s">
        <v>632</v>
      </c>
      <c r="E157" s="5" t="s">
        <v>223</v>
      </c>
      <c r="F157" s="5">
        <v>1</v>
      </c>
      <c r="G157" s="5" t="s">
        <v>57</v>
      </c>
      <c r="H157" s="5" t="s">
        <v>17</v>
      </c>
      <c r="I157" s="5" t="s">
        <v>633</v>
      </c>
      <c r="J157" s="5">
        <v>618.11</v>
      </c>
      <c r="K157" s="5">
        <v>618.11</v>
      </c>
      <c r="L157" s="5">
        <v>0</v>
      </c>
      <c r="M157" s="5" t="s">
        <v>8</v>
      </c>
      <c r="N157" s="5" t="s">
        <v>603</v>
      </c>
      <c r="O157" s="5" t="s">
        <v>603</v>
      </c>
      <c r="P157" s="5" t="s">
        <v>49</v>
      </c>
      <c r="Q157" s="5" t="s">
        <v>50</v>
      </c>
      <c r="R157" s="8" t="str">
        <f t="shared" si="4"/>
        <v>，1745906</v>
      </c>
      <c r="S157" s="5" t="e">
        <f t="shared" si="5"/>
        <v>#VALUE!</v>
      </c>
    </row>
    <row r="158" spans="1:19">
      <c r="A158" s="5" t="s">
        <v>8</v>
      </c>
      <c r="B158" s="5" t="s">
        <v>636</v>
      </c>
      <c r="C158" s="5" t="s">
        <v>637</v>
      </c>
      <c r="D158" s="5" t="s">
        <v>638</v>
      </c>
      <c r="E158" s="5" t="s">
        <v>613</v>
      </c>
      <c r="F158" s="5">
        <v>1</v>
      </c>
      <c r="G158" s="5" t="s">
        <v>57</v>
      </c>
      <c r="H158" s="5" t="s">
        <v>23</v>
      </c>
      <c r="I158" s="5" t="s">
        <v>639</v>
      </c>
      <c r="J158" s="5">
        <v>2979.74</v>
      </c>
      <c r="K158" s="5">
        <v>2979.74</v>
      </c>
      <c r="L158" s="5">
        <v>0</v>
      </c>
      <c r="M158" s="5" t="s">
        <v>8</v>
      </c>
      <c r="N158" s="5" t="s">
        <v>640</v>
      </c>
      <c r="O158" s="5" t="s">
        <v>640</v>
      </c>
      <c r="P158" s="5" t="s">
        <v>65</v>
      </c>
      <c r="Q158" s="5" t="s">
        <v>66</v>
      </c>
      <c r="R158" s="8" t="str">
        <f t="shared" si="4"/>
        <v>，1744613</v>
      </c>
      <c r="S158" s="5" t="e">
        <f t="shared" si="5"/>
        <v>#VALUE!</v>
      </c>
    </row>
    <row r="159" spans="1:19">
      <c r="A159" s="5" t="s">
        <v>8</v>
      </c>
      <c r="B159" s="5" t="s">
        <v>641</v>
      </c>
      <c r="C159" s="5" t="s">
        <v>642</v>
      </c>
      <c r="D159" s="5" t="s">
        <v>643</v>
      </c>
      <c r="E159" s="5" t="s">
        <v>644</v>
      </c>
      <c r="F159" s="5">
        <v>1</v>
      </c>
      <c r="G159" s="5" t="s">
        <v>17</v>
      </c>
      <c r="H159" s="5" t="s">
        <v>23</v>
      </c>
      <c r="I159" s="5" t="s">
        <v>645</v>
      </c>
      <c r="J159" s="5">
        <v>377.89</v>
      </c>
      <c r="K159" s="5">
        <v>377.89</v>
      </c>
      <c r="L159" s="5">
        <v>0</v>
      </c>
      <c r="M159" s="5" t="s">
        <v>8</v>
      </c>
      <c r="N159" s="5" t="s">
        <v>640</v>
      </c>
      <c r="O159" s="5" t="s">
        <v>640</v>
      </c>
      <c r="P159" s="5" t="s">
        <v>65</v>
      </c>
      <c r="Q159" s="5" t="s">
        <v>66</v>
      </c>
      <c r="R159" s="8" t="str">
        <f t="shared" si="4"/>
        <v>，1744578</v>
      </c>
      <c r="S159" s="5" t="e">
        <f t="shared" si="5"/>
        <v>#VALUE!</v>
      </c>
    </row>
    <row r="160" spans="1:19">
      <c r="A160" s="5" t="s">
        <v>8</v>
      </c>
      <c r="B160" s="5" t="s">
        <v>646</v>
      </c>
      <c r="C160" s="5" t="s">
        <v>647</v>
      </c>
      <c r="D160" s="5" t="s">
        <v>306</v>
      </c>
      <c r="E160" s="5" t="s">
        <v>648</v>
      </c>
      <c r="F160" s="5">
        <v>1</v>
      </c>
      <c r="G160" s="5" t="s">
        <v>204</v>
      </c>
      <c r="H160" s="5" t="s">
        <v>173</v>
      </c>
      <c r="I160" s="5" t="s">
        <v>649</v>
      </c>
      <c r="J160" s="5">
        <v>1436.89</v>
      </c>
      <c r="K160" s="5">
        <v>1436.89</v>
      </c>
      <c r="L160" s="5">
        <v>0</v>
      </c>
      <c r="M160" s="5" t="s">
        <v>8</v>
      </c>
      <c r="N160" s="5" t="s">
        <v>640</v>
      </c>
      <c r="O160" s="5" t="s">
        <v>640</v>
      </c>
      <c r="P160" s="5" t="s">
        <v>65</v>
      </c>
      <c r="Q160" s="5" t="s">
        <v>66</v>
      </c>
      <c r="R160" s="8" t="str">
        <f t="shared" si="4"/>
        <v>，1744500</v>
      </c>
      <c r="S160" s="5" t="e">
        <f t="shared" si="5"/>
        <v>#VALUE!</v>
      </c>
    </row>
    <row r="161" spans="1:19">
      <c r="A161" s="5" t="s">
        <v>8</v>
      </c>
      <c r="B161" s="5" t="s">
        <v>650</v>
      </c>
      <c r="C161" s="5" t="s">
        <v>651</v>
      </c>
      <c r="D161" s="5" t="s">
        <v>46</v>
      </c>
      <c r="E161" s="5" t="s">
        <v>75</v>
      </c>
      <c r="F161" s="5">
        <v>1</v>
      </c>
      <c r="G161" s="5" t="s">
        <v>64</v>
      </c>
      <c r="H161" s="5" t="s">
        <v>17</v>
      </c>
      <c r="I161" s="5" t="s">
        <v>652</v>
      </c>
      <c r="J161" s="5">
        <v>2069.38</v>
      </c>
      <c r="K161" s="5">
        <v>2069.38</v>
      </c>
      <c r="L161" s="5">
        <v>0</v>
      </c>
      <c r="M161" s="5" t="s">
        <v>8</v>
      </c>
      <c r="N161" s="5" t="s">
        <v>640</v>
      </c>
      <c r="O161" s="5" t="s">
        <v>640</v>
      </c>
      <c r="P161" s="5" t="s">
        <v>65</v>
      </c>
      <c r="Q161" s="5" t="s">
        <v>66</v>
      </c>
      <c r="R161" s="8" t="str">
        <f t="shared" si="4"/>
        <v>，1744304</v>
      </c>
      <c r="S161" s="5" t="e">
        <f t="shared" si="5"/>
        <v>#VALUE!</v>
      </c>
    </row>
    <row r="162" spans="1:19">
      <c r="A162" s="5" t="s">
        <v>8</v>
      </c>
      <c r="B162" s="5" t="s">
        <v>653</v>
      </c>
      <c r="C162" s="5" t="s">
        <v>654</v>
      </c>
      <c r="D162" s="5" t="s">
        <v>655</v>
      </c>
      <c r="E162" s="5" t="s">
        <v>75</v>
      </c>
      <c r="F162" s="5">
        <v>1</v>
      </c>
      <c r="G162" s="5" t="s">
        <v>17</v>
      </c>
      <c r="H162" s="5" t="s">
        <v>23</v>
      </c>
      <c r="I162" s="5" t="s">
        <v>656</v>
      </c>
      <c r="J162" s="5">
        <v>1841.56</v>
      </c>
      <c r="K162" s="5">
        <v>1841.56</v>
      </c>
      <c r="L162" s="5">
        <v>0</v>
      </c>
      <c r="M162" s="5" t="s">
        <v>8</v>
      </c>
      <c r="N162" s="5" t="s">
        <v>640</v>
      </c>
      <c r="O162" s="5" t="s">
        <v>640</v>
      </c>
      <c r="P162" s="5" t="s">
        <v>65</v>
      </c>
      <c r="Q162" s="5" t="s">
        <v>66</v>
      </c>
      <c r="R162" s="8" t="str">
        <f t="shared" si="4"/>
        <v>，1744285</v>
      </c>
      <c r="S162" s="5" t="e">
        <f t="shared" si="5"/>
        <v>#VALUE!</v>
      </c>
    </row>
    <row r="163" spans="1:19">
      <c r="A163" s="5" t="s">
        <v>8</v>
      </c>
      <c r="B163" s="5" t="s">
        <v>657</v>
      </c>
      <c r="C163" s="5" t="s">
        <v>658</v>
      </c>
      <c r="D163" s="5" t="s">
        <v>601</v>
      </c>
      <c r="E163" s="5" t="s">
        <v>75</v>
      </c>
      <c r="F163" s="5">
        <v>1</v>
      </c>
      <c r="G163" s="5" t="s">
        <v>15</v>
      </c>
      <c r="H163" s="5" t="s">
        <v>64</v>
      </c>
      <c r="I163" s="5" t="s">
        <v>659</v>
      </c>
      <c r="J163" s="5">
        <v>3467.32</v>
      </c>
      <c r="K163" s="5">
        <v>3467.32</v>
      </c>
      <c r="L163" s="5">
        <v>0</v>
      </c>
      <c r="M163" s="5" t="s">
        <v>8</v>
      </c>
      <c r="N163" s="5" t="s">
        <v>640</v>
      </c>
      <c r="O163" s="5" t="s">
        <v>640</v>
      </c>
      <c r="P163" s="5" t="s">
        <v>65</v>
      </c>
      <c r="Q163" s="5" t="s">
        <v>66</v>
      </c>
      <c r="R163" s="8" t="str">
        <f t="shared" si="4"/>
        <v>，1744258</v>
      </c>
      <c r="S163" s="5" t="e">
        <f t="shared" si="5"/>
        <v>#VALUE!</v>
      </c>
    </row>
    <row r="164" spans="1:19">
      <c r="A164" s="5" t="s">
        <v>8</v>
      </c>
      <c r="B164" s="5" t="s">
        <v>660</v>
      </c>
      <c r="C164" s="5" t="s">
        <v>661</v>
      </c>
      <c r="D164" s="5" t="s">
        <v>662</v>
      </c>
      <c r="E164" s="5" t="s">
        <v>241</v>
      </c>
      <c r="F164" s="5">
        <v>1</v>
      </c>
      <c r="G164" s="5" t="s">
        <v>15</v>
      </c>
      <c r="H164" s="5" t="s">
        <v>204</v>
      </c>
      <c r="I164" s="5" t="s">
        <v>663</v>
      </c>
      <c r="J164" s="5">
        <v>938.25</v>
      </c>
      <c r="K164" s="5">
        <v>938.25</v>
      </c>
      <c r="L164" s="5">
        <v>0</v>
      </c>
      <c r="M164" s="5" t="s">
        <v>8</v>
      </c>
      <c r="N164" s="5" t="s">
        <v>640</v>
      </c>
      <c r="O164" s="5" t="s">
        <v>407</v>
      </c>
      <c r="P164" s="5" t="s">
        <v>65</v>
      </c>
      <c r="Q164" s="5" t="s">
        <v>66</v>
      </c>
      <c r="R164" s="8" t="str">
        <f t="shared" si="4"/>
        <v>，1744235</v>
      </c>
      <c r="S164" s="5" t="e">
        <f t="shared" si="5"/>
        <v>#VALUE!</v>
      </c>
    </row>
    <row r="165" spans="1:19">
      <c r="A165" s="5" t="s">
        <v>8</v>
      </c>
      <c r="B165" s="5" t="s">
        <v>664</v>
      </c>
      <c r="C165" s="5" t="s">
        <v>665</v>
      </c>
      <c r="D165" s="5" t="s">
        <v>188</v>
      </c>
      <c r="E165" s="5" t="s">
        <v>666</v>
      </c>
      <c r="F165" s="5">
        <v>1</v>
      </c>
      <c r="G165" s="5" t="s">
        <v>15</v>
      </c>
      <c r="H165" s="5" t="s">
        <v>173</v>
      </c>
      <c r="I165" s="5" t="s">
        <v>667</v>
      </c>
      <c r="J165" s="5">
        <v>1908.08</v>
      </c>
      <c r="K165" s="5">
        <v>1908.08</v>
      </c>
      <c r="L165" s="5">
        <v>0</v>
      </c>
      <c r="M165" s="5" t="s">
        <v>8</v>
      </c>
      <c r="N165" s="5" t="s">
        <v>640</v>
      </c>
      <c r="O165" s="5" t="s">
        <v>640</v>
      </c>
      <c r="P165" s="5" t="s">
        <v>65</v>
      </c>
      <c r="Q165" s="5" t="s">
        <v>66</v>
      </c>
      <c r="R165" s="8" t="str">
        <f t="shared" si="4"/>
        <v>，1744118</v>
      </c>
      <c r="S165" s="5" t="e">
        <f t="shared" si="5"/>
        <v>#VALUE!</v>
      </c>
    </row>
    <row r="166" spans="1:19">
      <c r="A166" s="5" t="s">
        <v>8</v>
      </c>
      <c r="B166" s="5" t="s">
        <v>668</v>
      </c>
      <c r="C166" s="5" t="s">
        <v>669</v>
      </c>
      <c r="D166" s="5" t="s">
        <v>318</v>
      </c>
      <c r="E166" s="5" t="s">
        <v>98</v>
      </c>
      <c r="F166" s="5">
        <v>1</v>
      </c>
      <c r="G166" s="5" t="s">
        <v>100</v>
      </c>
      <c r="H166" s="5" t="s">
        <v>64</v>
      </c>
      <c r="I166" s="5" t="s">
        <v>526</v>
      </c>
      <c r="J166" s="5">
        <v>1822.86</v>
      </c>
      <c r="K166" s="5">
        <v>1822.86</v>
      </c>
      <c r="L166" s="5">
        <v>0</v>
      </c>
      <c r="M166" s="5" t="s">
        <v>8</v>
      </c>
      <c r="N166" s="5" t="s">
        <v>670</v>
      </c>
      <c r="O166" s="5" t="s">
        <v>670</v>
      </c>
      <c r="P166" s="5" t="s">
        <v>49</v>
      </c>
      <c r="Q166" s="5" t="s">
        <v>50</v>
      </c>
      <c r="R166" s="8" t="str">
        <f t="shared" si="4"/>
        <v>，1743557</v>
      </c>
      <c r="S166" s="5" t="e">
        <f t="shared" si="5"/>
        <v>#VALUE!</v>
      </c>
    </row>
    <row r="167" spans="1:19">
      <c r="A167" s="5" t="s">
        <v>8</v>
      </c>
      <c r="B167" s="5" t="s">
        <v>671</v>
      </c>
      <c r="C167" s="5" t="s">
        <v>672</v>
      </c>
      <c r="D167" s="5" t="s">
        <v>673</v>
      </c>
      <c r="E167" s="5" t="s">
        <v>674</v>
      </c>
      <c r="F167" s="5">
        <v>1</v>
      </c>
      <c r="G167" s="5" t="s">
        <v>57</v>
      </c>
      <c r="H167" s="5" t="s">
        <v>23</v>
      </c>
      <c r="I167" s="5" t="s">
        <v>675</v>
      </c>
      <c r="J167" s="5">
        <v>4420.6</v>
      </c>
      <c r="K167" s="5">
        <v>4420.6</v>
      </c>
      <c r="L167" s="5">
        <v>0</v>
      </c>
      <c r="M167" s="5" t="s">
        <v>8</v>
      </c>
      <c r="N167" s="5" t="s">
        <v>670</v>
      </c>
      <c r="O167" s="5" t="s">
        <v>670</v>
      </c>
      <c r="P167" s="5" t="s">
        <v>65</v>
      </c>
      <c r="Q167" s="5" t="s">
        <v>66</v>
      </c>
      <c r="R167" s="8" t="str">
        <f t="shared" si="4"/>
        <v>，1743172</v>
      </c>
      <c r="S167" s="5" t="e">
        <f t="shared" si="5"/>
        <v>#VALUE!</v>
      </c>
    </row>
    <row r="168" spans="1:19">
      <c r="A168" s="5" t="s">
        <v>8</v>
      </c>
      <c r="B168" s="5" t="s">
        <v>676</v>
      </c>
      <c r="C168" s="5" t="s">
        <v>677</v>
      </c>
      <c r="D168" s="5" t="s">
        <v>678</v>
      </c>
      <c r="E168" s="5" t="s">
        <v>62</v>
      </c>
      <c r="F168" s="5">
        <v>1</v>
      </c>
      <c r="G168" s="5" t="s">
        <v>173</v>
      </c>
      <c r="H168" s="5" t="s">
        <v>64</v>
      </c>
      <c r="I168" s="5" t="s">
        <v>679</v>
      </c>
      <c r="J168" s="5">
        <v>1174.22</v>
      </c>
      <c r="K168" s="5">
        <v>1174.22</v>
      </c>
      <c r="L168" s="5">
        <v>0</v>
      </c>
      <c r="M168" s="5" t="s">
        <v>8</v>
      </c>
      <c r="N168" s="5" t="s">
        <v>670</v>
      </c>
      <c r="O168" s="5" t="s">
        <v>670</v>
      </c>
      <c r="P168" s="5" t="s">
        <v>49</v>
      </c>
      <c r="Q168" s="5" t="s">
        <v>50</v>
      </c>
      <c r="R168" s="8" t="str">
        <f t="shared" si="4"/>
        <v>，1742996</v>
      </c>
      <c r="S168" s="5" t="e">
        <f t="shared" si="5"/>
        <v>#VALUE!</v>
      </c>
    </row>
    <row r="169" spans="1:19">
      <c r="A169" s="5" t="s">
        <v>8</v>
      </c>
      <c r="B169" s="5" t="s">
        <v>680</v>
      </c>
      <c r="C169" s="5" t="s">
        <v>681</v>
      </c>
      <c r="D169" s="5" t="s">
        <v>682</v>
      </c>
      <c r="E169" s="5" t="s">
        <v>683</v>
      </c>
      <c r="F169" s="5">
        <v>1</v>
      </c>
      <c r="G169" s="5" t="s">
        <v>100</v>
      </c>
      <c r="H169" s="5" t="s">
        <v>64</v>
      </c>
      <c r="I169" s="5" t="s">
        <v>684</v>
      </c>
      <c r="J169" s="5">
        <v>675.63</v>
      </c>
      <c r="K169" s="5">
        <v>675.63</v>
      </c>
      <c r="L169" s="5">
        <v>0</v>
      </c>
      <c r="M169" s="5" t="s">
        <v>8</v>
      </c>
      <c r="N169" s="5" t="s">
        <v>670</v>
      </c>
      <c r="O169" s="5" t="s">
        <v>670</v>
      </c>
      <c r="P169" s="5" t="s">
        <v>65</v>
      </c>
      <c r="Q169" s="5" t="s">
        <v>66</v>
      </c>
      <c r="R169" s="8" t="str">
        <f t="shared" si="4"/>
        <v>，1742977</v>
      </c>
      <c r="S169" s="5" t="e">
        <f t="shared" si="5"/>
        <v>#VALUE!</v>
      </c>
    </row>
    <row r="170" spans="1:19">
      <c r="A170" s="5" t="s">
        <v>8</v>
      </c>
      <c r="B170" s="5" t="s">
        <v>685</v>
      </c>
      <c r="C170" s="5" t="s">
        <v>686</v>
      </c>
      <c r="D170" s="5" t="s">
        <v>126</v>
      </c>
      <c r="E170" s="5" t="s">
        <v>62</v>
      </c>
      <c r="F170" s="5">
        <v>1</v>
      </c>
      <c r="G170" s="5" t="s">
        <v>57</v>
      </c>
      <c r="H170" s="5" t="s">
        <v>17</v>
      </c>
      <c r="I170" s="5" t="s">
        <v>687</v>
      </c>
      <c r="J170" s="5">
        <v>1219.43</v>
      </c>
      <c r="K170" s="5">
        <v>1219.43</v>
      </c>
      <c r="L170" s="5">
        <v>0</v>
      </c>
      <c r="M170" s="5" t="s">
        <v>8</v>
      </c>
      <c r="N170" s="5" t="s">
        <v>670</v>
      </c>
      <c r="O170" s="5" t="s">
        <v>670</v>
      </c>
      <c r="P170" s="5" t="s">
        <v>65</v>
      </c>
      <c r="Q170" s="5" t="s">
        <v>66</v>
      </c>
      <c r="R170" s="8" t="str">
        <f t="shared" si="4"/>
        <v>，1742670</v>
      </c>
      <c r="S170" s="5" t="e">
        <f t="shared" si="5"/>
        <v>#VALUE!</v>
      </c>
    </row>
    <row r="171" spans="1:19">
      <c r="A171" s="5" t="s">
        <v>8</v>
      </c>
      <c r="B171" s="5" t="s">
        <v>688</v>
      </c>
      <c r="C171" s="5" t="s">
        <v>689</v>
      </c>
      <c r="D171" s="5" t="s">
        <v>690</v>
      </c>
      <c r="E171" s="5" t="s">
        <v>691</v>
      </c>
      <c r="F171" s="5">
        <v>1</v>
      </c>
      <c r="G171" s="5" t="s">
        <v>100</v>
      </c>
      <c r="H171" s="5" t="s">
        <v>23</v>
      </c>
      <c r="I171" s="5" t="s">
        <v>692</v>
      </c>
      <c r="J171" s="5">
        <v>4998.56</v>
      </c>
      <c r="K171" s="5">
        <v>4998.56</v>
      </c>
      <c r="L171" s="5">
        <v>0</v>
      </c>
      <c r="M171" s="5" t="s">
        <v>8</v>
      </c>
      <c r="N171" s="5" t="s">
        <v>670</v>
      </c>
      <c r="O171" s="5" t="s">
        <v>670</v>
      </c>
      <c r="P171" s="5" t="s">
        <v>65</v>
      </c>
      <c r="Q171" s="5" t="s">
        <v>66</v>
      </c>
      <c r="R171" s="8" t="str">
        <f t="shared" si="4"/>
        <v>，1742529</v>
      </c>
      <c r="S171" s="5" t="e">
        <f t="shared" si="5"/>
        <v>#VALUE!</v>
      </c>
    </row>
    <row r="172" spans="1:19">
      <c r="A172" s="5" t="s">
        <v>8</v>
      </c>
      <c r="B172" s="5" t="s">
        <v>693</v>
      </c>
      <c r="C172" s="5" t="s">
        <v>694</v>
      </c>
      <c r="D172" s="5" t="s">
        <v>695</v>
      </c>
      <c r="E172" s="5" t="s">
        <v>98</v>
      </c>
      <c r="F172" s="5">
        <v>1</v>
      </c>
      <c r="G172" s="5" t="s">
        <v>173</v>
      </c>
      <c r="H172" s="5" t="s">
        <v>23</v>
      </c>
      <c r="I172" s="5" t="s">
        <v>696</v>
      </c>
      <c r="J172" s="5">
        <v>4489.37</v>
      </c>
      <c r="K172" s="5">
        <v>4489.37</v>
      </c>
      <c r="L172" s="5">
        <v>0</v>
      </c>
      <c r="M172" s="5" t="s">
        <v>8</v>
      </c>
      <c r="N172" s="5" t="s">
        <v>670</v>
      </c>
      <c r="O172" s="5" t="s">
        <v>670</v>
      </c>
      <c r="P172" s="5" t="s">
        <v>49</v>
      </c>
      <c r="Q172" s="5" t="s">
        <v>50</v>
      </c>
      <c r="R172" s="8" t="str">
        <f t="shared" si="4"/>
        <v>，1742375</v>
      </c>
      <c r="S172" s="5" t="e">
        <f t="shared" si="5"/>
        <v>#VALUE!</v>
      </c>
    </row>
    <row r="173" spans="1:19">
      <c r="A173" s="5" t="s">
        <v>8</v>
      </c>
      <c r="B173" s="5" t="s">
        <v>697</v>
      </c>
      <c r="C173" s="5" t="s">
        <v>698</v>
      </c>
      <c r="D173" s="5" t="s">
        <v>699</v>
      </c>
      <c r="E173" s="5" t="s">
        <v>700</v>
      </c>
      <c r="F173" s="5">
        <v>1</v>
      </c>
      <c r="G173" s="5" t="s">
        <v>57</v>
      </c>
      <c r="H173" s="5" t="s">
        <v>23</v>
      </c>
      <c r="I173" s="5" t="s">
        <v>701</v>
      </c>
      <c r="J173" s="5">
        <v>850.52</v>
      </c>
      <c r="K173" s="5">
        <v>850.52</v>
      </c>
      <c r="L173" s="5">
        <v>0</v>
      </c>
      <c r="M173" s="5" t="s">
        <v>8</v>
      </c>
      <c r="N173" s="5" t="s">
        <v>670</v>
      </c>
      <c r="O173" s="5" t="s">
        <v>670</v>
      </c>
      <c r="P173" s="5" t="s">
        <v>49</v>
      </c>
      <c r="Q173" s="5" t="s">
        <v>50</v>
      </c>
      <c r="R173" s="8" t="str">
        <f t="shared" si="4"/>
        <v>，1742291</v>
      </c>
      <c r="S173" s="5" t="e">
        <f t="shared" si="5"/>
        <v>#VALUE!</v>
      </c>
    </row>
    <row r="174" spans="1:19">
      <c r="A174" s="5" t="s">
        <v>8</v>
      </c>
      <c r="B174" s="5" t="s">
        <v>702</v>
      </c>
      <c r="C174" s="5" t="s">
        <v>703</v>
      </c>
      <c r="D174" s="5" t="s">
        <v>704</v>
      </c>
      <c r="E174" s="5" t="s">
        <v>241</v>
      </c>
      <c r="F174" s="5">
        <v>1</v>
      </c>
      <c r="G174" s="5" t="s">
        <v>57</v>
      </c>
      <c r="H174" s="5" t="s">
        <v>17</v>
      </c>
      <c r="I174" s="5" t="s">
        <v>705</v>
      </c>
      <c r="J174" s="5">
        <v>331.64</v>
      </c>
      <c r="K174" s="5">
        <v>331.64</v>
      </c>
      <c r="L174" s="5">
        <v>0</v>
      </c>
      <c r="M174" s="5" t="s">
        <v>8</v>
      </c>
      <c r="N174" s="5" t="s">
        <v>670</v>
      </c>
      <c r="O174" s="5" t="s">
        <v>670</v>
      </c>
      <c r="P174" s="5" t="s">
        <v>65</v>
      </c>
      <c r="Q174" s="5" t="s">
        <v>66</v>
      </c>
      <c r="R174" s="8" t="str">
        <f t="shared" si="4"/>
        <v>，1742120</v>
      </c>
      <c r="S174" s="5" t="e">
        <f t="shared" si="5"/>
        <v>#VALUE!</v>
      </c>
    </row>
    <row r="175" spans="1:19">
      <c r="A175" s="5" t="s">
        <v>8</v>
      </c>
      <c r="B175" s="5" t="s">
        <v>706</v>
      </c>
      <c r="C175" s="5" t="s">
        <v>707</v>
      </c>
      <c r="D175" s="5" t="s">
        <v>126</v>
      </c>
      <c r="E175" s="5" t="s">
        <v>75</v>
      </c>
      <c r="F175" s="5">
        <v>1</v>
      </c>
      <c r="G175" s="5" t="s">
        <v>17</v>
      </c>
      <c r="H175" s="5" t="s">
        <v>23</v>
      </c>
      <c r="I175" s="5" t="s">
        <v>708</v>
      </c>
      <c r="J175" s="5">
        <v>606.96</v>
      </c>
      <c r="K175" s="5">
        <v>606.96</v>
      </c>
      <c r="L175" s="5">
        <v>0</v>
      </c>
      <c r="M175" s="5" t="s">
        <v>8</v>
      </c>
      <c r="N175" s="5" t="s">
        <v>709</v>
      </c>
      <c r="O175" s="5" t="s">
        <v>709</v>
      </c>
      <c r="P175" s="5" t="s">
        <v>65</v>
      </c>
      <c r="Q175" s="5" t="s">
        <v>66</v>
      </c>
      <c r="R175" s="8" t="str">
        <f t="shared" si="4"/>
        <v>，1741595</v>
      </c>
      <c r="S175" s="5" t="e">
        <f t="shared" si="5"/>
        <v>#VALUE!</v>
      </c>
    </row>
    <row r="176" spans="1:19">
      <c r="A176" s="5" t="s">
        <v>8</v>
      </c>
      <c r="B176" s="5" t="s">
        <v>710</v>
      </c>
      <c r="C176" s="5" t="s">
        <v>711</v>
      </c>
      <c r="D176" s="5" t="s">
        <v>332</v>
      </c>
      <c r="E176" s="5" t="s">
        <v>62</v>
      </c>
      <c r="F176" s="5">
        <v>1</v>
      </c>
      <c r="G176" s="5" t="s">
        <v>17</v>
      </c>
      <c r="H176" s="5" t="s">
        <v>55</v>
      </c>
      <c r="I176" s="5" t="s">
        <v>712</v>
      </c>
      <c r="J176" s="5">
        <v>1870</v>
      </c>
      <c r="K176" s="5">
        <v>1870</v>
      </c>
      <c r="L176" s="5">
        <v>0</v>
      </c>
      <c r="M176" s="5" t="s">
        <v>8</v>
      </c>
      <c r="N176" s="5" t="s">
        <v>709</v>
      </c>
      <c r="O176" s="5" t="s">
        <v>709</v>
      </c>
      <c r="P176" s="5" t="s">
        <v>49</v>
      </c>
      <c r="Q176" s="5" t="s">
        <v>50</v>
      </c>
      <c r="R176" s="8" t="str">
        <f t="shared" si="4"/>
        <v>，1741076</v>
      </c>
      <c r="S176" s="5" t="e">
        <f t="shared" si="5"/>
        <v>#VALUE!</v>
      </c>
    </row>
    <row r="177" spans="1:19">
      <c r="A177" s="5" t="s">
        <v>8</v>
      </c>
      <c r="B177" s="5" t="s">
        <v>713</v>
      </c>
      <c r="C177" s="5" t="s">
        <v>714</v>
      </c>
      <c r="D177" s="5" t="s">
        <v>715</v>
      </c>
      <c r="E177" s="5" t="s">
        <v>75</v>
      </c>
      <c r="F177" s="5">
        <v>1</v>
      </c>
      <c r="G177" s="5" t="s">
        <v>15</v>
      </c>
      <c r="H177" s="5" t="s">
        <v>173</v>
      </c>
      <c r="I177" s="5" t="s">
        <v>716</v>
      </c>
      <c r="J177" s="5">
        <v>2389.16</v>
      </c>
      <c r="K177" s="5">
        <v>2389.16</v>
      </c>
      <c r="L177" s="5">
        <v>0</v>
      </c>
      <c r="M177" s="5" t="s">
        <v>8</v>
      </c>
      <c r="N177" s="5" t="s">
        <v>709</v>
      </c>
      <c r="O177" s="5" t="s">
        <v>709</v>
      </c>
      <c r="P177" s="5" t="s">
        <v>49</v>
      </c>
      <c r="Q177" s="5" t="s">
        <v>50</v>
      </c>
      <c r="R177" s="8" t="str">
        <f t="shared" si="4"/>
        <v>，1740935</v>
      </c>
      <c r="S177" s="5" t="e">
        <f t="shared" si="5"/>
        <v>#VALUE!</v>
      </c>
    </row>
    <row r="178" spans="1:19">
      <c r="A178" s="5" t="s">
        <v>8</v>
      </c>
      <c r="B178" s="5" t="s">
        <v>717</v>
      </c>
      <c r="C178" s="5" t="s">
        <v>718</v>
      </c>
      <c r="D178" s="5" t="s">
        <v>662</v>
      </c>
      <c r="E178" s="5" t="s">
        <v>75</v>
      </c>
      <c r="F178" s="5">
        <v>1</v>
      </c>
      <c r="G178" s="5" t="s">
        <v>57</v>
      </c>
      <c r="H178" s="5" t="s">
        <v>23</v>
      </c>
      <c r="I178" s="5" t="s">
        <v>719</v>
      </c>
      <c r="J178" s="5">
        <v>1576.34</v>
      </c>
      <c r="K178" s="5">
        <v>1576.34</v>
      </c>
      <c r="L178" s="5">
        <v>0</v>
      </c>
      <c r="M178" s="5" t="s">
        <v>8</v>
      </c>
      <c r="N178" s="5" t="s">
        <v>709</v>
      </c>
      <c r="O178" s="5" t="s">
        <v>204</v>
      </c>
      <c r="P178" s="5" t="s">
        <v>65</v>
      </c>
      <c r="Q178" s="5" t="s">
        <v>66</v>
      </c>
      <c r="R178" s="8" t="str">
        <f t="shared" si="4"/>
        <v>，1740652</v>
      </c>
      <c r="S178" s="5" t="e">
        <f t="shared" si="5"/>
        <v>#VALUE!</v>
      </c>
    </row>
    <row r="179" spans="1:19">
      <c r="A179" s="5" t="s">
        <v>8</v>
      </c>
      <c r="B179" s="5" t="s">
        <v>720</v>
      </c>
      <c r="C179" s="5" t="s">
        <v>721</v>
      </c>
      <c r="D179" s="5" t="s">
        <v>722</v>
      </c>
      <c r="E179" s="5" t="s">
        <v>723</v>
      </c>
      <c r="F179" s="5">
        <v>2</v>
      </c>
      <c r="G179" s="5" t="s">
        <v>15</v>
      </c>
      <c r="H179" s="5" t="s">
        <v>204</v>
      </c>
      <c r="I179" s="5" t="s">
        <v>724</v>
      </c>
      <c r="J179" s="5">
        <v>1357.46</v>
      </c>
      <c r="K179" s="5">
        <v>1357.46</v>
      </c>
      <c r="L179" s="5">
        <v>0</v>
      </c>
      <c r="M179" s="5" t="s">
        <v>8</v>
      </c>
      <c r="N179" s="5" t="s">
        <v>709</v>
      </c>
      <c r="O179" s="5" t="s">
        <v>709</v>
      </c>
      <c r="P179" s="5" t="s">
        <v>49</v>
      </c>
      <c r="Q179" s="5" t="s">
        <v>50</v>
      </c>
      <c r="R179" s="8" t="str">
        <f t="shared" si="4"/>
        <v>，1740644</v>
      </c>
      <c r="S179" s="5" t="e">
        <f t="shared" si="5"/>
        <v>#VALUE!</v>
      </c>
    </row>
    <row r="180" spans="1:19">
      <c r="A180" s="5" t="s">
        <v>8</v>
      </c>
      <c r="B180" s="5" t="s">
        <v>725</v>
      </c>
      <c r="C180" s="5" t="s">
        <v>726</v>
      </c>
      <c r="D180" s="5" t="s">
        <v>727</v>
      </c>
      <c r="E180" s="5" t="s">
        <v>728</v>
      </c>
      <c r="F180" s="5">
        <v>1</v>
      </c>
      <c r="G180" s="5" t="s">
        <v>173</v>
      </c>
      <c r="H180" s="5" t="s">
        <v>64</v>
      </c>
      <c r="I180" s="5" t="s">
        <v>729</v>
      </c>
      <c r="J180" s="5">
        <v>1218.88</v>
      </c>
      <c r="K180" s="5">
        <v>1218.88</v>
      </c>
      <c r="L180" s="5">
        <v>0</v>
      </c>
      <c r="M180" s="5" t="s">
        <v>8</v>
      </c>
      <c r="N180" s="5" t="s">
        <v>709</v>
      </c>
      <c r="O180" s="5" t="s">
        <v>709</v>
      </c>
      <c r="P180" s="5" t="s">
        <v>65</v>
      </c>
      <c r="Q180" s="5" t="s">
        <v>66</v>
      </c>
      <c r="R180" s="8" t="str">
        <f t="shared" si="4"/>
        <v>，1740312</v>
      </c>
      <c r="S180" s="5" t="e">
        <f t="shared" si="5"/>
        <v>#VALUE!</v>
      </c>
    </row>
    <row r="181" spans="1:19">
      <c r="A181" s="5" t="s">
        <v>8</v>
      </c>
      <c r="B181" s="5" t="s">
        <v>730</v>
      </c>
      <c r="C181" s="5" t="s">
        <v>731</v>
      </c>
      <c r="D181" s="5" t="s">
        <v>126</v>
      </c>
      <c r="E181" s="5" t="s">
        <v>75</v>
      </c>
      <c r="F181" s="5">
        <v>1</v>
      </c>
      <c r="G181" s="5" t="s">
        <v>17</v>
      </c>
      <c r="H181" s="5" t="s">
        <v>85</v>
      </c>
      <c r="I181" s="5" t="s">
        <v>732</v>
      </c>
      <c r="J181" s="5">
        <v>1894.59</v>
      </c>
      <c r="K181" s="5">
        <v>1894.59</v>
      </c>
      <c r="L181" s="5">
        <v>0</v>
      </c>
      <c r="M181" s="5" t="s">
        <v>8</v>
      </c>
      <c r="N181" s="5" t="s">
        <v>709</v>
      </c>
      <c r="O181" s="5" t="s">
        <v>709</v>
      </c>
      <c r="P181" s="5" t="s">
        <v>65</v>
      </c>
      <c r="Q181" s="5" t="s">
        <v>66</v>
      </c>
      <c r="R181" s="8" t="str">
        <f t="shared" si="4"/>
        <v>，1739647</v>
      </c>
      <c r="S181" s="5" t="e">
        <f t="shared" si="5"/>
        <v>#VALUE!</v>
      </c>
    </row>
    <row r="182" spans="1:19">
      <c r="A182" s="5" t="s">
        <v>8</v>
      </c>
      <c r="B182" s="5" t="s">
        <v>733</v>
      </c>
      <c r="C182" s="5" t="s">
        <v>734</v>
      </c>
      <c r="D182" s="5" t="s">
        <v>291</v>
      </c>
      <c r="E182" s="5" t="s">
        <v>292</v>
      </c>
      <c r="F182" s="5">
        <v>1</v>
      </c>
      <c r="G182" s="5" t="s">
        <v>64</v>
      </c>
      <c r="H182" s="5" t="s">
        <v>17</v>
      </c>
      <c r="I182" s="5" t="s">
        <v>735</v>
      </c>
      <c r="J182" s="5">
        <v>1598.78</v>
      </c>
      <c r="K182" s="5">
        <v>1598.78</v>
      </c>
      <c r="L182" s="5">
        <v>0</v>
      </c>
      <c r="M182" s="5" t="s">
        <v>8</v>
      </c>
      <c r="N182" s="5" t="s">
        <v>709</v>
      </c>
      <c r="O182" s="5" t="s">
        <v>709</v>
      </c>
      <c r="P182" s="5" t="s">
        <v>65</v>
      </c>
      <c r="Q182" s="5" t="s">
        <v>66</v>
      </c>
      <c r="R182" s="8" t="str">
        <f t="shared" si="4"/>
        <v>，1740105</v>
      </c>
      <c r="S182" s="5" t="e">
        <f t="shared" si="5"/>
        <v>#VALUE!</v>
      </c>
    </row>
    <row r="183" spans="1:19">
      <c r="A183" s="5" t="s">
        <v>8</v>
      </c>
      <c r="B183" s="5" t="s">
        <v>736</v>
      </c>
      <c r="C183" s="5" t="s">
        <v>737</v>
      </c>
      <c r="D183" s="5" t="s">
        <v>738</v>
      </c>
      <c r="E183" s="5" t="s">
        <v>739</v>
      </c>
      <c r="F183" s="5">
        <v>1</v>
      </c>
      <c r="G183" s="5" t="s">
        <v>15</v>
      </c>
      <c r="H183" s="5" t="s">
        <v>173</v>
      </c>
      <c r="I183" s="5" t="s">
        <v>740</v>
      </c>
      <c r="J183" s="5">
        <v>474.66</v>
      </c>
      <c r="K183" s="5">
        <v>474.66</v>
      </c>
      <c r="L183" s="5">
        <v>0</v>
      </c>
      <c r="M183" s="5" t="s">
        <v>8</v>
      </c>
      <c r="N183" s="5" t="s">
        <v>709</v>
      </c>
      <c r="O183" s="5" t="s">
        <v>640</v>
      </c>
      <c r="P183" s="5" t="s">
        <v>65</v>
      </c>
      <c r="Q183" s="5" t="s">
        <v>66</v>
      </c>
      <c r="R183" s="8" t="str">
        <f t="shared" si="4"/>
        <v>，1739981</v>
      </c>
      <c r="S183" s="5" t="e">
        <f t="shared" si="5"/>
        <v>#VALUE!</v>
      </c>
    </row>
    <row r="184" spans="1:19">
      <c r="A184" s="5" t="s">
        <v>8</v>
      </c>
      <c r="B184" s="5" t="s">
        <v>741</v>
      </c>
      <c r="C184" s="5" t="s">
        <v>742</v>
      </c>
      <c r="D184" s="5" t="s">
        <v>743</v>
      </c>
      <c r="E184" s="5" t="s">
        <v>744</v>
      </c>
      <c r="F184" s="5">
        <v>1</v>
      </c>
      <c r="G184" s="5" t="s">
        <v>173</v>
      </c>
      <c r="H184" s="5" t="s">
        <v>100</v>
      </c>
      <c r="I184" s="5" t="s">
        <v>745</v>
      </c>
      <c r="J184" s="5">
        <v>420.83</v>
      </c>
      <c r="K184" s="5">
        <v>420.83</v>
      </c>
      <c r="L184" s="5">
        <v>0</v>
      </c>
      <c r="M184" s="5" t="s">
        <v>8</v>
      </c>
      <c r="N184" s="5" t="s">
        <v>746</v>
      </c>
      <c r="O184" s="5" t="s">
        <v>746</v>
      </c>
      <c r="P184" s="5" t="s">
        <v>65</v>
      </c>
      <c r="Q184" s="5" t="s">
        <v>66</v>
      </c>
      <c r="R184" s="8" t="str">
        <f t="shared" si="4"/>
        <v>，1739761</v>
      </c>
      <c r="S184" s="5" t="e">
        <f t="shared" si="5"/>
        <v>#VALUE!</v>
      </c>
    </row>
    <row r="185" spans="1:19">
      <c r="A185" s="5" t="s">
        <v>8</v>
      </c>
      <c r="B185" s="5" t="s">
        <v>747</v>
      </c>
      <c r="C185" s="5" t="s">
        <v>748</v>
      </c>
      <c r="D185" s="5" t="s">
        <v>126</v>
      </c>
      <c r="E185" s="5" t="s">
        <v>62</v>
      </c>
      <c r="F185" s="5">
        <v>1</v>
      </c>
      <c r="G185" s="5" t="s">
        <v>57</v>
      </c>
      <c r="H185" s="5" t="s">
        <v>17</v>
      </c>
      <c r="I185" s="5" t="s">
        <v>749</v>
      </c>
      <c r="J185" s="5">
        <v>1248</v>
      </c>
      <c r="K185" s="5">
        <v>1248</v>
      </c>
      <c r="L185" s="5">
        <v>0</v>
      </c>
      <c r="M185" s="5" t="s">
        <v>8</v>
      </c>
      <c r="N185" s="5" t="s">
        <v>746</v>
      </c>
      <c r="O185" s="5" t="s">
        <v>746</v>
      </c>
      <c r="P185" s="5" t="s">
        <v>163</v>
      </c>
      <c r="Q185" s="5" t="s">
        <v>163</v>
      </c>
      <c r="R185" s="8" t="str">
        <f t="shared" si="4"/>
        <v>，1739407</v>
      </c>
      <c r="S185" s="5" t="e">
        <f t="shared" si="5"/>
        <v>#VALUE!</v>
      </c>
    </row>
    <row r="186" spans="1:19">
      <c r="A186" s="5" t="s">
        <v>8</v>
      </c>
      <c r="B186" s="5" t="s">
        <v>750</v>
      </c>
      <c r="C186" s="5" t="s">
        <v>751</v>
      </c>
      <c r="D186" s="5" t="s">
        <v>752</v>
      </c>
      <c r="E186" s="5" t="s">
        <v>753</v>
      </c>
      <c r="F186" s="5">
        <v>2</v>
      </c>
      <c r="G186" s="5" t="s">
        <v>57</v>
      </c>
      <c r="H186" s="5" t="s">
        <v>55</v>
      </c>
      <c r="I186" s="5" t="s">
        <v>754</v>
      </c>
      <c r="J186" s="5">
        <v>12714.96</v>
      </c>
      <c r="K186" s="5">
        <v>12714.96</v>
      </c>
      <c r="L186" s="5">
        <v>0</v>
      </c>
      <c r="M186" s="5" t="s">
        <v>8</v>
      </c>
      <c r="N186" s="5" t="s">
        <v>746</v>
      </c>
      <c r="O186" s="5" t="s">
        <v>746</v>
      </c>
      <c r="P186" s="5" t="s">
        <v>49</v>
      </c>
      <c r="Q186" s="5" t="s">
        <v>50</v>
      </c>
      <c r="R186" s="8" t="str">
        <f t="shared" si="4"/>
        <v>，1739352</v>
      </c>
      <c r="S186" s="5" t="e">
        <f t="shared" si="5"/>
        <v>#VALUE!</v>
      </c>
    </row>
    <row r="187" spans="1:19">
      <c r="A187" s="5" t="s">
        <v>8</v>
      </c>
      <c r="B187" s="5" t="s">
        <v>755</v>
      </c>
      <c r="C187" s="5" t="s">
        <v>756</v>
      </c>
      <c r="D187" s="5" t="s">
        <v>757</v>
      </c>
      <c r="E187" s="5" t="s">
        <v>75</v>
      </c>
      <c r="F187" s="5">
        <v>1</v>
      </c>
      <c r="G187" s="5" t="s">
        <v>173</v>
      </c>
      <c r="H187" s="5" t="s">
        <v>57</v>
      </c>
      <c r="I187" s="5" t="s">
        <v>758</v>
      </c>
      <c r="J187" s="5">
        <v>2406.1</v>
      </c>
      <c r="K187" s="5">
        <v>2406.1</v>
      </c>
      <c r="L187" s="5">
        <v>0</v>
      </c>
      <c r="M187" s="5" t="s">
        <v>8</v>
      </c>
      <c r="N187" s="5" t="s">
        <v>746</v>
      </c>
      <c r="O187" s="5" t="s">
        <v>746</v>
      </c>
      <c r="P187" s="5" t="s">
        <v>49</v>
      </c>
      <c r="Q187" s="5" t="s">
        <v>50</v>
      </c>
      <c r="R187" s="8" t="str">
        <f t="shared" si="4"/>
        <v>，1739216</v>
      </c>
      <c r="S187" s="5" t="e">
        <f t="shared" si="5"/>
        <v>#VALUE!</v>
      </c>
    </row>
    <row r="188" spans="1:19">
      <c r="A188" s="5" t="s">
        <v>8</v>
      </c>
      <c r="B188" s="5" t="s">
        <v>759</v>
      </c>
      <c r="C188" s="5" t="s">
        <v>760</v>
      </c>
      <c r="D188" s="5" t="s">
        <v>761</v>
      </c>
      <c r="E188" s="5" t="s">
        <v>762</v>
      </c>
      <c r="F188" s="5">
        <v>1</v>
      </c>
      <c r="G188" s="5" t="s">
        <v>64</v>
      </c>
      <c r="H188" s="5" t="s">
        <v>85</v>
      </c>
      <c r="I188" s="5" t="s">
        <v>763</v>
      </c>
      <c r="J188" s="5">
        <v>9844.15</v>
      </c>
      <c r="K188" s="5">
        <v>9844.15</v>
      </c>
      <c r="L188" s="5">
        <v>0</v>
      </c>
      <c r="M188" s="5" t="s">
        <v>8</v>
      </c>
      <c r="N188" s="5" t="s">
        <v>746</v>
      </c>
      <c r="O188" s="5" t="s">
        <v>347</v>
      </c>
      <c r="P188" s="5" t="s">
        <v>65</v>
      </c>
      <c r="Q188" s="5" t="s">
        <v>66</v>
      </c>
      <c r="R188" s="8" t="str">
        <f t="shared" si="4"/>
        <v>，1738710</v>
      </c>
      <c r="S188" s="5" t="e">
        <f t="shared" si="5"/>
        <v>#VALUE!</v>
      </c>
    </row>
    <row r="189" spans="1:19">
      <c r="A189" s="5" t="s">
        <v>8</v>
      </c>
      <c r="B189" s="5" t="s">
        <v>764</v>
      </c>
      <c r="C189" s="5" t="s">
        <v>765</v>
      </c>
      <c r="D189" s="5" t="s">
        <v>761</v>
      </c>
      <c r="E189" s="5" t="s">
        <v>762</v>
      </c>
      <c r="F189" s="5">
        <v>1</v>
      </c>
      <c r="G189" s="5" t="s">
        <v>64</v>
      </c>
      <c r="H189" s="5" t="s">
        <v>85</v>
      </c>
      <c r="I189" s="5" t="s">
        <v>766</v>
      </c>
      <c r="J189" s="5">
        <v>9844.15</v>
      </c>
      <c r="K189" s="5">
        <v>9844.15</v>
      </c>
      <c r="L189" s="5">
        <v>0</v>
      </c>
      <c r="M189" s="5" t="s">
        <v>8</v>
      </c>
      <c r="N189" s="5" t="s">
        <v>746</v>
      </c>
      <c r="O189" s="5" t="s">
        <v>347</v>
      </c>
      <c r="P189" s="5" t="s">
        <v>65</v>
      </c>
      <c r="Q189" s="5" t="s">
        <v>66</v>
      </c>
      <c r="R189" s="8" t="str">
        <f t="shared" si="4"/>
        <v>，1738707</v>
      </c>
      <c r="S189" s="5" t="e">
        <f t="shared" si="5"/>
        <v>#VALUE!</v>
      </c>
    </row>
    <row r="190" spans="1:19">
      <c r="A190" s="5" t="s">
        <v>8</v>
      </c>
      <c r="B190" s="5" t="s">
        <v>767</v>
      </c>
      <c r="C190" s="5" t="s">
        <v>768</v>
      </c>
      <c r="D190" s="5" t="s">
        <v>761</v>
      </c>
      <c r="E190" s="5" t="s">
        <v>762</v>
      </c>
      <c r="F190" s="5">
        <v>1</v>
      </c>
      <c r="G190" s="5" t="s">
        <v>64</v>
      </c>
      <c r="H190" s="5" t="s">
        <v>85</v>
      </c>
      <c r="I190" s="5" t="s">
        <v>769</v>
      </c>
      <c r="J190" s="5">
        <v>9844.15</v>
      </c>
      <c r="K190" s="5">
        <v>9844.15</v>
      </c>
      <c r="L190" s="5">
        <v>0</v>
      </c>
      <c r="M190" s="5" t="s">
        <v>8</v>
      </c>
      <c r="N190" s="5" t="s">
        <v>746</v>
      </c>
      <c r="O190" s="5" t="s">
        <v>347</v>
      </c>
      <c r="P190" s="5" t="s">
        <v>65</v>
      </c>
      <c r="Q190" s="5" t="s">
        <v>66</v>
      </c>
      <c r="R190" s="8" t="str">
        <f t="shared" si="4"/>
        <v>，1738706</v>
      </c>
      <c r="S190" s="5" t="e">
        <f t="shared" si="5"/>
        <v>#VALUE!</v>
      </c>
    </row>
    <row r="191" spans="1:19">
      <c r="A191" s="5" t="s">
        <v>8</v>
      </c>
      <c r="B191" s="5" t="s">
        <v>770</v>
      </c>
      <c r="C191" s="5" t="s">
        <v>771</v>
      </c>
      <c r="D191" s="5" t="s">
        <v>612</v>
      </c>
      <c r="E191" s="5" t="s">
        <v>613</v>
      </c>
      <c r="F191" s="5">
        <v>2</v>
      </c>
      <c r="G191" s="5" t="s">
        <v>204</v>
      </c>
      <c r="H191" s="5" t="s">
        <v>100</v>
      </c>
      <c r="I191" s="5" t="s">
        <v>772</v>
      </c>
      <c r="J191" s="5">
        <v>4545.62</v>
      </c>
      <c r="K191" s="5">
        <v>4545.62</v>
      </c>
      <c r="L191" s="5">
        <v>0</v>
      </c>
      <c r="M191" s="5" t="s">
        <v>8</v>
      </c>
      <c r="N191" s="5" t="s">
        <v>746</v>
      </c>
      <c r="O191" s="5" t="s">
        <v>746</v>
      </c>
      <c r="P191" s="5" t="s">
        <v>49</v>
      </c>
      <c r="Q191" s="5" t="s">
        <v>50</v>
      </c>
      <c r="R191" s="8" t="str">
        <f t="shared" si="4"/>
        <v>，1738582</v>
      </c>
      <c r="S191" s="5" t="e">
        <f t="shared" si="5"/>
        <v>#VALUE!</v>
      </c>
    </row>
    <row r="192" spans="1:19">
      <c r="A192" s="5" t="s">
        <v>8</v>
      </c>
      <c r="B192" s="5" t="s">
        <v>773</v>
      </c>
      <c r="C192" s="5" t="s">
        <v>774</v>
      </c>
      <c r="D192" s="5" t="s">
        <v>775</v>
      </c>
      <c r="E192" s="5" t="s">
        <v>776</v>
      </c>
      <c r="F192" s="5">
        <v>1</v>
      </c>
      <c r="G192" s="5" t="s">
        <v>57</v>
      </c>
      <c r="H192" s="5" t="s">
        <v>55</v>
      </c>
      <c r="I192" s="5" t="s">
        <v>777</v>
      </c>
      <c r="J192" s="5">
        <v>3663.76</v>
      </c>
      <c r="K192" s="5">
        <v>3663.76</v>
      </c>
      <c r="L192" s="5">
        <v>0</v>
      </c>
      <c r="M192" s="5" t="s">
        <v>8</v>
      </c>
      <c r="N192" s="5" t="s">
        <v>746</v>
      </c>
      <c r="O192" s="5" t="s">
        <v>746</v>
      </c>
      <c r="P192" s="5" t="s">
        <v>49</v>
      </c>
      <c r="Q192" s="5" t="s">
        <v>50</v>
      </c>
      <c r="R192" s="8" t="str">
        <f t="shared" si="4"/>
        <v>，1738292</v>
      </c>
      <c r="S192" s="5" t="e">
        <f t="shared" si="5"/>
        <v>#VALUE!</v>
      </c>
    </row>
    <row r="193" spans="1:19">
      <c r="A193" s="5" t="s">
        <v>8</v>
      </c>
      <c r="B193" s="5" t="s">
        <v>778</v>
      </c>
      <c r="C193" s="5" t="s">
        <v>779</v>
      </c>
      <c r="D193" s="5" t="s">
        <v>780</v>
      </c>
      <c r="E193" s="5" t="s">
        <v>75</v>
      </c>
      <c r="F193" s="5">
        <v>1</v>
      </c>
      <c r="G193" s="5" t="s">
        <v>173</v>
      </c>
      <c r="H193" s="5" t="s">
        <v>57</v>
      </c>
      <c r="I193" s="5" t="s">
        <v>777</v>
      </c>
      <c r="J193" s="5">
        <v>4794.15</v>
      </c>
      <c r="K193" s="5">
        <v>4794.15</v>
      </c>
      <c r="L193" s="5">
        <v>0</v>
      </c>
      <c r="M193" s="5" t="s">
        <v>8</v>
      </c>
      <c r="N193" s="5" t="s">
        <v>746</v>
      </c>
      <c r="O193" s="5" t="s">
        <v>746</v>
      </c>
      <c r="P193" s="5" t="s">
        <v>49</v>
      </c>
      <c r="Q193" s="5" t="s">
        <v>50</v>
      </c>
      <c r="R193" s="8" t="str">
        <f t="shared" si="4"/>
        <v>，1738278</v>
      </c>
      <c r="S193" s="5" t="e">
        <f t="shared" si="5"/>
        <v>#VALUE!</v>
      </c>
    </row>
    <row r="194" spans="1:19">
      <c r="A194" s="5" t="s">
        <v>8</v>
      </c>
      <c r="B194" s="5" t="s">
        <v>781</v>
      </c>
      <c r="C194" s="5" t="s">
        <v>782</v>
      </c>
      <c r="D194" s="5" t="s">
        <v>783</v>
      </c>
      <c r="E194" s="5" t="s">
        <v>784</v>
      </c>
      <c r="F194" s="5">
        <v>1</v>
      </c>
      <c r="G194" s="5" t="s">
        <v>17</v>
      </c>
      <c r="H194" s="5" t="s">
        <v>85</v>
      </c>
      <c r="I194" s="5" t="s">
        <v>785</v>
      </c>
      <c r="J194" s="5">
        <v>2891.43</v>
      </c>
      <c r="K194" s="5">
        <v>2891.43</v>
      </c>
      <c r="L194" s="5">
        <v>0</v>
      </c>
      <c r="M194" s="5" t="s">
        <v>8</v>
      </c>
      <c r="N194" s="5" t="s">
        <v>746</v>
      </c>
      <c r="O194" s="5" t="s">
        <v>746</v>
      </c>
      <c r="P194" s="5" t="s">
        <v>65</v>
      </c>
      <c r="Q194" s="5" t="s">
        <v>66</v>
      </c>
      <c r="R194" s="8" t="str">
        <f t="shared" si="4"/>
        <v>，1738053</v>
      </c>
      <c r="S194" s="5" t="e">
        <f t="shared" si="5"/>
        <v>#VALUE!</v>
      </c>
    </row>
    <row r="195" spans="1:19">
      <c r="A195" s="5" t="s">
        <v>8</v>
      </c>
      <c r="B195" s="5" t="s">
        <v>786</v>
      </c>
      <c r="C195" s="5" t="s">
        <v>787</v>
      </c>
      <c r="D195" s="5" t="s">
        <v>788</v>
      </c>
      <c r="E195" s="5" t="s">
        <v>62</v>
      </c>
      <c r="F195" s="5">
        <v>1</v>
      </c>
      <c r="G195" s="5" t="s">
        <v>204</v>
      </c>
      <c r="H195" s="5" t="s">
        <v>64</v>
      </c>
      <c r="I195" s="5" t="s">
        <v>789</v>
      </c>
      <c r="J195" s="5">
        <v>3484.98</v>
      </c>
      <c r="K195" s="5">
        <v>3484.98</v>
      </c>
      <c r="L195" s="5">
        <v>0</v>
      </c>
      <c r="M195" s="5" t="s">
        <v>8</v>
      </c>
      <c r="N195" s="5" t="s">
        <v>790</v>
      </c>
      <c r="O195" s="5" t="s">
        <v>790</v>
      </c>
      <c r="P195" s="5" t="s">
        <v>49</v>
      </c>
      <c r="Q195" s="5" t="s">
        <v>50</v>
      </c>
      <c r="R195" s="8" t="str">
        <f t="shared" si="4"/>
        <v>，1737397</v>
      </c>
      <c r="S195" s="5" t="e">
        <f t="shared" si="5"/>
        <v>#VALUE!</v>
      </c>
    </row>
    <row r="196" spans="1:19">
      <c r="A196" s="5" t="s">
        <v>8</v>
      </c>
      <c r="B196" s="5" t="s">
        <v>791</v>
      </c>
      <c r="C196" s="5" t="s">
        <v>792</v>
      </c>
      <c r="D196" s="5" t="s">
        <v>126</v>
      </c>
      <c r="E196" s="5" t="s">
        <v>62</v>
      </c>
      <c r="F196" s="5">
        <v>1</v>
      </c>
      <c r="G196" s="5" t="s">
        <v>64</v>
      </c>
      <c r="H196" s="5" t="s">
        <v>17</v>
      </c>
      <c r="I196" s="5" t="s">
        <v>793</v>
      </c>
      <c r="J196" s="5">
        <v>1952.66</v>
      </c>
      <c r="K196" s="5">
        <v>1952.66</v>
      </c>
      <c r="L196" s="5">
        <v>0</v>
      </c>
      <c r="M196" s="5" t="s">
        <v>8</v>
      </c>
      <c r="N196" s="5" t="s">
        <v>790</v>
      </c>
      <c r="O196" s="5" t="s">
        <v>790</v>
      </c>
      <c r="P196" s="5" t="s">
        <v>65</v>
      </c>
      <c r="Q196" s="5" t="s">
        <v>66</v>
      </c>
      <c r="R196" s="8" t="str">
        <f t="shared" si="4"/>
        <v>，1737311</v>
      </c>
      <c r="S196" s="5" t="e">
        <f t="shared" si="5"/>
        <v>#VALUE!</v>
      </c>
    </row>
    <row r="197" spans="1:19">
      <c r="A197" s="5" t="s">
        <v>8</v>
      </c>
      <c r="B197" s="5" t="s">
        <v>794</v>
      </c>
      <c r="C197" s="5" t="s">
        <v>795</v>
      </c>
      <c r="D197" s="5" t="s">
        <v>796</v>
      </c>
      <c r="E197" s="5" t="s">
        <v>98</v>
      </c>
      <c r="F197" s="5">
        <v>1</v>
      </c>
      <c r="G197" s="5" t="s">
        <v>15</v>
      </c>
      <c r="H197" s="5" t="s">
        <v>204</v>
      </c>
      <c r="I197" s="5" t="s">
        <v>797</v>
      </c>
      <c r="J197" s="5">
        <v>751.38</v>
      </c>
      <c r="K197" s="5">
        <v>751.38</v>
      </c>
      <c r="L197" s="5">
        <v>0</v>
      </c>
      <c r="M197" s="5" t="s">
        <v>8</v>
      </c>
      <c r="N197" s="5" t="s">
        <v>790</v>
      </c>
      <c r="O197" s="5" t="s">
        <v>790</v>
      </c>
      <c r="P197" s="5" t="s">
        <v>274</v>
      </c>
      <c r="Q197" s="5" t="s">
        <v>275</v>
      </c>
      <c r="R197" s="8" t="str">
        <f t="shared" si="4"/>
        <v>，1737118</v>
      </c>
      <c r="S197" s="5" t="e">
        <f t="shared" si="5"/>
        <v>#VALUE!</v>
      </c>
    </row>
    <row r="198" spans="1:19">
      <c r="A198" s="5" t="s">
        <v>8</v>
      </c>
      <c r="B198" s="5" t="s">
        <v>798</v>
      </c>
      <c r="C198" s="5" t="s">
        <v>799</v>
      </c>
      <c r="D198" s="5" t="s">
        <v>800</v>
      </c>
      <c r="E198" s="5" t="s">
        <v>801</v>
      </c>
      <c r="F198" s="5">
        <v>2</v>
      </c>
      <c r="G198" s="5" t="s">
        <v>57</v>
      </c>
      <c r="H198" s="5" t="s">
        <v>55</v>
      </c>
      <c r="I198" s="5" t="s">
        <v>802</v>
      </c>
      <c r="J198" s="5">
        <v>8895</v>
      </c>
      <c r="K198" s="5">
        <v>8895</v>
      </c>
      <c r="L198" s="5">
        <v>0</v>
      </c>
      <c r="M198" s="5" t="s">
        <v>8</v>
      </c>
      <c r="N198" s="5" t="s">
        <v>790</v>
      </c>
      <c r="O198" s="5" t="s">
        <v>571</v>
      </c>
      <c r="P198" s="5"/>
      <c r="Q198" s="5" t="s">
        <v>803</v>
      </c>
      <c r="R198" s="8" t="str">
        <f t="shared" si="4"/>
        <v>，1737057</v>
      </c>
      <c r="S198" s="5" t="e">
        <f t="shared" si="5"/>
        <v>#VALUE!</v>
      </c>
    </row>
    <row r="199" spans="1:19">
      <c r="A199" s="5" t="s">
        <v>8</v>
      </c>
      <c r="B199" s="5" t="s">
        <v>804</v>
      </c>
      <c r="C199" s="5" t="s">
        <v>805</v>
      </c>
      <c r="D199" s="5" t="s">
        <v>695</v>
      </c>
      <c r="E199" s="5" t="s">
        <v>98</v>
      </c>
      <c r="F199" s="5">
        <v>1</v>
      </c>
      <c r="G199" s="5" t="s">
        <v>17</v>
      </c>
      <c r="H199" s="5" t="s">
        <v>184</v>
      </c>
      <c r="I199" s="5" t="s">
        <v>806</v>
      </c>
      <c r="J199" s="5">
        <v>4583.3</v>
      </c>
      <c r="K199" s="5">
        <v>4583.3</v>
      </c>
      <c r="L199" s="5">
        <v>0</v>
      </c>
      <c r="M199" s="5" t="s">
        <v>8</v>
      </c>
      <c r="N199" s="5" t="s">
        <v>807</v>
      </c>
      <c r="O199" s="5" t="s">
        <v>709</v>
      </c>
      <c r="P199" s="5" t="s">
        <v>49</v>
      </c>
      <c r="Q199" s="5" t="s">
        <v>50</v>
      </c>
      <c r="R199" s="8" t="str">
        <f t="shared" si="4"/>
        <v>，1736260</v>
      </c>
      <c r="S199" s="5" t="e">
        <f t="shared" si="5"/>
        <v>#VALUE!</v>
      </c>
    </row>
    <row r="200" spans="1:19">
      <c r="A200" s="5" t="s">
        <v>8</v>
      </c>
      <c r="B200" s="5" t="s">
        <v>808</v>
      </c>
      <c r="C200" s="5" t="s">
        <v>809</v>
      </c>
      <c r="D200" s="5" t="s">
        <v>810</v>
      </c>
      <c r="E200" s="5" t="s">
        <v>811</v>
      </c>
      <c r="F200" s="5">
        <v>1</v>
      </c>
      <c r="G200" s="5" t="s">
        <v>15</v>
      </c>
      <c r="H200" s="5" t="s">
        <v>173</v>
      </c>
      <c r="I200" s="5" t="s">
        <v>812</v>
      </c>
      <c r="J200" s="5">
        <v>2337.92</v>
      </c>
      <c r="K200" s="5">
        <v>2337.92</v>
      </c>
      <c r="L200" s="5">
        <v>0</v>
      </c>
      <c r="M200" s="5" t="s">
        <v>8</v>
      </c>
      <c r="N200" s="5" t="s">
        <v>807</v>
      </c>
      <c r="O200" s="5" t="s">
        <v>807</v>
      </c>
      <c r="P200" s="5" t="s">
        <v>65</v>
      </c>
      <c r="Q200" s="5" t="s">
        <v>66</v>
      </c>
      <c r="R200" s="8" t="str">
        <f t="shared" si="4"/>
        <v>，1735918</v>
      </c>
      <c r="S200" s="5" t="e">
        <f t="shared" si="5"/>
        <v>#VALUE!</v>
      </c>
    </row>
    <row r="201" spans="1:19">
      <c r="A201" s="5" t="s">
        <v>8</v>
      </c>
      <c r="B201" s="5" t="s">
        <v>813</v>
      </c>
      <c r="C201" s="5" t="s">
        <v>814</v>
      </c>
      <c r="D201" s="5" t="s">
        <v>126</v>
      </c>
      <c r="E201" s="5" t="s">
        <v>75</v>
      </c>
      <c r="F201" s="5">
        <v>1</v>
      </c>
      <c r="G201" s="5" t="s">
        <v>57</v>
      </c>
      <c r="H201" s="5" t="s">
        <v>23</v>
      </c>
      <c r="I201" s="5" t="s">
        <v>815</v>
      </c>
      <c r="J201" s="5">
        <v>1835</v>
      </c>
      <c r="K201" s="5">
        <v>1835</v>
      </c>
      <c r="L201" s="5">
        <v>0</v>
      </c>
      <c r="M201" s="5" t="s">
        <v>8</v>
      </c>
      <c r="N201" s="5" t="s">
        <v>816</v>
      </c>
      <c r="O201" s="5" t="s">
        <v>816</v>
      </c>
      <c r="P201" s="5" t="s">
        <v>817</v>
      </c>
      <c r="Q201" s="5" t="s">
        <v>817</v>
      </c>
      <c r="R201" s="8" t="str">
        <f t="shared" si="4"/>
        <v>，1734666</v>
      </c>
      <c r="S201" s="5" t="e">
        <f t="shared" si="5"/>
        <v>#VALUE!</v>
      </c>
    </row>
    <row r="202" spans="1:19">
      <c r="A202" s="5" t="s">
        <v>8</v>
      </c>
      <c r="B202" s="5" t="s">
        <v>818</v>
      </c>
      <c r="C202" s="5" t="s">
        <v>819</v>
      </c>
      <c r="D202" s="5" t="s">
        <v>820</v>
      </c>
      <c r="E202" s="5" t="s">
        <v>821</v>
      </c>
      <c r="F202" s="5">
        <v>1</v>
      </c>
      <c r="G202" s="5" t="s">
        <v>57</v>
      </c>
      <c r="H202" s="5" t="s">
        <v>23</v>
      </c>
      <c r="I202" s="5" t="s">
        <v>822</v>
      </c>
      <c r="J202" s="5">
        <v>1792.7</v>
      </c>
      <c r="K202" s="5">
        <v>1792.7</v>
      </c>
      <c r="L202" s="5">
        <v>0</v>
      </c>
      <c r="M202" s="5" t="s">
        <v>8</v>
      </c>
      <c r="N202" s="5" t="s">
        <v>816</v>
      </c>
      <c r="O202" s="5" t="s">
        <v>746</v>
      </c>
      <c r="P202" s="5" t="s">
        <v>49</v>
      </c>
      <c r="Q202" s="5" t="s">
        <v>50</v>
      </c>
      <c r="R202" s="8" t="str">
        <f t="shared" si="4"/>
        <v>，1734535</v>
      </c>
      <c r="S202" s="5" t="e">
        <f t="shared" si="5"/>
        <v>#VALUE!</v>
      </c>
    </row>
    <row r="203" spans="1:19">
      <c r="A203" s="5" t="s">
        <v>8</v>
      </c>
      <c r="B203" s="5" t="s">
        <v>823</v>
      </c>
      <c r="C203" s="5" t="s">
        <v>824</v>
      </c>
      <c r="D203" s="5" t="s">
        <v>199</v>
      </c>
      <c r="E203" s="5" t="s">
        <v>75</v>
      </c>
      <c r="F203" s="5">
        <v>2</v>
      </c>
      <c r="G203" s="5" t="s">
        <v>64</v>
      </c>
      <c r="H203" s="5" t="s">
        <v>57</v>
      </c>
      <c r="I203" s="5" t="s">
        <v>825</v>
      </c>
      <c r="J203" s="5">
        <v>1600.98</v>
      </c>
      <c r="K203" s="5">
        <v>1600.98</v>
      </c>
      <c r="L203" s="5">
        <v>0</v>
      </c>
      <c r="M203" s="5" t="s">
        <v>8</v>
      </c>
      <c r="N203" s="5" t="s">
        <v>816</v>
      </c>
      <c r="O203" s="5" t="s">
        <v>816</v>
      </c>
      <c r="P203" s="5" t="s">
        <v>49</v>
      </c>
      <c r="Q203" s="5" t="s">
        <v>50</v>
      </c>
      <c r="R203" s="8" t="str">
        <f t="shared" si="4"/>
        <v>，1734268</v>
      </c>
      <c r="S203" s="5" t="e">
        <f t="shared" si="5"/>
        <v>#VALUE!</v>
      </c>
    </row>
    <row r="204" spans="1:19">
      <c r="A204" s="5" t="s">
        <v>8</v>
      </c>
      <c r="B204" s="5" t="s">
        <v>826</v>
      </c>
      <c r="C204" s="5" t="s">
        <v>827</v>
      </c>
      <c r="D204" s="5" t="s">
        <v>828</v>
      </c>
      <c r="E204" s="5" t="s">
        <v>829</v>
      </c>
      <c r="F204" s="5">
        <v>1</v>
      </c>
      <c r="G204" s="5" t="s">
        <v>173</v>
      </c>
      <c r="H204" s="5" t="s">
        <v>64</v>
      </c>
      <c r="I204" s="5" t="s">
        <v>830</v>
      </c>
      <c r="J204" s="5">
        <v>1477.38</v>
      </c>
      <c r="K204" s="5">
        <v>1477.38</v>
      </c>
      <c r="L204" s="5">
        <v>0</v>
      </c>
      <c r="M204" s="5" t="s">
        <v>8</v>
      </c>
      <c r="N204" s="5" t="s">
        <v>816</v>
      </c>
      <c r="O204" s="5" t="s">
        <v>347</v>
      </c>
      <c r="P204" s="5" t="s">
        <v>65</v>
      </c>
      <c r="Q204" s="5" t="s">
        <v>66</v>
      </c>
      <c r="R204" s="8" t="str">
        <f t="shared" si="4"/>
        <v>，1734127</v>
      </c>
      <c r="S204" s="5" t="e">
        <f t="shared" si="5"/>
        <v>#VALUE!</v>
      </c>
    </row>
    <row r="205" spans="1:19">
      <c r="A205" s="5" t="s">
        <v>8</v>
      </c>
      <c r="B205" s="5" t="s">
        <v>831</v>
      </c>
      <c r="C205" s="5" t="s">
        <v>832</v>
      </c>
      <c r="D205" s="5" t="s">
        <v>232</v>
      </c>
      <c r="E205" s="5" t="s">
        <v>233</v>
      </c>
      <c r="F205" s="5">
        <v>1</v>
      </c>
      <c r="G205" s="5" t="s">
        <v>57</v>
      </c>
      <c r="H205" s="5" t="s">
        <v>184</v>
      </c>
      <c r="I205" s="5" t="s">
        <v>833</v>
      </c>
      <c r="J205" s="5">
        <v>2135.25</v>
      </c>
      <c r="K205" s="5">
        <v>2135.25</v>
      </c>
      <c r="L205" s="5">
        <v>0</v>
      </c>
      <c r="M205" s="5" t="s">
        <v>8</v>
      </c>
      <c r="N205" s="5" t="s">
        <v>816</v>
      </c>
      <c r="O205" s="5" t="s">
        <v>816</v>
      </c>
      <c r="P205" s="5" t="s">
        <v>49</v>
      </c>
      <c r="Q205" s="5" t="s">
        <v>50</v>
      </c>
      <c r="R205" s="8" t="str">
        <f t="shared" si="4"/>
        <v>，1734078</v>
      </c>
      <c r="S205" s="5" t="e">
        <f t="shared" si="5"/>
        <v>#VALUE!</v>
      </c>
    </row>
    <row r="206" spans="1:19">
      <c r="A206" s="5" t="s">
        <v>8</v>
      </c>
      <c r="B206" s="5" t="s">
        <v>834</v>
      </c>
      <c r="C206" s="5" t="s">
        <v>835</v>
      </c>
      <c r="D206" s="5" t="s">
        <v>836</v>
      </c>
      <c r="E206" s="5" t="s">
        <v>837</v>
      </c>
      <c r="F206" s="5">
        <v>1</v>
      </c>
      <c r="G206" s="5" t="s">
        <v>64</v>
      </c>
      <c r="H206" s="5" t="s">
        <v>57</v>
      </c>
      <c r="I206" s="5" t="s">
        <v>838</v>
      </c>
      <c r="J206" s="5">
        <v>225</v>
      </c>
      <c r="K206" s="5">
        <v>225</v>
      </c>
      <c r="L206" s="5">
        <v>0</v>
      </c>
      <c r="M206" s="5" t="s">
        <v>8</v>
      </c>
      <c r="N206" s="5" t="s">
        <v>839</v>
      </c>
      <c r="O206" s="5" t="s">
        <v>839</v>
      </c>
      <c r="P206" s="5" t="s">
        <v>817</v>
      </c>
      <c r="Q206" s="5" t="s">
        <v>817</v>
      </c>
      <c r="R206" s="8" t="str">
        <f t="shared" si="4"/>
        <v>，1733453</v>
      </c>
      <c r="S206" s="5" t="e">
        <f t="shared" si="5"/>
        <v>#VALUE!</v>
      </c>
    </row>
    <row r="207" spans="1:19">
      <c r="A207" s="5" t="s">
        <v>8</v>
      </c>
      <c r="B207" s="5" t="s">
        <v>840</v>
      </c>
      <c r="C207" s="5" t="s">
        <v>841</v>
      </c>
      <c r="D207" s="5" t="s">
        <v>842</v>
      </c>
      <c r="E207" s="5" t="s">
        <v>843</v>
      </c>
      <c r="F207" s="5">
        <v>1</v>
      </c>
      <c r="G207" s="5" t="s">
        <v>173</v>
      </c>
      <c r="H207" s="5" t="s">
        <v>100</v>
      </c>
      <c r="I207" s="5" t="s">
        <v>844</v>
      </c>
      <c r="J207" s="5">
        <v>965.71</v>
      </c>
      <c r="K207" s="5">
        <v>965.71</v>
      </c>
      <c r="L207" s="5">
        <v>0</v>
      </c>
      <c r="M207" s="5" t="s">
        <v>8</v>
      </c>
      <c r="N207" s="5" t="s">
        <v>839</v>
      </c>
      <c r="O207" s="5" t="s">
        <v>839</v>
      </c>
      <c r="P207" s="5" t="s">
        <v>65</v>
      </c>
      <c r="Q207" s="5" t="s">
        <v>66</v>
      </c>
      <c r="R207" s="8" t="str">
        <f t="shared" si="4"/>
        <v>，1733402</v>
      </c>
      <c r="S207" s="5" t="e">
        <f t="shared" si="5"/>
        <v>#VALUE!</v>
      </c>
    </row>
    <row r="208" spans="1:19">
      <c r="A208" s="5" t="s">
        <v>8</v>
      </c>
      <c r="B208" s="5" t="s">
        <v>845</v>
      </c>
      <c r="C208" s="5" t="s">
        <v>846</v>
      </c>
      <c r="D208" s="5" t="s">
        <v>842</v>
      </c>
      <c r="E208" s="5" t="s">
        <v>843</v>
      </c>
      <c r="F208" s="5">
        <v>1</v>
      </c>
      <c r="G208" s="5" t="s">
        <v>173</v>
      </c>
      <c r="H208" s="5" t="s">
        <v>100</v>
      </c>
      <c r="I208" s="5" t="s">
        <v>847</v>
      </c>
      <c r="J208" s="5">
        <v>967</v>
      </c>
      <c r="K208" s="5">
        <v>967</v>
      </c>
      <c r="L208" s="5">
        <v>0</v>
      </c>
      <c r="M208" s="5" t="s">
        <v>8</v>
      </c>
      <c r="N208" s="5" t="s">
        <v>839</v>
      </c>
      <c r="O208" s="5" t="s">
        <v>839</v>
      </c>
      <c r="P208" s="5" t="s">
        <v>65</v>
      </c>
      <c r="Q208" s="5" t="s">
        <v>66</v>
      </c>
      <c r="R208" s="8" t="str">
        <f t="shared" si="4"/>
        <v>，1733400</v>
      </c>
      <c r="S208" s="5" t="e">
        <f t="shared" si="5"/>
        <v>#VALUE!</v>
      </c>
    </row>
    <row r="209" spans="1:19">
      <c r="A209" s="5" t="s">
        <v>8</v>
      </c>
      <c r="B209" s="5" t="s">
        <v>848</v>
      </c>
      <c r="C209" s="5" t="s">
        <v>849</v>
      </c>
      <c r="D209" s="5" t="s">
        <v>850</v>
      </c>
      <c r="E209" s="5" t="s">
        <v>851</v>
      </c>
      <c r="F209" s="5">
        <v>1</v>
      </c>
      <c r="G209" s="5" t="s">
        <v>17</v>
      </c>
      <c r="H209" s="5" t="s">
        <v>23</v>
      </c>
      <c r="I209" s="5" t="s">
        <v>852</v>
      </c>
      <c r="J209" s="5">
        <v>575.1</v>
      </c>
      <c r="K209" s="5">
        <v>575.1</v>
      </c>
      <c r="L209" s="5">
        <v>0</v>
      </c>
      <c r="M209" s="5" t="s">
        <v>8</v>
      </c>
      <c r="N209" s="5" t="s">
        <v>839</v>
      </c>
      <c r="O209" s="5" t="s">
        <v>839</v>
      </c>
      <c r="P209" s="5" t="s">
        <v>65</v>
      </c>
      <c r="Q209" s="5" t="s">
        <v>66</v>
      </c>
      <c r="R209" s="8" t="str">
        <f t="shared" si="4"/>
        <v>，1733167</v>
      </c>
      <c r="S209" s="5" t="e">
        <f t="shared" si="5"/>
        <v>#VALUE!</v>
      </c>
    </row>
    <row r="210" spans="1:19">
      <c r="A210" s="5" t="s">
        <v>8</v>
      </c>
      <c r="B210" s="5" t="s">
        <v>853</v>
      </c>
      <c r="C210" s="5" t="s">
        <v>854</v>
      </c>
      <c r="D210" s="5" t="s">
        <v>855</v>
      </c>
      <c r="E210" s="5" t="s">
        <v>856</v>
      </c>
      <c r="F210" s="5">
        <v>1</v>
      </c>
      <c r="G210" s="5" t="s">
        <v>64</v>
      </c>
      <c r="H210" s="5" t="s">
        <v>23</v>
      </c>
      <c r="I210" s="5" t="s">
        <v>857</v>
      </c>
      <c r="J210" s="5">
        <v>1802</v>
      </c>
      <c r="K210" s="5">
        <v>1802</v>
      </c>
      <c r="L210" s="5">
        <v>0</v>
      </c>
      <c r="M210" s="5" t="s">
        <v>8</v>
      </c>
      <c r="N210" s="5" t="s">
        <v>858</v>
      </c>
      <c r="O210" s="5" t="s">
        <v>173</v>
      </c>
      <c r="P210" s="5" t="s">
        <v>248</v>
      </c>
      <c r="Q210" s="5" t="s">
        <v>248</v>
      </c>
      <c r="R210" s="8" t="str">
        <f t="shared" si="4"/>
        <v>，1732916</v>
      </c>
      <c r="S210" s="5" t="e">
        <f t="shared" si="5"/>
        <v>#VALUE!</v>
      </c>
    </row>
    <row r="211" spans="1:19">
      <c r="A211" s="5" t="s">
        <v>8</v>
      </c>
      <c r="B211" s="5" t="s">
        <v>859</v>
      </c>
      <c r="C211" s="5" t="s">
        <v>860</v>
      </c>
      <c r="D211" s="5" t="s">
        <v>126</v>
      </c>
      <c r="E211" s="5" t="s">
        <v>62</v>
      </c>
      <c r="F211" s="5">
        <v>1</v>
      </c>
      <c r="G211" s="5" t="s">
        <v>100</v>
      </c>
      <c r="H211" s="5" t="s">
        <v>23</v>
      </c>
      <c r="I211" s="5" t="s">
        <v>861</v>
      </c>
      <c r="J211" s="5">
        <v>3242.52</v>
      </c>
      <c r="K211" s="5">
        <v>3242.52</v>
      </c>
      <c r="L211" s="5">
        <v>0</v>
      </c>
      <c r="M211" s="5" t="s">
        <v>8</v>
      </c>
      <c r="N211" s="5" t="s">
        <v>858</v>
      </c>
      <c r="O211" s="5" t="s">
        <v>858</v>
      </c>
      <c r="P211" s="5" t="s">
        <v>65</v>
      </c>
      <c r="Q211" s="5" t="s">
        <v>66</v>
      </c>
      <c r="R211" s="8" t="str">
        <f t="shared" si="4"/>
        <v>，1730826</v>
      </c>
      <c r="S211" s="5" t="e">
        <f t="shared" si="5"/>
        <v>#VALUE!</v>
      </c>
    </row>
    <row r="212" spans="1:19">
      <c r="A212" s="5" t="s">
        <v>8</v>
      </c>
      <c r="B212" s="5" t="s">
        <v>862</v>
      </c>
      <c r="C212" s="5" t="s">
        <v>863</v>
      </c>
      <c r="D212" s="5" t="s">
        <v>126</v>
      </c>
      <c r="E212" s="5" t="s">
        <v>75</v>
      </c>
      <c r="F212" s="5">
        <v>1</v>
      </c>
      <c r="G212" s="5" t="s">
        <v>17</v>
      </c>
      <c r="H212" s="5" t="s">
        <v>55</v>
      </c>
      <c r="I212" s="5" t="s">
        <v>864</v>
      </c>
      <c r="J212" s="5">
        <v>1189.66</v>
      </c>
      <c r="K212" s="5">
        <v>1189.66</v>
      </c>
      <c r="L212" s="5">
        <v>0</v>
      </c>
      <c r="M212" s="5" t="s">
        <v>8</v>
      </c>
      <c r="N212" s="5" t="s">
        <v>858</v>
      </c>
      <c r="O212" s="5" t="s">
        <v>858</v>
      </c>
      <c r="P212" s="5" t="s">
        <v>65</v>
      </c>
      <c r="Q212" s="5" t="s">
        <v>66</v>
      </c>
      <c r="R212" s="8" t="str">
        <f t="shared" si="4"/>
        <v>，1730867</v>
      </c>
      <c r="S212" s="5" t="e">
        <f t="shared" si="5"/>
        <v>#VALUE!</v>
      </c>
    </row>
    <row r="213" spans="1:19">
      <c r="A213" s="5" t="s">
        <v>8</v>
      </c>
      <c r="B213" s="5" t="s">
        <v>865</v>
      </c>
      <c r="C213" s="5" t="s">
        <v>866</v>
      </c>
      <c r="D213" s="5" t="s">
        <v>232</v>
      </c>
      <c r="E213" s="5" t="s">
        <v>233</v>
      </c>
      <c r="F213" s="5">
        <v>1</v>
      </c>
      <c r="G213" s="5" t="s">
        <v>204</v>
      </c>
      <c r="H213" s="5" t="s">
        <v>17</v>
      </c>
      <c r="I213" s="5" t="s">
        <v>867</v>
      </c>
      <c r="J213" s="5">
        <v>1891.1</v>
      </c>
      <c r="K213" s="5">
        <v>1891.1</v>
      </c>
      <c r="L213" s="5">
        <v>0</v>
      </c>
      <c r="M213" s="5" t="s">
        <v>8</v>
      </c>
      <c r="N213" s="5" t="s">
        <v>868</v>
      </c>
      <c r="O213" s="5" t="s">
        <v>868</v>
      </c>
      <c r="P213" s="5" t="s">
        <v>49</v>
      </c>
      <c r="Q213" s="5" t="s">
        <v>50</v>
      </c>
      <c r="R213" s="8" t="str">
        <f t="shared" ref="R213:R276" si="6">$R$19&amp;B213</f>
        <v>，1730279</v>
      </c>
      <c r="S213" s="5" t="e">
        <f t="shared" ref="S213:S276" si="7">K213-R213</f>
        <v>#VALUE!</v>
      </c>
    </row>
    <row r="214" spans="1:19">
      <c r="A214" s="5" t="s">
        <v>8</v>
      </c>
      <c r="B214" s="5" t="s">
        <v>869</v>
      </c>
      <c r="C214" s="5" t="s">
        <v>870</v>
      </c>
      <c r="D214" s="5" t="s">
        <v>176</v>
      </c>
      <c r="E214" s="5" t="s">
        <v>93</v>
      </c>
      <c r="F214" s="5">
        <v>1</v>
      </c>
      <c r="G214" s="5" t="s">
        <v>15</v>
      </c>
      <c r="H214" s="5" t="s">
        <v>100</v>
      </c>
      <c r="I214" s="5" t="s">
        <v>871</v>
      </c>
      <c r="J214" s="5">
        <v>3019.8</v>
      </c>
      <c r="K214" s="5">
        <v>3019.8</v>
      </c>
      <c r="L214" s="5">
        <v>0</v>
      </c>
      <c r="M214" s="5" t="s">
        <v>8</v>
      </c>
      <c r="N214" s="5" t="s">
        <v>868</v>
      </c>
      <c r="O214" s="5" t="s">
        <v>868</v>
      </c>
      <c r="P214" s="5" t="s">
        <v>49</v>
      </c>
      <c r="Q214" s="5" t="s">
        <v>50</v>
      </c>
      <c r="R214" s="8" t="str">
        <f t="shared" si="6"/>
        <v>，1730216</v>
      </c>
      <c r="S214" s="5" t="e">
        <f t="shared" si="7"/>
        <v>#VALUE!</v>
      </c>
    </row>
    <row r="215" spans="1:19">
      <c r="A215" s="5" t="s">
        <v>8</v>
      </c>
      <c r="B215" s="5" t="s">
        <v>872</v>
      </c>
      <c r="C215" s="5" t="s">
        <v>873</v>
      </c>
      <c r="D215" s="5" t="s">
        <v>874</v>
      </c>
      <c r="E215" s="5" t="s">
        <v>700</v>
      </c>
      <c r="F215" s="5">
        <v>1</v>
      </c>
      <c r="G215" s="5" t="s">
        <v>100</v>
      </c>
      <c r="H215" s="5" t="s">
        <v>23</v>
      </c>
      <c r="I215" s="5" t="s">
        <v>875</v>
      </c>
      <c r="J215" s="5">
        <v>5005.12</v>
      </c>
      <c r="K215" s="5">
        <v>5005.12</v>
      </c>
      <c r="L215" s="5">
        <v>0</v>
      </c>
      <c r="M215" s="5" t="s">
        <v>8</v>
      </c>
      <c r="N215" s="5" t="s">
        <v>868</v>
      </c>
      <c r="O215" s="5" t="s">
        <v>868</v>
      </c>
      <c r="P215" s="5" t="s">
        <v>49</v>
      </c>
      <c r="Q215" s="5" t="s">
        <v>50</v>
      </c>
      <c r="R215" s="8" t="str">
        <f t="shared" si="6"/>
        <v>，1730044</v>
      </c>
      <c r="S215" s="5" t="e">
        <f t="shared" si="7"/>
        <v>#VALUE!</v>
      </c>
    </row>
    <row r="216" spans="1:19">
      <c r="A216" s="5" t="s">
        <v>8</v>
      </c>
      <c r="B216" s="5" t="s">
        <v>876</v>
      </c>
      <c r="C216" s="5" t="s">
        <v>877</v>
      </c>
      <c r="D216" s="5" t="s">
        <v>874</v>
      </c>
      <c r="E216" s="5" t="s">
        <v>700</v>
      </c>
      <c r="F216" s="5">
        <v>1</v>
      </c>
      <c r="G216" s="5" t="s">
        <v>100</v>
      </c>
      <c r="H216" s="5" t="s">
        <v>23</v>
      </c>
      <c r="I216" s="5" t="s">
        <v>878</v>
      </c>
      <c r="J216" s="5">
        <v>5005.12</v>
      </c>
      <c r="K216" s="5">
        <v>5005.12</v>
      </c>
      <c r="L216" s="5">
        <v>0</v>
      </c>
      <c r="M216" s="5" t="s">
        <v>8</v>
      </c>
      <c r="N216" s="5" t="s">
        <v>868</v>
      </c>
      <c r="O216" s="5" t="s">
        <v>868</v>
      </c>
      <c r="P216" s="5" t="s">
        <v>49</v>
      </c>
      <c r="Q216" s="5" t="s">
        <v>50</v>
      </c>
      <c r="R216" s="8" t="str">
        <f t="shared" si="6"/>
        <v>，1730037</v>
      </c>
      <c r="S216" s="5" t="e">
        <f t="shared" si="7"/>
        <v>#VALUE!</v>
      </c>
    </row>
    <row r="217" spans="1:19">
      <c r="A217" s="5" t="s">
        <v>8</v>
      </c>
      <c r="B217" s="5" t="s">
        <v>879</v>
      </c>
      <c r="C217" s="5" t="s">
        <v>880</v>
      </c>
      <c r="D217" s="5" t="s">
        <v>881</v>
      </c>
      <c r="E217" s="5" t="s">
        <v>62</v>
      </c>
      <c r="F217" s="5">
        <v>1</v>
      </c>
      <c r="G217" s="5" t="s">
        <v>204</v>
      </c>
      <c r="H217" s="5" t="s">
        <v>57</v>
      </c>
      <c r="I217" s="5" t="s">
        <v>882</v>
      </c>
      <c r="J217" s="5">
        <v>2090.48</v>
      </c>
      <c r="K217" s="5">
        <v>2090.48</v>
      </c>
      <c r="L217" s="5">
        <v>0</v>
      </c>
      <c r="M217" s="5" t="s">
        <v>8</v>
      </c>
      <c r="N217" s="5" t="s">
        <v>868</v>
      </c>
      <c r="O217" s="5" t="s">
        <v>868</v>
      </c>
      <c r="P217" s="5" t="s">
        <v>49</v>
      </c>
      <c r="Q217" s="5" t="s">
        <v>50</v>
      </c>
      <c r="R217" s="8" t="str">
        <f t="shared" si="6"/>
        <v>，1729642</v>
      </c>
      <c r="S217" s="5" t="e">
        <f t="shared" si="7"/>
        <v>#VALUE!</v>
      </c>
    </row>
    <row r="218" spans="1:19">
      <c r="A218" s="5" t="s">
        <v>8</v>
      </c>
      <c r="B218" s="5" t="s">
        <v>883</v>
      </c>
      <c r="C218" s="5" t="s">
        <v>884</v>
      </c>
      <c r="D218" s="5" t="s">
        <v>885</v>
      </c>
      <c r="E218" s="5" t="s">
        <v>644</v>
      </c>
      <c r="F218" s="5">
        <v>1</v>
      </c>
      <c r="G218" s="5" t="s">
        <v>17</v>
      </c>
      <c r="H218" s="5" t="s">
        <v>55</v>
      </c>
      <c r="I218" s="5" t="s">
        <v>886</v>
      </c>
      <c r="J218" s="5">
        <v>3413.2</v>
      </c>
      <c r="K218" s="5">
        <v>3413.2</v>
      </c>
      <c r="L218" s="5">
        <v>0</v>
      </c>
      <c r="M218" s="5" t="s">
        <v>8</v>
      </c>
      <c r="N218" s="5" t="s">
        <v>868</v>
      </c>
      <c r="O218" s="5" t="s">
        <v>488</v>
      </c>
      <c r="P218" s="5" t="s">
        <v>49</v>
      </c>
      <c r="Q218" s="5" t="s">
        <v>50</v>
      </c>
      <c r="R218" s="8" t="str">
        <f t="shared" si="6"/>
        <v>，1729584</v>
      </c>
      <c r="S218" s="5" t="e">
        <f t="shared" si="7"/>
        <v>#VALUE!</v>
      </c>
    </row>
    <row r="219" spans="1:19">
      <c r="A219" s="5" t="s">
        <v>8</v>
      </c>
      <c r="B219" s="5" t="s">
        <v>887</v>
      </c>
      <c r="C219" s="5" t="s">
        <v>888</v>
      </c>
      <c r="D219" s="5" t="s">
        <v>885</v>
      </c>
      <c r="E219" s="5" t="s">
        <v>644</v>
      </c>
      <c r="F219" s="5">
        <v>1</v>
      </c>
      <c r="G219" s="5" t="s">
        <v>17</v>
      </c>
      <c r="H219" s="5" t="s">
        <v>55</v>
      </c>
      <c r="I219" s="5" t="s">
        <v>889</v>
      </c>
      <c r="J219" s="5">
        <v>3413.2</v>
      </c>
      <c r="K219" s="5">
        <v>3413.2</v>
      </c>
      <c r="L219" s="5">
        <v>0</v>
      </c>
      <c r="M219" s="5" t="s">
        <v>8</v>
      </c>
      <c r="N219" s="5" t="s">
        <v>868</v>
      </c>
      <c r="O219" s="5" t="s">
        <v>488</v>
      </c>
      <c r="P219" s="5" t="s">
        <v>49</v>
      </c>
      <c r="Q219" s="5" t="s">
        <v>50</v>
      </c>
      <c r="R219" s="8" t="str">
        <f t="shared" si="6"/>
        <v>，1729582</v>
      </c>
      <c r="S219" s="5" t="e">
        <f t="shared" si="7"/>
        <v>#VALUE!</v>
      </c>
    </row>
    <row r="220" spans="1:19">
      <c r="A220" s="5" t="s">
        <v>8</v>
      </c>
      <c r="B220" s="5" t="s">
        <v>890</v>
      </c>
      <c r="C220" s="5" t="s">
        <v>891</v>
      </c>
      <c r="D220" s="5" t="s">
        <v>485</v>
      </c>
      <c r="E220" s="5" t="s">
        <v>486</v>
      </c>
      <c r="F220" s="5">
        <v>1</v>
      </c>
      <c r="G220" s="5" t="s">
        <v>64</v>
      </c>
      <c r="H220" s="5" t="s">
        <v>57</v>
      </c>
      <c r="I220" s="5" t="s">
        <v>892</v>
      </c>
      <c r="J220" s="5">
        <v>715.77</v>
      </c>
      <c r="K220" s="5">
        <v>715.77</v>
      </c>
      <c r="L220" s="5">
        <v>0</v>
      </c>
      <c r="M220" s="5" t="s">
        <v>8</v>
      </c>
      <c r="N220" s="5" t="s">
        <v>868</v>
      </c>
      <c r="O220" s="5" t="s">
        <v>204</v>
      </c>
      <c r="P220" s="5" t="s">
        <v>65</v>
      </c>
      <c r="Q220" s="5" t="s">
        <v>66</v>
      </c>
      <c r="R220" s="8" t="str">
        <f t="shared" si="6"/>
        <v>，1729638</v>
      </c>
      <c r="S220" s="5" t="e">
        <f t="shared" si="7"/>
        <v>#VALUE!</v>
      </c>
    </row>
    <row r="221" spans="1:19">
      <c r="A221" s="5" t="s">
        <v>8</v>
      </c>
      <c r="B221" s="5" t="s">
        <v>893</v>
      </c>
      <c r="C221" s="5" t="s">
        <v>894</v>
      </c>
      <c r="D221" s="5" t="s">
        <v>405</v>
      </c>
      <c r="E221" s="5" t="s">
        <v>895</v>
      </c>
      <c r="F221" s="5">
        <v>1</v>
      </c>
      <c r="G221" s="5" t="s">
        <v>15</v>
      </c>
      <c r="H221" s="5" t="s">
        <v>173</v>
      </c>
      <c r="I221" s="5" t="s">
        <v>896</v>
      </c>
      <c r="J221" s="5">
        <v>5489</v>
      </c>
      <c r="K221" s="5">
        <v>5489</v>
      </c>
      <c r="L221" s="5">
        <v>0</v>
      </c>
      <c r="M221" s="5" t="s">
        <v>8</v>
      </c>
      <c r="N221" s="5" t="s">
        <v>868</v>
      </c>
      <c r="O221" s="5" t="s">
        <v>868</v>
      </c>
      <c r="P221" s="5" t="s">
        <v>248</v>
      </c>
      <c r="Q221" s="5" t="s">
        <v>248</v>
      </c>
      <c r="R221" s="8" t="str">
        <f t="shared" si="6"/>
        <v>，1727022</v>
      </c>
      <c r="S221" s="5" t="e">
        <f t="shared" si="7"/>
        <v>#VALUE!</v>
      </c>
    </row>
    <row r="222" spans="1:19">
      <c r="A222" s="5" t="s">
        <v>8</v>
      </c>
      <c r="B222" s="5" t="s">
        <v>897</v>
      </c>
      <c r="C222" s="5" t="s">
        <v>898</v>
      </c>
      <c r="D222" s="5" t="s">
        <v>899</v>
      </c>
      <c r="E222" s="5" t="s">
        <v>98</v>
      </c>
      <c r="F222" s="5">
        <v>1</v>
      </c>
      <c r="G222" s="5" t="s">
        <v>17</v>
      </c>
      <c r="H222" s="5" t="s">
        <v>23</v>
      </c>
      <c r="I222" s="5" t="s">
        <v>900</v>
      </c>
      <c r="J222" s="5">
        <v>162.6</v>
      </c>
      <c r="K222" s="5">
        <v>162.6</v>
      </c>
      <c r="L222" s="5">
        <v>0</v>
      </c>
      <c r="M222" s="5" t="s">
        <v>8</v>
      </c>
      <c r="N222" s="5" t="s">
        <v>901</v>
      </c>
      <c r="O222" s="5" t="s">
        <v>901</v>
      </c>
      <c r="P222" s="5" t="s">
        <v>65</v>
      </c>
      <c r="Q222" s="5" t="s">
        <v>66</v>
      </c>
      <c r="R222" s="8" t="str">
        <f t="shared" si="6"/>
        <v>，1728388</v>
      </c>
      <c r="S222" s="5" t="e">
        <f t="shared" si="7"/>
        <v>#VALUE!</v>
      </c>
    </row>
    <row r="223" spans="1:19">
      <c r="A223" s="5" t="s">
        <v>8</v>
      </c>
      <c r="B223" s="5" t="s">
        <v>902</v>
      </c>
      <c r="C223" s="5" t="s">
        <v>903</v>
      </c>
      <c r="D223" s="5" t="s">
        <v>904</v>
      </c>
      <c r="E223" s="5" t="s">
        <v>47</v>
      </c>
      <c r="F223" s="5">
        <v>1</v>
      </c>
      <c r="G223" s="5" t="s">
        <v>64</v>
      </c>
      <c r="H223" s="5" t="s">
        <v>17</v>
      </c>
      <c r="I223" s="5" t="s">
        <v>886</v>
      </c>
      <c r="J223" s="5">
        <v>3196.66</v>
      </c>
      <c r="K223" s="5">
        <v>3196.66</v>
      </c>
      <c r="L223" s="5">
        <v>0</v>
      </c>
      <c r="M223" s="5" t="s">
        <v>8</v>
      </c>
      <c r="N223" s="5" t="s">
        <v>901</v>
      </c>
      <c r="O223" s="5" t="s">
        <v>901</v>
      </c>
      <c r="P223" s="5" t="s">
        <v>49</v>
      </c>
      <c r="Q223" s="5" t="s">
        <v>50</v>
      </c>
      <c r="R223" s="8" t="str">
        <f t="shared" si="6"/>
        <v>，1728147</v>
      </c>
      <c r="S223" s="5" t="e">
        <f t="shared" si="7"/>
        <v>#VALUE!</v>
      </c>
    </row>
    <row r="224" spans="1:19">
      <c r="A224" s="5" t="s">
        <v>8</v>
      </c>
      <c r="B224" s="5" t="s">
        <v>905</v>
      </c>
      <c r="C224" s="5" t="s">
        <v>906</v>
      </c>
      <c r="D224" s="5" t="s">
        <v>907</v>
      </c>
      <c r="E224" s="5" t="s">
        <v>908</v>
      </c>
      <c r="F224" s="5">
        <v>1</v>
      </c>
      <c r="G224" s="5" t="s">
        <v>17</v>
      </c>
      <c r="H224" s="5" t="s">
        <v>55</v>
      </c>
      <c r="I224" s="5" t="s">
        <v>909</v>
      </c>
      <c r="J224" s="5">
        <v>2040.2</v>
      </c>
      <c r="K224" s="5">
        <v>2040.2</v>
      </c>
      <c r="L224" s="5">
        <v>0</v>
      </c>
      <c r="M224" s="5" t="s">
        <v>8</v>
      </c>
      <c r="N224" s="5" t="s">
        <v>910</v>
      </c>
      <c r="O224" s="5" t="s">
        <v>910</v>
      </c>
      <c r="P224" s="5" t="s">
        <v>49</v>
      </c>
      <c r="Q224" s="5" t="s">
        <v>50</v>
      </c>
      <c r="R224" s="8" t="str">
        <f t="shared" si="6"/>
        <v>，1727886</v>
      </c>
      <c r="S224" s="5" t="e">
        <f t="shared" si="7"/>
        <v>#VALUE!</v>
      </c>
    </row>
    <row r="225" spans="1:19">
      <c r="A225" s="5" t="s">
        <v>8</v>
      </c>
      <c r="B225" s="5" t="s">
        <v>911</v>
      </c>
      <c r="C225" s="5" t="s">
        <v>912</v>
      </c>
      <c r="D225" s="5" t="s">
        <v>913</v>
      </c>
      <c r="E225" s="5" t="s">
        <v>914</v>
      </c>
      <c r="F225" s="5">
        <v>1</v>
      </c>
      <c r="G225" s="5" t="s">
        <v>15</v>
      </c>
      <c r="H225" s="5" t="s">
        <v>100</v>
      </c>
      <c r="I225" s="5" t="s">
        <v>915</v>
      </c>
      <c r="J225" s="5">
        <v>4132.23</v>
      </c>
      <c r="K225" s="5">
        <v>4132.23</v>
      </c>
      <c r="L225" s="5">
        <v>0</v>
      </c>
      <c r="M225" s="5" t="s">
        <v>8</v>
      </c>
      <c r="N225" s="5" t="s">
        <v>910</v>
      </c>
      <c r="O225" s="5" t="s">
        <v>910</v>
      </c>
      <c r="P225" s="5" t="s">
        <v>49</v>
      </c>
      <c r="Q225" s="5" t="s">
        <v>50</v>
      </c>
      <c r="R225" s="8" t="str">
        <f t="shared" si="6"/>
        <v>，1727476</v>
      </c>
      <c r="S225" s="5" t="e">
        <f t="shared" si="7"/>
        <v>#VALUE!</v>
      </c>
    </row>
    <row r="226" spans="1:19">
      <c r="A226" s="5" t="s">
        <v>8</v>
      </c>
      <c r="B226" s="5" t="s">
        <v>916</v>
      </c>
      <c r="C226" s="5" t="s">
        <v>917</v>
      </c>
      <c r="D226" s="5" t="s">
        <v>918</v>
      </c>
      <c r="E226" s="5" t="s">
        <v>919</v>
      </c>
      <c r="F226" s="5">
        <v>1</v>
      </c>
      <c r="G226" s="5" t="s">
        <v>64</v>
      </c>
      <c r="H226" s="5" t="s">
        <v>85</v>
      </c>
      <c r="I226" s="5" t="s">
        <v>920</v>
      </c>
      <c r="J226" s="5">
        <v>5527.4</v>
      </c>
      <c r="K226" s="5">
        <v>5527.4</v>
      </c>
      <c r="L226" s="5">
        <v>0</v>
      </c>
      <c r="M226" s="5" t="s">
        <v>8</v>
      </c>
      <c r="N226" s="5" t="s">
        <v>910</v>
      </c>
      <c r="O226" s="5" t="s">
        <v>910</v>
      </c>
      <c r="P226" s="5" t="s">
        <v>49</v>
      </c>
      <c r="Q226" s="5" t="s">
        <v>50</v>
      </c>
      <c r="R226" s="8" t="str">
        <f t="shared" si="6"/>
        <v>，1727328</v>
      </c>
      <c r="S226" s="5" t="e">
        <f t="shared" si="7"/>
        <v>#VALUE!</v>
      </c>
    </row>
    <row r="227" spans="1:19">
      <c r="A227" s="5" t="s">
        <v>8</v>
      </c>
      <c r="B227" s="5" t="s">
        <v>921</v>
      </c>
      <c r="C227" s="5" t="s">
        <v>922</v>
      </c>
      <c r="D227" s="5" t="s">
        <v>183</v>
      </c>
      <c r="E227" s="5" t="s">
        <v>93</v>
      </c>
      <c r="F227" s="5">
        <v>1</v>
      </c>
      <c r="G227" s="5" t="s">
        <v>100</v>
      </c>
      <c r="H227" s="5" t="s">
        <v>55</v>
      </c>
      <c r="I227" s="5" t="s">
        <v>923</v>
      </c>
      <c r="J227" s="5">
        <v>3324.4</v>
      </c>
      <c r="K227" s="5">
        <v>3324.4</v>
      </c>
      <c r="L227" s="5">
        <v>0</v>
      </c>
      <c r="M227" s="5" t="s">
        <v>8</v>
      </c>
      <c r="N227" s="5" t="s">
        <v>910</v>
      </c>
      <c r="O227" s="5" t="s">
        <v>910</v>
      </c>
      <c r="P227" s="5" t="s">
        <v>49</v>
      </c>
      <c r="Q227" s="5" t="s">
        <v>50</v>
      </c>
      <c r="R227" s="8" t="str">
        <f t="shared" si="6"/>
        <v>，1726893</v>
      </c>
      <c r="S227" s="5" t="e">
        <f t="shared" si="7"/>
        <v>#VALUE!</v>
      </c>
    </row>
    <row r="228" spans="1:19">
      <c r="A228" s="5" t="s">
        <v>8</v>
      </c>
      <c r="B228" s="5" t="s">
        <v>924</v>
      </c>
      <c r="C228" s="5" t="s">
        <v>925</v>
      </c>
      <c r="D228" s="5" t="s">
        <v>926</v>
      </c>
      <c r="E228" s="5" t="s">
        <v>75</v>
      </c>
      <c r="F228" s="5">
        <v>1</v>
      </c>
      <c r="G228" s="5" t="s">
        <v>15</v>
      </c>
      <c r="H228" s="5" t="s">
        <v>57</v>
      </c>
      <c r="I228" s="5" t="s">
        <v>927</v>
      </c>
      <c r="J228" s="5">
        <v>2036.86</v>
      </c>
      <c r="K228" s="5">
        <v>2036.86</v>
      </c>
      <c r="L228" s="5">
        <v>0</v>
      </c>
      <c r="M228" s="5" t="s">
        <v>8</v>
      </c>
      <c r="N228" s="5" t="s">
        <v>928</v>
      </c>
      <c r="O228" s="5" t="s">
        <v>839</v>
      </c>
      <c r="P228" s="5" t="s">
        <v>49</v>
      </c>
      <c r="Q228" s="5" t="s">
        <v>50</v>
      </c>
      <c r="R228" s="8" t="str">
        <f t="shared" si="6"/>
        <v>，1726040</v>
      </c>
      <c r="S228" s="5" t="e">
        <f t="shared" si="7"/>
        <v>#VALUE!</v>
      </c>
    </row>
    <row r="229" spans="1:19">
      <c r="A229" s="5" t="s">
        <v>8</v>
      </c>
      <c r="B229" s="5" t="s">
        <v>929</v>
      </c>
      <c r="C229" s="5" t="s">
        <v>930</v>
      </c>
      <c r="D229" s="5" t="s">
        <v>126</v>
      </c>
      <c r="E229" s="5" t="s">
        <v>75</v>
      </c>
      <c r="F229" s="5">
        <v>1</v>
      </c>
      <c r="G229" s="5" t="s">
        <v>17</v>
      </c>
      <c r="H229" s="5" t="s">
        <v>23</v>
      </c>
      <c r="I229" s="5" t="s">
        <v>931</v>
      </c>
      <c r="J229" s="5">
        <v>613.86</v>
      </c>
      <c r="K229" s="5">
        <v>613.86</v>
      </c>
      <c r="L229" s="5">
        <v>0</v>
      </c>
      <c r="M229" s="5" t="s">
        <v>8</v>
      </c>
      <c r="N229" s="5" t="s">
        <v>928</v>
      </c>
      <c r="O229" s="5" t="s">
        <v>928</v>
      </c>
      <c r="P229" s="5" t="s">
        <v>65</v>
      </c>
      <c r="Q229" s="5" t="s">
        <v>66</v>
      </c>
      <c r="R229" s="8" t="str">
        <f t="shared" si="6"/>
        <v>，1726039</v>
      </c>
      <c r="S229" s="5" t="e">
        <f t="shared" si="7"/>
        <v>#VALUE!</v>
      </c>
    </row>
    <row r="230" spans="1:19">
      <c r="A230" s="5" t="s">
        <v>8</v>
      </c>
      <c r="B230" s="5" t="s">
        <v>932</v>
      </c>
      <c r="C230" s="5" t="s">
        <v>933</v>
      </c>
      <c r="D230" s="5" t="s">
        <v>885</v>
      </c>
      <c r="E230" s="5" t="s">
        <v>644</v>
      </c>
      <c r="F230" s="5">
        <v>1</v>
      </c>
      <c r="G230" s="5" t="s">
        <v>204</v>
      </c>
      <c r="H230" s="5" t="s">
        <v>100</v>
      </c>
      <c r="I230" s="5" t="s">
        <v>934</v>
      </c>
      <c r="J230" s="5">
        <v>2810.36</v>
      </c>
      <c r="K230" s="5">
        <v>2810.36</v>
      </c>
      <c r="L230" s="5">
        <v>0</v>
      </c>
      <c r="M230" s="5" t="s">
        <v>8</v>
      </c>
      <c r="N230" s="5" t="s">
        <v>928</v>
      </c>
      <c r="O230" s="5" t="s">
        <v>928</v>
      </c>
      <c r="P230" s="5" t="s">
        <v>65</v>
      </c>
      <c r="Q230" s="5" t="s">
        <v>66</v>
      </c>
      <c r="R230" s="8" t="str">
        <f t="shared" si="6"/>
        <v>，1725571</v>
      </c>
      <c r="S230" s="5" t="e">
        <f t="shared" si="7"/>
        <v>#VALUE!</v>
      </c>
    </row>
    <row r="231" spans="1:19">
      <c r="A231" s="5" t="s">
        <v>8</v>
      </c>
      <c r="B231" s="5" t="s">
        <v>935</v>
      </c>
      <c r="C231" s="5" t="s">
        <v>936</v>
      </c>
      <c r="D231" s="5" t="s">
        <v>937</v>
      </c>
      <c r="E231" s="5" t="s">
        <v>683</v>
      </c>
      <c r="F231" s="5">
        <v>1</v>
      </c>
      <c r="G231" s="5" t="s">
        <v>17</v>
      </c>
      <c r="H231" s="5" t="s">
        <v>55</v>
      </c>
      <c r="I231" s="5" t="s">
        <v>938</v>
      </c>
      <c r="J231" s="5">
        <v>667.16</v>
      </c>
      <c r="K231" s="5">
        <v>667.16</v>
      </c>
      <c r="L231" s="5">
        <v>0</v>
      </c>
      <c r="M231" s="5" t="s">
        <v>8</v>
      </c>
      <c r="N231" s="5" t="s">
        <v>939</v>
      </c>
      <c r="O231" s="5" t="s">
        <v>15</v>
      </c>
      <c r="P231" s="5" t="s">
        <v>65</v>
      </c>
      <c r="Q231" s="5" t="s">
        <v>66</v>
      </c>
      <c r="R231" s="8" t="str">
        <f t="shared" si="6"/>
        <v>，1724284</v>
      </c>
      <c r="S231" s="5" t="e">
        <f t="shared" si="7"/>
        <v>#VALUE!</v>
      </c>
    </row>
    <row r="232" spans="1:19">
      <c r="A232" s="5" t="s">
        <v>8</v>
      </c>
      <c r="B232" s="5" t="s">
        <v>940</v>
      </c>
      <c r="C232" s="5" t="s">
        <v>941</v>
      </c>
      <c r="D232" s="5" t="s">
        <v>942</v>
      </c>
      <c r="E232" s="5" t="s">
        <v>943</v>
      </c>
      <c r="F232" s="5">
        <v>1</v>
      </c>
      <c r="G232" s="5" t="s">
        <v>204</v>
      </c>
      <c r="H232" s="5" t="s">
        <v>64</v>
      </c>
      <c r="I232" s="5" t="s">
        <v>944</v>
      </c>
      <c r="J232" s="5">
        <v>3348.93</v>
      </c>
      <c r="K232" s="5">
        <v>3348.93</v>
      </c>
      <c r="L232" s="5">
        <v>0</v>
      </c>
      <c r="M232" s="5" t="s">
        <v>8</v>
      </c>
      <c r="N232" s="5" t="s">
        <v>945</v>
      </c>
      <c r="O232" s="5" t="s">
        <v>945</v>
      </c>
      <c r="P232" s="5" t="s">
        <v>65</v>
      </c>
      <c r="Q232" s="5" t="s">
        <v>66</v>
      </c>
      <c r="R232" s="8" t="str">
        <f t="shared" si="6"/>
        <v>，1723449</v>
      </c>
      <c r="S232" s="5" t="e">
        <f t="shared" si="7"/>
        <v>#VALUE!</v>
      </c>
    </row>
    <row r="233" spans="1:19">
      <c r="A233" s="5" t="s">
        <v>8</v>
      </c>
      <c r="B233" s="5" t="s">
        <v>946</v>
      </c>
      <c r="C233" s="5" t="s">
        <v>947</v>
      </c>
      <c r="D233" s="5" t="s">
        <v>948</v>
      </c>
      <c r="E233" s="5" t="s">
        <v>949</v>
      </c>
      <c r="F233" s="5">
        <v>1</v>
      </c>
      <c r="G233" s="5" t="s">
        <v>173</v>
      </c>
      <c r="H233" s="5" t="s">
        <v>17</v>
      </c>
      <c r="I233" s="5" t="s">
        <v>950</v>
      </c>
      <c r="J233" s="5">
        <v>1976.2</v>
      </c>
      <c r="K233" s="5">
        <v>1976.2</v>
      </c>
      <c r="L233" s="5">
        <v>0</v>
      </c>
      <c r="M233" s="5" t="s">
        <v>8</v>
      </c>
      <c r="N233" s="5" t="s">
        <v>951</v>
      </c>
      <c r="O233" s="5" t="s">
        <v>951</v>
      </c>
      <c r="P233" s="5" t="s">
        <v>49</v>
      </c>
      <c r="Q233" s="5" t="s">
        <v>50</v>
      </c>
      <c r="R233" s="8" t="str">
        <f t="shared" si="6"/>
        <v>，1722114</v>
      </c>
      <c r="S233" s="5" t="e">
        <f t="shared" si="7"/>
        <v>#VALUE!</v>
      </c>
    </row>
    <row r="234" spans="1:19">
      <c r="A234" s="5" t="s">
        <v>8</v>
      </c>
      <c r="B234" s="5" t="s">
        <v>952</v>
      </c>
      <c r="C234" s="5" t="s">
        <v>953</v>
      </c>
      <c r="D234" s="5" t="s">
        <v>885</v>
      </c>
      <c r="E234" s="5" t="s">
        <v>644</v>
      </c>
      <c r="F234" s="5">
        <v>1</v>
      </c>
      <c r="G234" s="5" t="s">
        <v>17</v>
      </c>
      <c r="H234" s="5" t="s">
        <v>85</v>
      </c>
      <c r="I234" s="5" t="s">
        <v>954</v>
      </c>
      <c r="J234" s="5">
        <v>5026.62</v>
      </c>
      <c r="K234" s="5">
        <v>5026.62</v>
      </c>
      <c r="L234" s="5">
        <v>0</v>
      </c>
      <c r="M234" s="5" t="s">
        <v>8</v>
      </c>
      <c r="N234" s="5" t="s">
        <v>955</v>
      </c>
      <c r="O234" s="5" t="s">
        <v>955</v>
      </c>
      <c r="P234" s="5" t="s">
        <v>65</v>
      </c>
      <c r="Q234" s="5" t="s">
        <v>66</v>
      </c>
      <c r="R234" s="8" t="str">
        <f t="shared" si="6"/>
        <v>，1721331</v>
      </c>
      <c r="S234" s="5" t="e">
        <f t="shared" si="7"/>
        <v>#VALUE!</v>
      </c>
    </row>
    <row r="235" spans="1:19">
      <c r="A235" s="5" t="s">
        <v>8</v>
      </c>
      <c r="B235" s="5" t="s">
        <v>956</v>
      </c>
      <c r="C235" s="5" t="s">
        <v>957</v>
      </c>
      <c r="D235" s="5" t="s">
        <v>904</v>
      </c>
      <c r="E235" s="5" t="s">
        <v>47</v>
      </c>
      <c r="F235" s="5">
        <v>1</v>
      </c>
      <c r="G235" s="5" t="s">
        <v>64</v>
      </c>
      <c r="H235" s="5" t="s">
        <v>57</v>
      </c>
      <c r="I235" s="5" t="s">
        <v>958</v>
      </c>
      <c r="J235" s="5">
        <v>1666.46</v>
      </c>
      <c r="K235" s="5">
        <v>1666.46</v>
      </c>
      <c r="L235" s="5">
        <v>0</v>
      </c>
      <c r="M235" s="5" t="s">
        <v>8</v>
      </c>
      <c r="N235" s="5" t="s">
        <v>955</v>
      </c>
      <c r="O235" s="5" t="s">
        <v>955</v>
      </c>
      <c r="P235" s="5" t="s">
        <v>49</v>
      </c>
      <c r="Q235" s="5" t="s">
        <v>50</v>
      </c>
      <c r="R235" s="8" t="str">
        <f t="shared" si="6"/>
        <v>，1721090</v>
      </c>
      <c r="S235" s="5" t="e">
        <f t="shared" si="7"/>
        <v>#VALUE!</v>
      </c>
    </row>
    <row r="236" spans="1:19">
      <c r="A236" s="5" t="s">
        <v>8</v>
      </c>
      <c r="B236" s="5" t="s">
        <v>959</v>
      </c>
      <c r="C236" s="5" t="s">
        <v>960</v>
      </c>
      <c r="D236" s="5" t="s">
        <v>961</v>
      </c>
      <c r="E236" s="5" t="s">
        <v>47</v>
      </c>
      <c r="F236" s="5">
        <v>1</v>
      </c>
      <c r="G236" s="5" t="s">
        <v>64</v>
      </c>
      <c r="H236" s="5" t="s">
        <v>23</v>
      </c>
      <c r="I236" s="5" t="s">
        <v>962</v>
      </c>
      <c r="J236" s="5">
        <v>1097.9</v>
      </c>
      <c r="K236" s="5">
        <v>1097.9</v>
      </c>
      <c r="L236" s="5">
        <v>0</v>
      </c>
      <c r="M236" s="5" t="s">
        <v>8</v>
      </c>
      <c r="N236" s="5" t="s">
        <v>955</v>
      </c>
      <c r="O236" s="5" t="s">
        <v>955</v>
      </c>
      <c r="P236" s="5" t="s">
        <v>49</v>
      </c>
      <c r="Q236" s="5" t="s">
        <v>50</v>
      </c>
      <c r="R236" s="8" t="str">
        <f t="shared" si="6"/>
        <v>，1721019</v>
      </c>
      <c r="S236" s="5" t="e">
        <f t="shared" si="7"/>
        <v>#VALUE!</v>
      </c>
    </row>
    <row r="237" spans="1:19">
      <c r="A237" s="5" t="s">
        <v>8</v>
      </c>
      <c r="B237" s="5" t="s">
        <v>963</v>
      </c>
      <c r="C237" s="5" t="s">
        <v>964</v>
      </c>
      <c r="D237" s="5" t="s">
        <v>387</v>
      </c>
      <c r="E237" s="5" t="s">
        <v>965</v>
      </c>
      <c r="F237" s="5">
        <v>1</v>
      </c>
      <c r="G237" s="5" t="s">
        <v>57</v>
      </c>
      <c r="H237" s="5" t="s">
        <v>23</v>
      </c>
      <c r="I237" s="5" t="s">
        <v>966</v>
      </c>
      <c r="J237" s="5">
        <v>3999.95</v>
      </c>
      <c r="K237" s="5">
        <v>3999.95</v>
      </c>
      <c r="L237" s="5">
        <v>0</v>
      </c>
      <c r="M237" s="5" t="s">
        <v>8</v>
      </c>
      <c r="N237" s="5" t="s">
        <v>955</v>
      </c>
      <c r="O237" s="5" t="s">
        <v>910</v>
      </c>
      <c r="P237" s="5" t="s">
        <v>49</v>
      </c>
      <c r="Q237" s="5" t="s">
        <v>50</v>
      </c>
      <c r="R237" s="8" t="str">
        <f t="shared" si="6"/>
        <v>，1720927</v>
      </c>
      <c r="S237" s="5" t="e">
        <f t="shared" si="7"/>
        <v>#VALUE!</v>
      </c>
    </row>
    <row r="238" spans="1:19">
      <c r="A238" s="5" t="s">
        <v>8</v>
      </c>
      <c r="B238" s="5" t="s">
        <v>967</v>
      </c>
      <c r="C238" s="5" t="s">
        <v>968</v>
      </c>
      <c r="D238" s="5" t="s">
        <v>743</v>
      </c>
      <c r="E238" s="5" t="s">
        <v>969</v>
      </c>
      <c r="F238" s="5">
        <v>1</v>
      </c>
      <c r="G238" s="5" t="s">
        <v>100</v>
      </c>
      <c r="H238" s="5" t="s">
        <v>57</v>
      </c>
      <c r="I238" s="5" t="s">
        <v>966</v>
      </c>
      <c r="J238" s="5">
        <v>914.48</v>
      </c>
      <c r="K238" s="5">
        <v>914.48</v>
      </c>
      <c r="L238" s="5">
        <v>0</v>
      </c>
      <c r="M238" s="5" t="s">
        <v>8</v>
      </c>
      <c r="N238" s="5" t="s">
        <v>955</v>
      </c>
      <c r="O238" s="5" t="s">
        <v>955</v>
      </c>
      <c r="P238" s="5" t="s">
        <v>49</v>
      </c>
      <c r="Q238" s="5" t="s">
        <v>50</v>
      </c>
      <c r="R238" s="8" t="str">
        <f t="shared" si="6"/>
        <v>，1720907</v>
      </c>
      <c r="S238" s="5" t="e">
        <f t="shared" si="7"/>
        <v>#VALUE!</v>
      </c>
    </row>
    <row r="239" spans="1:19">
      <c r="A239" s="5" t="s">
        <v>8</v>
      </c>
      <c r="B239" s="5" t="s">
        <v>970</v>
      </c>
      <c r="C239" s="5" t="s">
        <v>971</v>
      </c>
      <c r="D239" s="5" t="s">
        <v>972</v>
      </c>
      <c r="E239" s="5" t="s">
        <v>62</v>
      </c>
      <c r="F239" s="5">
        <v>1</v>
      </c>
      <c r="G239" s="5" t="s">
        <v>64</v>
      </c>
      <c r="H239" s="5" t="s">
        <v>23</v>
      </c>
      <c r="I239" s="5" t="s">
        <v>973</v>
      </c>
      <c r="J239" s="5">
        <v>1503.24</v>
      </c>
      <c r="K239" s="5">
        <v>1503.24</v>
      </c>
      <c r="L239" s="5">
        <v>0</v>
      </c>
      <c r="M239" s="5" t="s">
        <v>8</v>
      </c>
      <c r="N239" s="5" t="s">
        <v>955</v>
      </c>
      <c r="O239" s="5" t="s">
        <v>955</v>
      </c>
      <c r="P239" s="5" t="s">
        <v>49</v>
      </c>
      <c r="Q239" s="5" t="s">
        <v>50</v>
      </c>
      <c r="R239" s="8" t="str">
        <f t="shared" si="6"/>
        <v>，1720416</v>
      </c>
      <c r="S239" s="5" t="e">
        <f t="shared" si="7"/>
        <v>#VALUE!</v>
      </c>
    </row>
    <row r="240" spans="1:19">
      <c r="A240" s="5" t="s">
        <v>8</v>
      </c>
      <c r="B240" s="5" t="s">
        <v>974</v>
      </c>
      <c r="C240" s="5" t="s">
        <v>975</v>
      </c>
      <c r="D240" s="5" t="s">
        <v>410</v>
      </c>
      <c r="E240" s="5" t="s">
        <v>976</v>
      </c>
      <c r="F240" s="5">
        <v>1</v>
      </c>
      <c r="G240" s="5" t="s">
        <v>15</v>
      </c>
      <c r="H240" s="5" t="s">
        <v>64</v>
      </c>
      <c r="I240" s="5" t="s">
        <v>977</v>
      </c>
      <c r="J240" s="5">
        <v>12066.91</v>
      </c>
      <c r="K240" s="5">
        <v>12066.91</v>
      </c>
      <c r="L240" s="5">
        <v>0</v>
      </c>
      <c r="M240" s="5" t="s">
        <v>8</v>
      </c>
      <c r="N240" s="5" t="s">
        <v>978</v>
      </c>
      <c r="O240" s="5" t="s">
        <v>978</v>
      </c>
      <c r="P240" s="5" t="s">
        <v>49</v>
      </c>
      <c r="Q240" s="5" t="s">
        <v>50</v>
      </c>
      <c r="R240" s="8" t="str">
        <f t="shared" si="6"/>
        <v>，1719734</v>
      </c>
      <c r="S240" s="5" t="e">
        <f t="shared" si="7"/>
        <v>#VALUE!</v>
      </c>
    </row>
    <row r="241" spans="1:19">
      <c r="A241" s="5" t="s">
        <v>8</v>
      </c>
      <c r="B241" s="5" t="s">
        <v>979</v>
      </c>
      <c r="C241" s="5" t="s">
        <v>980</v>
      </c>
      <c r="D241" s="5" t="s">
        <v>981</v>
      </c>
      <c r="E241" s="5" t="s">
        <v>982</v>
      </c>
      <c r="F241" s="5">
        <v>1</v>
      </c>
      <c r="G241" s="5" t="s">
        <v>204</v>
      </c>
      <c r="H241" s="5" t="s">
        <v>57</v>
      </c>
      <c r="I241" s="5" t="s">
        <v>983</v>
      </c>
      <c r="J241" s="5">
        <v>6223.24</v>
      </c>
      <c r="K241" s="5">
        <v>6223.24</v>
      </c>
      <c r="L241" s="5">
        <v>0</v>
      </c>
      <c r="M241" s="5" t="s">
        <v>8</v>
      </c>
      <c r="N241" s="5" t="s">
        <v>978</v>
      </c>
      <c r="O241" s="5" t="s">
        <v>978</v>
      </c>
      <c r="P241" s="5" t="s">
        <v>49</v>
      </c>
      <c r="Q241" s="5" t="s">
        <v>50</v>
      </c>
      <c r="R241" s="8" t="str">
        <f t="shared" si="6"/>
        <v>，1719277</v>
      </c>
      <c r="S241" s="5" t="e">
        <f t="shared" si="7"/>
        <v>#VALUE!</v>
      </c>
    </row>
    <row r="242" spans="1:19">
      <c r="A242" s="5" t="s">
        <v>8</v>
      </c>
      <c r="B242" s="5" t="s">
        <v>984</v>
      </c>
      <c r="C242" s="5" t="s">
        <v>985</v>
      </c>
      <c r="D242" s="5" t="s">
        <v>986</v>
      </c>
      <c r="E242" s="5" t="s">
        <v>93</v>
      </c>
      <c r="F242" s="5">
        <v>1</v>
      </c>
      <c r="G242" s="5" t="s">
        <v>204</v>
      </c>
      <c r="H242" s="5" t="s">
        <v>100</v>
      </c>
      <c r="I242" s="5" t="s">
        <v>987</v>
      </c>
      <c r="J242" s="5">
        <v>2286.1</v>
      </c>
      <c r="K242" s="5">
        <v>2286.1</v>
      </c>
      <c r="L242" s="5">
        <v>0</v>
      </c>
      <c r="M242" s="5" t="s">
        <v>8</v>
      </c>
      <c r="N242" s="5" t="s">
        <v>988</v>
      </c>
      <c r="O242" s="5" t="s">
        <v>858</v>
      </c>
      <c r="P242" s="5" t="s">
        <v>49</v>
      </c>
      <c r="Q242" s="5" t="s">
        <v>50</v>
      </c>
      <c r="R242" s="8" t="str">
        <f t="shared" si="6"/>
        <v>，1717794</v>
      </c>
      <c r="S242" s="5" t="e">
        <f t="shared" si="7"/>
        <v>#VALUE!</v>
      </c>
    </row>
    <row r="243" spans="1:19">
      <c r="A243" s="5" t="s">
        <v>8</v>
      </c>
      <c r="B243" s="5" t="s">
        <v>989</v>
      </c>
      <c r="C243" s="5" t="s">
        <v>990</v>
      </c>
      <c r="D243" s="5" t="s">
        <v>991</v>
      </c>
      <c r="E243" s="5" t="s">
        <v>992</v>
      </c>
      <c r="F243" s="5">
        <v>1</v>
      </c>
      <c r="G243" s="5" t="s">
        <v>57</v>
      </c>
      <c r="H243" s="5" t="s">
        <v>23</v>
      </c>
      <c r="I243" s="5" t="s">
        <v>993</v>
      </c>
      <c r="J243" s="5">
        <v>6437.46</v>
      </c>
      <c r="K243" s="5">
        <v>6437.46</v>
      </c>
      <c r="L243" s="5">
        <v>0</v>
      </c>
      <c r="M243" s="5" t="s">
        <v>8</v>
      </c>
      <c r="N243" s="5" t="s">
        <v>988</v>
      </c>
      <c r="O243" s="5" t="s">
        <v>988</v>
      </c>
      <c r="P243" s="5" t="s">
        <v>65</v>
      </c>
      <c r="Q243" s="5" t="s">
        <v>66</v>
      </c>
      <c r="R243" s="8" t="str">
        <f t="shared" si="6"/>
        <v>，1717644</v>
      </c>
      <c r="S243" s="5" t="e">
        <f t="shared" si="7"/>
        <v>#VALUE!</v>
      </c>
    </row>
    <row r="244" spans="1:19">
      <c r="A244" s="5" t="s">
        <v>8</v>
      </c>
      <c r="B244" s="5" t="s">
        <v>994</v>
      </c>
      <c r="C244" s="5" t="s">
        <v>995</v>
      </c>
      <c r="D244" s="5" t="s">
        <v>996</v>
      </c>
      <c r="E244" s="5" t="s">
        <v>997</v>
      </c>
      <c r="F244" s="5">
        <v>1</v>
      </c>
      <c r="G244" s="5" t="s">
        <v>100</v>
      </c>
      <c r="H244" s="5" t="s">
        <v>23</v>
      </c>
      <c r="I244" s="5" t="s">
        <v>998</v>
      </c>
      <c r="J244" s="5">
        <v>3038.94</v>
      </c>
      <c r="K244" s="5">
        <v>3038.94</v>
      </c>
      <c r="L244" s="5">
        <v>0</v>
      </c>
      <c r="M244" s="5" t="s">
        <v>8</v>
      </c>
      <c r="N244" s="5" t="s">
        <v>988</v>
      </c>
      <c r="O244" s="5" t="s">
        <v>988</v>
      </c>
      <c r="P244" s="5" t="s">
        <v>49</v>
      </c>
      <c r="Q244" s="5" t="s">
        <v>50</v>
      </c>
      <c r="R244" s="8" t="str">
        <f t="shared" si="6"/>
        <v>，1717526</v>
      </c>
      <c r="S244" s="5" t="e">
        <f t="shared" si="7"/>
        <v>#VALUE!</v>
      </c>
    </row>
    <row r="245" spans="1:19">
      <c r="A245" s="5" t="s">
        <v>8</v>
      </c>
      <c r="B245" s="5" t="s">
        <v>999</v>
      </c>
      <c r="C245" s="5" t="s">
        <v>1000</v>
      </c>
      <c r="D245" s="5" t="s">
        <v>996</v>
      </c>
      <c r="E245" s="5" t="s">
        <v>997</v>
      </c>
      <c r="F245" s="5">
        <v>1</v>
      </c>
      <c r="G245" s="5" t="s">
        <v>100</v>
      </c>
      <c r="H245" s="5" t="s">
        <v>23</v>
      </c>
      <c r="I245" s="5" t="s">
        <v>1001</v>
      </c>
      <c r="J245" s="5">
        <v>3038.94</v>
      </c>
      <c r="K245" s="5">
        <v>3038.94</v>
      </c>
      <c r="L245" s="5">
        <v>0</v>
      </c>
      <c r="M245" s="5" t="s">
        <v>8</v>
      </c>
      <c r="N245" s="5" t="s">
        <v>988</v>
      </c>
      <c r="O245" s="5" t="s">
        <v>988</v>
      </c>
      <c r="P245" s="5" t="s">
        <v>49</v>
      </c>
      <c r="Q245" s="5" t="s">
        <v>50</v>
      </c>
      <c r="R245" s="8" t="str">
        <f t="shared" si="6"/>
        <v>，1717513</v>
      </c>
      <c r="S245" s="5" t="e">
        <f t="shared" si="7"/>
        <v>#VALUE!</v>
      </c>
    </row>
    <row r="246" spans="1:19">
      <c r="A246" s="5" t="s">
        <v>8</v>
      </c>
      <c r="B246" s="5" t="s">
        <v>1002</v>
      </c>
      <c r="C246" s="5" t="s">
        <v>1003</v>
      </c>
      <c r="D246" s="5" t="s">
        <v>996</v>
      </c>
      <c r="E246" s="5" t="s">
        <v>997</v>
      </c>
      <c r="F246" s="5">
        <v>1</v>
      </c>
      <c r="G246" s="5" t="s">
        <v>100</v>
      </c>
      <c r="H246" s="5" t="s">
        <v>23</v>
      </c>
      <c r="I246" s="5" t="s">
        <v>1004</v>
      </c>
      <c r="J246" s="5">
        <v>3038.94</v>
      </c>
      <c r="K246" s="5">
        <v>3038.94</v>
      </c>
      <c r="L246" s="5">
        <v>0</v>
      </c>
      <c r="M246" s="5" t="s">
        <v>8</v>
      </c>
      <c r="N246" s="5" t="s">
        <v>988</v>
      </c>
      <c r="O246" s="5" t="s">
        <v>988</v>
      </c>
      <c r="P246" s="5" t="s">
        <v>49</v>
      </c>
      <c r="Q246" s="5" t="s">
        <v>50</v>
      </c>
      <c r="R246" s="8" t="str">
        <f t="shared" si="6"/>
        <v>，1717494</v>
      </c>
      <c r="S246" s="5" t="e">
        <f t="shared" si="7"/>
        <v>#VALUE!</v>
      </c>
    </row>
    <row r="247" spans="1:19">
      <c r="A247" s="5" t="s">
        <v>8</v>
      </c>
      <c r="B247" s="5" t="s">
        <v>1005</v>
      </c>
      <c r="C247" s="5" t="s">
        <v>1006</v>
      </c>
      <c r="D247" s="5" t="s">
        <v>1007</v>
      </c>
      <c r="E247" s="5" t="s">
        <v>93</v>
      </c>
      <c r="F247" s="5">
        <v>1</v>
      </c>
      <c r="G247" s="5" t="s">
        <v>15</v>
      </c>
      <c r="H247" s="5" t="s">
        <v>173</v>
      </c>
      <c r="I247" s="5" t="s">
        <v>1008</v>
      </c>
      <c r="J247" s="5">
        <v>2392.39</v>
      </c>
      <c r="K247" s="5">
        <v>2392.39</v>
      </c>
      <c r="L247" s="5">
        <v>0</v>
      </c>
      <c r="M247" s="5" t="s">
        <v>8</v>
      </c>
      <c r="N247" s="5" t="s">
        <v>1009</v>
      </c>
      <c r="O247" s="5" t="s">
        <v>1009</v>
      </c>
      <c r="P247" s="5" t="s">
        <v>49</v>
      </c>
      <c r="Q247" s="5" t="s">
        <v>50</v>
      </c>
      <c r="R247" s="8" t="str">
        <f t="shared" si="6"/>
        <v>，1716566</v>
      </c>
      <c r="S247" s="5" t="e">
        <f t="shared" si="7"/>
        <v>#VALUE!</v>
      </c>
    </row>
    <row r="248" spans="1:19">
      <c r="A248" s="5" t="s">
        <v>8</v>
      </c>
      <c r="B248" s="5" t="s">
        <v>1010</v>
      </c>
      <c r="C248" s="5" t="s">
        <v>1011</v>
      </c>
      <c r="D248" s="5" t="s">
        <v>1012</v>
      </c>
      <c r="E248" s="5" t="s">
        <v>75</v>
      </c>
      <c r="F248" s="5">
        <v>1</v>
      </c>
      <c r="G248" s="5" t="s">
        <v>173</v>
      </c>
      <c r="H248" s="5" t="s">
        <v>64</v>
      </c>
      <c r="I248" s="5" t="s">
        <v>1013</v>
      </c>
      <c r="J248" s="5">
        <v>2017.92</v>
      </c>
      <c r="K248" s="5">
        <v>2017.92</v>
      </c>
      <c r="L248" s="5">
        <v>0</v>
      </c>
      <c r="M248" s="5" t="s">
        <v>8</v>
      </c>
      <c r="N248" s="5" t="s">
        <v>1009</v>
      </c>
      <c r="O248" s="5" t="s">
        <v>1009</v>
      </c>
      <c r="P248" s="5" t="s">
        <v>49</v>
      </c>
      <c r="Q248" s="5" t="s">
        <v>50</v>
      </c>
      <c r="R248" s="8" t="str">
        <f t="shared" si="6"/>
        <v>，1716437</v>
      </c>
      <c r="S248" s="5" t="e">
        <f t="shared" si="7"/>
        <v>#VALUE!</v>
      </c>
    </row>
    <row r="249" spans="1:19">
      <c r="A249" s="5" t="s">
        <v>8</v>
      </c>
      <c r="B249" s="5" t="s">
        <v>1014</v>
      </c>
      <c r="C249" s="5" t="s">
        <v>1015</v>
      </c>
      <c r="D249" s="5" t="s">
        <v>1016</v>
      </c>
      <c r="E249" s="5" t="s">
        <v>75</v>
      </c>
      <c r="F249" s="5">
        <v>1</v>
      </c>
      <c r="G249" s="5" t="s">
        <v>17</v>
      </c>
      <c r="H249" s="5" t="s">
        <v>1017</v>
      </c>
      <c r="I249" s="5" t="s">
        <v>1018</v>
      </c>
      <c r="J249" s="5">
        <v>1387.59</v>
      </c>
      <c r="K249" s="5">
        <v>1387.59</v>
      </c>
      <c r="L249" s="5">
        <v>0</v>
      </c>
      <c r="M249" s="5" t="s">
        <v>8</v>
      </c>
      <c r="N249" s="5" t="s">
        <v>1009</v>
      </c>
      <c r="O249" s="5" t="s">
        <v>1009</v>
      </c>
      <c r="P249" s="5" t="s">
        <v>49</v>
      </c>
      <c r="Q249" s="5" t="s">
        <v>50</v>
      </c>
      <c r="R249" s="8" t="str">
        <f t="shared" si="6"/>
        <v>，1716412</v>
      </c>
      <c r="S249" s="5" t="e">
        <f t="shared" si="7"/>
        <v>#VALUE!</v>
      </c>
    </row>
    <row r="250" spans="1:19">
      <c r="A250" s="5" t="s">
        <v>8</v>
      </c>
      <c r="B250" s="5" t="s">
        <v>1019</v>
      </c>
      <c r="C250" s="5" t="s">
        <v>1020</v>
      </c>
      <c r="D250" s="5" t="s">
        <v>1021</v>
      </c>
      <c r="E250" s="5" t="s">
        <v>949</v>
      </c>
      <c r="F250" s="5">
        <v>1</v>
      </c>
      <c r="G250" s="5" t="s">
        <v>173</v>
      </c>
      <c r="H250" s="5" t="s">
        <v>64</v>
      </c>
      <c r="I250" s="5" t="s">
        <v>1022</v>
      </c>
      <c r="J250" s="5">
        <v>1869.48</v>
      </c>
      <c r="K250" s="5">
        <v>1869.48</v>
      </c>
      <c r="L250" s="5">
        <v>0</v>
      </c>
      <c r="M250" s="5" t="s">
        <v>8</v>
      </c>
      <c r="N250" s="5" t="s">
        <v>1009</v>
      </c>
      <c r="O250" s="5" t="s">
        <v>1009</v>
      </c>
      <c r="P250" s="5" t="s">
        <v>49</v>
      </c>
      <c r="Q250" s="5" t="s">
        <v>50</v>
      </c>
      <c r="R250" s="8" t="str">
        <f t="shared" si="6"/>
        <v>，1716347</v>
      </c>
      <c r="S250" s="5" t="e">
        <f t="shared" si="7"/>
        <v>#VALUE!</v>
      </c>
    </row>
    <row r="251" spans="1:19">
      <c r="A251" s="5" t="s">
        <v>8</v>
      </c>
      <c r="B251" s="5" t="s">
        <v>1023</v>
      </c>
      <c r="C251" s="5" t="s">
        <v>1024</v>
      </c>
      <c r="D251" s="5" t="s">
        <v>1021</v>
      </c>
      <c r="E251" s="5" t="s">
        <v>949</v>
      </c>
      <c r="F251" s="5">
        <v>1</v>
      </c>
      <c r="G251" s="5" t="s">
        <v>173</v>
      </c>
      <c r="H251" s="5" t="s">
        <v>64</v>
      </c>
      <c r="I251" s="5" t="s">
        <v>1025</v>
      </c>
      <c r="J251" s="5">
        <v>1869.48</v>
      </c>
      <c r="K251" s="5">
        <v>1869.48</v>
      </c>
      <c r="L251" s="5">
        <v>0</v>
      </c>
      <c r="M251" s="5" t="s">
        <v>8</v>
      </c>
      <c r="N251" s="5" t="s">
        <v>1009</v>
      </c>
      <c r="O251" s="5" t="s">
        <v>1009</v>
      </c>
      <c r="P251" s="5" t="s">
        <v>49</v>
      </c>
      <c r="Q251" s="5" t="s">
        <v>50</v>
      </c>
      <c r="R251" s="8" t="str">
        <f t="shared" si="6"/>
        <v>，1716342</v>
      </c>
      <c r="S251" s="5" t="e">
        <f t="shared" si="7"/>
        <v>#VALUE!</v>
      </c>
    </row>
    <row r="252" spans="1:19">
      <c r="A252" s="5" t="s">
        <v>8</v>
      </c>
      <c r="B252" s="5" t="s">
        <v>1026</v>
      </c>
      <c r="C252" s="5" t="s">
        <v>1027</v>
      </c>
      <c r="D252" s="5" t="s">
        <v>1028</v>
      </c>
      <c r="E252" s="5" t="s">
        <v>1029</v>
      </c>
      <c r="F252" s="5">
        <v>1</v>
      </c>
      <c r="G252" s="5" t="s">
        <v>57</v>
      </c>
      <c r="H252" s="5" t="s">
        <v>55</v>
      </c>
      <c r="I252" s="5" t="s">
        <v>1030</v>
      </c>
      <c r="J252" s="5">
        <v>9104</v>
      </c>
      <c r="K252" s="5">
        <v>9104</v>
      </c>
      <c r="L252" s="5">
        <v>0</v>
      </c>
      <c r="M252" s="5" t="s">
        <v>8</v>
      </c>
      <c r="N252" s="5" t="s">
        <v>1031</v>
      </c>
      <c r="O252" s="5" t="s">
        <v>1031</v>
      </c>
      <c r="P252" s="5" t="s">
        <v>493</v>
      </c>
      <c r="Q252" s="5" t="s">
        <v>493</v>
      </c>
      <c r="R252" s="8" t="str">
        <f t="shared" si="6"/>
        <v>，1715589</v>
      </c>
      <c r="S252" s="5" t="e">
        <f t="shared" si="7"/>
        <v>#VALUE!</v>
      </c>
    </row>
    <row r="253" spans="1:19">
      <c r="A253" s="5" t="s">
        <v>8</v>
      </c>
      <c r="B253" s="5" t="s">
        <v>1032</v>
      </c>
      <c r="C253" s="5" t="s">
        <v>1033</v>
      </c>
      <c r="D253" s="5" t="s">
        <v>842</v>
      </c>
      <c r="E253" s="5" t="s">
        <v>75</v>
      </c>
      <c r="F253" s="5">
        <v>1</v>
      </c>
      <c r="G253" s="5" t="s">
        <v>100</v>
      </c>
      <c r="H253" s="5" t="s">
        <v>17</v>
      </c>
      <c r="I253" s="5" t="s">
        <v>1034</v>
      </c>
      <c r="J253" s="5">
        <v>4032.72</v>
      </c>
      <c r="K253" s="5">
        <v>4032.72</v>
      </c>
      <c r="L253" s="5">
        <v>0</v>
      </c>
      <c r="M253" s="5" t="s">
        <v>8</v>
      </c>
      <c r="N253" s="5" t="s">
        <v>1031</v>
      </c>
      <c r="O253" s="5" t="s">
        <v>1031</v>
      </c>
      <c r="P253" s="5" t="s">
        <v>65</v>
      </c>
      <c r="Q253" s="5" t="s">
        <v>66</v>
      </c>
      <c r="R253" s="8" t="str">
        <f t="shared" si="6"/>
        <v>，1715520</v>
      </c>
      <c r="S253" s="5" t="e">
        <f t="shared" si="7"/>
        <v>#VALUE!</v>
      </c>
    </row>
    <row r="254" spans="1:19">
      <c r="A254" s="5" t="s">
        <v>8</v>
      </c>
      <c r="B254" s="5" t="s">
        <v>1035</v>
      </c>
      <c r="C254" s="5" t="s">
        <v>1036</v>
      </c>
      <c r="D254" s="5" t="s">
        <v>662</v>
      </c>
      <c r="E254" s="5" t="s">
        <v>241</v>
      </c>
      <c r="F254" s="5">
        <v>2</v>
      </c>
      <c r="G254" s="5" t="s">
        <v>204</v>
      </c>
      <c r="H254" s="5" t="s">
        <v>57</v>
      </c>
      <c r="I254" s="5" t="s">
        <v>1037</v>
      </c>
      <c r="J254" s="5">
        <v>5941.44</v>
      </c>
      <c r="K254" s="5">
        <v>5941.44</v>
      </c>
      <c r="L254" s="5">
        <v>0</v>
      </c>
      <c r="M254" s="5" t="s">
        <v>8</v>
      </c>
      <c r="N254" s="5" t="s">
        <v>1031</v>
      </c>
      <c r="O254" s="5" t="s">
        <v>1031</v>
      </c>
      <c r="P254" s="5" t="s">
        <v>49</v>
      </c>
      <c r="Q254" s="5" t="s">
        <v>50</v>
      </c>
      <c r="R254" s="8" t="str">
        <f t="shared" si="6"/>
        <v>，1715314</v>
      </c>
      <c r="S254" s="5" t="e">
        <f t="shared" si="7"/>
        <v>#VALUE!</v>
      </c>
    </row>
    <row r="255" spans="1:19">
      <c r="A255" s="5" t="s">
        <v>8</v>
      </c>
      <c r="B255" s="5" t="s">
        <v>1038</v>
      </c>
      <c r="C255" s="5" t="s">
        <v>1039</v>
      </c>
      <c r="D255" s="5" t="s">
        <v>1040</v>
      </c>
      <c r="E255" s="5" t="s">
        <v>1041</v>
      </c>
      <c r="F255" s="5">
        <v>1</v>
      </c>
      <c r="G255" s="5" t="s">
        <v>100</v>
      </c>
      <c r="H255" s="5" t="s">
        <v>57</v>
      </c>
      <c r="I255" s="5" t="s">
        <v>1042</v>
      </c>
      <c r="J255" s="5">
        <v>4503.4</v>
      </c>
      <c r="K255" s="5">
        <v>4503.4</v>
      </c>
      <c r="L255" s="5">
        <v>0</v>
      </c>
      <c r="M255" s="5" t="s">
        <v>8</v>
      </c>
      <c r="N255" s="5" t="s">
        <v>1031</v>
      </c>
      <c r="O255" s="5" t="s">
        <v>1031</v>
      </c>
      <c r="P255" s="5" t="s">
        <v>49</v>
      </c>
      <c r="Q255" s="5" t="s">
        <v>50</v>
      </c>
      <c r="R255" s="8" t="str">
        <f t="shared" si="6"/>
        <v>，1715164</v>
      </c>
      <c r="S255" s="5" t="e">
        <f t="shared" si="7"/>
        <v>#VALUE!</v>
      </c>
    </row>
    <row r="256" spans="1:19">
      <c r="A256" s="5" t="s">
        <v>8</v>
      </c>
      <c r="B256" s="5" t="s">
        <v>1043</v>
      </c>
      <c r="C256" s="5" t="s">
        <v>1044</v>
      </c>
      <c r="D256" s="5" t="s">
        <v>842</v>
      </c>
      <c r="E256" s="5" t="s">
        <v>75</v>
      </c>
      <c r="F256" s="5">
        <v>1</v>
      </c>
      <c r="G256" s="5" t="s">
        <v>204</v>
      </c>
      <c r="H256" s="5" t="s">
        <v>173</v>
      </c>
      <c r="I256" s="5" t="s">
        <v>1045</v>
      </c>
      <c r="J256" s="5">
        <v>948.22</v>
      </c>
      <c r="K256" s="5">
        <v>948.22</v>
      </c>
      <c r="L256" s="5">
        <v>0</v>
      </c>
      <c r="M256" s="5" t="s">
        <v>8</v>
      </c>
      <c r="N256" s="5" t="s">
        <v>1031</v>
      </c>
      <c r="O256" s="5" t="s">
        <v>1031</v>
      </c>
      <c r="P256" s="5" t="s">
        <v>65</v>
      </c>
      <c r="Q256" s="5" t="s">
        <v>66</v>
      </c>
      <c r="R256" s="8" t="str">
        <f t="shared" si="6"/>
        <v>，1715012</v>
      </c>
      <c r="S256" s="5" t="e">
        <f t="shared" si="7"/>
        <v>#VALUE!</v>
      </c>
    </row>
    <row r="257" spans="1:19">
      <c r="A257" s="5" t="s">
        <v>8</v>
      </c>
      <c r="B257" s="5" t="s">
        <v>1046</v>
      </c>
      <c r="C257" s="5" t="s">
        <v>1047</v>
      </c>
      <c r="D257" s="5" t="s">
        <v>1048</v>
      </c>
      <c r="E257" s="5" t="s">
        <v>62</v>
      </c>
      <c r="F257" s="5">
        <v>2</v>
      </c>
      <c r="G257" s="5" t="s">
        <v>17</v>
      </c>
      <c r="H257" s="5" t="s">
        <v>184</v>
      </c>
      <c r="I257" s="5" t="s">
        <v>1049</v>
      </c>
      <c r="J257" s="5">
        <v>4433.02</v>
      </c>
      <c r="K257" s="5">
        <v>4433.02</v>
      </c>
      <c r="L257" s="5">
        <v>0</v>
      </c>
      <c r="M257" s="5" t="s">
        <v>8</v>
      </c>
      <c r="N257" s="5" t="s">
        <v>1031</v>
      </c>
      <c r="O257" s="5" t="s">
        <v>1031</v>
      </c>
      <c r="P257" s="5" t="s">
        <v>49</v>
      </c>
      <c r="Q257" s="5" t="s">
        <v>50</v>
      </c>
      <c r="R257" s="8" t="str">
        <f t="shared" si="6"/>
        <v>，1714763</v>
      </c>
      <c r="S257" s="5" t="e">
        <f t="shared" si="7"/>
        <v>#VALUE!</v>
      </c>
    </row>
    <row r="258" spans="1:19">
      <c r="A258" s="5" t="s">
        <v>8</v>
      </c>
      <c r="B258" s="5" t="s">
        <v>1050</v>
      </c>
      <c r="C258" s="5" t="s">
        <v>1051</v>
      </c>
      <c r="D258" s="5" t="s">
        <v>1052</v>
      </c>
      <c r="E258" s="5" t="s">
        <v>1053</v>
      </c>
      <c r="F258" s="5">
        <v>1</v>
      </c>
      <c r="G258" s="5" t="s">
        <v>100</v>
      </c>
      <c r="H258" s="5" t="s">
        <v>17</v>
      </c>
      <c r="I258" s="5" t="s">
        <v>1054</v>
      </c>
      <c r="J258" s="5">
        <v>1784.64</v>
      </c>
      <c r="K258" s="5">
        <v>1784.64</v>
      </c>
      <c r="L258" s="5">
        <v>0</v>
      </c>
      <c r="M258" s="5" t="s">
        <v>8</v>
      </c>
      <c r="N258" s="5" t="s">
        <v>1055</v>
      </c>
      <c r="O258" s="5" t="s">
        <v>347</v>
      </c>
      <c r="P258" s="5" t="s">
        <v>65</v>
      </c>
      <c r="Q258" s="5" t="s">
        <v>66</v>
      </c>
      <c r="R258" s="8" t="str">
        <f t="shared" si="6"/>
        <v>，1714323</v>
      </c>
      <c r="S258" s="5" t="e">
        <f t="shared" si="7"/>
        <v>#VALUE!</v>
      </c>
    </row>
    <row r="259" spans="1:19">
      <c r="A259" s="5" t="s">
        <v>8</v>
      </c>
      <c r="B259" s="5" t="s">
        <v>1056</v>
      </c>
      <c r="C259" s="5" t="s">
        <v>1057</v>
      </c>
      <c r="D259" s="5" t="s">
        <v>1058</v>
      </c>
      <c r="E259" s="5" t="s">
        <v>1041</v>
      </c>
      <c r="F259" s="5">
        <v>1</v>
      </c>
      <c r="G259" s="5" t="s">
        <v>57</v>
      </c>
      <c r="H259" s="5" t="s">
        <v>85</v>
      </c>
      <c r="I259" s="5" t="s">
        <v>1059</v>
      </c>
      <c r="J259" s="5">
        <v>16733</v>
      </c>
      <c r="K259" s="5">
        <v>16733</v>
      </c>
      <c r="L259" s="5">
        <v>0</v>
      </c>
      <c r="M259" s="5" t="s">
        <v>8</v>
      </c>
      <c r="N259" s="5" t="s">
        <v>1055</v>
      </c>
      <c r="O259" s="5" t="s">
        <v>1055</v>
      </c>
      <c r="P259" s="5" t="s">
        <v>163</v>
      </c>
      <c r="Q259" s="5" t="s">
        <v>163</v>
      </c>
      <c r="R259" s="8" t="str">
        <f t="shared" si="6"/>
        <v>，1713830</v>
      </c>
      <c r="S259" s="5" t="e">
        <f t="shared" si="7"/>
        <v>#VALUE!</v>
      </c>
    </row>
    <row r="260" spans="1:19">
      <c r="A260" s="5" t="s">
        <v>8</v>
      </c>
      <c r="B260" s="5" t="s">
        <v>1060</v>
      </c>
      <c r="C260" s="5" t="s">
        <v>1061</v>
      </c>
      <c r="D260" s="5" t="s">
        <v>410</v>
      </c>
      <c r="E260" s="5" t="s">
        <v>976</v>
      </c>
      <c r="F260" s="5">
        <v>1</v>
      </c>
      <c r="G260" s="5" t="s">
        <v>100</v>
      </c>
      <c r="H260" s="5" t="s">
        <v>57</v>
      </c>
      <c r="I260" s="5" t="s">
        <v>1062</v>
      </c>
      <c r="J260" s="5">
        <v>4411.4</v>
      </c>
      <c r="K260" s="5">
        <v>4411.4</v>
      </c>
      <c r="L260" s="5">
        <v>0</v>
      </c>
      <c r="M260" s="5" t="s">
        <v>8</v>
      </c>
      <c r="N260" s="5" t="s">
        <v>1055</v>
      </c>
      <c r="O260" s="5" t="s">
        <v>1055</v>
      </c>
      <c r="P260" s="5" t="s">
        <v>49</v>
      </c>
      <c r="Q260" s="5" t="s">
        <v>50</v>
      </c>
      <c r="R260" s="8" t="str">
        <f t="shared" si="6"/>
        <v>，1713624</v>
      </c>
      <c r="S260" s="5" t="e">
        <f t="shared" si="7"/>
        <v>#VALUE!</v>
      </c>
    </row>
    <row r="261" spans="1:19">
      <c r="A261" s="5" t="s">
        <v>8</v>
      </c>
      <c r="B261" s="5" t="s">
        <v>1063</v>
      </c>
      <c r="C261" s="5" t="s">
        <v>1064</v>
      </c>
      <c r="D261" s="5" t="s">
        <v>695</v>
      </c>
      <c r="E261" s="5" t="s">
        <v>98</v>
      </c>
      <c r="F261" s="5">
        <v>1</v>
      </c>
      <c r="G261" s="5" t="s">
        <v>15</v>
      </c>
      <c r="H261" s="5" t="s">
        <v>100</v>
      </c>
      <c r="I261" s="5" t="s">
        <v>1062</v>
      </c>
      <c r="J261" s="5">
        <v>2750.61</v>
      </c>
      <c r="K261" s="5">
        <v>2750.61</v>
      </c>
      <c r="L261" s="5">
        <v>0</v>
      </c>
      <c r="M261" s="5" t="s">
        <v>8</v>
      </c>
      <c r="N261" s="5" t="s">
        <v>1055</v>
      </c>
      <c r="O261" s="5" t="s">
        <v>868</v>
      </c>
      <c r="P261" s="5" t="s">
        <v>49</v>
      </c>
      <c r="Q261" s="5" t="s">
        <v>50</v>
      </c>
      <c r="R261" s="8" t="str">
        <f t="shared" si="6"/>
        <v>，1713621</v>
      </c>
      <c r="S261" s="5" t="e">
        <f t="shared" si="7"/>
        <v>#VALUE!</v>
      </c>
    </row>
    <row r="262" spans="1:19">
      <c r="A262" s="5" t="s">
        <v>8</v>
      </c>
      <c r="B262" s="5" t="s">
        <v>1065</v>
      </c>
      <c r="C262" s="5" t="s">
        <v>1066</v>
      </c>
      <c r="D262" s="5" t="s">
        <v>800</v>
      </c>
      <c r="E262" s="5" t="s">
        <v>98</v>
      </c>
      <c r="F262" s="5">
        <v>1</v>
      </c>
      <c r="G262" s="5" t="s">
        <v>57</v>
      </c>
      <c r="H262" s="5" t="s">
        <v>55</v>
      </c>
      <c r="I262" s="5" t="s">
        <v>1067</v>
      </c>
      <c r="J262" s="5">
        <v>3582</v>
      </c>
      <c r="K262" s="5">
        <v>3582</v>
      </c>
      <c r="L262" s="5">
        <v>0</v>
      </c>
      <c r="M262" s="5" t="s">
        <v>8</v>
      </c>
      <c r="N262" s="5" t="s">
        <v>1068</v>
      </c>
      <c r="O262" s="5" t="s">
        <v>1068</v>
      </c>
      <c r="P262" s="5" t="s">
        <v>163</v>
      </c>
      <c r="Q262" s="5" t="s">
        <v>163</v>
      </c>
      <c r="R262" s="8" t="str">
        <f t="shared" si="6"/>
        <v>，1712725</v>
      </c>
      <c r="S262" s="5" t="e">
        <f t="shared" si="7"/>
        <v>#VALUE!</v>
      </c>
    </row>
    <row r="263" spans="1:19">
      <c r="A263" s="5" t="s">
        <v>8</v>
      </c>
      <c r="B263" s="5" t="s">
        <v>1069</v>
      </c>
      <c r="C263" s="5" t="s">
        <v>1070</v>
      </c>
      <c r="D263" s="5" t="s">
        <v>1071</v>
      </c>
      <c r="E263" s="5" t="s">
        <v>93</v>
      </c>
      <c r="F263" s="5">
        <v>1</v>
      </c>
      <c r="G263" s="5" t="s">
        <v>17</v>
      </c>
      <c r="H263" s="5" t="s">
        <v>55</v>
      </c>
      <c r="I263" s="5" t="s">
        <v>1072</v>
      </c>
      <c r="J263" s="5">
        <v>2152.64</v>
      </c>
      <c r="K263" s="5">
        <v>2152.64</v>
      </c>
      <c r="L263" s="5">
        <v>0</v>
      </c>
      <c r="M263" s="5" t="s">
        <v>8</v>
      </c>
      <c r="N263" s="5" t="s">
        <v>1068</v>
      </c>
      <c r="O263" s="5" t="s">
        <v>1068</v>
      </c>
      <c r="P263" s="5" t="s">
        <v>49</v>
      </c>
      <c r="Q263" s="5" t="s">
        <v>50</v>
      </c>
      <c r="R263" s="8" t="str">
        <f t="shared" si="6"/>
        <v>，1712670</v>
      </c>
      <c r="S263" s="5" t="e">
        <f t="shared" si="7"/>
        <v>#VALUE!</v>
      </c>
    </row>
    <row r="264" spans="1:19">
      <c r="A264" s="5" t="s">
        <v>8</v>
      </c>
      <c r="B264" s="5" t="s">
        <v>1073</v>
      </c>
      <c r="C264" s="5" t="s">
        <v>1074</v>
      </c>
      <c r="D264" s="5" t="s">
        <v>996</v>
      </c>
      <c r="E264" s="5" t="s">
        <v>997</v>
      </c>
      <c r="F264" s="5">
        <v>1</v>
      </c>
      <c r="G264" s="5" t="s">
        <v>173</v>
      </c>
      <c r="H264" s="5" t="s">
        <v>64</v>
      </c>
      <c r="I264" s="5" t="s">
        <v>1075</v>
      </c>
      <c r="J264" s="5">
        <v>1574.1</v>
      </c>
      <c r="K264" s="5">
        <v>1574.1</v>
      </c>
      <c r="L264" s="5">
        <v>0</v>
      </c>
      <c r="M264" s="5" t="s">
        <v>8</v>
      </c>
      <c r="N264" s="5" t="s">
        <v>1076</v>
      </c>
      <c r="O264" s="5" t="s">
        <v>1076</v>
      </c>
      <c r="P264" s="5" t="s">
        <v>49</v>
      </c>
      <c r="Q264" s="5" t="s">
        <v>50</v>
      </c>
      <c r="R264" s="8" t="str">
        <f t="shared" si="6"/>
        <v>，1711449</v>
      </c>
      <c r="S264" s="5" t="e">
        <f t="shared" si="7"/>
        <v>#VALUE!</v>
      </c>
    </row>
    <row r="265" spans="1:19">
      <c r="A265" s="5" t="s">
        <v>8</v>
      </c>
      <c r="B265" s="5" t="s">
        <v>1077</v>
      </c>
      <c r="C265" s="5" t="s">
        <v>1078</v>
      </c>
      <c r="D265" s="5" t="s">
        <v>1079</v>
      </c>
      <c r="E265" s="5" t="s">
        <v>75</v>
      </c>
      <c r="F265" s="5">
        <v>1</v>
      </c>
      <c r="G265" s="5" t="s">
        <v>100</v>
      </c>
      <c r="H265" s="5" t="s">
        <v>55</v>
      </c>
      <c r="I265" s="5" t="s">
        <v>1080</v>
      </c>
      <c r="J265" s="5">
        <v>3139.73</v>
      </c>
      <c r="K265" s="5">
        <v>3139.73</v>
      </c>
      <c r="L265" s="5">
        <v>0</v>
      </c>
      <c r="M265" s="5" t="s">
        <v>8</v>
      </c>
      <c r="N265" s="5" t="s">
        <v>1076</v>
      </c>
      <c r="O265" s="5" t="s">
        <v>858</v>
      </c>
      <c r="P265" s="5" t="s">
        <v>49</v>
      </c>
      <c r="Q265" s="5" t="s">
        <v>50</v>
      </c>
      <c r="R265" s="8" t="str">
        <f t="shared" si="6"/>
        <v>，1711326</v>
      </c>
      <c r="S265" s="5" t="e">
        <f t="shared" si="7"/>
        <v>#VALUE!</v>
      </c>
    </row>
    <row r="266" spans="1:19">
      <c r="A266" s="5" t="s">
        <v>8</v>
      </c>
      <c r="B266" s="5" t="s">
        <v>1081</v>
      </c>
      <c r="C266" s="5" t="s">
        <v>1082</v>
      </c>
      <c r="D266" s="5" t="s">
        <v>1083</v>
      </c>
      <c r="E266" s="5" t="s">
        <v>1084</v>
      </c>
      <c r="F266" s="5">
        <v>1</v>
      </c>
      <c r="G266" s="5" t="s">
        <v>57</v>
      </c>
      <c r="H266" s="5" t="s">
        <v>23</v>
      </c>
      <c r="I266" s="5" t="s">
        <v>1085</v>
      </c>
      <c r="J266" s="5">
        <v>1380.52</v>
      </c>
      <c r="K266" s="5">
        <v>1380.52</v>
      </c>
      <c r="L266" s="5">
        <v>0</v>
      </c>
      <c r="M266" s="5" t="s">
        <v>8</v>
      </c>
      <c r="N266" s="5" t="s">
        <v>1086</v>
      </c>
      <c r="O266" s="5" t="s">
        <v>1086</v>
      </c>
      <c r="P266" s="5" t="s">
        <v>65</v>
      </c>
      <c r="Q266" s="5" t="s">
        <v>66</v>
      </c>
      <c r="R266" s="8" t="str">
        <f t="shared" si="6"/>
        <v>，1710436</v>
      </c>
      <c r="S266" s="5" t="e">
        <f t="shared" si="7"/>
        <v>#VALUE!</v>
      </c>
    </row>
    <row r="267" spans="1:19">
      <c r="A267" s="5" t="s">
        <v>8</v>
      </c>
      <c r="B267" s="5" t="s">
        <v>1087</v>
      </c>
      <c r="C267" s="5" t="s">
        <v>1088</v>
      </c>
      <c r="D267" s="5" t="s">
        <v>1089</v>
      </c>
      <c r="E267" s="5" t="s">
        <v>1090</v>
      </c>
      <c r="F267" s="5">
        <v>1</v>
      </c>
      <c r="G267" s="5" t="s">
        <v>100</v>
      </c>
      <c r="H267" s="5" t="s">
        <v>55</v>
      </c>
      <c r="I267" s="5" t="s">
        <v>1091</v>
      </c>
      <c r="J267" s="5">
        <v>4638.2</v>
      </c>
      <c r="K267" s="5">
        <v>4638.2</v>
      </c>
      <c r="L267" s="5">
        <v>0</v>
      </c>
      <c r="M267" s="5" t="s">
        <v>8</v>
      </c>
      <c r="N267" s="5" t="s">
        <v>1086</v>
      </c>
      <c r="O267" s="5" t="s">
        <v>1086</v>
      </c>
      <c r="P267" s="5" t="s">
        <v>49</v>
      </c>
      <c r="Q267" s="5" t="s">
        <v>50</v>
      </c>
      <c r="R267" s="8" t="str">
        <f t="shared" si="6"/>
        <v>，1709243</v>
      </c>
      <c r="S267" s="5" t="e">
        <f t="shared" si="7"/>
        <v>#VALUE!</v>
      </c>
    </row>
    <row r="268" spans="1:19">
      <c r="A268" s="5" t="s">
        <v>8</v>
      </c>
      <c r="B268" s="5" t="s">
        <v>1092</v>
      </c>
      <c r="C268" s="5" t="s">
        <v>1093</v>
      </c>
      <c r="D268" s="5" t="s">
        <v>291</v>
      </c>
      <c r="E268" s="5" t="s">
        <v>292</v>
      </c>
      <c r="F268" s="5">
        <v>1</v>
      </c>
      <c r="G268" s="5" t="s">
        <v>17</v>
      </c>
      <c r="H268" s="5" t="s">
        <v>55</v>
      </c>
      <c r="I268" s="5" t="s">
        <v>1094</v>
      </c>
      <c r="J268" s="5">
        <v>1870.18</v>
      </c>
      <c r="K268" s="5">
        <v>1870.18</v>
      </c>
      <c r="L268" s="5">
        <v>0</v>
      </c>
      <c r="M268" s="5" t="s">
        <v>8</v>
      </c>
      <c r="N268" s="5" t="s">
        <v>1086</v>
      </c>
      <c r="O268" s="5" t="s">
        <v>1086</v>
      </c>
      <c r="P268" s="5" t="s">
        <v>49</v>
      </c>
      <c r="Q268" s="5" t="s">
        <v>50</v>
      </c>
      <c r="R268" s="8" t="str">
        <f t="shared" si="6"/>
        <v>，1709050</v>
      </c>
      <c r="S268" s="5" t="e">
        <f t="shared" si="7"/>
        <v>#VALUE!</v>
      </c>
    </row>
    <row r="269" spans="1:19">
      <c r="A269" s="5" t="s">
        <v>8</v>
      </c>
      <c r="B269" s="5" t="s">
        <v>1095</v>
      </c>
      <c r="C269" s="5" t="s">
        <v>1096</v>
      </c>
      <c r="D269" s="5" t="s">
        <v>1097</v>
      </c>
      <c r="E269" s="5" t="s">
        <v>1098</v>
      </c>
      <c r="F269" s="5">
        <v>1</v>
      </c>
      <c r="G269" s="5" t="s">
        <v>64</v>
      </c>
      <c r="H269" s="5" t="s">
        <v>17</v>
      </c>
      <c r="I269" s="5" t="s">
        <v>1099</v>
      </c>
      <c r="J269" s="5">
        <v>1594.3</v>
      </c>
      <c r="K269" s="5">
        <v>1594.3</v>
      </c>
      <c r="L269" s="5">
        <v>0</v>
      </c>
      <c r="M269" s="5" t="s">
        <v>8</v>
      </c>
      <c r="N269" s="5" t="s">
        <v>1086</v>
      </c>
      <c r="O269" s="5" t="s">
        <v>1086</v>
      </c>
      <c r="P269" s="5" t="s">
        <v>65</v>
      </c>
      <c r="Q269" s="5" t="s">
        <v>66</v>
      </c>
      <c r="R269" s="8" t="str">
        <f t="shared" si="6"/>
        <v>，1708514</v>
      </c>
      <c r="S269" s="5" t="e">
        <f t="shared" si="7"/>
        <v>#VALUE!</v>
      </c>
    </row>
    <row r="270" spans="1:19">
      <c r="A270" s="5" t="s">
        <v>8</v>
      </c>
      <c r="B270" s="5" t="s">
        <v>1100</v>
      </c>
      <c r="C270" s="5" t="s">
        <v>1101</v>
      </c>
      <c r="D270" s="5" t="s">
        <v>1102</v>
      </c>
      <c r="E270" s="5" t="s">
        <v>75</v>
      </c>
      <c r="F270" s="5">
        <v>1</v>
      </c>
      <c r="G270" s="5" t="s">
        <v>57</v>
      </c>
      <c r="H270" s="5" t="s">
        <v>17</v>
      </c>
      <c r="I270" s="5" t="s">
        <v>1103</v>
      </c>
      <c r="J270" s="5">
        <v>1071.39</v>
      </c>
      <c r="K270" s="5">
        <v>1071.39</v>
      </c>
      <c r="L270" s="5">
        <v>0</v>
      </c>
      <c r="M270" s="5" t="s">
        <v>8</v>
      </c>
      <c r="N270" s="5" t="s">
        <v>1086</v>
      </c>
      <c r="O270" s="5" t="s">
        <v>1086</v>
      </c>
      <c r="P270" s="5" t="s">
        <v>65</v>
      </c>
      <c r="Q270" s="5" t="s">
        <v>66</v>
      </c>
      <c r="R270" s="8" t="str">
        <f t="shared" si="6"/>
        <v>，1708783</v>
      </c>
      <c r="S270" s="5" t="e">
        <f t="shared" si="7"/>
        <v>#VALUE!</v>
      </c>
    </row>
    <row r="271" spans="1:19">
      <c r="A271" s="5" t="s">
        <v>8</v>
      </c>
      <c r="B271" s="5" t="s">
        <v>1104</v>
      </c>
      <c r="C271" s="5" t="s">
        <v>1105</v>
      </c>
      <c r="D271" s="5" t="s">
        <v>188</v>
      </c>
      <c r="E271" s="5" t="s">
        <v>666</v>
      </c>
      <c r="F271" s="5">
        <v>1</v>
      </c>
      <c r="G271" s="5" t="s">
        <v>64</v>
      </c>
      <c r="H271" s="5" t="s">
        <v>17</v>
      </c>
      <c r="I271" s="5" t="s">
        <v>1106</v>
      </c>
      <c r="J271" s="5">
        <v>3281.34</v>
      </c>
      <c r="K271" s="5">
        <v>3281.34</v>
      </c>
      <c r="L271" s="5">
        <v>0</v>
      </c>
      <c r="M271" s="5" t="s">
        <v>8</v>
      </c>
      <c r="N271" s="5" t="s">
        <v>1086</v>
      </c>
      <c r="O271" s="5" t="s">
        <v>1086</v>
      </c>
      <c r="P271" s="5" t="s">
        <v>65</v>
      </c>
      <c r="Q271" s="5" t="s">
        <v>66</v>
      </c>
      <c r="R271" s="8" t="str">
        <f t="shared" si="6"/>
        <v>，1708736</v>
      </c>
      <c r="S271" s="5" t="e">
        <f t="shared" si="7"/>
        <v>#VALUE!</v>
      </c>
    </row>
    <row r="272" spans="1:19">
      <c r="A272" s="5" t="s">
        <v>8</v>
      </c>
      <c r="B272" s="5" t="s">
        <v>1107</v>
      </c>
      <c r="C272" s="5" t="s">
        <v>1108</v>
      </c>
      <c r="D272" s="5" t="s">
        <v>1109</v>
      </c>
      <c r="E272" s="5" t="s">
        <v>75</v>
      </c>
      <c r="F272" s="5">
        <v>1</v>
      </c>
      <c r="G272" s="5" t="s">
        <v>100</v>
      </c>
      <c r="H272" s="5" t="s">
        <v>57</v>
      </c>
      <c r="I272" s="5" t="s">
        <v>1110</v>
      </c>
      <c r="J272" s="5">
        <v>1429</v>
      </c>
      <c r="K272" s="5">
        <v>1429</v>
      </c>
      <c r="L272" s="5">
        <v>0</v>
      </c>
      <c r="M272" s="5" t="s">
        <v>8</v>
      </c>
      <c r="N272" s="5" t="s">
        <v>1111</v>
      </c>
      <c r="O272" s="5" t="s">
        <v>488</v>
      </c>
      <c r="P272" s="5"/>
      <c r="Q272" s="5" t="s">
        <v>1112</v>
      </c>
      <c r="R272" s="8" t="str">
        <f t="shared" si="6"/>
        <v>，1706888</v>
      </c>
      <c r="S272" s="5" t="e">
        <f t="shared" si="7"/>
        <v>#VALUE!</v>
      </c>
    </row>
    <row r="273" spans="1:19">
      <c r="A273" s="5" t="s">
        <v>8</v>
      </c>
      <c r="B273" s="5" t="s">
        <v>1113</v>
      </c>
      <c r="C273" s="5" t="s">
        <v>1114</v>
      </c>
      <c r="D273" s="5" t="s">
        <v>1048</v>
      </c>
      <c r="E273" s="5" t="s">
        <v>62</v>
      </c>
      <c r="F273" s="5">
        <v>1</v>
      </c>
      <c r="G273" s="5" t="s">
        <v>15</v>
      </c>
      <c r="H273" s="5" t="s">
        <v>57</v>
      </c>
      <c r="I273" s="5" t="s">
        <v>1115</v>
      </c>
      <c r="J273" s="5">
        <v>2929.8</v>
      </c>
      <c r="K273" s="5">
        <v>2929.8</v>
      </c>
      <c r="L273" s="5">
        <v>0</v>
      </c>
      <c r="M273" s="5" t="s">
        <v>8</v>
      </c>
      <c r="N273" s="5" t="s">
        <v>1111</v>
      </c>
      <c r="O273" s="5" t="s">
        <v>1111</v>
      </c>
      <c r="P273" s="5" t="s">
        <v>49</v>
      </c>
      <c r="Q273" s="5" t="s">
        <v>50</v>
      </c>
      <c r="R273" s="8" t="str">
        <f t="shared" si="6"/>
        <v>，1706645</v>
      </c>
      <c r="S273" s="5" t="e">
        <f t="shared" si="7"/>
        <v>#VALUE!</v>
      </c>
    </row>
    <row r="274" spans="1:19">
      <c r="A274" s="5" t="s">
        <v>8</v>
      </c>
      <c r="B274" s="5" t="s">
        <v>1116</v>
      </c>
      <c r="C274" s="5" t="s">
        <v>1117</v>
      </c>
      <c r="D274" s="5" t="s">
        <v>828</v>
      </c>
      <c r="E274" s="5" t="s">
        <v>1118</v>
      </c>
      <c r="F274" s="5">
        <v>1</v>
      </c>
      <c r="G274" s="5" t="s">
        <v>173</v>
      </c>
      <c r="H274" s="5" t="s">
        <v>64</v>
      </c>
      <c r="I274" s="5" t="s">
        <v>1119</v>
      </c>
      <c r="J274" s="5">
        <v>1332.84</v>
      </c>
      <c r="K274" s="5">
        <v>1332.84</v>
      </c>
      <c r="L274" s="5">
        <v>0</v>
      </c>
      <c r="M274" s="5" t="s">
        <v>8</v>
      </c>
      <c r="N274" s="5" t="s">
        <v>1111</v>
      </c>
      <c r="O274" s="5" t="s">
        <v>1111</v>
      </c>
      <c r="P274" s="5" t="s">
        <v>65</v>
      </c>
      <c r="Q274" s="5" t="s">
        <v>66</v>
      </c>
      <c r="R274" s="8" t="str">
        <f t="shared" si="6"/>
        <v>，1705781</v>
      </c>
      <c r="S274" s="5" t="e">
        <f t="shared" si="7"/>
        <v>#VALUE!</v>
      </c>
    </row>
    <row r="275" spans="1:19">
      <c r="A275" s="5" t="s">
        <v>8</v>
      </c>
      <c r="B275" s="5" t="s">
        <v>1120</v>
      </c>
      <c r="C275" s="5" t="s">
        <v>1121</v>
      </c>
      <c r="D275" s="5" t="s">
        <v>1122</v>
      </c>
      <c r="E275" s="5" t="s">
        <v>1123</v>
      </c>
      <c r="F275" s="5">
        <v>3</v>
      </c>
      <c r="G275" s="5" t="s">
        <v>204</v>
      </c>
      <c r="H275" s="5" t="s">
        <v>64</v>
      </c>
      <c r="I275" s="5" t="s">
        <v>1124</v>
      </c>
      <c r="J275" s="5">
        <v>6149.1</v>
      </c>
      <c r="K275" s="5">
        <v>6149.1</v>
      </c>
      <c r="L275" s="5">
        <v>0</v>
      </c>
      <c r="M275" s="5" t="s">
        <v>8</v>
      </c>
      <c r="N275" s="5" t="s">
        <v>1125</v>
      </c>
      <c r="O275" s="5" t="s">
        <v>670</v>
      </c>
      <c r="P275" s="5" t="s">
        <v>49</v>
      </c>
      <c r="Q275" s="5" t="s">
        <v>50</v>
      </c>
      <c r="R275" s="8" t="str">
        <f t="shared" si="6"/>
        <v>，1705224</v>
      </c>
      <c r="S275" s="5" t="e">
        <f t="shared" si="7"/>
        <v>#VALUE!</v>
      </c>
    </row>
    <row r="276" spans="1:19">
      <c r="A276" s="5" t="s">
        <v>8</v>
      </c>
      <c r="B276" s="5" t="s">
        <v>1126</v>
      </c>
      <c r="C276" s="5" t="s">
        <v>1127</v>
      </c>
      <c r="D276" s="5" t="s">
        <v>1128</v>
      </c>
      <c r="E276" s="5" t="s">
        <v>1129</v>
      </c>
      <c r="F276" s="5">
        <v>1</v>
      </c>
      <c r="G276" s="5" t="s">
        <v>15</v>
      </c>
      <c r="H276" s="5" t="s">
        <v>173</v>
      </c>
      <c r="I276" s="5" t="s">
        <v>1130</v>
      </c>
      <c r="J276" s="5">
        <v>982.28</v>
      </c>
      <c r="K276" s="5">
        <v>982.28</v>
      </c>
      <c r="L276" s="5">
        <v>0</v>
      </c>
      <c r="M276" s="5" t="s">
        <v>8</v>
      </c>
      <c r="N276" s="5" t="s">
        <v>1125</v>
      </c>
      <c r="O276" s="5" t="s">
        <v>1125</v>
      </c>
      <c r="P276" s="5" t="s">
        <v>49</v>
      </c>
      <c r="Q276" s="5" t="s">
        <v>50</v>
      </c>
      <c r="R276" s="8" t="str">
        <f t="shared" si="6"/>
        <v>，1705208</v>
      </c>
      <c r="S276" s="5" t="e">
        <f t="shared" si="7"/>
        <v>#VALUE!</v>
      </c>
    </row>
    <row r="277" spans="1:19">
      <c r="A277" s="5" t="s">
        <v>8</v>
      </c>
      <c r="B277" s="6">
        <v>1705116</v>
      </c>
      <c r="C277" s="14" t="s">
        <v>1131</v>
      </c>
      <c r="D277" s="5" t="s">
        <v>1132</v>
      </c>
      <c r="E277" s="5" t="s">
        <v>75</v>
      </c>
      <c r="F277" s="5">
        <v>1</v>
      </c>
      <c r="G277" s="5" t="s">
        <v>204</v>
      </c>
      <c r="H277" s="5" t="s">
        <v>100</v>
      </c>
      <c r="I277" s="5" t="s">
        <v>1133</v>
      </c>
      <c r="J277" s="5">
        <v>1344</v>
      </c>
      <c r="K277" s="5">
        <v>1344</v>
      </c>
      <c r="L277" s="5">
        <v>0</v>
      </c>
      <c r="M277" s="5" t="s">
        <v>8</v>
      </c>
      <c r="N277" s="5" t="s">
        <v>1125</v>
      </c>
      <c r="O277" s="5" t="s">
        <v>1125</v>
      </c>
      <c r="P277" s="5" t="s">
        <v>817</v>
      </c>
      <c r="Q277" s="5" t="s">
        <v>817</v>
      </c>
      <c r="R277" s="8" t="str">
        <f t="shared" ref="R277:R340" si="8">$R$19&amp;B277</f>
        <v>，1705116</v>
      </c>
      <c r="S277" s="5" t="e">
        <f t="shared" ref="S277:S341" si="9">K277-R277</f>
        <v>#VALUE!</v>
      </c>
    </row>
    <row r="278" spans="1:19">
      <c r="A278" s="5" t="s">
        <v>8</v>
      </c>
      <c r="B278" s="5" t="s">
        <v>1134</v>
      </c>
      <c r="C278" s="5" t="s">
        <v>1135</v>
      </c>
      <c r="D278" s="5" t="s">
        <v>1132</v>
      </c>
      <c r="E278" s="5" t="s">
        <v>75</v>
      </c>
      <c r="F278" s="5">
        <v>1</v>
      </c>
      <c r="G278" s="5" t="s">
        <v>100</v>
      </c>
      <c r="H278" s="5" t="s">
        <v>57</v>
      </c>
      <c r="I278" s="5" t="s">
        <v>1136</v>
      </c>
      <c r="J278" s="5">
        <v>1451</v>
      </c>
      <c r="K278" s="5">
        <v>1451</v>
      </c>
      <c r="L278" s="5">
        <v>0</v>
      </c>
      <c r="M278" s="5" t="s">
        <v>8</v>
      </c>
      <c r="N278" s="5" t="s">
        <v>1125</v>
      </c>
      <c r="O278" s="5" t="s">
        <v>1125</v>
      </c>
      <c r="P278" s="5" t="s">
        <v>817</v>
      </c>
      <c r="Q278" s="5" t="s">
        <v>817</v>
      </c>
      <c r="R278" s="8" t="str">
        <f t="shared" si="8"/>
        <v>，1671731</v>
      </c>
      <c r="S278" s="5" t="e">
        <f t="shared" si="9"/>
        <v>#VALUE!</v>
      </c>
    </row>
    <row r="279" spans="1:19">
      <c r="A279" s="5" t="s">
        <v>8</v>
      </c>
      <c r="B279" s="5" t="s">
        <v>1137</v>
      </c>
      <c r="C279" s="5" t="s">
        <v>1138</v>
      </c>
      <c r="D279" s="5" t="s">
        <v>1132</v>
      </c>
      <c r="E279" s="5" t="s">
        <v>75</v>
      </c>
      <c r="F279" s="5">
        <v>1</v>
      </c>
      <c r="G279" s="5" t="s">
        <v>204</v>
      </c>
      <c r="H279" s="5" t="s">
        <v>100</v>
      </c>
      <c r="I279" s="5" t="s">
        <v>1136</v>
      </c>
      <c r="J279" s="5">
        <v>1465</v>
      </c>
      <c r="K279" s="5">
        <v>1465</v>
      </c>
      <c r="L279" s="5">
        <v>0</v>
      </c>
      <c r="M279" s="5" t="s">
        <v>8</v>
      </c>
      <c r="N279" s="5" t="s">
        <v>1125</v>
      </c>
      <c r="O279" s="5" t="s">
        <v>1125</v>
      </c>
      <c r="P279" s="5" t="s">
        <v>817</v>
      </c>
      <c r="Q279" s="5" t="s">
        <v>817</v>
      </c>
      <c r="R279" s="8" t="str">
        <f t="shared" si="8"/>
        <v>，1671732</v>
      </c>
      <c r="S279" s="5" t="e">
        <f t="shared" si="9"/>
        <v>#VALUE!</v>
      </c>
    </row>
    <row r="280" spans="1:19">
      <c r="A280" s="5" t="s">
        <v>8</v>
      </c>
      <c r="B280" s="5" t="s">
        <v>1139</v>
      </c>
      <c r="C280" s="5" t="s">
        <v>1140</v>
      </c>
      <c r="D280" s="5" t="s">
        <v>1141</v>
      </c>
      <c r="E280" s="5" t="s">
        <v>75</v>
      </c>
      <c r="F280" s="5">
        <v>1</v>
      </c>
      <c r="G280" s="5" t="s">
        <v>15</v>
      </c>
      <c r="H280" s="5" t="s">
        <v>204</v>
      </c>
      <c r="I280" s="5" t="s">
        <v>1142</v>
      </c>
      <c r="J280" s="5">
        <v>725.19</v>
      </c>
      <c r="K280" s="5">
        <v>725.19</v>
      </c>
      <c r="L280" s="5">
        <v>0</v>
      </c>
      <c r="M280" s="5" t="s">
        <v>8</v>
      </c>
      <c r="N280" s="5" t="s">
        <v>1125</v>
      </c>
      <c r="O280" s="5" t="s">
        <v>1125</v>
      </c>
      <c r="P280" s="5" t="s">
        <v>49</v>
      </c>
      <c r="Q280" s="5" t="s">
        <v>50</v>
      </c>
      <c r="R280" s="8" t="str">
        <f t="shared" si="8"/>
        <v>，1705049</v>
      </c>
      <c r="S280" s="5" t="e">
        <f t="shared" si="9"/>
        <v>#VALUE!</v>
      </c>
    </row>
    <row r="281" spans="1:19">
      <c r="A281" s="5" t="s">
        <v>8</v>
      </c>
      <c r="B281" s="5" t="s">
        <v>1143</v>
      </c>
      <c r="C281" s="5" t="s">
        <v>1144</v>
      </c>
      <c r="D281" s="5" t="s">
        <v>188</v>
      </c>
      <c r="E281" s="5" t="s">
        <v>666</v>
      </c>
      <c r="F281" s="5">
        <v>1</v>
      </c>
      <c r="G281" s="5" t="s">
        <v>173</v>
      </c>
      <c r="H281" s="5" t="s">
        <v>100</v>
      </c>
      <c r="I281" s="5" t="s">
        <v>1145</v>
      </c>
      <c r="J281" s="5">
        <v>1130.71</v>
      </c>
      <c r="K281" s="5">
        <v>1130.71</v>
      </c>
      <c r="L281" s="5">
        <v>0</v>
      </c>
      <c r="M281" s="5" t="s">
        <v>8</v>
      </c>
      <c r="N281" s="5" t="s">
        <v>1146</v>
      </c>
      <c r="O281" s="5" t="s">
        <v>1146</v>
      </c>
      <c r="P281" s="5" t="s">
        <v>65</v>
      </c>
      <c r="Q281" s="5" t="s">
        <v>66</v>
      </c>
      <c r="R281" s="8" t="str">
        <f t="shared" si="8"/>
        <v>，1700474</v>
      </c>
      <c r="S281" s="5" t="e">
        <f t="shared" si="9"/>
        <v>#VALUE!</v>
      </c>
    </row>
    <row r="282" spans="1:19">
      <c r="A282" s="5" t="s">
        <v>8</v>
      </c>
      <c r="B282" s="5" t="s">
        <v>1147</v>
      </c>
      <c r="C282" s="5" t="s">
        <v>1148</v>
      </c>
      <c r="D282" s="5" t="s">
        <v>1149</v>
      </c>
      <c r="E282" s="5" t="s">
        <v>75</v>
      </c>
      <c r="F282" s="5">
        <v>1</v>
      </c>
      <c r="G282" s="5" t="s">
        <v>57</v>
      </c>
      <c r="H282" s="5" t="s">
        <v>23</v>
      </c>
      <c r="I282" s="5" t="s">
        <v>1150</v>
      </c>
      <c r="J282" s="5">
        <v>3750.48</v>
      </c>
      <c r="K282" s="5">
        <v>3750.48</v>
      </c>
      <c r="L282" s="5">
        <v>0</v>
      </c>
      <c r="M282" s="5" t="s">
        <v>8</v>
      </c>
      <c r="N282" s="5" t="s">
        <v>1146</v>
      </c>
      <c r="O282" s="5" t="s">
        <v>1146</v>
      </c>
      <c r="P282" s="5" t="s">
        <v>49</v>
      </c>
      <c r="Q282" s="5" t="s">
        <v>50</v>
      </c>
      <c r="R282" s="8" t="str">
        <f t="shared" si="8"/>
        <v>，1700292</v>
      </c>
      <c r="S282" s="5" t="e">
        <f t="shared" si="9"/>
        <v>#VALUE!</v>
      </c>
    </row>
    <row r="283" spans="1:19">
      <c r="A283" s="5" t="s">
        <v>8</v>
      </c>
      <c r="B283" s="5" t="s">
        <v>1151</v>
      </c>
      <c r="C283" s="5" t="s">
        <v>1152</v>
      </c>
      <c r="D283" s="5" t="s">
        <v>1153</v>
      </c>
      <c r="E283" s="5" t="s">
        <v>1154</v>
      </c>
      <c r="F283" s="5">
        <v>3</v>
      </c>
      <c r="G283" s="5" t="s">
        <v>100</v>
      </c>
      <c r="H283" s="5" t="s">
        <v>55</v>
      </c>
      <c r="I283" s="5" t="s">
        <v>1155</v>
      </c>
      <c r="J283" s="5">
        <v>23680.8</v>
      </c>
      <c r="K283" s="5">
        <v>23680.8</v>
      </c>
      <c r="L283" s="5">
        <v>0</v>
      </c>
      <c r="M283" s="5" t="s">
        <v>8</v>
      </c>
      <c r="N283" s="5" t="s">
        <v>1146</v>
      </c>
      <c r="O283" s="5" t="s">
        <v>1146</v>
      </c>
      <c r="P283" s="5" t="s">
        <v>49</v>
      </c>
      <c r="Q283" s="5" t="s">
        <v>50</v>
      </c>
      <c r="R283" s="8" t="str">
        <f t="shared" si="8"/>
        <v>，1699954</v>
      </c>
      <c r="S283" s="5" t="e">
        <f t="shared" si="9"/>
        <v>#VALUE!</v>
      </c>
    </row>
    <row r="284" spans="1:19">
      <c r="A284" s="5" t="s">
        <v>8</v>
      </c>
      <c r="B284" s="5" t="s">
        <v>1156</v>
      </c>
      <c r="C284" s="5" t="s">
        <v>1157</v>
      </c>
      <c r="D284" s="5" t="s">
        <v>1158</v>
      </c>
      <c r="E284" s="5" t="s">
        <v>75</v>
      </c>
      <c r="F284" s="5">
        <v>1</v>
      </c>
      <c r="G284" s="5" t="s">
        <v>17</v>
      </c>
      <c r="H284" s="5" t="s">
        <v>23</v>
      </c>
      <c r="I284" s="5" t="s">
        <v>1159</v>
      </c>
      <c r="J284" s="5">
        <v>331.53</v>
      </c>
      <c r="K284" s="5">
        <v>331.53</v>
      </c>
      <c r="L284" s="5">
        <v>0</v>
      </c>
      <c r="M284" s="5" t="s">
        <v>8</v>
      </c>
      <c r="N284" s="5" t="s">
        <v>1160</v>
      </c>
      <c r="O284" s="5" t="s">
        <v>15</v>
      </c>
      <c r="P284" s="5" t="s">
        <v>65</v>
      </c>
      <c r="Q284" s="5" t="s">
        <v>66</v>
      </c>
      <c r="R284" s="8" t="str">
        <f t="shared" si="8"/>
        <v>，1697728</v>
      </c>
      <c r="S284" s="5" t="e">
        <f t="shared" si="9"/>
        <v>#VALUE!</v>
      </c>
    </row>
    <row r="285" spans="1:19">
      <c r="A285" s="5" t="s">
        <v>8</v>
      </c>
      <c r="B285" s="5" t="s">
        <v>1161</v>
      </c>
      <c r="C285" s="5" t="s">
        <v>1162</v>
      </c>
      <c r="D285" s="5" t="s">
        <v>1163</v>
      </c>
      <c r="E285" s="5" t="s">
        <v>1164</v>
      </c>
      <c r="F285" s="5">
        <v>1</v>
      </c>
      <c r="G285" s="5" t="s">
        <v>204</v>
      </c>
      <c r="H285" s="5" t="s">
        <v>57</v>
      </c>
      <c r="I285" s="5" t="s">
        <v>1165</v>
      </c>
      <c r="J285" s="5">
        <v>4830.12</v>
      </c>
      <c r="K285" s="5">
        <v>4830.12</v>
      </c>
      <c r="L285" s="5">
        <v>0</v>
      </c>
      <c r="M285" s="5" t="s">
        <v>8</v>
      </c>
      <c r="N285" s="5" t="s">
        <v>1166</v>
      </c>
      <c r="O285" s="5" t="s">
        <v>1166</v>
      </c>
      <c r="P285" s="5" t="s">
        <v>49</v>
      </c>
      <c r="Q285" s="5" t="s">
        <v>50</v>
      </c>
      <c r="R285" s="8" t="str">
        <f t="shared" si="8"/>
        <v>，1697101</v>
      </c>
      <c r="S285" s="5" t="e">
        <f t="shared" si="9"/>
        <v>#VALUE!</v>
      </c>
    </row>
    <row r="286" spans="1:19">
      <c r="A286" s="5" t="s">
        <v>8</v>
      </c>
      <c r="B286" s="5" t="s">
        <v>1167</v>
      </c>
      <c r="C286" s="5" t="s">
        <v>1168</v>
      </c>
      <c r="D286" s="5" t="s">
        <v>662</v>
      </c>
      <c r="E286" s="5" t="s">
        <v>241</v>
      </c>
      <c r="F286" s="5">
        <v>1</v>
      </c>
      <c r="G286" s="5" t="s">
        <v>100</v>
      </c>
      <c r="H286" s="5" t="s">
        <v>23</v>
      </c>
      <c r="I286" s="5" t="s">
        <v>1169</v>
      </c>
      <c r="J286" s="5">
        <v>3220.16</v>
      </c>
      <c r="K286" s="5">
        <v>3220.16</v>
      </c>
      <c r="L286" s="5">
        <v>0</v>
      </c>
      <c r="M286" s="5" t="s">
        <v>8</v>
      </c>
      <c r="N286" s="5" t="s">
        <v>1166</v>
      </c>
      <c r="O286" s="5" t="s">
        <v>1166</v>
      </c>
      <c r="P286" s="5" t="s">
        <v>49</v>
      </c>
      <c r="Q286" s="5" t="s">
        <v>50</v>
      </c>
      <c r="R286" s="8" t="str">
        <f t="shared" si="8"/>
        <v>，1697080</v>
      </c>
      <c r="S286" s="5" t="e">
        <f t="shared" si="9"/>
        <v>#VALUE!</v>
      </c>
    </row>
    <row r="287" spans="1:19">
      <c r="A287" s="5" t="s">
        <v>8</v>
      </c>
      <c r="B287" s="5" t="s">
        <v>1170</v>
      </c>
      <c r="C287" s="5" t="s">
        <v>1171</v>
      </c>
      <c r="D287" s="5" t="s">
        <v>842</v>
      </c>
      <c r="E287" s="5" t="s">
        <v>75</v>
      </c>
      <c r="F287" s="5">
        <v>1</v>
      </c>
      <c r="G287" s="5" t="s">
        <v>57</v>
      </c>
      <c r="H287" s="5" t="s">
        <v>17</v>
      </c>
      <c r="I287" s="5" t="s">
        <v>1172</v>
      </c>
      <c r="J287" s="5">
        <v>1691.83</v>
      </c>
      <c r="K287" s="5">
        <v>1691.83</v>
      </c>
      <c r="L287" s="5">
        <v>0</v>
      </c>
      <c r="M287" s="5" t="s">
        <v>8</v>
      </c>
      <c r="N287" s="5" t="s">
        <v>1166</v>
      </c>
      <c r="O287" s="5" t="s">
        <v>1166</v>
      </c>
      <c r="P287" s="5" t="s">
        <v>65</v>
      </c>
      <c r="Q287" s="5" t="s">
        <v>66</v>
      </c>
      <c r="R287" s="8" t="str">
        <f t="shared" si="8"/>
        <v>，1697059</v>
      </c>
      <c r="S287" s="5" t="e">
        <f t="shared" si="9"/>
        <v>#VALUE!</v>
      </c>
    </row>
    <row r="288" spans="1:19">
      <c r="A288" s="5" t="s">
        <v>8</v>
      </c>
      <c r="B288" s="5" t="s">
        <v>1173</v>
      </c>
      <c r="C288" s="5" t="s">
        <v>1174</v>
      </c>
      <c r="D288" s="5" t="s">
        <v>1175</v>
      </c>
      <c r="E288" s="5" t="s">
        <v>47</v>
      </c>
      <c r="F288" s="5">
        <v>2</v>
      </c>
      <c r="G288" s="5" t="s">
        <v>57</v>
      </c>
      <c r="H288" s="5" t="s">
        <v>85</v>
      </c>
      <c r="I288" s="5" t="s">
        <v>1176</v>
      </c>
      <c r="J288" s="5">
        <v>10932</v>
      </c>
      <c r="K288" s="5">
        <v>10932</v>
      </c>
      <c r="L288" s="5">
        <v>0</v>
      </c>
      <c r="M288" s="5" t="s">
        <v>8</v>
      </c>
      <c r="N288" s="5" t="s">
        <v>1177</v>
      </c>
      <c r="O288" s="5" t="s">
        <v>1177</v>
      </c>
      <c r="P288" s="5" t="s">
        <v>49</v>
      </c>
      <c r="Q288" s="5" t="s">
        <v>50</v>
      </c>
      <c r="R288" s="8" t="str">
        <f t="shared" si="8"/>
        <v>，1695574</v>
      </c>
      <c r="S288" s="5" t="e">
        <f t="shared" si="9"/>
        <v>#VALUE!</v>
      </c>
    </row>
    <row r="289" spans="1:19">
      <c r="A289" s="5" t="s">
        <v>8</v>
      </c>
      <c r="B289" s="5" t="s">
        <v>1178</v>
      </c>
      <c r="C289" s="5" t="s">
        <v>1179</v>
      </c>
      <c r="D289" s="5" t="s">
        <v>1180</v>
      </c>
      <c r="E289" s="5" t="s">
        <v>1181</v>
      </c>
      <c r="F289" s="5">
        <v>1</v>
      </c>
      <c r="G289" s="5" t="s">
        <v>57</v>
      </c>
      <c r="H289" s="5" t="s">
        <v>55</v>
      </c>
      <c r="I289" s="5" t="s">
        <v>1182</v>
      </c>
      <c r="J289" s="5">
        <v>2044.59</v>
      </c>
      <c r="K289" s="5">
        <v>2044.59</v>
      </c>
      <c r="L289" s="5">
        <v>0</v>
      </c>
      <c r="M289" s="5" t="s">
        <v>8</v>
      </c>
      <c r="N289" s="5" t="s">
        <v>1177</v>
      </c>
      <c r="O289" s="5" t="s">
        <v>1177</v>
      </c>
      <c r="P289" s="5" t="s">
        <v>49</v>
      </c>
      <c r="Q289" s="5" t="s">
        <v>50</v>
      </c>
      <c r="R289" s="8" t="str">
        <f t="shared" si="8"/>
        <v>，1695661</v>
      </c>
      <c r="S289" s="5" t="e">
        <f t="shared" si="9"/>
        <v>#VALUE!</v>
      </c>
    </row>
    <row r="290" spans="1:19">
      <c r="A290" s="5" t="s">
        <v>8</v>
      </c>
      <c r="B290" s="5" t="s">
        <v>1183</v>
      </c>
      <c r="C290" s="5" t="s">
        <v>1184</v>
      </c>
      <c r="D290" s="5" t="s">
        <v>1185</v>
      </c>
      <c r="E290" s="5" t="s">
        <v>1186</v>
      </c>
      <c r="F290" s="5">
        <v>1</v>
      </c>
      <c r="G290" s="5" t="s">
        <v>204</v>
      </c>
      <c r="H290" s="5" t="s">
        <v>17</v>
      </c>
      <c r="I290" s="5" t="s">
        <v>1187</v>
      </c>
      <c r="J290" s="5">
        <v>3416.25</v>
      </c>
      <c r="K290" s="5">
        <v>3416.25</v>
      </c>
      <c r="L290" s="5">
        <v>0</v>
      </c>
      <c r="M290" s="5" t="s">
        <v>8</v>
      </c>
      <c r="N290" s="5" t="s">
        <v>1177</v>
      </c>
      <c r="O290" s="5" t="s">
        <v>1177</v>
      </c>
      <c r="P290" s="5" t="s">
        <v>49</v>
      </c>
      <c r="Q290" s="5" t="s">
        <v>50</v>
      </c>
      <c r="R290" s="8" t="str">
        <f t="shared" si="8"/>
        <v>，1695241</v>
      </c>
      <c r="S290" s="5" t="e">
        <f t="shared" si="9"/>
        <v>#VALUE!</v>
      </c>
    </row>
    <row r="291" spans="1:19">
      <c r="A291" s="5" t="s">
        <v>8</v>
      </c>
      <c r="B291" s="5" t="s">
        <v>1188</v>
      </c>
      <c r="C291" s="5" t="s">
        <v>1189</v>
      </c>
      <c r="D291" s="5" t="s">
        <v>1190</v>
      </c>
      <c r="E291" s="5" t="s">
        <v>1191</v>
      </c>
      <c r="F291" s="5">
        <v>1</v>
      </c>
      <c r="G291" s="5" t="s">
        <v>57</v>
      </c>
      <c r="H291" s="5" t="s">
        <v>23</v>
      </c>
      <c r="I291" s="5" t="s">
        <v>1192</v>
      </c>
      <c r="J291" s="5">
        <v>10935.68</v>
      </c>
      <c r="K291" s="5">
        <v>10935.68</v>
      </c>
      <c r="L291" s="5">
        <v>0</v>
      </c>
      <c r="M291" s="5" t="s">
        <v>8</v>
      </c>
      <c r="N291" s="5" t="s">
        <v>1193</v>
      </c>
      <c r="O291" s="5" t="s">
        <v>1193</v>
      </c>
      <c r="P291" s="5" t="s">
        <v>65</v>
      </c>
      <c r="Q291" s="5" t="s">
        <v>66</v>
      </c>
      <c r="R291" s="8" t="str">
        <f t="shared" si="8"/>
        <v>，1693581</v>
      </c>
      <c r="S291" s="5" t="e">
        <f t="shared" si="9"/>
        <v>#VALUE!</v>
      </c>
    </row>
    <row r="292" spans="1:19">
      <c r="A292" s="5" t="s">
        <v>8</v>
      </c>
      <c r="B292" s="5" t="s">
        <v>1194</v>
      </c>
      <c r="C292" s="5" t="s">
        <v>1195</v>
      </c>
      <c r="D292" s="5" t="s">
        <v>1196</v>
      </c>
      <c r="E292" s="5" t="s">
        <v>1197</v>
      </c>
      <c r="F292" s="5">
        <v>1</v>
      </c>
      <c r="G292" s="5" t="s">
        <v>15</v>
      </c>
      <c r="H292" s="5" t="s">
        <v>173</v>
      </c>
      <c r="I292" s="5" t="s">
        <v>1198</v>
      </c>
      <c r="J292" s="5">
        <v>3167.56</v>
      </c>
      <c r="K292" s="5">
        <v>3167.56</v>
      </c>
      <c r="L292" s="5">
        <v>0</v>
      </c>
      <c r="M292" s="5" t="s">
        <v>8</v>
      </c>
      <c r="N292" s="5" t="s">
        <v>1199</v>
      </c>
      <c r="O292" s="5" t="s">
        <v>1199</v>
      </c>
      <c r="P292" s="5" t="s">
        <v>65</v>
      </c>
      <c r="Q292" s="5" t="s">
        <v>66</v>
      </c>
      <c r="R292" s="8" t="str">
        <f t="shared" si="8"/>
        <v>，1693523</v>
      </c>
      <c r="S292" s="5" t="e">
        <f t="shared" si="9"/>
        <v>#VALUE!</v>
      </c>
    </row>
    <row r="293" spans="1:19">
      <c r="A293" s="5" t="s">
        <v>8</v>
      </c>
      <c r="B293" s="5" t="s">
        <v>1200</v>
      </c>
      <c r="C293" s="5" t="s">
        <v>1201</v>
      </c>
      <c r="D293" s="5" t="s">
        <v>1202</v>
      </c>
      <c r="E293" s="5" t="s">
        <v>1203</v>
      </c>
      <c r="F293" s="5">
        <v>1</v>
      </c>
      <c r="G293" s="5" t="s">
        <v>17</v>
      </c>
      <c r="H293" s="5" t="s">
        <v>23</v>
      </c>
      <c r="I293" s="5" t="s">
        <v>1204</v>
      </c>
      <c r="J293" s="5">
        <v>8971.12</v>
      </c>
      <c r="K293" s="5">
        <v>8971.12</v>
      </c>
      <c r="L293" s="5">
        <v>0</v>
      </c>
      <c r="M293" s="5" t="s">
        <v>8</v>
      </c>
      <c r="N293" s="5" t="s">
        <v>1199</v>
      </c>
      <c r="O293" s="5" t="s">
        <v>1199</v>
      </c>
      <c r="P293" s="5" t="s">
        <v>49</v>
      </c>
      <c r="Q293" s="5" t="s">
        <v>50</v>
      </c>
      <c r="R293" s="8" t="str">
        <f t="shared" si="8"/>
        <v>，1693448</v>
      </c>
      <c r="S293" s="5" t="e">
        <f t="shared" si="9"/>
        <v>#VALUE!</v>
      </c>
    </row>
    <row r="294" spans="1:19">
      <c r="A294" s="5" t="s">
        <v>8</v>
      </c>
      <c r="B294" s="5" t="s">
        <v>1205</v>
      </c>
      <c r="C294" s="5" t="s">
        <v>1206</v>
      </c>
      <c r="D294" s="5" t="s">
        <v>1207</v>
      </c>
      <c r="E294" s="5" t="s">
        <v>62</v>
      </c>
      <c r="F294" s="5">
        <v>1</v>
      </c>
      <c r="G294" s="5" t="s">
        <v>100</v>
      </c>
      <c r="H294" s="5" t="s">
        <v>57</v>
      </c>
      <c r="I294" s="5" t="s">
        <v>1208</v>
      </c>
      <c r="J294" s="5">
        <v>2036.36</v>
      </c>
      <c r="K294" s="5">
        <v>2036.36</v>
      </c>
      <c r="L294" s="5">
        <v>0</v>
      </c>
      <c r="M294" s="5" t="s">
        <v>8</v>
      </c>
      <c r="N294" s="5" t="s">
        <v>1199</v>
      </c>
      <c r="O294" s="5" t="s">
        <v>1199</v>
      </c>
      <c r="P294" s="5" t="s">
        <v>65</v>
      </c>
      <c r="Q294" s="5" t="s">
        <v>66</v>
      </c>
      <c r="R294" s="8" t="str">
        <f t="shared" si="8"/>
        <v>，1693113</v>
      </c>
      <c r="S294" s="5" t="e">
        <f t="shared" si="9"/>
        <v>#VALUE!</v>
      </c>
    </row>
    <row r="295" spans="1:19">
      <c r="A295" s="5" t="s">
        <v>8</v>
      </c>
      <c r="B295" s="5" t="s">
        <v>1209</v>
      </c>
      <c r="C295" s="5" t="s">
        <v>1210</v>
      </c>
      <c r="D295" s="5" t="s">
        <v>1211</v>
      </c>
      <c r="E295" s="5" t="s">
        <v>837</v>
      </c>
      <c r="F295" s="5">
        <v>1</v>
      </c>
      <c r="G295" s="5" t="s">
        <v>57</v>
      </c>
      <c r="H295" s="5" t="s">
        <v>85</v>
      </c>
      <c r="I295" s="5" t="s">
        <v>1212</v>
      </c>
      <c r="J295" s="5">
        <v>4078.14</v>
      </c>
      <c r="K295" s="5">
        <v>4078.14</v>
      </c>
      <c r="L295" s="5">
        <v>0</v>
      </c>
      <c r="M295" s="5" t="s">
        <v>8</v>
      </c>
      <c r="N295" s="5" t="s">
        <v>1199</v>
      </c>
      <c r="O295" s="5" t="s">
        <v>1199</v>
      </c>
      <c r="P295" s="5" t="s">
        <v>49</v>
      </c>
      <c r="Q295" s="5" t="s">
        <v>50</v>
      </c>
      <c r="R295" s="8" t="str">
        <f t="shared" si="8"/>
        <v>，1692918</v>
      </c>
      <c r="S295" s="5" t="e">
        <f t="shared" si="9"/>
        <v>#VALUE!</v>
      </c>
    </row>
    <row r="296" spans="1:19">
      <c r="A296" s="5" t="s">
        <v>8</v>
      </c>
      <c r="B296" s="5" t="s">
        <v>1213</v>
      </c>
      <c r="C296" s="5" t="s">
        <v>1214</v>
      </c>
      <c r="D296" s="5" t="s">
        <v>828</v>
      </c>
      <c r="E296" s="5" t="s">
        <v>1164</v>
      </c>
      <c r="F296" s="5">
        <v>1</v>
      </c>
      <c r="G296" s="5" t="s">
        <v>17</v>
      </c>
      <c r="H296" s="5" t="s">
        <v>23</v>
      </c>
      <c r="I296" s="5" t="s">
        <v>1215</v>
      </c>
      <c r="J296" s="5">
        <v>570.59</v>
      </c>
      <c r="K296" s="5">
        <v>570.59</v>
      </c>
      <c r="L296" s="5">
        <v>0</v>
      </c>
      <c r="M296" s="5" t="s">
        <v>8</v>
      </c>
      <c r="N296" s="5" t="s">
        <v>1216</v>
      </c>
      <c r="O296" s="5" t="s">
        <v>1216</v>
      </c>
      <c r="P296" s="5" t="s">
        <v>65</v>
      </c>
      <c r="Q296" s="5" t="s">
        <v>66</v>
      </c>
      <c r="R296" s="8" t="str">
        <f t="shared" si="8"/>
        <v>，1690749</v>
      </c>
      <c r="S296" s="5" t="e">
        <f t="shared" si="9"/>
        <v>#VALUE!</v>
      </c>
    </row>
    <row r="297" spans="1:19">
      <c r="A297" s="5" t="s">
        <v>8</v>
      </c>
      <c r="B297" s="5" t="s">
        <v>1217</v>
      </c>
      <c r="C297" s="5" t="s">
        <v>1218</v>
      </c>
      <c r="D297" s="5" t="s">
        <v>1219</v>
      </c>
      <c r="E297" s="5" t="s">
        <v>62</v>
      </c>
      <c r="F297" s="5">
        <v>1</v>
      </c>
      <c r="G297" s="5" t="s">
        <v>57</v>
      </c>
      <c r="H297" s="5" t="s">
        <v>23</v>
      </c>
      <c r="I297" s="5" t="s">
        <v>1220</v>
      </c>
      <c r="J297" s="5">
        <v>639.8</v>
      </c>
      <c r="K297" s="5">
        <v>639.8</v>
      </c>
      <c r="L297" s="5">
        <v>0</v>
      </c>
      <c r="M297" s="5" t="s">
        <v>8</v>
      </c>
      <c r="N297" s="5" t="s">
        <v>1216</v>
      </c>
      <c r="O297" s="5" t="s">
        <v>1216</v>
      </c>
      <c r="P297" s="5" t="s">
        <v>49</v>
      </c>
      <c r="Q297" s="5" t="s">
        <v>50</v>
      </c>
      <c r="R297" s="8" t="str">
        <f t="shared" si="8"/>
        <v>，1689963</v>
      </c>
      <c r="S297" s="5" t="e">
        <f t="shared" si="9"/>
        <v>#VALUE!</v>
      </c>
    </row>
    <row r="298" spans="1:19">
      <c r="A298" s="5" t="s">
        <v>8</v>
      </c>
      <c r="B298" s="5" t="s">
        <v>1221</v>
      </c>
      <c r="C298" s="5" t="s">
        <v>1222</v>
      </c>
      <c r="D298" s="5" t="s">
        <v>743</v>
      </c>
      <c r="E298" s="5" t="s">
        <v>744</v>
      </c>
      <c r="F298" s="5">
        <v>1</v>
      </c>
      <c r="G298" s="5" t="s">
        <v>100</v>
      </c>
      <c r="H298" s="5" t="s">
        <v>64</v>
      </c>
      <c r="I298" s="5" t="s">
        <v>1223</v>
      </c>
      <c r="J298" s="5">
        <v>394.69</v>
      </c>
      <c r="K298" s="5">
        <v>394.69</v>
      </c>
      <c r="L298" s="5">
        <v>0</v>
      </c>
      <c r="M298" s="5" t="s">
        <v>8</v>
      </c>
      <c r="N298" s="5" t="s">
        <v>1224</v>
      </c>
      <c r="O298" s="5" t="s">
        <v>535</v>
      </c>
      <c r="P298" s="5" t="s">
        <v>65</v>
      </c>
      <c r="Q298" s="5" t="s">
        <v>66</v>
      </c>
      <c r="R298" s="8" t="str">
        <f t="shared" si="8"/>
        <v>，1687540</v>
      </c>
      <c r="S298" s="5" t="e">
        <f t="shared" si="9"/>
        <v>#VALUE!</v>
      </c>
    </row>
    <row r="299" spans="1:19">
      <c r="A299" s="5" t="s">
        <v>8</v>
      </c>
      <c r="B299" s="5" t="s">
        <v>1225</v>
      </c>
      <c r="C299" s="5" t="s">
        <v>1226</v>
      </c>
      <c r="D299" s="5" t="s">
        <v>126</v>
      </c>
      <c r="E299" s="5" t="s">
        <v>75</v>
      </c>
      <c r="F299" s="5">
        <v>1</v>
      </c>
      <c r="G299" s="5" t="s">
        <v>57</v>
      </c>
      <c r="H299" s="5" t="s">
        <v>17</v>
      </c>
      <c r="I299" s="5" t="s">
        <v>1227</v>
      </c>
      <c r="J299" s="5">
        <v>1152.6</v>
      </c>
      <c r="K299" s="5">
        <v>1152.6</v>
      </c>
      <c r="L299" s="5">
        <v>0</v>
      </c>
      <c r="M299" s="5" t="s">
        <v>8</v>
      </c>
      <c r="N299" s="5" t="s">
        <v>1224</v>
      </c>
      <c r="O299" s="5" t="s">
        <v>1224</v>
      </c>
      <c r="P299" s="5" t="s">
        <v>65</v>
      </c>
      <c r="Q299" s="5" t="s">
        <v>66</v>
      </c>
      <c r="R299" s="8" t="str">
        <f t="shared" si="8"/>
        <v>，1687474</v>
      </c>
      <c r="S299" s="5" t="e">
        <f t="shared" si="9"/>
        <v>#VALUE!</v>
      </c>
    </row>
    <row r="300" spans="1:19">
      <c r="A300" s="5" t="s">
        <v>8</v>
      </c>
      <c r="B300" s="5" t="s">
        <v>1228</v>
      </c>
      <c r="C300" s="5" t="s">
        <v>1229</v>
      </c>
      <c r="D300" s="5" t="s">
        <v>1230</v>
      </c>
      <c r="E300" s="5" t="s">
        <v>949</v>
      </c>
      <c r="F300" s="5">
        <v>1</v>
      </c>
      <c r="G300" s="5" t="s">
        <v>17</v>
      </c>
      <c r="H300" s="5" t="s">
        <v>184</v>
      </c>
      <c r="I300" s="5" t="s">
        <v>1231</v>
      </c>
      <c r="J300" s="5">
        <v>1912</v>
      </c>
      <c r="K300" s="5">
        <v>1912</v>
      </c>
      <c r="L300" s="5">
        <v>0</v>
      </c>
      <c r="M300" s="5" t="s">
        <v>8</v>
      </c>
      <c r="N300" s="5" t="s">
        <v>1224</v>
      </c>
      <c r="O300" s="5" t="s">
        <v>15</v>
      </c>
      <c r="P300" s="5"/>
      <c r="Q300" s="5" t="s">
        <v>1232</v>
      </c>
      <c r="R300" s="8" t="str">
        <f t="shared" si="8"/>
        <v>，1669800</v>
      </c>
      <c r="S300" s="5" t="e">
        <f t="shared" si="9"/>
        <v>#VALUE!</v>
      </c>
    </row>
    <row r="301" spans="1:19">
      <c r="A301" s="5" t="s">
        <v>8</v>
      </c>
      <c r="B301" s="5" t="s">
        <v>1233</v>
      </c>
      <c r="C301" s="5" t="s">
        <v>1234</v>
      </c>
      <c r="D301" s="5" t="s">
        <v>1230</v>
      </c>
      <c r="E301" s="5" t="s">
        <v>949</v>
      </c>
      <c r="F301" s="5">
        <v>1</v>
      </c>
      <c r="G301" s="5" t="s">
        <v>17</v>
      </c>
      <c r="H301" s="5" t="s">
        <v>184</v>
      </c>
      <c r="I301" s="5" t="s">
        <v>1235</v>
      </c>
      <c r="J301" s="5">
        <v>1869</v>
      </c>
      <c r="K301" s="5">
        <v>1869</v>
      </c>
      <c r="L301" s="5">
        <v>0</v>
      </c>
      <c r="M301" s="5" t="s">
        <v>8</v>
      </c>
      <c r="N301" s="5" t="s">
        <v>1224</v>
      </c>
      <c r="O301" s="5" t="s">
        <v>15</v>
      </c>
      <c r="P301" s="5"/>
      <c r="Q301" s="5" t="s">
        <v>1232</v>
      </c>
      <c r="R301" s="8" t="str">
        <f t="shared" si="8"/>
        <v>，1669806</v>
      </c>
      <c r="S301" s="5" t="e">
        <f t="shared" si="9"/>
        <v>#VALUE!</v>
      </c>
    </row>
    <row r="302" spans="1:19">
      <c r="A302" s="5" t="s">
        <v>8</v>
      </c>
      <c r="B302" s="9">
        <v>1669811</v>
      </c>
      <c r="C302" s="14" t="s">
        <v>1236</v>
      </c>
      <c r="D302" s="5" t="s">
        <v>1230</v>
      </c>
      <c r="E302" s="5" t="s">
        <v>949</v>
      </c>
      <c r="F302" s="5">
        <v>1</v>
      </c>
      <c r="G302" s="5" t="s">
        <v>17</v>
      </c>
      <c r="H302" s="5" t="s">
        <v>184</v>
      </c>
      <c r="I302" s="5" t="s">
        <v>1237</v>
      </c>
      <c r="J302" s="5">
        <v>1869</v>
      </c>
      <c r="K302" s="5">
        <v>1869</v>
      </c>
      <c r="L302" s="5">
        <v>0</v>
      </c>
      <c r="M302" s="5" t="s">
        <v>8</v>
      </c>
      <c r="N302" s="5" t="s">
        <v>1224</v>
      </c>
      <c r="O302" s="5" t="s">
        <v>15</v>
      </c>
      <c r="P302" s="5"/>
      <c r="Q302" s="5" t="s">
        <v>1232</v>
      </c>
      <c r="R302" s="8" t="str">
        <f t="shared" si="8"/>
        <v>，1669811</v>
      </c>
      <c r="S302" s="5">
        <v>0</v>
      </c>
    </row>
    <row r="303" spans="1:19">
      <c r="A303" s="5" t="s">
        <v>8</v>
      </c>
      <c r="B303" s="5" t="s">
        <v>1238</v>
      </c>
      <c r="C303" s="5" t="s">
        <v>1239</v>
      </c>
      <c r="D303" s="5" t="s">
        <v>1141</v>
      </c>
      <c r="E303" s="5" t="s">
        <v>75</v>
      </c>
      <c r="F303" s="5">
        <v>1</v>
      </c>
      <c r="G303" s="5" t="s">
        <v>57</v>
      </c>
      <c r="H303" s="5" t="s">
        <v>17</v>
      </c>
      <c r="I303" s="5" t="s">
        <v>1240</v>
      </c>
      <c r="J303" s="5">
        <v>747.1</v>
      </c>
      <c r="K303" s="5">
        <v>747.1</v>
      </c>
      <c r="L303" s="5">
        <v>0</v>
      </c>
      <c r="M303" s="5" t="s">
        <v>8</v>
      </c>
      <c r="N303" s="5" t="s">
        <v>1241</v>
      </c>
      <c r="O303" s="5" t="s">
        <v>1241</v>
      </c>
      <c r="P303" s="5" t="s">
        <v>49</v>
      </c>
      <c r="Q303" s="5" t="s">
        <v>50</v>
      </c>
      <c r="R303" s="8" t="str">
        <f t="shared" si="8"/>
        <v>，1685748</v>
      </c>
      <c r="S303" s="5" t="e">
        <f t="shared" si="9"/>
        <v>#VALUE!</v>
      </c>
    </row>
    <row r="304" spans="1:19">
      <c r="A304" s="5" t="s">
        <v>8</v>
      </c>
      <c r="B304" s="5" t="s">
        <v>1242</v>
      </c>
      <c r="C304" s="5" t="s">
        <v>1243</v>
      </c>
      <c r="D304" s="5" t="s">
        <v>387</v>
      </c>
      <c r="E304" s="5" t="s">
        <v>388</v>
      </c>
      <c r="F304" s="5">
        <v>1</v>
      </c>
      <c r="G304" s="5" t="s">
        <v>17</v>
      </c>
      <c r="H304" s="5" t="s">
        <v>85</v>
      </c>
      <c r="I304" s="5" t="s">
        <v>1244</v>
      </c>
      <c r="J304" s="5">
        <v>3584.38</v>
      </c>
      <c r="K304" s="5">
        <v>3584.38</v>
      </c>
      <c r="L304" s="5">
        <v>0</v>
      </c>
      <c r="M304" s="5" t="s">
        <v>8</v>
      </c>
      <c r="N304" s="5" t="s">
        <v>1245</v>
      </c>
      <c r="O304" s="5" t="s">
        <v>928</v>
      </c>
      <c r="P304" s="5" t="s">
        <v>49</v>
      </c>
      <c r="Q304" s="5" t="s">
        <v>50</v>
      </c>
      <c r="R304" s="8" t="str">
        <f t="shared" si="8"/>
        <v>，1684678</v>
      </c>
      <c r="S304" s="5" t="e">
        <f t="shared" si="9"/>
        <v>#VALUE!</v>
      </c>
    </row>
    <row r="305" spans="1:19">
      <c r="A305" s="5" t="s">
        <v>8</v>
      </c>
      <c r="B305" s="5" t="s">
        <v>1246</v>
      </c>
      <c r="C305" s="5" t="s">
        <v>1247</v>
      </c>
      <c r="D305" s="5" t="s">
        <v>1248</v>
      </c>
      <c r="E305" s="5" t="s">
        <v>75</v>
      </c>
      <c r="F305" s="5">
        <v>1</v>
      </c>
      <c r="G305" s="5" t="s">
        <v>57</v>
      </c>
      <c r="H305" s="5" t="s">
        <v>17</v>
      </c>
      <c r="I305" s="5" t="s">
        <v>1249</v>
      </c>
      <c r="J305" s="5">
        <v>1496.75</v>
      </c>
      <c r="K305" s="5">
        <v>1496.75</v>
      </c>
      <c r="L305" s="5">
        <v>0</v>
      </c>
      <c r="M305" s="5" t="s">
        <v>8</v>
      </c>
      <c r="N305" s="5" t="s">
        <v>1250</v>
      </c>
      <c r="O305" s="5" t="s">
        <v>1250</v>
      </c>
      <c r="P305" s="5" t="s">
        <v>65</v>
      </c>
      <c r="Q305" s="5" t="s">
        <v>66</v>
      </c>
      <c r="R305" s="8" t="str">
        <f t="shared" si="8"/>
        <v>，1683841</v>
      </c>
      <c r="S305" s="5" t="e">
        <f t="shared" si="9"/>
        <v>#VALUE!</v>
      </c>
    </row>
    <row r="306" spans="1:19">
      <c r="A306" s="5" t="s">
        <v>8</v>
      </c>
      <c r="B306" s="5" t="s">
        <v>1251</v>
      </c>
      <c r="C306" s="5" t="s">
        <v>1252</v>
      </c>
      <c r="D306" s="5" t="s">
        <v>1253</v>
      </c>
      <c r="E306" s="5" t="s">
        <v>1254</v>
      </c>
      <c r="F306" s="5">
        <v>1</v>
      </c>
      <c r="G306" s="5" t="s">
        <v>173</v>
      </c>
      <c r="H306" s="5" t="s">
        <v>100</v>
      </c>
      <c r="I306" s="5" t="s">
        <v>1255</v>
      </c>
      <c r="J306" s="5">
        <v>644</v>
      </c>
      <c r="K306" s="5">
        <v>644</v>
      </c>
      <c r="L306" s="5">
        <v>0</v>
      </c>
      <c r="M306" s="5" t="s">
        <v>8</v>
      </c>
      <c r="N306" s="5" t="s">
        <v>1250</v>
      </c>
      <c r="O306" s="5" t="s">
        <v>1250</v>
      </c>
      <c r="P306" s="5"/>
      <c r="Q306" s="5" t="s">
        <v>803</v>
      </c>
      <c r="R306" s="8" t="str">
        <f t="shared" si="8"/>
        <v>，1683393</v>
      </c>
      <c r="S306" s="5" t="e">
        <f t="shared" si="9"/>
        <v>#VALUE!</v>
      </c>
    </row>
    <row r="307" spans="1:19">
      <c r="A307" s="5" t="s">
        <v>8</v>
      </c>
      <c r="B307" s="5" t="s">
        <v>1256</v>
      </c>
      <c r="C307" s="5" t="s">
        <v>1257</v>
      </c>
      <c r="D307" s="5" t="s">
        <v>1258</v>
      </c>
      <c r="E307" s="5" t="s">
        <v>62</v>
      </c>
      <c r="F307" s="5">
        <v>1</v>
      </c>
      <c r="G307" s="5" t="s">
        <v>17</v>
      </c>
      <c r="H307" s="5" t="s">
        <v>55</v>
      </c>
      <c r="I307" s="5" t="s">
        <v>1259</v>
      </c>
      <c r="J307" s="5">
        <v>811.59</v>
      </c>
      <c r="K307" s="5">
        <v>811.59</v>
      </c>
      <c r="L307" s="5">
        <v>0</v>
      </c>
      <c r="M307" s="5" t="s">
        <v>8</v>
      </c>
      <c r="N307" s="5" t="s">
        <v>1260</v>
      </c>
      <c r="O307" s="5" t="s">
        <v>1260</v>
      </c>
      <c r="P307" s="5" t="s">
        <v>65</v>
      </c>
      <c r="Q307" s="5" t="s">
        <v>66</v>
      </c>
      <c r="R307" s="8" t="str">
        <f t="shared" si="8"/>
        <v>，1683340</v>
      </c>
      <c r="S307" s="5" t="e">
        <f t="shared" si="9"/>
        <v>#VALUE!</v>
      </c>
    </row>
    <row r="308" spans="1:19">
      <c r="A308" s="5" t="s">
        <v>8</v>
      </c>
      <c r="B308" s="5" t="s">
        <v>1261</v>
      </c>
      <c r="C308" s="5" t="s">
        <v>1262</v>
      </c>
      <c r="D308" s="5" t="s">
        <v>1263</v>
      </c>
      <c r="E308" s="5" t="s">
        <v>302</v>
      </c>
      <c r="F308" s="5">
        <v>1</v>
      </c>
      <c r="G308" s="5" t="s">
        <v>15</v>
      </c>
      <c r="H308" s="5" t="s">
        <v>204</v>
      </c>
      <c r="I308" s="5" t="s">
        <v>1264</v>
      </c>
      <c r="J308" s="5">
        <v>465.25</v>
      </c>
      <c r="K308" s="5">
        <v>465.25</v>
      </c>
      <c r="L308" s="5">
        <v>0</v>
      </c>
      <c r="M308" s="5" t="s">
        <v>8</v>
      </c>
      <c r="N308" s="5" t="s">
        <v>1265</v>
      </c>
      <c r="O308" s="5" t="s">
        <v>1265</v>
      </c>
      <c r="P308" s="5" t="s">
        <v>49</v>
      </c>
      <c r="Q308" s="5" t="s">
        <v>50</v>
      </c>
      <c r="R308" s="8" t="str">
        <f t="shared" si="8"/>
        <v>，1681119</v>
      </c>
      <c r="S308" s="5" t="e">
        <f t="shared" si="9"/>
        <v>#VALUE!</v>
      </c>
    </row>
    <row r="309" spans="1:19">
      <c r="A309" s="5" t="s">
        <v>8</v>
      </c>
      <c r="B309" s="5" t="s">
        <v>1266</v>
      </c>
      <c r="C309" s="5" t="s">
        <v>1267</v>
      </c>
      <c r="D309" s="5" t="s">
        <v>743</v>
      </c>
      <c r="E309" s="5" t="s">
        <v>744</v>
      </c>
      <c r="F309" s="5">
        <v>1</v>
      </c>
      <c r="G309" s="5" t="s">
        <v>15</v>
      </c>
      <c r="H309" s="5" t="s">
        <v>173</v>
      </c>
      <c r="I309" s="5" t="s">
        <v>1268</v>
      </c>
      <c r="J309" s="5">
        <v>765</v>
      </c>
      <c r="K309" s="5">
        <v>765</v>
      </c>
      <c r="L309" s="5">
        <v>0</v>
      </c>
      <c r="M309" s="5" t="s">
        <v>8</v>
      </c>
      <c r="N309" s="5" t="s">
        <v>1269</v>
      </c>
      <c r="O309" s="5" t="s">
        <v>640</v>
      </c>
      <c r="P309" s="5" t="s">
        <v>65</v>
      </c>
      <c r="Q309" s="5" t="s">
        <v>66</v>
      </c>
      <c r="R309" s="8" t="str">
        <f t="shared" si="8"/>
        <v>，1680470</v>
      </c>
      <c r="S309" s="5" t="e">
        <f t="shared" si="9"/>
        <v>#VALUE!</v>
      </c>
    </row>
    <row r="310" spans="1:19">
      <c r="A310" s="5" t="s">
        <v>8</v>
      </c>
      <c r="B310" s="5" t="s">
        <v>1270</v>
      </c>
      <c r="C310" s="5" t="s">
        <v>1271</v>
      </c>
      <c r="D310" s="5" t="s">
        <v>1272</v>
      </c>
      <c r="E310" s="5" t="s">
        <v>1273</v>
      </c>
      <c r="F310" s="5">
        <v>1</v>
      </c>
      <c r="G310" s="5" t="s">
        <v>57</v>
      </c>
      <c r="H310" s="5" t="s">
        <v>17</v>
      </c>
      <c r="I310" s="5" t="s">
        <v>1274</v>
      </c>
      <c r="J310" s="5">
        <v>816</v>
      </c>
      <c r="K310" s="5">
        <v>816</v>
      </c>
      <c r="L310" s="5">
        <v>0</v>
      </c>
      <c r="M310" s="5" t="s">
        <v>8</v>
      </c>
      <c r="N310" s="5" t="s">
        <v>1275</v>
      </c>
      <c r="O310" s="5" t="s">
        <v>1275</v>
      </c>
      <c r="P310" s="5"/>
      <c r="Q310" s="5" t="s">
        <v>803</v>
      </c>
      <c r="R310" s="8" t="str">
        <f t="shared" si="8"/>
        <v>，1678395</v>
      </c>
      <c r="S310" s="5" t="e">
        <f t="shared" si="9"/>
        <v>#VALUE!</v>
      </c>
    </row>
    <row r="311" spans="1:19">
      <c r="A311" s="5" t="s">
        <v>8</v>
      </c>
      <c r="B311" s="5" t="s">
        <v>1276</v>
      </c>
      <c r="C311" s="5" t="s">
        <v>1277</v>
      </c>
      <c r="D311" s="5" t="s">
        <v>1141</v>
      </c>
      <c r="E311" s="5" t="s">
        <v>75</v>
      </c>
      <c r="F311" s="5">
        <v>1</v>
      </c>
      <c r="G311" s="5" t="s">
        <v>57</v>
      </c>
      <c r="H311" s="5" t="s">
        <v>17</v>
      </c>
      <c r="I311" s="5" t="s">
        <v>1278</v>
      </c>
      <c r="J311" s="5">
        <v>728.26</v>
      </c>
      <c r="K311" s="5">
        <v>728.26</v>
      </c>
      <c r="L311" s="5">
        <v>0</v>
      </c>
      <c r="M311" s="5" t="s">
        <v>8</v>
      </c>
      <c r="N311" s="5" t="s">
        <v>1275</v>
      </c>
      <c r="O311" s="5" t="s">
        <v>1275</v>
      </c>
      <c r="P311" s="5" t="s">
        <v>49</v>
      </c>
      <c r="Q311" s="5" t="s">
        <v>50</v>
      </c>
      <c r="R311" s="8" t="str">
        <f t="shared" si="8"/>
        <v>，1678176</v>
      </c>
      <c r="S311" s="5" t="e">
        <f t="shared" si="9"/>
        <v>#VALUE!</v>
      </c>
    </row>
    <row r="312" spans="1:19">
      <c r="A312" s="5" t="s">
        <v>8</v>
      </c>
      <c r="B312" s="5" t="s">
        <v>1279</v>
      </c>
      <c r="C312" s="5" t="s">
        <v>1280</v>
      </c>
      <c r="D312" s="5" t="s">
        <v>1141</v>
      </c>
      <c r="E312" s="5" t="s">
        <v>75</v>
      </c>
      <c r="F312" s="5">
        <v>1</v>
      </c>
      <c r="G312" s="5" t="s">
        <v>17</v>
      </c>
      <c r="H312" s="5" t="s">
        <v>23</v>
      </c>
      <c r="I312" s="5" t="s">
        <v>1281</v>
      </c>
      <c r="J312" s="5">
        <v>728.26</v>
      </c>
      <c r="K312" s="5">
        <v>728.26</v>
      </c>
      <c r="L312" s="5">
        <v>0</v>
      </c>
      <c r="M312" s="5" t="s">
        <v>8</v>
      </c>
      <c r="N312" s="5" t="s">
        <v>1275</v>
      </c>
      <c r="O312" s="5" t="s">
        <v>1275</v>
      </c>
      <c r="P312" s="5" t="s">
        <v>49</v>
      </c>
      <c r="Q312" s="5" t="s">
        <v>50</v>
      </c>
      <c r="R312" s="8" t="str">
        <f t="shared" si="8"/>
        <v>，1678172</v>
      </c>
      <c r="S312" s="5" t="e">
        <f t="shared" si="9"/>
        <v>#VALUE!</v>
      </c>
    </row>
    <row r="313" spans="1:19">
      <c r="A313" s="5" t="s">
        <v>8</v>
      </c>
      <c r="B313" s="5" t="s">
        <v>1282</v>
      </c>
      <c r="C313" s="5" t="s">
        <v>1283</v>
      </c>
      <c r="D313" s="5" t="s">
        <v>775</v>
      </c>
      <c r="E313" s="5" t="s">
        <v>776</v>
      </c>
      <c r="F313" s="5">
        <v>1</v>
      </c>
      <c r="G313" s="5" t="s">
        <v>17</v>
      </c>
      <c r="H313" s="5" t="s">
        <v>55</v>
      </c>
      <c r="I313" s="5" t="s">
        <v>1284</v>
      </c>
      <c r="J313" s="5">
        <v>2408.58</v>
      </c>
      <c r="K313" s="5">
        <v>2408.58</v>
      </c>
      <c r="L313" s="5">
        <v>0</v>
      </c>
      <c r="M313" s="5" t="s">
        <v>8</v>
      </c>
      <c r="N313" s="5" t="s">
        <v>1285</v>
      </c>
      <c r="O313" s="5" t="s">
        <v>1285</v>
      </c>
      <c r="P313" s="5" t="s">
        <v>49</v>
      </c>
      <c r="Q313" s="5" t="s">
        <v>50</v>
      </c>
      <c r="R313" s="8" t="str">
        <f t="shared" si="8"/>
        <v>，1674899</v>
      </c>
      <c r="S313" s="5" t="e">
        <f t="shared" si="9"/>
        <v>#VALUE!</v>
      </c>
    </row>
    <row r="314" spans="1:19">
      <c r="A314" s="5" t="s">
        <v>8</v>
      </c>
      <c r="B314" s="5" t="s">
        <v>1286</v>
      </c>
      <c r="C314" s="5" t="s">
        <v>1287</v>
      </c>
      <c r="D314" s="5" t="s">
        <v>1288</v>
      </c>
      <c r="E314" s="5" t="s">
        <v>1289</v>
      </c>
      <c r="F314" s="5">
        <v>1</v>
      </c>
      <c r="G314" s="5" t="s">
        <v>64</v>
      </c>
      <c r="H314" s="5" t="s">
        <v>17</v>
      </c>
      <c r="I314" s="5" t="s">
        <v>1284</v>
      </c>
      <c r="J314" s="5">
        <v>2791.56</v>
      </c>
      <c r="K314" s="5">
        <v>2791.56</v>
      </c>
      <c r="L314" s="5">
        <v>0</v>
      </c>
      <c r="M314" s="5" t="s">
        <v>8</v>
      </c>
      <c r="N314" s="5" t="s">
        <v>1285</v>
      </c>
      <c r="O314" s="5" t="s">
        <v>1285</v>
      </c>
      <c r="P314" s="5" t="s">
        <v>49</v>
      </c>
      <c r="Q314" s="5" t="s">
        <v>50</v>
      </c>
      <c r="R314" s="8" t="str">
        <f t="shared" si="8"/>
        <v>，1674886</v>
      </c>
      <c r="S314" s="5" t="e">
        <f t="shared" si="9"/>
        <v>#VALUE!</v>
      </c>
    </row>
    <row r="315" spans="1:19">
      <c r="A315" s="5" t="s">
        <v>8</v>
      </c>
      <c r="B315" s="5" t="s">
        <v>1290</v>
      </c>
      <c r="C315" s="5" t="s">
        <v>1291</v>
      </c>
      <c r="D315" s="5" t="s">
        <v>1292</v>
      </c>
      <c r="E315" s="5" t="s">
        <v>1293</v>
      </c>
      <c r="F315" s="5">
        <v>1</v>
      </c>
      <c r="G315" s="5" t="s">
        <v>100</v>
      </c>
      <c r="H315" s="5" t="s">
        <v>64</v>
      </c>
      <c r="I315" s="5" t="s">
        <v>1294</v>
      </c>
      <c r="J315" s="5">
        <v>262</v>
      </c>
      <c r="K315" s="5">
        <v>262</v>
      </c>
      <c r="L315" s="5">
        <v>0</v>
      </c>
      <c r="M315" s="5" t="s">
        <v>8</v>
      </c>
      <c r="N315" s="5" t="s">
        <v>1285</v>
      </c>
      <c r="O315" s="5" t="s">
        <v>1160</v>
      </c>
      <c r="P315" s="5" t="s">
        <v>493</v>
      </c>
      <c r="Q315" s="5" t="s">
        <v>493</v>
      </c>
      <c r="R315" s="8" t="str">
        <f t="shared" si="8"/>
        <v>，1674748</v>
      </c>
      <c r="S315" s="5" t="e">
        <f t="shared" si="9"/>
        <v>#VALUE!</v>
      </c>
    </row>
    <row r="316" spans="1:19">
      <c r="A316" s="5" t="s">
        <v>8</v>
      </c>
      <c r="B316" s="5" t="s">
        <v>1295</v>
      </c>
      <c r="C316" s="5" t="s">
        <v>1296</v>
      </c>
      <c r="D316" s="5" t="s">
        <v>1297</v>
      </c>
      <c r="E316" s="5" t="s">
        <v>1298</v>
      </c>
      <c r="F316" s="5">
        <v>1</v>
      </c>
      <c r="G316" s="5" t="s">
        <v>100</v>
      </c>
      <c r="H316" s="5" t="s">
        <v>57</v>
      </c>
      <c r="I316" s="5" t="s">
        <v>1299</v>
      </c>
      <c r="J316" s="5">
        <v>2193.08</v>
      </c>
      <c r="K316" s="5">
        <v>2193.08</v>
      </c>
      <c r="L316" s="5">
        <v>0</v>
      </c>
      <c r="M316" s="5" t="s">
        <v>8</v>
      </c>
      <c r="N316" s="5" t="s">
        <v>1300</v>
      </c>
      <c r="O316" s="5" t="s">
        <v>1300</v>
      </c>
      <c r="P316" s="5" t="s">
        <v>65</v>
      </c>
      <c r="Q316" s="5" t="s">
        <v>66</v>
      </c>
      <c r="R316" s="8" t="str">
        <f t="shared" si="8"/>
        <v>，1673302</v>
      </c>
      <c r="S316" s="5" t="e">
        <f t="shared" si="9"/>
        <v>#VALUE!</v>
      </c>
    </row>
    <row r="317" spans="1:19">
      <c r="A317" s="5" t="s">
        <v>8</v>
      </c>
      <c r="B317" s="5" t="s">
        <v>1301</v>
      </c>
      <c r="C317" s="5" t="s">
        <v>1302</v>
      </c>
      <c r="D317" s="5" t="s">
        <v>1303</v>
      </c>
      <c r="E317" s="5" t="s">
        <v>1164</v>
      </c>
      <c r="F317" s="5">
        <v>1</v>
      </c>
      <c r="G317" s="5" t="s">
        <v>173</v>
      </c>
      <c r="H317" s="5" t="s">
        <v>57</v>
      </c>
      <c r="I317" s="5" t="s">
        <v>1304</v>
      </c>
      <c r="J317" s="5">
        <v>4708</v>
      </c>
      <c r="K317" s="5">
        <v>4708</v>
      </c>
      <c r="L317" s="5">
        <v>0</v>
      </c>
      <c r="M317" s="5" t="s">
        <v>8</v>
      </c>
      <c r="N317" s="5" t="s">
        <v>1300</v>
      </c>
      <c r="O317" s="5" t="s">
        <v>709</v>
      </c>
      <c r="P317" s="5" t="s">
        <v>58</v>
      </c>
      <c r="Q317" s="5" t="s">
        <v>58</v>
      </c>
      <c r="R317" s="8" t="str">
        <f t="shared" si="8"/>
        <v>，1672705</v>
      </c>
      <c r="S317" s="5" t="e">
        <f t="shared" si="9"/>
        <v>#VALUE!</v>
      </c>
    </row>
    <row r="318" spans="1:19">
      <c r="A318" s="5" t="s">
        <v>8</v>
      </c>
      <c r="B318" s="5" t="s">
        <v>1305</v>
      </c>
      <c r="C318" s="5" t="s">
        <v>1306</v>
      </c>
      <c r="D318" s="5" t="s">
        <v>1097</v>
      </c>
      <c r="E318" s="5" t="s">
        <v>1098</v>
      </c>
      <c r="F318" s="5">
        <v>1</v>
      </c>
      <c r="G318" s="5" t="s">
        <v>64</v>
      </c>
      <c r="H318" s="5" t="s">
        <v>17</v>
      </c>
      <c r="I318" s="5" t="s">
        <v>1307</v>
      </c>
      <c r="J318" s="5">
        <v>1555.1</v>
      </c>
      <c r="K318" s="5">
        <v>1555.1</v>
      </c>
      <c r="L318" s="5">
        <v>0</v>
      </c>
      <c r="M318" s="5" t="s">
        <v>8</v>
      </c>
      <c r="N318" s="5" t="s">
        <v>1308</v>
      </c>
      <c r="O318" s="5" t="s">
        <v>1308</v>
      </c>
      <c r="P318" s="5" t="s">
        <v>65</v>
      </c>
      <c r="Q318" s="5" t="s">
        <v>66</v>
      </c>
      <c r="R318" s="8" t="str">
        <f t="shared" si="8"/>
        <v>，1672477</v>
      </c>
      <c r="S318" s="5" t="e">
        <f t="shared" si="9"/>
        <v>#VALUE!</v>
      </c>
    </row>
    <row r="319" spans="1:19">
      <c r="A319" s="5" t="s">
        <v>8</v>
      </c>
      <c r="B319" s="5" t="s">
        <v>1309</v>
      </c>
      <c r="C319" s="5" t="s">
        <v>1310</v>
      </c>
      <c r="D319" s="5" t="s">
        <v>1311</v>
      </c>
      <c r="E319" s="5" t="s">
        <v>104</v>
      </c>
      <c r="F319" s="5">
        <v>1</v>
      </c>
      <c r="G319" s="5" t="s">
        <v>15</v>
      </c>
      <c r="H319" s="5" t="s">
        <v>204</v>
      </c>
      <c r="I319" s="5" t="s">
        <v>1312</v>
      </c>
      <c r="J319" s="5">
        <v>379.6</v>
      </c>
      <c r="K319" s="5">
        <v>379.6</v>
      </c>
      <c r="L319" s="5">
        <v>0</v>
      </c>
      <c r="M319" s="5" t="s">
        <v>8</v>
      </c>
      <c r="N319" s="5" t="s">
        <v>1308</v>
      </c>
      <c r="O319" s="5" t="s">
        <v>1308</v>
      </c>
      <c r="P319" s="5" t="s">
        <v>65</v>
      </c>
      <c r="Q319" s="5" t="s">
        <v>66</v>
      </c>
      <c r="R319" s="8" t="str">
        <f t="shared" si="8"/>
        <v>，1671894</v>
      </c>
      <c r="S319" s="5" t="e">
        <f t="shared" si="9"/>
        <v>#VALUE!</v>
      </c>
    </row>
    <row r="320" spans="1:19">
      <c r="A320" s="5" t="s">
        <v>8</v>
      </c>
      <c r="B320" s="5" t="s">
        <v>1313</v>
      </c>
      <c r="C320" s="5" t="s">
        <v>1314</v>
      </c>
      <c r="D320" s="5" t="s">
        <v>1315</v>
      </c>
      <c r="E320" s="5" t="s">
        <v>98</v>
      </c>
      <c r="F320" s="5">
        <v>1</v>
      </c>
      <c r="G320" s="5" t="s">
        <v>173</v>
      </c>
      <c r="H320" s="5" t="s">
        <v>100</v>
      </c>
      <c r="I320" s="5" t="s">
        <v>1316</v>
      </c>
      <c r="J320" s="5">
        <v>453.06</v>
      </c>
      <c r="K320" s="5">
        <v>453.06</v>
      </c>
      <c r="L320" s="5">
        <v>0</v>
      </c>
      <c r="M320" s="5" t="s">
        <v>8</v>
      </c>
      <c r="N320" s="5" t="s">
        <v>1308</v>
      </c>
      <c r="O320" s="5" t="s">
        <v>1308</v>
      </c>
      <c r="P320" s="5" t="s">
        <v>65</v>
      </c>
      <c r="Q320" s="5" t="s">
        <v>66</v>
      </c>
      <c r="R320" s="8" t="str">
        <f t="shared" si="8"/>
        <v>，1671777</v>
      </c>
      <c r="S320" s="5" t="e">
        <f t="shared" si="9"/>
        <v>#VALUE!</v>
      </c>
    </row>
    <row r="321" spans="1:19">
      <c r="A321" s="5" t="s">
        <v>8</v>
      </c>
      <c r="B321" s="5" t="s">
        <v>1317</v>
      </c>
      <c r="C321" s="5" t="s">
        <v>1318</v>
      </c>
      <c r="D321" s="5" t="s">
        <v>1319</v>
      </c>
      <c r="E321" s="5" t="s">
        <v>1320</v>
      </c>
      <c r="F321" s="5">
        <v>1</v>
      </c>
      <c r="G321" s="5" t="s">
        <v>64</v>
      </c>
      <c r="H321" s="5" t="s">
        <v>57</v>
      </c>
      <c r="I321" s="5" t="s">
        <v>1321</v>
      </c>
      <c r="J321" s="5">
        <v>1844.85</v>
      </c>
      <c r="K321" s="5">
        <v>1844.85</v>
      </c>
      <c r="L321" s="5">
        <v>0</v>
      </c>
      <c r="M321" s="5" t="s">
        <v>8</v>
      </c>
      <c r="N321" s="5" t="s">
        <v>1322</v>
      </c>
      <c r="O321" s="5" t="s">
        <v>1322</v>
      </c>
      <c r="P321" s="5" t="s">
        <v>49</v>
      </c>
      <c r="Q321" s="5" t="s">
        <v>50</v>
      </c>
      <c r="R321" s="8" t="str">
        <f t="shared" si="8"/>
        <v>，1669462</v>
      </c>
      <c r="S321" s="5" t="e">
        <f t="shared" si="9"/>
        <v>#VALUE!</v>
      </c>
    </row>
    <row r="322" spans="1:19">
      <c r="A322" s="5" t="s">
        <v>8</v>
      </c>
      <c r="B322" s="5" t="s">
        <v>1323</v>
      </c>
      <c r="C322" s="5" t="s">
        <v>1324</v>
      </c>
      <c r="D322" s="5" t="s">
        <v>1325</v>
      </c>
      <c r="E322" s="5" t="s">
        <v>1326</v>
      </c>
      <c r="F322" s="5">
        <v>1</v>
      </c>
      <c r="G322" s="5" t="s">
        <v>100</v>
      </c>
      <c r="H322" s="5" t="s">
        <v>64</v>
      </c>
      <c r="I322" s="5" t="s">
        <v>1321</v>
      </c>
      <c r="J322" s="5">
        <v>1059.04</v>
      </c>
      <c r="K322" s="5">
        <v>1059.04</v>
      </c>
      <c r="L322" s="5">
        <v>0</v>
      </c>
      <c r="M322" s="5" t="s">
        <v>8</v>
      </c>
      <c r="N322" s="5" t="s">
        <v>1322</v>
      </c>
      <c r="O322" s="5" t="s">
        <v>535</v>
      </c>
      <c r="P322" s="5" t="s">
        <v>49</v>
      </c>
      <c r="Q322" s="5" t="s">
        <v>50</v>
      </c>
      <c r="R322" s="8" t="str">
        <f t="shared" si="8"/>
        <v>，1669452</v>
      </c>
      <c r="S322" s="5" t="e">
        <f t="shared" si="9"/>
        <v>#VALUE!</v>
      </c>
    </row>
    <row r="323" spans="1:19">
      <c r="A323" s="5" t="s">
        <v>8</v>
      </c>
      <c r="B323" s="5" t="s">
        <v>1327</v>
      </c>
      <c r="C323" s="5" t="s">
        <v>1328</v>
      </c>
      <c r="D323" s="5" t="s">
        <v>1329</v>
      </c>
      <c r="E323" s="5" t="s">
        <v>75</v>
      </c>
      <c r="F323" s="5">
        <v>1</v>
      </c>
      <c r="G323" s="5" t="s">
        <v>204</v>
      </c>
      <c r="H323" s="5" t="s">
        <v>173</v>
      </c>
      <c r="I323" s="5" t="s">
        <v>1330</v>
      </c>
      <c r="J323" s="5">
        <v>593.61</v>
      </c>
      <c r="K323" s="5">
        <v>593.61</v>
      </c>
      <c r="L323" s="5">
        <v>0</v>
      </c>
      <c r="M323" s="5" t="s">
        <v>8</v>
      </c>
      <c r="N323" s="5" t="s">
        <v>1322</v>
      </c>
      <c r="O323" s="5" t="s">
        <v>1322</v>
      </c>
      <c r="P323" s="5" t="s">
        <v>65</v>
      </c>
      <c r="Q323" s="5" t="s">
        <v>66</v>
      </c>
      <c r="R323" s="8" t="str">
        <f t="shared" si="8"/>
        <v>，1668904</v>
      </c>
      <c r="S323" s="5" t="e">
        <f t="shared" si="9"/>
        <v>#VALUE!</v>
      </c>
    </row>
    <row r="324" spans="1:19">
      <c r="A324" s="5" t="s">
        <v>8</v>
      </c>
      <c r="B324" s="5" t="s">
        <v>1331</v>
      </c>
      <c r="C324" s="5" t="s">
        <v>1332</v>
      </c>
      <c r="D324" s="5" t="s">
        <v>1333</v>
      </c>
      <c r="E324" s="5" t="s">
        <v>1334</v>
      </c>
      <c r="F324" s="5">
        <v>1</v>
      </c>
      <c r="G324" s="5" t="s">
        <v>17</v>
      </c>
      <c r="H324" s="5" t="s">
        <v>23</v>
      </c>
      <c r="I324" s="5" t="s">
        <v>1335</v>
      </c>
      <c r="J324" s="5">
        <v>1244.31</v>
      </c>
      <c r="K324" s="5">
        <v>1244.31</v>
      </c>
      <c r="L324" s="5">
        <v>0</v>
      </c>
      <c r="M324" s="5" t="s">
        <v>8</v>
      </c>
      <c r="N324" s="5" t="s">
        <v>1322</v>
      </c>
      <c r="O324" s="5" t="s">
        <v>1322</v>
      </c>
      <c r="P324" s="5" t="s">
        <v>65</v>
      </c>
      <c r="Q324" s="5" t="s">
        <v>66</v>
      </c>
      <c r="R324" s="8" t="str">
        <f t="shared" si="8"/>
        <v>，1667928</v>
      </c>
      <c r="S324" s="5">
        <v>0</v>
      </c>
    </row>
    <row r="325" spans="1:19">
      <c r="A325" s="5" t="s">
        <v>8</v>
      </c>
      <c r="B325" s="5" t="s">
        <v>1336</v>
      </c>
      <c r="C325" s="5" t="s">
        <v>1337</v>
      </c>
      <c r="D325" s="5" t="s">
        <v>1338</v>
      </c>
      <c r="E325" s="5" t="s">
        <v>62</v>
      </c>
      <c r="F325" s="5">
        <v>1</v>
      </c>
      <c r="G325" s="5" t="s">
        <v>17</v>
      </c>
      <c r="H325" s="5" t="s">
        <v>23</v>
      </c>
      <c r="I325" s="5" t="s">
        <v>1339</v>
      </c>
      <c r="J325" s="5">
        <v>574.9</v>
      </c>
      <c r="K325" s="5">
        <v>574.9</v>
      </c>
      <c r="L325" s="5">
        <v>0</v>
      </c>
      <c r="M325" s="5" t="s">
        <v>8</v>
      </c>
      <c r="N325" s="5" t="s">
        <v>1340</v>
      </c>
      <c r="O325" s="5" t="s">
        <v>1340</v>
      </c>
      <c r="P325" s="5" t="s">
        <v>65</v>
      </c>
      <c r="Q325" s="5" t="s">
        <v>66</v>
      </c>
      <c r="R325" s="8" t="str">
        <f t="shared" si="8"/>
        <v>，1668204</v>
      </c>
      <c r="S325" s="5" t="e">
        <f t="shared" si="9"/>
        <v>#VALUE!</v>
      </c>
    </row>
    <row r="326" spans="1:19">
      <c r="A326" s="5" t="s">
        <v>8</v>
      </c>
      <c r="B326" s="5" t="s">
        <v>1341</v>
      </c>
      <c r="C326" s="5" t="s">
        <v>1342</v>
      </c>
      <c r="D326" s="5" t="s">
        <v>842</v>
      </c>
      <c r="E326" s="5" t="s">
        <v>75</v>
      </c>
      <c r="F326" s="5">
        <v>1</v>
      </c>
      <c r="G326" s="5" t="s">
        <v>100</v>
      </c>
      <c r="H326" s="5" t="s">
        <v>57</v>
      </c>
      <c r="I326" s="5" t="s">
        <v>1343</v>
      </c>
      <c r="J326" s="5">
        <v>2347.24</v>
      </c>
      <c r="K326" s="5">
        <v>2347.24</v>
      </c>
      <c r="L326" s="5">
        <v>0</v>
      </c>
      <c r="M326" s="5" t="s">
        <v>8</v>
      </c>
      <c r="N326" s="5" t="s">
        <v>1340</v>
      </c>
      <c r="O326" s="5" t="s">
        <v>1340</v>
      </c>
      <c r="P326" s="5" t="s">
        <v>65</v>
      </c>
      <c r="Q326" s="5" t="s">
        <v>66</v>
      </c>
      <c r="R326" s="8" t="str">
        <f t="shared" si="8"/>
        <v>，1668093</v>
      </c>
      <c r="S326" s="5" t="e">
        <f t="shared" si="9"/>
        <v>#VALUE!</v>
      </c>
    </row>
    <row r="327" spans="1:19">
      <c r="A327" s="5" t="s">
        <v>8</v>
      </c>
      <c r="B327" s="5" t="s">
        <v>1344</v>
      </c>
      <c r="C327" s="5" t="s">
        <v>1345</v>
      </c>
      <c r="D327" s="5" t="s">
        <v>1346</v>
      </c>
      <c r="E327" s="5" t="s">
        <v>1347</v>
      </c>
      <c r="F327" s="5">
        <v>1</v>
      </c>
      <c r="G327" s="5" t="s">
        <v>17</v>
      </c>
      <c r="H327" s="5" t="s">
        <v>55</v>
      </c>
      <c r="I327" s="5" t="s">
        <v>1348</v>
      </c>
      <c r="J327" s="5">
        <v>984</v>
      </c>
      <c r="K327" s="5">
        <v>984</v>
      </c>
      <c r="L327" s="5">
        <v>0</v>
      </c>
      <c r="M327" s="5" t="s">
        <v>8</v>
      </c>
      <c r="N327" s="5" t="s">
        <v>1340</v>
      </c>
      <c r="O327" s="5" t="s">
        <v>1340</v>
      </c>
      <c r="P327" s="5"/>
      <c r="Q327" s="5" t="s">
        <v>803</v>
      </c>
      <c r="R327" s="8" t="str">
        <f t="shared" si="8"/>
        <v>，1667775</v>
      </c>
      <c r="S327" s="5" t="e">
        <f t="shared" si="9"/>
        <v>#VALUE!</v>
      </c>
    </row>
    <row r="328" spans="1:19">
      <c r="A328" s="5" t="s">
        <v>8</v>
      </c>
      <c r="B328" s="5" t="s">
        <v>1349</v>
      </c>
      <c r="C328" s="5" t="s">
        <v>1350</v>
      </c>
      <c r="D328" s="5" t="s">
        <v>1351</v>
      </c>
      <c r="E328" s="5" t="s">
        <v>949</v>
      </c>
      <c r="F328" s="5">
        <v>1</v>
      </c>
      <c r="G328" s="5" t="s">
        <v>64</v>
      </c>
      <c r="H328" s="5" t="s">
        <v>57</v>
      </c>
      <c r="I328" s="5" t="s">
        <v>1352</v>
      </c>
      <c r="J328" s="5">
        <v>608.43</v>
      </c>
      <c r="K328" s="5">
        <v>608.43</v>
      </c>
      <c r="L328" s="5">
        <v>0</v>
      </c>
      <c r="M328" s="5" t="s">
        <v>8</v>
      </c>
      <c r="N328" s="5" t="s">
        <v>1340</v>
      </c>
      <c r="O328" s="5" t="s">
        <v>1340</v>
      </c>
      <c r="P328" s="5" t="s">
        <v>65</v>
      </c>
      <c r="Q328" s="5" t="s">
        <v>66</v>
      </c>
      <c r="R328" s="8" t="str">
        <f t="shared" si="8"/>
        <v>，1666711</v>
      </c>
      <c r="S328" s="5" t="e">
        <f t="shared" si="9"/>
        <v>#VALUE!</v>
      </c>
    </row>
    <row r="329" spans="1:19">
      <c r="A329" s="5" t="s">
        <v>8</v>
      </c>
      <c r="B329" s="5" t="s">
        <v>1353</v>
      </c>
      <c r="C329" s="5" t="s">
        <v>1354</v>
      </c>
      <c r="D329" s="5" t="s">
        <v>1355</v>
      </c>
      <c r="E329" s="5" t="s">
        <v>1356</v>
      </c>
      <c r="F329" s="5">
        <v>1</v>
      </c>
      <c r="G329" s="5" t="s">
        <v>17</v>
      </c>
      <c r="H329" s="5" t="s">
        <v>55</v>
      </c>
      <c r="I329" s="5" t="s">
        <v>1357</v>
      </c>
      <c r="J329" s="5">
        <v>1223.8</v>
      </c>
      <c r="K329" s="5">
        <v>1223.8</v>
      </c>
      <c r="L329" s="5">
        <v>0</v>
      </c>
      <c r="M329" s="5" t="s">
        <v>8</v>
      </c>
      <c r="N329" s="5" t="s">
        <v>1340</v>
      </c>
      <c r="O329" s="5" t="s">
        <v>1031</v>
      </c>
      <c r="P329" s="5" t="s">
        <v>65</v>
      </c>
      <c r="Q329" s="5" t="s">
        <v>66</v>
      </c>
      <c r="R329" s="8" t="str">
        <f t="shared" si="8"/>
        <v>，1665622</v>
      </c>
      <c r="S329" s="5" t="e">
        <f t="shared" si="9"/>
        <v>#VALUE!</v>
      </c>
    </row>
    <row r="330" spans="1:19">
      <c r="A330" s="5" t="s">
        <v>8</v>
      </c>
      <c r="B330" s="5" t="s">
        <v>1358</v>
      </c>
      <c r="C330" s="5" t="s">
        <v>1359</v>
      </c>
      <c r="D330" s="5" t="s">
        <v>1083</v>
      </c>
      <c r="E330" s="5" t="s">
        <v>1084</v>
      </c>
      <c r="F330" s="5">
        <v>1</v>
      </c>
      <c r="G330" s="5" t="s">
        <v>17</v>
      </c>
      <c r="H330" s="5" t="s">
        <v>55</v>
      </c>
      <c r="I330" s="5" t="s">
        <v>1360</v>
      </c>
      <c r="J330" s="5">
        <v>1524.44</v>
      </c>
      <c r="K330" s="5">
        <v>1524.44</v>
      </c>
      <c r="L330" s="5">
        <v>0</v>
      </c>
      <c r="M330" s="5" t="s">
        <v>8</v>
      </c>
      <c r="N330" s="5" t="s">
        <v>1340</v>
      </c>
      <c r="O330" s="5" t="s">
        <v>1340</v>
      </c>
      <c r="P330" s="5" t="s">
        <v>65</v>
      </c>
      <c r="Q330" s="5" t="s">
        <v>66</v>
      </c>
      <c r="R330" s="8" t="str">
        <f t="shared" si="8"/>
        <v>，1665545</v>
      </c>
      <c r="S330" s="5" t="e">
        <f t="shared" si="9"/>
        <v>#VALUE!</v>
      </c>
    </row>
    <row r="331" spans="1:19">
      <c r="A331" s="5" t="s">
        <v>8</v>
      </c>
      <c r="B331" s="5" t="s">
        <v>1361</v>
      </c>
      <c r="C331" s="5" t="s">
        <v>1362</v>
      </c>
      <c r="D331" s="5" t="s">
        <v>1248</v>
      </c>
      <c r="E331" s="5" t="s">
        <v>75</v>
      </c>
      <c r="F331" s="5">
        <v>1</v>
      </c>
      <c r="G331" s="5" t="s">
        <v>57</v>
      </c>
      <c r="H331" s="5" t="s">
        <v>17</v>
      </c>
      <c r="I331" s="5" t="s">
        <v>1363</v>
      </c>
      <c r="J331" s="5">
        <v>1542.05</v>
      </c>
      <c r="K331" s="5">
        <v>1542.05</v>
      </c>
      <c r="L331" s="5">
        <v>0</v>
      </c>
      <c r="M331" s="5" t="s">
        <v>8</v>
      </c>
      <c r="N331" s="5" t="s">
        <v>1364</v>
      </c>
      <c r="O331" s="5" t="s">
        <v>1364</v>
      </c>
      <c r="P331" s="5" t="s">
        <v>65</v>
      </c>
      <c r="Q331" s="5" t="s">
        <v>66</v>
      </c>
      <c r="R331" s="8" t="str">
        <f t="shared" si="8"/>
        <v>，1664899</v>
      </c>
      <c r="S331" s="5" t="e">
        <f t="shared" si="9"/>
        <v>#VALUE!</v>
      </c>
    </row>
    <row r="332" spans="1:19">
      <c r="A332" s="5" t="s">
        <v>8</v>
      </c>
      <c r="B332" s="5" t="s">
        <v>1365</v>
      </c>
      <c r="C332" s="5" t="s">
        <v>1366</v>
      </c>
      <c r="D332" s="5" t="s">
        <v>1367</v>
      </c>
      <c r="E332" s="5" t="s">
        <v>98</v>
      </c>
      <c r="F332" s="5">
        <v>1</v>
      </c>
      <c r="G332" s="5" t="s">
        <v>173</v>
      </c>
      <c r="H332" s="5" t="s">
        <v>100</v>
      </c>
      <c r="I332" s="5" t="s">
        <v>1368</v>
      </c>
      <c r="J332" s="5">
        <v>720.39</v>
      </c>
      <c r="K332" s="5">
        <v>720.39</v>
      </c>
      <c r="L332" s="5">
        <v>0</v>
      </c>
      <c r="M332" s="5" t="s">
        <v>8</v>
      </c>
      <c r="N332" s="5" t="s">
        <v>1369</v>
      </c>
      <c r="O332" s="5" t="s">
        <v>1369</v>
      </c>
      <c r="P332" s="5" t="s">
        <v>65</v>
      </c>
      <c r="Q332" s="5" t="s">
        <v>66</v>
      </c>
      <c r="R332" s="8" t="str">
        <f t="shared" si="8"/>
        <v>，1662075</v>
      </c>
      <c r="S332" s="5" t="e">
        <f t="shared" si="9"/>
        <v>#VALUE!</v>
      </c>
    </row>
    <row r="333" spans="1:19">
      <c r="A333" s="5" t="s">
        <v>8</v>
      </c>
      <c r="B333" s="5" t="s">
        <v>1370</v>
      </c>
      <c r="C333" s="5" t="s">
        <v>1371</v>
      </c>
      <c r="D333" s="5" t="s">
        <v>1372</v>
      </c>
      <c r="E333" s="5" t="s">
        <v>1373</v>
      </c>
      <c r="F333" s="5">
        <v>1</v>
      </c>
      <c r="G333" s="5" t="s">
        <v>173</v>
      </c>
      <c r="H333" s="5" t="s">
        <v>57</v>
      </c>
      <c r="I333" s="5" t="s">
        <v>1374</v>
      </c>
      <c r="J333" s="5">
        <v>3979.2</v>
      </c>
      <c r="K333" s="5">
        <v>3979.2</v>
      </c>
      <c r="L333" s="5">
        <v>0</v>
      </c>
      <c r="M333" s="5" t="s">
        <v>8</v>
      </c>
      <c r="N333" s="5" t="s">
        <v>1375</v>
      </c>
      <c r="O333" s="5" t="s">
        <v>1375</v>
      </c>
      <c r="P333" s="5" t="s">
        <v>65</v>
      </c>
      <c r="Q333" s="5" t="s">
        <v>66</v>
      </c>
      <c r="R333" s="8" t="str">
        <f t="shared" si="8"/>
        <v>，1660039</v>
      </c>
      <c r="S333" s="5" t="e">
        <f t="shared" si="9"/>
        <v>#VALUE!</v>
      </c>
    </row>
    <row r="334" spans="1:19">
      <c r="A334" s="5" t="s">
        <v>8</v>
      </c>
      <c r="B334" s="5" t="s">
        <v>1376</v>
      </c>
      <c r="C334" s="5" t="s">
        <v>1377</v>
      </c>
      <c r="D334" s="5" t="s">
        <v>1378</v>
      </c>
      <c r="E334" s="5" t="s">
        <v>1379</v>
      </c>
      <c r="F334" s="5">
        <v>1</v>
      </c>
      <c r="G334" s="5" t="s">
        <v>100</v>
      </c>
      <c r="H334" s="5" t="s">
        <v>64</v>
      </c>
      <c r="I334" s="5" t="s">
        <v>1380</v>
      </c>
      <c r="J334" s="5">
        <v>1322.23</v>
      </c>
      <c r="K334" s="5">
        <v>1322.23</v>
      </c>
      <c r="L334" s="5">
        <v>0</v>
      </c>
      <c r="M334" s="5" t="s">
        <v>8</v>
      </c>
      <c r="N334" s="5" t="s">
        <v>1381</v>
      </c>
      <c r="O334" s="5" t="s">
        <v>1381</v>
      </c>
      <c r="P334" s="5" t="s">
        <v>65</v>
      </c>
      <c r="Q334" s="5" t="s">
        <v>66</v>
      </c>
      <c r="R334" s="8" t="str">
        <f t="shared" si="8"/>
        <v>，1657148</v>
      </c>
      <c r="S334" s="5" t="e">
        <f t="shared" si="9"/>
        <v>#VALUE!</v>
      </c>
    </row>
    <row r="335" spans="1:19">
      <c r="A335" s="5" t="s">
        <v>8</v>
      </c>
      <c r="B335" s="5" t="s">
        <v>1382</v>
      </c>
      <c r="C335" s="5" t="s">
        <v>1383</v>
      </c>
      <c r="D335" s="5" t="s">
        <v>1384</v>
      </c>
      <c r="E335" s="5" t="s">
        <v>302</v>
      </c>
      <c r="F335" s="5">
        <v>1</v>
      </c>
      <c r="G335" s="5" t="s">
        <v>173</v>
      </c>
      <c r="H335" s="5" t="s">
        <v>100</v>
      </c>
      <c r="I335" s="5" t="s">
        <v>1385</v>
      </c>
      <c r="J335" s="5">
        <v>659</v>
      </c>
      <c r="K335" s="5">
        <v>659</v>
      </c>
      <c r="L335" s="5">
        <v>0</v>
      </c>
      <c r="M335" s="5" t="s">
        <v>8</v>
      </c>
      <c r="N335" s="5" t="s">
        <v>1386</v>
      </c>
      <c r="O335" s="5" t="s">
        <v>1386</v>
      </c>
      <c r="P335" s="5" t="s">
        <v>58</v>
      </c>
      <c r="Q335" s="5" t="s">
        <v>58</v>
      </c>
      <c r="R335" s="8" t="str">
        <f t="shared" si="8"/>
        <v>，1655479</v>
      </c>
      <c r="S335" s="5" t="e">
        <f t="shared" si="9"/>
        <v>#VALUE!</v>
      </c>
    </row>
    <row r="336" spans="1:19">
      <c r="A336" s="5" t="s">
        <v>8</v>
      </c>
      <c r="B336" s="5" t="s">
        <v>1387</v>
      </c>
      <c r="C336" s="5" t="s">
        <v>1388</v>
      </c>
      <c r="D336" s="5" t="s">
        <v>1338</v>
      </c>
      <c r="E336" s="5" t="s">
        <v>62</v>
      </c>
      <c r="F336" s="5">
        <v>1</v>
      </c>
      <c r="G336" s="5" t="s">
        <v>64</v>
      </c>
      <c r="H336" s="5" t="s">
        <v>57</v>
      </c>
      <c r="I336" s="5" t="s">
        <v>1389</v>
      </c>
      <c r="J336" s="5">
        <v>761.3</v>
      </c>
      <c r="K336" s="5">
        <v>761.3</v>
      </c>
      <c r="L336" s="5">
        <v>0</v>
      </c>
      <c r="M336" s="5" t="s">
        <v>8</v>
      </c>
      <c r="N336" s="5" t="s">
        <v>1390</v>
      </c>
      <c r="O336" s="5" t="s">
        <v>1390</v>
      </c>
      <c r="P336" s="5" t="s">
        <v>65</v>
      </c>
      <c r="Q336" s="5" t="s">
        <v>66</v>
      </c>
      <c r="R336" s="8" t="str">
        <f t="shared" si="8"/>
        <v>，1654808</v>
      </c>
      <c r="S336" s="5" t="e">
        <f t="shared" si="9"/>
        <v>#VALUE!</v>
      </c>
    </row>
    <row r="337" spans="1:19">
      <c r="A337" s="5" t="s">
        <v>8</v>
      </c>
      <c r="B337" s="5" t="s">
        <v>1391</v>
      </c>
      <c r="C337" s="5" t="s">
        <v>1392</v>
      </c>
      <c r="D337" s="5" t="s">
        <v>1393</v>
      </c>
      <c r="E337" s="5" t="s">
        <v>1394</v>
      </c>
      <c r="F337" s="5">
        <v>1</v>
      </c>
      <c r="G337" s="5" t="s">
        <v>100</v>
      </c>
      <c r="H337" s="5" t="s">
        <v>23</v>
      </c>
      <c r="I337" s="5" t="s">
        <v>1395</v>
      </c>
      <c r="J337" s="5">
        <v>1262.92</v>
      </c>
      <c r="K337" s="5">
        <v>1262.92</v>
      </c>
      <c r="L337" s="5">
        <v>0</v>
      </c>
      <c r="M337" s="5" t="s">
        <v>8</v>
      </c>
      <c r="N337" s="5" t="s">
        <v>1396</v>
      </c>
      <c r="O337" s="5" t="s">
        <v>1396</v>
      </c>
      <c r="P337" s="5" t="s">
        <v>65</v>
      </c>
      <c r="Q337" s="5" t="s">
        <v>66</v>
      </c>
      <c r="R337" s="8" t="str">
        <f t="shared" si="8"/>
        <v>，1654279</v>
      </c>
      <c r="S337" s="5" t="e">
        <f t="shared" si="9"/>
        <v>#VALUE!</v>
      </c>
    </row>
    <row r="338" spans="1:19">
      <c r="A338" s="5" t="s">
        <v>8</v>
      </c>
      <c r="B338" s="5" t="s">
        <v>1397</v>
      </c>
      <c r="C338" s="5" t="s">
        <v>1398</v>
      </c>
      <c r="D338" s="5" t="s">
        <v>1372</v>
      </c>
      <c r="E338" s="5" t="s">
        <v>1399</v>
      </c>
      <c r="F338" s="5">
        <v>1</v>
      </c>
      <c r="G338" s="5" t="s">
        <v>173</v>
      </c>
      <c r="H338" s="5" t="s">
        <v>64</v>
      </c>
      <c r="I338" s="5" t="s">
        <v>1400</v>
      </c>
      <c r="J338" s="5">
        <v>2921.62</v>
      </c>
      <c r="K338" s="5">
        <v>2921.62</v>
      </c>
      <c r="L338" s="5">
        <v>0</v>
      </c>
      <c r="M338" s="5" t="s">
        <v>8</v>
      </c>
      <c r="N338" s="5" t="s">
        <v>1401</v>
      </c>
      <c r="O338" s="5" t="s">
        <v>1401</v>
      </c>
      <c r="P338" s="5" t="s">
        <v>65</v>
      </c>
      <c r="Q338" s="5" t="s">
        <v>66</v>
      </c>
      <c r="R338" s="8" t="str">
        <f t="shared" si="8"/>
        <v>，1653169</v>
      </c>
      <c r="S338" s="5" t="e">
        <f t="shared" si="9"/>
        <v>#VALUE!</v>
      </c>
    </row>
    <row r="339" spans="1:19">
      <c r="A339" s="5" t="s">
        <v>8</v>
      </c>
      <c r="B339" s="5" t="s">
        <v>1402</v>
      </c>
      <c r="C339" s="5" t="s">
        <v>1403</v>
      </c>
      <c r="D339" s="5" t="s">
        <v>1372</v>
      </c>
      <c r="E339" s="5" t="s">
        <v>1399</v>
      </c>
      <c r="F339" s="5">
        <v>1</v>
      </c>
      <c r="G339" s="5" t="s">
        <v>173</v>
      </c>
      <c r="H339" s="5" t="s">
        <v>64</v>
      </c>
      <c r="I339" s="5" t="s">
        <v>1404</v>
      </c>
      <c r="J339" s="5">
        <v>2921.62</v>
      </c>
      <c r="K339" s="5">
        <v>2921.62</v>
      </c>
      <c r="L339" s="5">
        <v>0</v>
      </c>
      <c r="M339" s="5" t="s">
        <v>8</v>
      </c>
      <c r="N339" s="5" t="s">
        <v>1401</v>
      </c>
      <c r="O339" s="5" t="s">
        <v>1401</v>
      </c>
      <c r="P339" s="5" t="s">
        <v>65</v>
      </c>
      <c r="Q339" s="5" t="s">
        <v>66</v>
      </c>
      <c r="R339" s="8" t="str">
        <f t="shared" si="8"/>
        <v>，1653159</v>
      </c>
      <c r="S339" s="5" t="e">
        <f t="shared" si="9"/>
        <v>#VALUE!</v>
      </c>
    </row>
    <row r="340" spans="1:19">
      <c r="A340" s="5" t="s">
        <v>8</v>
      </c>
      <c r="B340" s="9">
        <v>1652161</v>
      </c>
      <c r="C340" s="14" t="s">
        <v>1405</v>
      </c>
      <c r="D340" s="5" t="s">
        <v>1406</v>
      </c>
      <c r="E340" s="5" t="s">
        <v>75</v>
      </c>
      <c r="F340" s="5">
        <v>1</v>
      </c>
      <c r="G340" s="5" t="s">
        <v>15</v>
      </c>
      <c r="H340" s="5" t="s">
        <v>204</v>
      </c>
      <c r="I340" s="5" t="s">
        <v>1407</v>
      </c>
      <c r="J340" s="5">
        <v>224.42</v>
      </c>
      <c r="K340" s="5">
        <v>224.42</v>
      </c>
      <c r="L340" s="5">
        <v>0</v>
      </c>
      <c r="M340" s="5" t="s">
        <v>8</v>
      </c>
      <c r="N340" s="5" t="s">
        <v>1401</v>
      </c>
      <c r="O340" s="5" t="s">
        <v>571</v>
      </c>
      <c r="P340" s="5" t="s">
        <v>65</v>
      </c>
      <c r="Q340" s="5" t="s">
        <v>66</v>
      </c>
      <c r="R340" s="8" t="str">
        <f t="shared" si="8"/>
        <v>，1652161</v>
      </c>
      <c r="S340" s="5" t="e">
        <f t="shared" si="9"/>
        <v>#VALUE!</v>
      </c>
    </row>
    <row r="341" spans="1:19">
      <c r="A341" s="5" t="s">
        <v>8</v>
      </c>
      <c r="B341" s="5" t="s">
        <v>1408</v>
      </c>
      <c r="C341" s="5" t="s">
        <v>1409</v>
      </c>
      <c r="D341" s="5" t="s">
        <v>1410</v>
      </c>
      <c r="E341" s="5" t="s">
        <v>323</v>
      </c>
      <c r="F341" s="5">
        <v>1</v>
      </c>
      <c r="G341" s="5" t="s">
        <v>57</v>
      </c>
      <c r="H341" s="5" t="s">
        <v>17</v>
      </c>
      <c r="I341" s="5" t="s">
        <v>1411</v>
      </c>
      <c r="J341" s="5">
        <v>1228.21</v>
      </c>
      <c r="K341" s="5">
        <v>1228.21</v>
      </c>
      <c r="L341" s="5">
        <v>0</v>
      </c>
      <c r="M341" s="5" t="s">
        <v>8</v>
      </c>
      <c r="N341" s="5" t="s">
        <v>1412</v>
      </c>
      <c r="O341" s="5" t="s">
        <v>1412</v>
      </c>
      <c r="P341" s="5" t="s">
        <v>65</v>
      </c>
      <c r="Q341" s="5" t="s">
        <v>66</v>
      </c>
      <c r="R341" s="8" t="str">
        <f>$R$19&amp;B341</f>
        <v>，1650287</v>
      </c>
      <c r="S341" s="5" t="e">
        <f t="shared" si="9"/>
        <v>#VALUE!</v>
      </c>
    </row>
    <row r="342" spans="1:19">
      <c r="A342" s="5" t="s">
        <v>8</v>
      </c>
      <c r="B342" s="5" t="s">
        <v>1413</v>
      </c>
      <c r="C342" s="5" t="s">
        <v>1414</v>
      </c>
      <c r="D342" s="5" t="s">
        <v>1372</v>
      </c>
      <c r="E342" s="5" t="s">
        <v>1399</v>
      </c>
      <c r="F342" s="5">
        <v>1</v>
      </c>
      <c r="G342" s="5" t="s">
        <v>100</v>
      </c>
      <c r="H342" s="5" t="s">
        <v>57</v>
      </c>
      <c r="I342" s="5" t="s">
        <v>1415</v>
      </c>
      <c r="J342" s="5">
        <v>2848.94</v>
      </c>
      <c r="K342" s="5">
        <v>2848.94</v>
      </c>
      <c r="L342" s="5">
        <v>0</v>
      </c>
      <c r="M342" s="5" t="s">
        <v>8</v>
      </c>
      <c r="N342" s="5" t="s">
        <v>1416</v>
      </c>
      <c r="O342" s="5" t="s">
        <v>1416</v>
      </c>
      <c r="P342" s="5" t="s">
        <v>65</v>
      </c>
      <c r="Q342" s="5" t="s">
        <v>66</v>
      </c>
      <c r="R342" s="8" t="str">
        <f>$R$19&amp;B342</f>
        <v>，1647587</v>
      </c>
      <c r="S342" s="5" t="e">
        <f t="shared" ref="S342:S351" si="10">K342-R342</f>
        <v>#VALUE!</v>
      </c>
    </row>
    <row r="343" spans="1:19">
      <c r="A343" s="5" t="s">
        <v>8</v>
      </c>
      <c r="B343" s="5" t="s">
        <v>1417</v>
      </c>
      <c r="C343" s="5" t="s">
        <v>1418</v>
      </c>
      <c r="D343" s="5" t="s">
        <v>245</v>
      </c>
      <c r="E343" s="5" t="s">
        <v>302</v>
      </c>
      <c r="F343" s="5">
        <v>1</v>
      </c>
      <c r="G343" s="5" t="s">
        <v>57</v>
      </c>
      <c r="H343" s="5" t="s">
        <v>17</v>
      </c>
      <c r="I343" s="5" t="s">
        <v>1419</v>
      </c>
      <c r="J343" s="5">
        <v>450.27</v>
      </c>
      <c r="K343" s="5">
        <v>450.27</v>
      </c>
      <c r="L343" s="5">
        <v>0</v>
      </c>
      <c r="M343" s="5" t="s">
        <v>8</v>
      </c>
      <c r="N343" s="5" t="s">
        <v>1416</v>
      </c>
      <c r="O343" s="5" t="s">
        <v>1416</v>
      </c>
      <c r="P343" s="5" t="s">
        <v>65</v>
      </c>
      <c r="Q343" s="5" t="s">
        <v>66</v>
      </c>
      <c r="R343" s="8" t="str">
        <f>$R$19&amp;B343</f>
        <v>，1647372</v>
      </c>
      <c r="S343" s="5" t="e">
        <f t="shared" si="10"/>
        <v>#VALUE!</v>
      </c>
    </row>
    <row r="344" spans="1:19">
      <c r="A344" s="5" t="s">
        <v>8</v>
      </c>
      <c r="B344" s="5" t="s">
        <v>1420</v>
      </c>
      <c r="C344" s="5" t="s">
        <v>1421</v>
      </c>
      <c r="D344" s="5" t="s">
        <v>1422</v>
      </c>
      <c r="E344" s="5" t="s">
        <v>98</v>
      </c>
      <c r="F344" s="5">
        <v>1</v>
      </c>
      <c r="G344" s="5" t="s">
        <v>100</v>
      </c>
      <c r="H344" s="5" t="s">
        <v>17</v>
      </c>
      <c r="I344" s="5" t="s">
        <v>1423</v>
      </c>
      <c r="J344" s="5">
        <v>1042.61</v>
      </c>
      <c r="K344" s="5">
        <v>1042.61</v>
      </c>
      <c r="L344" s="5">
        <v>0</v>
      </c>
      <c r="M344" s="5" t="s">
        <v>8</v>
      </c>
      <c r="N344" s="5" t="s">
        <v>1424</v>
      </c>
      <c r="O344" s="5" t="s">
        <v>1424</v>
      </c>
      <c r="P344" s="5" t="s">
        <v>49</v>
      </c>
      <c r="Q344" s="5" t="s">
        <v>50</v>
      </c>
      <c r="R344" s="8" t="str">
        <f>$R$19&amp;B344</f>
        <v>，1646335</v>
      </c>
      <c r="S344" s="5" t="e">
        <f t="shared" si="10"/>
        <v>#VALUE!</v>
      </c>
    </row>
    <row r="345" spans="1:19">
      <c r="A345" s="5" t="s">
        <v>8</v>
      </c>
      <c r="B345" s="5" t="s">
        <v>1425</v>
      </c>
      <c r="C345" s="5" t="s">
        <v>1426</v>
      </c>
      <c r="D345" s="5" t="s">
        <v>1427</v>
      </c>
      <c r="E345" s="5" t="s">
        <v>1428</v>
      </c>
      <c r="F345" s="5">
        <v>1</v>
      </c>
      <c r="G345" s="5" t="s">
        <v>173</v>
      </c>
      <c r="H345" s="5" t="s">
        <v>64</v>
      </c>
      <c r="I345" s="5" t="s">
        <v>1429</v>
      </c>
      <c r="J345" s="5">
        <v>3337.4</v>
      </c>
      <c r="K345" s="5">
        <v>3337.4</v>
      </c>
      <c r="L345" s="5">
        <v>0</v>
      </c>
      <c r="M345" s="5" t="s">
        <v>8</v>
      </c>
      <c r="N345" s="5" t="s">
        <v>1424</v>
      </c>
      <c r="O345" s="5" t="s">
        <v>1424</v>
      </c>
      <c r="P345" s="5" t="s">
        <v>49</v>
      </c>
      <c r="Q345" s="5" t="s">
        <v>50</v>
      </c>
      <c r="R345" s="8" t="str">
        <f>$R$19&amp;B345</f>
        <v>，1646052</v>
      </c>
      <c r="S345" s="5" t="e">
        <f t="shared" si="10"/>
        <v>#VALUE!</v>
      </c>
    </row>
    <row r="346" spans="1:19">
      <c r="A346" s="5" t="s">
        <v>8</v>
      </c>
      <c r="B346" s="5" t="s">
        <v>1430</v>
      </c>
      <c r="C346" s="5" t="s">
        <v>1431</v>
      </c>
      <c r="D346" s="5" t="s">
        <v>1432</v>
      </c>
      <c r="E346" s="5" t="s">
        <v>98</v>
      </c>
      <c r="F346" s="5">
        <v>1</v>
      </c>
      <c r="G346" s="5" t="s">
        <v>204</v>
      </c>
      <c r="H346" s="5" t="s">
        <v>100</v>
      </c>
      <c r="I346" s="5" t="s">
        <v>1433</v>
      </c>
      <c r="J346" s="5">
        <v>1212.98</v>
      </c>
      <c r="K346" s="5">
        <v>1212.98</v>
      </c>
      <c r="L346" s="5">
        <v>0</v>
      </c>
      <c r="M346" s="5" t="s">
        <v>8</v>
      </c>
      <c r="N346" s="5" t="s">
        <v>1424</v>
      </c>
      <c r="O346" s="5" t="s">
        <v>1424</v>
      </c>
      <c r="P346" s="5" t="s">
        <v>65</v>
      </c>
      <c r="Q346" s="5" t="s">
        <v>66</v>
      </c>
      <c r="R346" s="8" t="str">
        <f>$R$19&amp;B346</f>
        <v>，1645895</v>
      </c>
      <c r="S346" s="5" t="e">
        <f t="shared" si="10"/>
        <v>#VALUE!</v>
      </c>
    </row>
    <row r="347" spans="1:19">
      <c r="A347" s="5" t="s">
        <v>8</v>
      </c>
      <c r="B347" s="5" t="s">
        <v>1434</v>
      </c>
      <c r="C347" s="5" t="s">
        <v>1435</v>
      </c>
      <c r="D347" s="5" t="s">
        <v>1436</v>
      </c>
      <c r="E347" s="5" t="s">
        <v>62</v>
      </c>
      <c r="F347" s="5">
        <v>1</v>
      </c>
      <c r="G347" s="5" t="s">
        <v>15</v>
      </c>
      <c r="H347" s="5" t="s">
        <v>173</v>
      </c>
      <c r="I347" s="5" t="s">
        <v>1437</v>
      </c>
      <c r="J347" s="5">
        <v>2548.31</v>
      </c>
      <c r="K347" s="5">
        <v>2548.31</v>
      </c>
      <c r="L347" s="5">
        <v>0</v>
      </c>
      <c r="M347" s="5" t="s">
        <v>8</v>
      </c>
      <c r="N347" s="5" t="s">
        <v>1438</v>
      </c>
      <c r="O347" s="5" t="s">
        <v>1438</v>
      </c>
      <c r="P347" s="5" t="s">
        <v>49</v>
      </c>
      <c r="Q347" s="5" t="s">
        <v>50</v>
      </c>
      <c r="R347" s="8" t="str">
        <f>$R$19&amp;B347</f>
        <v>，1643794</v>
      </c>
      <c r="S347" s="5" t="e">
        <f t="shared" si="10"/>
        <v>#VALUE!</v>
      </c>
    </row>
    <row r="348" spans="1:19">
      <c r="A348" s="5" t="s">
        <v>8</v>
      </c>
      <c r="B348" s="5" t="s">
        <v>1439</v>
      </c>
      <c r="C348" s="5" t="s">
        <v>1440</v>
      </c>
      <c r="D348" s="5" t="s">
        <v>1441</v>
      </c>
      <c r="E348" s="5" t="s">
        <v>75</v>
      </c>
      <c r="F348" s="5">
        <v>1</v>
      </c>
      <c r="G348" s="5" t="s">
        <v>64</v>
      </c>
      <c r="H348" s="5" t="s">
        <v>17</v>
      </c>
      <c r="I348" s="5" t="s">
        <v>1442</v>
      </c>
      <c r="J348" s="5">
        <v>1621</v>
      </c>
      <c r="K348" s="5">
        <v>1621</v>
      </c>
      <c r="L348" s="5">
        <v>0</v>
      </c>
      <c r="M348" s="5" t="s">
        <v>8</v>
      </c>
      <c r="N348" s="5" t="s">
        <v>1443</v>
      </c>
      <c r="O348" s="5" t="s">
        <v>1443</v>
      </c>
      <c r="P348" s="5" t="s">
        <v>817</v>
      </c>
      <c r="Q348" s="5" t="s">
        <v>817</v>
      </c>
      <c r="R348" s="8" t="str">
        <f>$R$19&amp;B348</f>
        <v>，1629274</v>
      </c>
      <c r="S348" s="5" t="e">
        <f t="shared" si="10"/>
        <v>#VALUE!</v>
      </c>
    </row>
    <row r="349" spans="1:19">
      <c r="A349" s="5" t="s">
        <v>8</v>
      </c>
      <c r="B349" s="5" t="s">
        <v>1444</v>
      </c>
      <c r="C349" s="5" t="s">
        <v>1445</v>
      </c>
      <c r="D349" s="5" t="s">
        <v>1446</v>
      </c>
      <c r="E349" s="5" t="s">
        <v>1447</v>
      </c>
      <c r="F349" s="5">
        <v>2</v>
      </c>
      <c r="G349" s="5" t="s">
        <v>100</v>
      </c>
      <c r="H349" s="5" t="s">
        <v>57</v>
      </c>
      <c r="I349" s="5" t="s">
        <v>1448</v>
      </c>
      <c r="J349" s="5">
        <v>4621</v>
      </c>
      <c r="K349" s="5">
        <v>4621</v>
      </c>
      <c r="L349" s="5">
        <v>0</v>
      </c>
      <c r="M349" s="5" t="s">
        <v>8</v>
      </c>
      <c r="N349" s="5" t="s">
        <v>1449</v>
      </c>
      <c r="O349" s="5" t="s">
        <v>173</v>
      </c>
      <c r="P349" s="5" t="s">
        <v>58</v>
      </c>
      <c r="Q349" s="5" t="s">
        <v>58</v>
      </c>
      <c r="R349" s="8" t="str">
        <f>$R$19&amp;B349</f>
        <v>，1620685</v>
      </c>
      <c r="S349" s="5" t="e">
        <f t="shared" si="10"/>
        <v>#VALUE!</v>
      </c>
    </row>
    <row r="350" spans="1:19">
      <c r="A350" s="5" t="s">
        <v>8</v>
      </c>
      <c r="B350" s="5" t="s">
        <v>1450</v>
      </c>
      <c r="C350" s="5" t="s">
        <v>1451</v>
      </c>
      <c r="D350" s="5" t="s">
        <v>1452</v>
      </c>
      <c r="E350" s="5" t="s">
        <v>1453</v>
      </c>
      <c r="F350" s="5">
        <v>1</v>
      </c>
      <c r="G350" s="5" t="s">
        <v>204</v>
      </c>
      <c r="H350" s="5" t="s">
        <v>57</v>
      </c>
      <c r="I350" s="5" t="s">
        <v>1454</v>
      </c>
      <c r="J350" s="5">
        <v>1922</v>
      </c>
      <c r="K350" s="5">
        <v>1922</v>
      </c>
      <c r="L350" s="5">
        <v>0</v>
      </c>
      <c r="M350" s="5" t="s">
        <v>8</v>
      </c>
      <c r="N350" s="5" t="s">
        <v>1455</v>
      </c>
      <c r="O350" s="5" t="s">
        <v>488</v>
      </c>
      <c r="P350" s="5"/>
      <c r="Q350" s="5" t="s">
        <v>1456</v>
      </c>
      <c r="R350" s="8" t="str">
        <f>$R$19&amp;B350</f>
        <v>，1608869</v>
      </c>
      <c r="S350" s="5" t="e">
        <f t="shared" si="10"/>
        <v>#VALUE!</v>
      </c>
    </row>
    <row r="351" spans="1:19">
      <c r="A351" s="10" t="s">
        <v>1457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>
        <f>SUM(K20:K350)</f>
        <v>764253.13</v>
      </c>
      <c r="L351" s="10"/>
      <c r="M351" s="10"/>
      <c r="N351" s="10"/>
      <c r="O351" s="10"/>
      <c r="P351" s="10"/>
      <c r="Q351" s="10"/>
      <c r="R351" s="8" t="str">
        <f>$R$19&amp;B351</f>
        <v>，</v>
      </c>
      <c r="S351" s="5" t="e">
        <f t="shared" si="10"/>
        <v>#VALUE!</v>
      </c>
    </row>
    <row r="353" spans="13:19">
      <c r="M353" s="11"/>
      <c r="N353" s="11"/>
      <c r="O353" s="11"/>
      <c r="P353" s="11"/>
      <c r="Q353" s="11"/>
      <c r="R353" s="11"/>
      <c r="S353" s="11"/>
    </row>
    <row r="354" spans="13:19">
      <c r="M354" s="12" t="s">
        <v>1458</v>
      </c>
      <c r="N354" s="11"/>
      <c r="O354" s="11">
        <v>743436.11</v>
      </c>
      <c r="P354" s="11"/>
      <c r="Q354" s="11"/>
      <c r="R354" s="11"/>
      <c r="S354" s="11"/>
    </row>
    <row r="355" spans="13:19">
      <c r="M355" s="11"/>
      <c r="N355" s="12" t="s">
        <v>1459</v>
      </c>
      <c r="O355" s="11">
        <v>99298.98</v>
      </c>
      <c r="P355" s="12" t="s">
        <v>1460</v>
      </c>
      <c r="Q355" s="11"/>
      <c r="R355" s="11"/>
      <c r="S355" s="11"/>
    </row>
    <row r="356" spans="11:19">
      <c r="K356" s="13"/>
      <c r="L356"/>
      <c r="M356" s="11"/>
      <c r="N356" s="12" t="s">
        <v>1461</v>
      </c>
      <c r="O356" s="11">
        <v>664954.13</v>
      </c>
      <c r="P356" s="12" t="s">
        <v>1462</v>
      </c>
      <c r="Q356" s="11"/>
      <c r="R356" s="11"/>
      <c r="S356" s="11"/>
    </row>
    <row r="357" spans="11:19">
      <c r="K357" s="13"/>
      <c r="M357" s="11"/>
      <c r="N357" s="11">
        <v>1703480</v>
      </c>
      <c r="O357" s="11">
        <v>-20817</v>
      </c>
      <c r="P357" s="12" t="s">
        <v>1463</v>
      </c>
      <c r="Q357" s="11"/>
      <c r="R357" s="11"/>
      <c r="S357" s="11"/>
    </row>
    <row r="358" spans="13:19">
      <c r="M358" s="11"/>
      <c r="N358" s="11"/>
      <c r="O358" s="11"/>
      <c r="P358" s="11"/>
      <c r="Q358" s="11"/>
      <c r="R358" s="11"/>
      <c r="S358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2020-01-20T08:15:00Z</dcterms:created>
  <dcterms:modified xsi:type="dcterms:W3CDTF">2020-01-20T09:03:55Z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