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9" sheetId="1" r:id="rId1"/>
    <sheet name="10" sheetId="2" r:id="rId2"/>
    <sheet name="11" sheetId="3" r:id="rId3"/>
    <sheet name="12" sheetId="4" r:id="rId4"/>
  </sheets>
  <calcPr calcId="144525"/>
</workbook>
</file>

<file path=xl/sharedStrings.xml><?xml version="1.0" encoding="utf-8"?>
<sst xmlns="http://schemas.openxmlformats.org/spreadsheetml/2006/main" count="2209" uniqueCount="753">
  <si>
    <r>
      <rPr>
        <b/>
        <sz val="10"/>
        <rFont val="Calibri"/>
        <charset val="134"/>
      </rPr>
      <t>Hotel</t>
    </r>
  </si>
  <si>
    <r>
      <rPr>
        <b/>
        <sz val="10"/>
        <rFont val="Calibri"/>
        <charset val="134"/>
      </rPr>
      <t>Arr.Date</t>
    </r>
  </si>
  <si>
    <r>
      <rPr>
        <b/>
        <sz val="10"/>
        <rFont val="Calibri"/>
        <charset val="134"/>
      </rPr>
      <t>Dep.Date</t>
    </r>
  </si>
  <si>
    <r>
      <rPr>
        <b/>
        <sz val="10"/>
        <rFont val="Calibri"/>
        <charset val="134"/>
      </rPr>
      <t>Room</t>
    </r>
  </si>
  <si>
    <r>
      <rPr>
        <b/>
        <sz val="10"/>
        <rFont val="Calibri"/>
        <charset val="134"/>
      </rPr>
      <t>Day</t>
    </r>
  </si>
  <si>
    <r>
      <rPr>
        <b/>
        <sz val="10"/>
        <rFont val="Calibri"/>
        <charset val="134"/>
      </rPr>
      <t>Confirmed Booking</t>
    </r>
  </si>
  <si>
    <r>
      <rPr>
        <b/>
        <sz val="10"/>
        <rFont val="Calibri"/>
        <charset val="134"/>
      </rPr>
      <t>Customer Name</t>
    </r>
  </si>
  <si>
    <r>
      <rPr>
        <b/>
        <sz val="10"/>
        <rFont val="Calibri"/>
        <charset val="134"/>
      </rPr>
      <t>Room rate</t>
    </r>
  </si>
  <si>
    <r>
      <rPr>
        <b/>
        <sz val="10"/>
        <rFont val="Calibri"/>
        <charset val="134"/>
      </rPr>
      <t>Hotel Invoice</t>
    </r>
  </si>
  <si>
    <r>
      <rPr>
        <b/>
        <sz val="10"/>
        <rFont val="Calibri"/>
        <charset val="134"/>
      </rPr>
      <t>CIT Deposit</t>
    </r>
  </si>
  <si>
    <r>
      <rPr>
        <sz val="9"/>
        <rFont val="Calibri"/>
        <charset val="134"/>
      </rPr>
      <t>720,000</t>
    </r>
  </si>
  <si>
    <r>
      <rPr>
        <sz val="9"/>
        <rFont val="Calibri"/>
        <charset val="134"/>
      </rPr>
      <t>Amari Watergate</t>
    </r>
  </si>
  <si>
    <r>
      <rPr>
        <sz val="9"/>
        <rFont val="Calibri"/>
        <charset val="134"/>
      </rPr>
      <t>03/09/2019</t>
    </r>
  </si>
  <si>
    <r>
      <rPr>
        <sz val="9"/>
        <rFont val="Calibri"/>
        <charset val="134"/>
      </rPr>
      <t>06/09/2019</t>
    </r>
  </si>
  <si>
    <r>
      <rPr>
        <sz val="9"/>
        <rFont val="Calibri"/>
        <charset val="134"/>
      </rPr>
      <t>1</t>
    </r>
  </si>
  <si>
    <r>
      <rPr>
        <sz val="9"/>
        <rFont val="Calibri"/>
        <charset val="134"/>
      </rPr>
      <t>3</t>
    </r>
  </si>
  <si>
    <r>
      <rPr>
        <sz val="9"/>
        <rFont val="Calibri"/>
        <charset val="134"/>
      </rPr>
      <t>1599425</t>
    </r>
  </si>
  <si>
    <r>
      <rPr>
        <sz val="9"/>
        <rFont val="Calibri"/>
        <charset val="134"/>
      </rPr>
      <t>Limin Al Wenya</t>
    </r>
  </si>
  <si>
    <r>
      <rPr>
        <sz val="9"/>
        <rFont val="Calibri"/>
        <charset val="134"/>
      </rPr>
      <t>2,430</t>
    </r>
  </si>
  <si>
    <r>
      <rPr>
        <sz val="9"/>
        <rFont val="Calibri"/>
        <charset val="134"/>
      </rPr>
      <t>7,290</t>
    </r>
  </si>
  <si>
    <r>
      <rPr>
        <sz val="9"/>
        <rFont val="Calibri"/>
        <charset val="134"/>
      </rPr>
      <t>2</t>
    </r>
  </si>
  <si>
    <r>
      <rPr>
        <sz val="9"/>
        <rFont val="Calibri"/>
        <charset val="134"/>
      </rPr>
      <t>1601448</t>
    </r>
  </si>
  <si>
    <r>
      <rPr>
        <sz val="9"/>
        <rFont val="Calibri"/>
        <charset val="134"/>
      </rPr>
      <t>LiJia Zheng Wanjil</t>
    </r>
  </si>
  <si>
    <r>
      <rPr>
        <sz val="9"/>
        <rFont val="Calibri"/>
        <charset val="134"/>
      </rPr>
      <t>4,860</t>
    </r>
  </si>
  <si>
    <r>
      <rPr>
        <sz val="9"/>
        <rFont val="Calibri"/>
        <charset val="134"/>
      </rPr>
      <t>07/09/2019</t>
    </r>
  </si>
  <si>
    <r>
      <rPr>
        <sz val="9"/>
        <rFont val="Calibri"/>
        <charset val="134"/>
      </rPr>
      <t>08/09/2019</t>
    </r>
  </si>
  <si>
    <r>
      <rPr>
        <sz val="9"/>
        <rFont val="Calibri"/>
        <charset val="134"/>
      </rPr>
      <t>1601031</t>
    </r>
  </si>
  <si>
    <r>
      <rPr>
        <sz val="9"/>
        <rFont val="Calibri"/>
        <charset val="134"/>
      </rPr>
      <t>Xiong Chunhua</t>
    </r>
  </si>
  <si>
    <r>
      <rPr>
        <sz val="9"/>
        <rFont val="Calibri"/>
        <charset val="134"/>
      </rPr>
      <t>1604896</t>
    </r>
  </si>
  <si>
    <r>
      <rPr>
        <sz val="9"/>
        <rFont val="Calibri"/>
        <charset val="134"/>
      </rPr>
      <t>Chin Li Ching</t>
    </r>
  </si>
  <si>
    <r>
      <rPr>
        <sz val="9"/>
        <rFont val="Calibri"/>
        <charset val="134"/>
      </rPr>
      <t>2,880</t>
    </r>
  </si>
  <si>
    <r>
      <rPr>
        <sz val="9"/>
        <rFont val="Calibri"/>
        <charset val="134"/>
      </rPr>
      <t>1604011</t>
    </r>
  </si>
  <si>
    <r>
      <rPr>
        <sz val="9"/>
        <rFont val="Calibri"/>
        <charset val="134"/>
      </rPr>
      <t>09/09/2019</t>
    </r>
  </si>
  <si>
    <r>
      <rPr>
        <sz val="9"/>
        <rFont val="Calibri"/>
        <charset val="134"/>
      </rPr>
      <t>1601611</t>
    </r>
  </si>
  <si>
    <r>
      <rPr>
        <sz val="9"/>
        <rFont val="Calibri"/>
        <charset val="134"/>
      </rPr>
      <t>Chan Vking Ki Fung</t>
    </r>
  </si>
  <si>
    <r>
      <rPr>
        <sz val="9"/>
        <rFont val="Calibri"/>
        <charset val="134"/>
      </rPr>
      <t>10/09/2019</t>
    </r>
  </si>
  <si>
    <r>
      <rPr>
        <sz val="9"/>
        <rFont val="Calibri"/>
        <charset val="134"/>
      </rPr>
      <t>4</t>
    </r>
  </si>
  <si>
    <r>
      <rPr>
        <sz val="9"/>
        <rFont val="Calibri"/>
        <charset val="134"/>
      </rPr>
      <t>1604049</t>
    </r>
  </si>
  <si>
    <r>
      <rPr>
        <sz val="9"/>
        <rFont val="Calibri"/>
        <charset val="134"/>
      </rPr>
      <t>Man Yee Chui</t>
    </r>
  </si>
  <si>
    <r>
      <rPr>
        <sz val="9"/>
        <rFont val="Calibri"/>
        <charset val="134"/>
      </rPr>
      <t>9,720</t>
    </r>
  </si>
  <si>
    <r>
      <rPr>
        <sz val="9"/>
        <rFont val="Calibri"/>
        <charset val="134"/>
      </rPr>
      <t>1594798</t>
    </r>
  </si>
  <si>
    <r>
      <rPr>
        <sz val="9"/>
        <rFont val="Calibri"/>
        <charset val="134"/>
      </rPr>
      <t>Lui Yuan Feng</t>
    </r>
  </si>
  <si>
    <r>
      <rPr>
        <sz val="9"/>
        <rFont val="Calibri"/>
        <charset val="134"/>
      </rPr>
      <t>11,520</t>
    </r>
  </si>
  <si>
    <r>
      <rPr>
        <sz val="9"/>
        <rFont val="Calibri"/>
        <charset val="134"/>
      </rPr>
      <t>1594791</t>
    </r>
  </si>
  <si>
    <r>
      <rPr>
        <sz val="9"/>
        <rFont val="Calibri"/>
        <charset val="134"/>
      </rPr>
      <t>Hu Han Yun Chen Ning</t>
    </r>
  </si>
  <si>
    <r>
      <rPr>
        <sz val="9"/>
        <rFont val="Calibri"/>
        <charset val="134"/>
      </rPr>
      <t>1608653</t>
    </r>
  </si>
  <si>
    <r>
      <rPr>
        <sz val="9"/>
        <rFont val="Calibri"/>
        <charset val="134"/>
      </rPr>
      <t>Che Chengming</t>
    </r>
  </si>
  <si>
    <r>
      <rPr>
        <sz val="9"/>
        <rFont val="Calibri"/>
        <charset val="134"/>
      </rPr>
      <t>1607493</t>
    </r>
  </si>
  <si>
    <r>
      <rPr>
        <sz val="9"/>
        <rFont val="Calibri"/>
        <charset val="134"/>
      </rPr>
      <t>Chen Xingguo Lin</t>
    </r>
  </si>
  <si>
    <r>
      <rPr>
        <sz val="9"/>
        <rFont val="Calibri"/>
        <charset val="134"/>
      </rPr>
      <t>11/09/2019</t>
    </r>
  </si>
  <si>
    <r>
      <rPr>
        <sz val="9"/>
        <rFont val="Calibri"/>
        <charset val="134"/>
      </rPr>
      <t>1604778</t>
    </r>
  </si>
  <si>
    <r>
      <rPr>
        <sz val="9"/>
        <rFont val="Calibri"/>
        <charset val="134"/>
      </rPr>
      <t>Li KexnTan</t>
    </r>
  </si>
  <si>
    <r>
      <rPr>
        <sz val="9"/>
        <rFont val="Calibri"/>
        <charset val="134"/>
      </rPr>
      <t>14,580</t>
    </r>
  </si>
  <si>
    <r>
      <rPr>
        <sz val="9"/>
        <rFont val="Calibri"/>
        <charset val="134"/>
      </rPr>
      <t>1607755</t>
    </r>
  </si>
  <si>
    <r>
      <rPr>
        <sz val="9"/>
        <rFont val="Calibri"/>
        <charset val="134"/>
      </rPr>
      <t>Xu Lifang Li Lin</t>
    </r>
  </si>
  <si>
    <r>
      <rPr>
        <sz val="9"/>
        <rFont val="Calibri"/>
        <charset val="134"/>
      </rPr>
      <t>12/09/2019</t>
    </r>
  </si>
  <si>
    <r>
      <rPr>
        <sz val="9"/>
        <rFont val="Calibri"/>
        <charset val="134"/>
      </rPr>
      <t>1607714</t>
    </r>
  </si>
  <si>
    <r>
      <rPr>
        <sz val="9"/>
        <rFont val="Calibri"/>
        <charset val="134"/>
      </rPr>
      <t>Wu Di</t>
    </r>
  </si>
  <si>
    <r>
      <rPr>
        <sz val="9"/>
        <rFont val="Calibri"/>
        <charset val="134"/>
      </rPr>
      <t>13/09/2019</t>
    </r>
  </si>
  <si>
    <r>
      <rPr>
        <sz val="9"/>
        <rFont val="Calibri"/>
        <charset val="134"/>
      </rPr>
      <t>1595538</t>
    </r>
  </si>
  <si>
    <r>
      <rPr>
        <sz val="9"/>
        <rFont val="Calibri"/>
        <charset val="134"/>
      </rPr>
      <t>Shen Kan /Chen Ying</t>
    </r>
  </si>
  <si>
    <r>
      <rPr>
        <sz val="9"/>
        <rFont val="Calibri"/>
        <charset val="134"/>
      </rPr>
      <t>5,760</t>
    </r>
  </si>
  <si>
    <r>
      <rPr>
        <sz val="9"/>
        <rFont val="Calibri"/>
        <charset val="134"/>
      </rPr>
      <t>1597246</t>
    </r>
  </si>
  <si>
    <r>
      <rPr>
        <sz val="9"/>
        <rFont val="Calibri"/>
        <charset val="134"/>
      </rPr>
      <t>WongSiu Mun Chan Ho Ngai</t>
    </r>
  </si>
  <si>
    <r>
      <rPr>
        <sz val="9"/>
        <rFont val="Calibri"/>
        <charset val="134"/>
      </rPr>
      <t>8,640</t>
    </r>
  </si>
  <si>
    <r>
      <rPr>
        <sz val="9"/>
        <rFont val="Calibri"/>
        <charset val="134"/>
      </rPr>
      <t>1608324</t>
    </r>
  </si>
  <si>
    <r>
      <rPr>
        <sz val="9"/>
        <rFont val="Calibri"/>
        <charset val="134"/>
      </rPr>
      <t>Feng Li</t>
    </r>
  </si>
  <si>
    <r>
      <rPr>
        <sz val="9"/>
        <rFont val="Calibri"/>
        <charset val="134"/>
      </rPr>
      <t>1600367</t>
    </r>
  </si>
  <si>
    <r>
      <rPr>
        <sz val="9"/>
        <rFont val="Calibri"/>
        <charset val="134"/>
      </rPr>
      <t>Wang Zhen Han</t>
    </r>
  </si>
  <si>
    <r>
      <rPr>
        <sz val="9"/>
        <rFont val="Calibri"/>
        <charset val="134"/>
      </rPr>
      <t>29,160</t>
    </r>
  </si>
  <si>
    <r>
      <rPr>
        <sz val="9"/>
        <rFont val="Calibri"/>
        <charset val="134"/>
      </rPr>
      <t>1608928</t>
    </r>
  </si>
  <si>
    <r>
      <rPr>
        <sz val="9"/>
        <rFont val="Calibri"/>
        <charset val="134"/>
      </rPr>
      <t>Zhou Xia</t>
    </r>
  </si>
  <si>
    <r>
      <rPr>
        <sz val="9"/>
        <rFont val="Calibri"/>
        <charset val="134"/>
      </rPr>
      <t>1600379</t>
    </r>
  </si>
  <si>
    <r>
      <rPr>
        <sz val="9"/>
        <rFont val="Calibri"/>
        <charset val="134"/>
      </rPr>
      <t>Chen Si Zhang Ji</t>
    </r>
  </si>
  <si>
    <r>
      <rPr>
        <sz val="9"/>
        <rFont val="Calibri"/>
        <charset val="134"/>
      </rPr>
      <t>34,560</t>
    </r>
  </si>
  <si>
    <r>
      <rPr>
        <sz val="9"/>
        <rFont val="Calibri"/>
        <charset val="134"/>
      </rPr>
      <t>1610870</t>
    </r>
  </si>
  <si>
    <r>
      <rPr>
        <sz val="9"/>
        <rFont val="Calibri"/>
        <charset val="134"/>
      </rPr>
      <t>Huang Yongming</t>
    </r>
  </si>
  <si>
    <r>
      <rPr>
        <sz val="9"/>
        <rFont val="Calibri"/>
        <charset val="134"/>
      </rPr>
      <t>14/09/2019</t>
    </r>
  </si>
  <si>
    <r>
      <rPr>
        <sz val="9"/>
        <rFont val="Calibri"/>
        <charset val="134"/>
      </rPr>
      <t>1609409</t>
    </r>
  </si>
  <si>
    <r>
      <rPr>
        <sz val="9"/>
        <rFont val="Calibri"/>
        <charset val="134"/>
      </rPr>
      <t>Wang Weixuan Wang Jun</t>
    </r>
  </si>
  <si>
    <r>
      <rPr>
        <sz val="9"/>
        <rFont val="Calibri"/>
        <charset val="134"/>
      </rPr>
      <t>1601267</t>
    </r>
  </si>
  <si>
    <r>
      <rPr>
        <sz val="9"/>
        <rFont val="Calibri"/>
        <charset val="134"/>
      </rPr>
      <t>Chu Pinchia</t>
    </r>
  </si>
  <si>
    <r>
      <rPr>
        <sz val="9"/>
        <rFont val="Calibri"/>
        <charset val="134"/>
      </rPr>
      <t>1607562</t>
    </r>
  </si>
  <si>
    <r>
      <rPr>
        <sz val="9"/>
        <rFont val="Calibri"/>
        <charset val="134"/>
      </rPr>
      <t>Chai Kimfatt</t>
    </r>
  </si>
  <si>
    <r>
      <rPr>
        <sz val="9"/>
        <rFont val="Calibri"/>
        <charset val="134"/>
      </rPr>
      <t>1604119</t>
    </r>
  </si>
  <si>
    <r>
      <rPr>
        <sz val="9"/>
        <rFont val="Calibri"/>
        <charset val="134"/>
      </rPr>
      <t>Lin ZacSicheng</t>
    </r>
  </si>
  <si>
    <r>
      <rPr>
        <sz val="9"/>
        <rFont val="Calibri"/>
        <charset val="134"/>
      </rPr>
      <t>15/09/2019</t>
    </r>
  </si>
  <si>
    <r>
      <rPr>
        <sz val="9"/>
        <rFont val="Calibri"/>
        <charset val="134"/>
      </rPr>
      <t>1607299</t>
    </r>
  </si>
  <si>
    <r>
      <rPr>
        <sz val="9"/>
        <rFont val="Calibri"/>
        <charset val="134"/>
      </rPr>
      <t>Cai Jianying</t>
    </r>
  </si>
  <si>
    <r>
      <rPr>
        <sz val="9"/>
        <rFont val="Calibri"/>
        <charset val="134"/>
      </rPr>
      <t>6</t>
    </r>
  </si>
  <si>
    <r>
      <rPr>
        <sz val="9"/>
        <rFont val="Calibri"/>
        <charset val="134"/>
      </rPr>
      <t>1600476</t>
    </r>
  </si>
  <si>
    <r>
      <rPr>
        <sz val="9"/>
        <rFont val="Calibri"/>
        <charset val="134"/>
      </rPr>
      <t>Shangguan Ziying</t>
    </r>
  </si>
  <si>
    <r>
      <rPr>
        <sz val="9"/>
        <rFont val="Calibri"/>
        <charset val="134"/>
      </rPr>
      <t>1595541</t>
    </r>
  </si>
  <si>
    <r>
      <rPr>
        <sz val="9"/>
        <rFont val="Calibri"/>
        <charset val="134"/>
      </rPr>
      <t>Shen Kan Wang</t>
    </r>
  </si>
  <si>
    <r>
      <rPr>
        <sz val="9"/>
        <rFont val="Calibri"/>
        <charset val="134"/>
      </rPr>
      <t>1595532</t>
    </r>
  </si>
  <si>
    <r>
      <rPr>
        <sz val="9"/>
        <rFont val="Calibri"/>
        <charset val="134"/>
      </rPr>
      <t>Yang Fei Yang Lan</t>
    </r>
  </si>
  <si>
    <r>
      <rPr>
        <b/>
        <sz val="10"/>
        <rFont val="Calibri"/>
        <charset val="134"/>
      </rPr>
      <t>i</t>
    </r>
  </si>
  <si>
    <r>
      <rPr>
        <sz val="9"/>
        <rFont val="Calibri"/>
        <charset val="134"/>
      </rPr>
      <t>1602453</t>
    </r>
  </si>
  <si>
    <r>
      <rPr>
        <sz val="9"/>
        <rFont val="Calibri"/>
        <charset val="134"/>
      </rPr>
      <t>Zhang Yiying</t>
    </r>
  </si>
  <si>
    <r>
      <rPr>
        <sz val="9"/>
        <rFont val="Calibri"/>
        <charset val="134"/>
      </rPr>
      <t>1597107</t>
    </r>
  </si>
  <si>
    <r>
      <rPr>
        <sz val="9"/>
        <rFont val="Calibri"/>
        <charset val="134"/>
      </rPr>
      <t>Zha Luqi Zhou</t>
    </r>
  </si>
  <si>
    <r>
      <rPr>
        <sz val="9"/>
        <rFont val="Calibri"/>
        <charset val="134"/>
      </rPr>
      <t>16/09/2019</t>
    </r>
  </si>
  <si>
    <r>
      <rPr>
        <sz val="9"/>
        <rFont val="Calibri"/>
        <charset val="134"/>
      </rPr>
      <t>1598073</t>
    </r>
  </si>
  <si>
    <r>
      <rPr>
        <sz val="9"/>
        <rFont val="Calibri"/>
        <charset val="134"/>
      </rPr>
      <t>Hsieh Wei Ting Fang</t>
    </r>
  </si>
  <si>
    <r>
      <rPr>
        <sz val="9"/>
        <rFont val="Calibri"/>
        <charset val="134"/>
      </rPr>
      <t>17/09/2019</t>
    </r>
  </si>
  <si>
    <r>
      <rPr>
        <sz val="9"/>
        <rFont val="Calibri"/>
        <charset val="134"/>
      </rPr>
      <t>1594814</t>
    </r>
  </si>
  <si>
    <r>
      <rPr>
        <sz val="9"/>
        <rFont val="Calibri"/>
        <charset val="134"/>
      </rPr>
      <t>Zhu Panpan Song</t>
    </r>
  </si>
  <si>
    <r>
      <rPr>
        <sz val="9"/>
        <rFont val="Calibri"/>
        <charset val="134"/>
      </rPr>
      <t>18/09/2019</t>
    </r>
  </si>
  <si>
    <r>
      <rPr>
        <sz val="9"/>
        <rFont val="Calibri"/>
        <charset val="134"/>
      </rPr>
      <t>19/09/2019</t>
    </r>
  </si>
  <si>
    <r>
      <rPr>
        <sz val="9"/>
        <rFont val="Calibri"/>
        <charset val="134"/>
      </rPr>
      <t>1613825</t>
    </r>
  </si>
  <si>
    <r>
      <rPr>
        <sz val="9"/>
        <rFont val="Calibri"/>
        <charset val="134"/>
      </rPr>
      <t>Chan Ying Ling</t>
    </r>
  </si>
  <si>
    <r>
      <rPr>
        <sz val="9"/>
        <rFont val="Calibri"/>
        <charset val="134"/>
      </rPr>
      <t>20/09/2019</t>
    </r>
  </si>
  <si>
    <r>
      <rPr>
        <sz val="9"/>
        <rFont val="Calibri"/>
        <charset val="134"/>
      </rPr>
      <t>1609875</t>
    </r>
  </si>
  <si>
    <r>
      <rPr>
        <sz val="9"/>
        <rFont val="Calibri"/>
        <charset val="134"/>
      </rPr>
      <t>Zhao Humin Yu Ze</t>
    </r>
  </si>
  <si>
    <r>
      <rPr>
        <sz val="9"/>
        <rFont val="Calibri"/>
        <charset val="134"/>
      </rPr>
      <t>1612693</t>
    </r>
  </si>
  <si>
    <r>
      <rPr>
        <sz val="9"/>
        <rFont val="Calibri"/>
        <charset val="134"/>
      </rPr>
      <t>Shao YuanYuan</t>
    </r>
  </si>
  <si>
    <r>
      <rPr>
        <sz val="9"/>
        <rFont val="Calibri"/>
        <charset val="134"/>
      </rPr>
      <t>1613857</t>
    </r>
  </si>
  <si>
    <r>
      <rPr>
        <sz val="9"/>
        <rFont val="Calibri"/>
        <charset val="134"/>
      </rPr>
      <t>Jiang Chengbin</t>
    </r>
  </si>
  <si>
    <r>
      <rPr>
        <sz val="9"/>
        <rFont val="Calibri"/>
        <charset val="134"/>
      </rPr>
      <t>1615760</t>
    </r>
  </si>
  <si>
    <r>
      <rPr>
        <sz val="9"/>
        <rFont val="Calibri"/>
        <charset val="134"/>
      </rPr>
      <t>Zhu Mei</t>
    </r>
  </si>
  <si>
    <r>
      <rPr>
        <sz val="9"/>
        <rFont val="Calibri"/>
        <charset val="134"/>
      </rPr>
      <t>1614964</t>
    </r>
  </si>
  <si>
    <r>
      <rPr>
        <sz val="9"/>
        <rFont val="Calibri"/>
        <charset val="134"/>
      </rPr>
      <t>Zheng Wenxue</t>
    </r>
  </si>
  <si>
    <r>
      <rPr>
        <sz val="9"/>
        <rFont val="Calibri"/>
        <charset val="134"/>
      </rPr>
      <t>21/09/2019</t>
    </r>
  </si>
  <si>
    <r>
      <rPr>
        <sz val="9"/>
        <rFont val="Calibri"/>
        <charset val="134"/>
      </rPr>
      <t>1609764</t>
    </r>
  </si>
  <si>
    <r>
      <rPr>
        <sz val="9"/>
        <rFont val="Calibri"/>
        <charset val="134"/>
      </rPr>
      <t>Chan Shung Fai</t>
    </r>
  </si>
  <si>
    <r>
      <rPr>
        <sz val="9"/>
        <rFont val="Calibri"/>
        <charset val="134"/>
      </rPr>
      <t>1616712</t>
    </r>
  </si>
  <si>
    <r>
      <rPr>
        <sz val="9"/>
        <rFont val="Calibri"/>
        <charset val="134"/>
      </rPr>
      <t>1597857</t>
    </r>
  </si>
  <si>
    <r>
      <rPr>
        <sz val="9"/>
        <rFont val="Calibri"/>
        <charset val="134"/>
      </rPr>
      <t>Lee Sinkeng Zhou Yu</t>
    </r>
  </si>
  <si>
    <r>
      <rPr>
        <sz val="9"/>
        <rFont val="Calibri"/>
        <charset val="134"/>
      </rPr>
      <t>1610413</t>
    </r>
  </si>
  <si>
    <r>
      <rPr>
        <sz val="9"/>
        <rFont val="Calibri"/>
        <charset val="134"/>
      </rPr>
      <t>Lin Chao Zhang Biyue</t>
    </r>
  </si>
  <si>
    <r>
      <rPr>
        <sz val="9"/>
        <rFont val="Calibri"/>
        <charset val="134"/>
      </rPr>
      <t>1605679</t>
    </r>
  </si>
  <si>
    <r>
      <rPr>
        <sz val="9"/>
        <rFont val="Calibri"/>
        <charset val="134"/>
      </rPr>
      <t>Shen Yaqi Wu</t>
    </r>
  </si>
  <si>
    <r>
      <rPr>
        <sz val="9"/>
        <rFont val="Calibri"/>
        <charset val="134"/>
      </rPr>
      <t>4,080</t>
    </r>
  </si>
  <si>
    <r>
      <rPr>
        <sz val="9"/>
        <rFont val="Calibri"/>
        <charset val="134"/>
      </rPr>
      <t>8,160</t>
    </r>
  </si>
  <si>
    <r>
      <rPr>
        <sz val="9"/>
        <rFont val="Calibri"/>
        <charset val="134"/>
      </rPr>
      <t>1612483</t>
    </r>
  </si>
  <si>
    <r>
      <rPr>
        <sz val="9"/>
        <rFont val="Calibri"/>
        <charset val="134"/>
      </rPr>
      <t>Lau Pui Lan</t>
    </r>
  </si>
  <si>
    <r>
      <rPr>
        <sz val="9"/>
        <rFont val="Calibri"/>
        <charset val="134"/>
      </rPr>
      <t>1614534</t>
    </r>
  </si>
  <si>
    <r>
      <rPr>
        <sz val="9"/>
        <rFont val="Calibri"/>
        <charset val="134"/>
      </rPr>
      <t>Ren Siyu Zhu Yinda</t>
    </r>
  </si>
  <si>
    <r>
      <rPr>
        <sz val="9"/>
        <rFont val="Calibri"/>
        <charset val="134"/>
      </rPr>
      <t>22/09/2019</t>
    </r>
  </si>
  <si>
    <r>
      <rPr>
        <sz val="9"/>
        <rFont val="Calibri"/>
        <charset val="134"/>
      </rPr>
      <t>1611538</t>
    </r>
  </si>
  <si>
    <r>
      <rPr>
        <sz val="9"/>
        <rFont val="Calibri"/>
        <charset val="134"/>
      </rPr>
      <t>Liu Junhao Zhao</t>
    </r>
  </si>
  <si>
    <r>
      <rPr>
        <sz val="9"/>
        <rFont val="Calibri"/>
        <charset val="134"/>
      </rPr>
      <t>1611236</t>
    </r>
  </si>
  <si>
    <r>
      <rPr>
        <sz val="9"/>
        <rFont val="Calibri"/>
        <charset val="134"/>
      </rPr>
      <t>Tong Kin Long</t>
    </r>
  </si>
  <si>
    <r>
      <rPr>
        <sz val="9"/>
        <rFont val="Calibri"/>
        <charset val="134"/>
      </rPr>
      <t>1608062</t>
    </r>
  </si>
  <si>
    <r>
      <rPr>
        <sz val="9"/>
        <rFont val="Calibri"/>
        <charset val="134"/>
      </rPr>
      <t>Zhang Jianquan Liu Haiwei</t>
    </r>
  </si>
  <si>
    <r>
      <rPr>
        <sz val="9"/>
        <rFont val="Calibri"/>
        <charset val="134"/>
      </rPr>
      <t>23/09/2019</t>
    </r>
  </si>
  <si>
    <r>
      <rPr>
        <sz val="9"/>
        <rFont val="Calibri"/>
        <charset val="134"/>
      </rPr>
      <t>1609782</t>
    </r>
  </si>
  <si>
    <r>
      <rPr>
        <sz val="9"/>
        <rFont val="Calibri"/>
        <charset val="134"/>
      </rPr>
      <t>Lu Jiajing</t>
    </r>
  </si>
  <si>
    <r>
      <rPr>
        <sz val="9"/>
        <rFont val="Calibri"/>
        <charset val="134"/>
      </rPr>
      <t>1607830</t>
    </r>
  </si>
  <si>
    <r>
      <rPr>
        <sz val="9"/>
        <rFont val="Calibri"/>
        <charset val="134"/>
      </rPr>
      <t>Zhang Yan Zhao</t>
    </r>
  </si>
  <si>
    <r>
      <rPr>
        <sz val="9"/>
        <rFont val="Calibri"/>
        <charset val="134"/>
      </rPr>
      <t>1615020</t>
    </r>
  </si>
  <si>
    <r>
      <rPr>
        <sz val="9"/>
        <rFont val="Calibri"/>
        <charset val="134"/>
      </rPr>
      <t>Shang Wen Xin</t>
    </r>
  </si>
  <si>
    <r>
      <rPr>
        <sz val="9"/>
        <rFont val="Calibri"/>
        <charset val="134"/>
      </rPr>
      <t>1613461</t>
    </r>
  </si>
  <si>
    <r>
      <rPr>
        <sz val="9"/>
        <rFont val="Calibri"/>
        <charset val="134"/>
      </rPr>
      <t>LiQj</t>
    </r>
  </si>
  <si>
    <r>
      <rPr>
        <sz val="9"/>
        <rFont val="Calibri"/>
        <charset val="134"/>
      </rPr>
      <t>5</t>
    </r>
  </si>
  <si>
    <r>
      <rPr>
        <sz val="9"/>
        <rFont val="Calibri"/>
        <charset val="134"/>
      </rPr>
      <t>1604131</t>
    </r>
  </si>
  <si>
    <r>
      <rPr>
        <sz val="9"/>
        <rFont val="Calibri"/>
        <charset val="134"/>
      </rPr>
      <t>Ouyang Xiqin</t>
    </r>
  </si>
  <si>
    <r>
      <rPr>
        <sz val="9"/>
        <rFont val="Calibri"/>
        <charset val="134"/>
      </rPr>
      <t>12,150</t>
    </r>
  </si>
  <si>
    <r>
      <rPr>
        <sz val="9"/>
        <rFont val="Calibri"/>
        <charset val="134"/>
      </rPr>
      <t>24/09/2019</t>
    </r>
  </si>
  <si>
    <r>
      <rPr>
        <sz val="9"/>
        <rFont val="Calibri"/>
        <charset val="134"/>
      </rPr>
      <t>1609693</t>
    </r>
  </si>
  <si>
    <r>
      <rPr>
        <sz val="9"/>
        <rFont val="Calibri"/>
        <charset val="134"/>
      </rPr>
      <t>Li Kefeng Xu Yue</t>
    </r>
  </si>
  <si>
    <r>
      <rPr>
        <sz val="9"/>
        <rFont val="Calibri"/>
        <charset val="134"/>
      </rPr>
      <t>1609187</t>
    </r>
  </si>
  <si>
    <r>
      <rPr>
        <sz val="9"/>
        <rFont val="Calibri"/>
        <charset val="134"/>
      </rPr>
      <t>Guan Jian Liu Liu</t>
    </r>
  </si>
  <si>
    <r>
      <rPr>
        <sz val="9"/>
        <rFont val="Calibri"/>
        <charset val="134"/>
      </rPr>
      <t>1604028</t>
    </r>
  </si>
  <si>
    <r>
      <rPr>
        <sz val="9"/>
        <rFont val="Calibri"/>
        <charset val="134"/>
      </rPr>
      <t>Wang Wening</t>
    </r>
  </si>
  <si>
    <r>
      <rPr>
        <sz val="9"/>
        <rFont val="Calibri"/>
        <charset val="134"/>
      </rPr>
      <t>25/09/2019</t>
    </r>
  </si>
  <si>
    <r>
      <rPr>
        <sz val="9"/>
        <rFont val="Calibri"/>
        <charset val="134"/>
      </rPr>
      <t>1620138</t>
    </r>
  </si>
  <si>
    <r>
      <rPr>
        <sz val="9"/>
        <rFont val="Calibri"/>
        <charset val="134"/>
      </rPr>
      <t>Yang Shanshan Chen</t>
    </r>
  </si>
  <si>
    <r>
      <rPr>
        <sz val="9"/>
        <rFont val="Calibri"/>
        <charset val="134"/>
      </rPr>
      <t>26/09/2019</t>
    </r>
  </si>
  <si>
    <r>
      <rPr>
        <sz val="9"/>
        <rFont val="Calibri"/>
        <charset val="134"/>
      </rPr>
      <t>1617959</t>
    </r>
  </si>
  <si>
    <r>
      <rPr>
        <sz val="9"/>
        <rFont val="Calibri"/>
        <charset val="134"/>
      </rPr>
      <t>Guan Yunying</t>
    </r>
  </si>
  <si>
    <r>
      <rPr>
        <sz val="9"/>
        <rFont val="Calibri"/>
        <charset val="134"/>
      </rPr>
      <t>27/09/2019</t>
    </r>
  </si>
  <si>
    <r>
      <rPr>
        <sz val="9"/>
        <rFont val="Calibri"/>
        <charset val="134"/>
      </rPr>
      <t>1615180</t>
    </r>
  </si>
  <si>
    <r>
      <rPr>
        <sz val="9"/>
        <rFont val="Calibri"/>
        <charset val="134"/>
      </rPr>
      <t>Dawson Yil</t>
    </r>
  </si>
  <si>
    <r>
      <rPr>
        <sz val="9"/>
        <rFont val="Calibri"/>
        <charset val="134"/>
      </rPr>
      <t>1615184</t>
    </r>
  </si>
  <si>
    <r>
      <rPr>
        <sz val="9"/>
        <rFont val="Calibri"/>
        <charset val="134"/>
      </rPr>
      <t>Chan Siu Fong</t>
    </r>
  </si>
  <si>
    <r>
      <rPr>
        <sz val="9"/>
        <rFont val="Calibri"/>
        <charset val="134"/>
      </rPr>
      <t>1615872</t>
    </r>
  </si>
  <si>
    <r>
      <rPr>
        <sz val="9"/>
        <rFont val="Calibri"/>
        <charset val="134"/>
      </rPr>
      <t>Wu Luping Lao</t>
    </r>
  </si>
  <si>
    <r>
      <rPr>
        <sz val="9"/>
        <rFont val="Calibri"/>
        <charset val="134"/>
      </rPr>
      <t>1611370</t>
    </r>
  </si>
  <si>
    <r>
      <rPr>
        <sz val="9"/>
        <rFont val="Calibri"/>
        <charset val="134"/>
      </rPr>
      <t>Chen Xiao Dong</t>
    </r>
  </si>
  <si>
    <r>
      <rPr>
        <sz val="9"/>
        <rFont val="Calibri"/>
        <charset val="134"/>
      </rPr>
      <t>1621483</t>
    </r>
  </si>
  <si>
    <r>
      <rPr>
        <sz val="9"/>
        <rFont val="Calibri"/>
        <charset val="134"/>
      </rPr>
      <t>Zhang Yuqin</t>
    </r>
  </si>
  <si>
    <r>
      <rPr>
        <sz val="9"/>
        <rFont val="Calibri"/>
        <charset val="134"/>
      </rPr>
      <t>1620025</t>
    </r>
  </si>
  <si>
    <r>
      <rPr>
        <sz val="9"/>
        <rFont val="Calibri"/>
        <charset val="134"/>
      </rPr>
      <t>Fang Weinan Fang</t>
    </r>
  </si>
  <si>
    <r>
      <rPr>
        <sz val="9"/>
        <rFont val="Calibri"/>
        <charset val="134"/>
      </rPr>
      <t>2,790</t>
    </r>
  </si>
  <si>
    <r>
      <rPr>
        <sz val="9"/>
        <rFont val="Calibri"/>
        <charset val="134"/>
      </rPr>
      <t>5,580</t>
    </r>
  </si>
  <si>
    <r>
      <rPr>
        <sz val="9"/>
        <rFont val="Calibri"/>
        <charset val="134"/>
      </rPr>
      <t>1619666</t>
    </r>
  </si>
  <si>
    <r>
      <rPr>
        <sz val="9"/>
        <rFont val="Calibri"/>
        <charset val="134"/>
      </rPr>
      <t>Liu Xinming</t>
    </r>
  </si>
  <si>
    <r>
      <rPr>
        <sz val="9"/>
        <rFont val="Calibri"/>
        <charset val="134"/>
      </rPr>
      <t>28/09/2019</t>
    </r>
  </si>
  <si>
    <r>
      <rPr>
        <sz val="9"/>
        <rFont val="Calibri"/>
        <charset val="134"/>
      </rPr>
      <t>1605579</t>
    </r>
  </si>
  <si>
    <r>
      <rPr>
        <sz val="9"/>
        <rFont val="Calibri"/>
        <charset val="134"/>
      </rPr>
      <t>Feng Jian Cheng</t>
    </r>
  </si>
  <si>
    <r>
      <rPr>
        <sz val="9"/>
        <rFont val="Calibri"/>
        <charset val="134"/>
      </rPr>
      <t>1605558</t>
    </r>
  </si>
  <si>
    <r>
      <rPr>
        <sz val="9"/>
        <rFont val="Calibri"/>
        <charset val="134"/>
      </rPr>
      <t>Huang Wanmin Feng</t>
    </r>
  </si>
  <si>
    <r>
      <rPr>
        <sz val="9"/>
        <rFont val="Calibri"/>
        <charset val="134"/>
      </rPr>
      <t>30/09/2019</t>
    </r>
  </si>
  <si>
    <r>
      <rPr>
        <sz val="9"/>
        <rFont val="Calibri"/>
        <charset val="134"/>
      </rPr>
      <t>1595029</t>
    </r>
  </si>
  <si>
    <r>
      <rPr>
        <sz val="9"/>
        <rFont val="Calibri"/>
        <charset val="134"/>
      </rPr>
      <t>Yang Xiaoyun</t>
    </r>
  </si>
  <si>
    <r>
      <rPr>
        <sz val="8"/>
        <rFont val="Calibri"/>
        <charset val="134"/>
      </rPr>
      <t>152</t>
    </r>
  </si>
  <si>
    <r>
      <rPr>
        <sz val="8"/>
        <rFont val="Calibri"/>
        <charset val="134"/>
      </rPr>
      <t>467</t>
    </r>
    <r>
      <rPr>
        <sz val="19"/>
        <rFont val="Calibri"/>
        <charset val="134"/>
      </rPr>
      <t>,</t>
    </r>
    <r>
      <rPr>
        <sz val="8"/>
        <rFont val="Calibri"/>
        <charset val="134"/>
      </rPr>
      <t>340.00</t>
    </r>
  </si>
  <si>
    <t>P191021160450489</t>
  </si>
  <si>
    <r>
      <rPr>
        <sz val="10"/>
        <rFont val="Arial"/>
        <charset val="134"/>
      </rPr>
      <t>9</t>
    </r>
    <r>
      <rPr>
        <sz val="10"/>
        <rFont val="宋体"/>
        <charset val="134"/>
      </rPr>
      <t>月剩余包房款</t>
    </r>
  </si>
  <si>
    <r>
      <rPr>
        <b/>
        <sz val="10"/>
        <rFont val="Calibri"/>
        <charset val="134"/>
      </rPr>
      <t>Balance</t>
    </r>
  </si>
  <si>
    <r>
      <rPr>
        <b/>
        <sz val="10"/>
        <rFont val="Calibri"/>
        <charset val="134"/>
      </rPr>
      <t>720,000</t>
    </r>
  </si>
  <si>
    <r>
      <rPr>
        <sz val="9"/>
        <rFont val="Calibri"/>
        <charset val="134"/>
      </rPr>
      <t>02/10/2019</t>
    </r>
  </si>
  <si>
    <r>
      <rPr>
        <sz val="9"/>
        <rFont val="Calibri"/>
        <charset val="134"/>
      </rPr>
      <t>.1</t>
    </r>
  </si>
  <si>
    <r>
      <rPr>
        <sz val="9"/>
        <rFont val="Calibri"/>
        <charset val="134"/>
      </rPr>
      <t>1626008</t>
    </r>
  </si>
  <si>
    <r>
      <rPr>
        <sz val="9"/>
        <rFont val="Calibri"/>
        <charset val="134"/>
      </rPr>
      <t>Chai Chengwei</t>
    </r>
  </si>
  <si>
    <r>
      <rPr>
        <b/>
        <sz val="10"/>
        <rFont val="Calibri"/>
        <charset val="134"/>
      </rPr>
      <t>715,140</t>
    </r>
  </si>
  <si>
    <r>
      <rPr>
        <sz val="9"/>
        <rFont val="Calibri"/>
        <charset val="134"/>
      </rPr>
      <t>04/10/2019</t>
    </r>
  </si>
  <si>
    <r>
      <rPr>
        <sz val="9"/>
        <rFont val="Calibri"/>
        <charset val="134"/>
      </rPr>
      <t>1625526</t>
    </r>
  </si>
  <si>
    <r>
      <rPr>
        <sz val="9"/>
        <rFont val="Calibri"/>
        <charset val="134"/>
      </rPr>
      <t>Xue Hui</t>
    </r>
  </si>
  <si>
    <r>
      <rPr>
        <b/>
        <sz val="10"/>
        <rFont val="Calibri"/>
        <charset val="134"/>
      </rPr>
      <t>710,280</t>
    </r>
  </si>
  <si>
    <r>
      <rPr>
        <sz val="9"/>
        <rFont val="Calibri"/>
        <charset val="134"/>
      </rPr>
      <t>03/10/2019</t>
    </r>
  </si>
  <si>
    <r>
      <rPr>
        <sz val="9"/>
        <rFont val="Calibri"/>
        <charset val="134"/>
      </rPr>
      <t>05/10/2019</t>
    </r>
  </si>
  <si>
    <r>
      <rPr>
        <sz val="9"/>
        <rFont val="Calibri"/>
        <charset val="134"/>
      </rPr>
      <t>1623426</t>
    </r>
  </si>
  <si>
    <r>
      <rPr>
        <sz val="9"/>
        <rFont val="Calibri"/>
        <charset val="134"/>
      </rPr>
      <t>Liu Xueying Zhang</t>
    </r>
  </si>
  <si>
    <r>
      <rPr>
        <b/>
        <sz val="10"/>
        <rFont val="Calibri"/>
        <charset val="134"/>
      </rPr>
      <t>705,420</t>
    </r>
  </si>
  <si>
    <r>
      <rPr>
        <sz val="9"/>
        <rFont val="Calibri"/>
        <charset val="134"/>
      </rPr>
      <t>1625077</t>
    </r>
  </si>
  <si>
    <r>
      <rPr>
        <sz val="9"/>
        <rFont val="Calibri"/>
        <charset val="134"/>
      </rPr>
      <t>Ye Manman Peng Xuie</t>
    </r>
  </si>
  <si>
    <r>
      <rPr>
        <b/>
        <sz val="10"/>
        <rFont val="Calibri"/>
        <charset val="134"/>
      </rPr>
      <t>699,660</t>
    </r>
  </si>
  <si>
    <r>
      <rPr>
        <sz val="9"/>
        <rFont val="Calibri"/>
        <charset val="134"/>
      </rPr>
      <t>i</t>
    </r>
  </si>
  <si>
    <r>
      <rPr>
        <sz val="9"/>
        <rFont val="Calibri"/>
        <charset val="134"/>
      </rPr>
      <t>1625534</t>
    </r>
  </si>
  <si>
    <r>
      <rPr>
        <sz val="9"/>
        <rFont val="Calibri"/>
        <charset val="134"/>
      </rPr>
      <t>Xue</t>
    </r>
  </si>
  <si>
    <r>
      <rPr>
        <b/>
        <sz val="10"/>
        <rFont val="Calibri"/>
        <charset val="134"/>
      </rPr>
      <t>697,230</t>
    </r>
  </si>
  <si>
    <r>
      <rPr>
        <sz val="9"/>
        <rFont val="Calibri"/>
        <charset val="134"/>
      </rPr>
      <t>06/10/2019</t>
    </r>
  </si>
  <si>
    <r>
      <rPr>
        <sz val="9"/>
        <rFont val="Calibri"/>
        <charset val="134"/>
      </rPr>
      <t>1622855</t>
    </r>
  </si>
  <si>
    <r>
      <rPr>
        <sz val="9"/>
        <rFont val="Calibri"/>
        <charset val="134"/>
      </rPr>
      <t>Gu JialEI Zhang Jun</t>
    </r>
  </si>
  <si>
    <r>
      <rPr>
        <b/>
        <sz val="10"/>
        <rFont val="Calibri"/>
        <charset val="134"/>
      </rPr>
      <t>689,940</t>
    </r>
  </si>
  <si>
    <r>
      <rPr>
        <sz val="9"/>
        <rFont val="Calibri"/>
        <charset val="134"/>
      </rPr>
      <t>1616168</t>
    </r>
  </si>
  <si>
    <r>
      <rPr>
        <sz val="9"/>
        <rFont val="Calibri"/>
        <charset val="134"/>
      </rPr>
      <t>Zhan Hongkal Zhang</t>
    </r>
  </si>
  <si>
    <r>
      <rPr>
        <b/>
        <sz val="10"/>
        <rFont val="Calibri"/>
        <charset val="134"/>
      </rPr>
      <t>682,650</t>
    </r>
  </si>
  <si>
    <r>
      <rPr>
        <b/>
        <sz val="10"/>
        <rFont val="Calibri"/>
        <charset val="134"/>
      </rPr>
      <t>675,360</t>
    </r>
  </si>
  <si>
    <r>
      <rPr>
        <sz val="9"/>
        <rFont val="Calibri"/>
        <charset val="134"/>
      </rPr>
      <t>1621651</t>
    </r>
  </si>
  <si>
    <r>
      <rPr>
        <sz val="9"/>
        <rFont val="Calibri"/>
        <charset val="134"/>
      </rPr>
      <t>Zhang Wei Liao Lin</t>
    </r>
  </si>
  <si>
    <r>
      <rPr>
        <b/>
        <sz val="10"/>
        <rFont val="Calibri"/>
        <charset val="134"/>
      </rPr>
      <t>668,070</t>
    </r>
  </si>
  <si>
    <r>
      <rPr>
        <sz val="9"/>
        <rFont val="Calibri"/>
        <charset val="134"/>
      </rPr>
      <t>1622372</t>
    </r>
  </si>
  <si>
    <r>
      <rPr>
        <sz val="9"/>
        <rFont val="Calibri"/>
        <charset val="134"/>
      </rPr>
      <t>Lin Min</t>
    </r>
  </si>
  <si>
    <r>
      <rPr>
        <b/>
        <sz val="10"/>
        <rFont val="Calibri"/>
        <charset val="134"/>
      </rPr>
      <t>660,780</t>
    </r>
  </si>
  <si>
    <r>
      <rPr>
        <sz val="9"/>
        <rFont val="Calibri"/>
        <charset val="134"/>
      </rPr>
      <t>1626147</t>
    </r>
  </si>
  <si>
    <r>
      <rPr>
        <sz val="9"/>
        <rFont val="Calibri"/>
        <charset val="134"/>
      </rPr>
      <t>Chen Xiangkul</t>
    </r>
  </si>
  <si>
    <r>
      <rPr>
        <b/>
        <sz val="10"/>
        <rFont val="Calibri"/>
        <charset val="134"/>
      </rPr>
      <t>652,140</t>
    </r>
  </si>
  <si>
    <r>
      <rPr>
        <sz val="9"/>
        <rFont val="Calibri"/>
        <charset val="134"/>
      </rPr>
      <t>07/10/2019</t>
    </r>
  </si>
  <si>
    <r>
      <rPr>
        <sz val="9"/>
        <rFont val="Calibri"/>
        <charset val="134"/>
      </rPr>
      <t>1622086</t>
    </r>
  </si>
  <si>
    <r>
      <rPr>
        <sz val="9"/>
        <rFont val="Calibri"/>
        <charset val="134"/>
      </rPr>
      <t>Li Yann Yin</t>
    </r>
  </si>
  <si>
    <r>
      <rPr>
        <b/>
        <sz val="10"/>
        <rFont val="Calibri"/>
        <charset val="134"/>
      </rPr>
      <t>647,280</t>
    </r>
  </si>
  <si>
    <r>
      <rPr>
        <sz val="9"/>
        <rFont val="Calibri"/>
        <charset val="134"/>
      </rPr>
      <t>1624615</t>
    </r>
  </si>
  <si>
    <r>
      <rPr>
        <sz val="9"/>
        <rFont val="Calibri"/>
        <charset val="134"/>
      </rPr>
      <t>Lu Hong</t>
    </r>
  </si>
  <si>
    <r>
      <rPr>
        <b/>
        <sz val="10"/>
        <rFont val="Calibri"/>
        <charset val="134"/>
      </rPr>
      <t>642,420</t>
    </r>
  </si>
  <si>
    <r>
      <rPr>
        <sz val="9"/>
        <rFont val="Calibri"/>
        <charset val="134"/>
      </rPr>
      <t>08/10/2019</t>
    </r>
  </si>
  <si>
    <r>
      <rPr>
        <sz val="9"/>
        <rFont val="Calibri"/>
        <charset val="134"/>
      </rPr>
      <t>1630306</t>
    </r>
  </si>
  <si>
    <r>
      <rPr>
        <sz val="9"/>
        <rFont val="Calibri"/>
        <charset val="134"/>
      </rPr>
      <t>Zhou Zhengxiang</t>
    </r>
  </si>
  <si>
    <r>
      <rPr>
        <b/>
        <sz val="10"/>
        <rFont val="Calibri"/>
        <charset val="134"/>
      </rPr>
      <t>637,560</t>
    </r>
  </si>
  <si>
    <r>
      <rPr>
        <b/>
        <sz val="10"/>
        <rFont val="Calibri"/>
        <charset val="134"/>
      </rPr>
      <t>632,700</t>
    </r>
  </si>
  <si>
    <r>
      <rPr>
        <sz val="9"/>
        <rFont val="Calibri"/>
        <charset val="134"/>
      </rPr>
      <t>1630538</t>
    </r>
  </si>
  <si>
    <r>
      <rPr>
        <sz val="9"/>
        <rFont val="Calibri"/>
        <charset val="134"/>
      </rPr>
      <t>Wang Hong</t>
    </r>
  </si>
  <si>
    <r>
      <rPr>
        <b/>
        <sz val="10"/>
        <rFont val="Calibri"/>
        <charset val="134"/>
      </rPr>
      <t>627,840</t>
    </r>
  </si>
  <si>
    <r>
      <rPr>
        <sz val="9"/>
        <rFont val="Calibri"/>
        <charset val="134"/>
      </rPr>
      <t>Xu Xiao Giang</t>
    </r>
  </si>
  <si>
    <r>
      <rPr>
        <b/>
        <sz val="10"/>
        <rFont val="Calibri"/>
        <charset val="134"/>
      </rPr>
      <t>622,980</t>
    </r>
  </si>
  <si>
    <r>
      <rPr>
        <sz val="9"/>
        <rFont val="Calibri"/>
        <charset val="134"/>
      </rPr>
      <t>1630536</t>
    </r>
  </si>
  <si>
    <r>
      <rPr>
        <sz val="9"/>
        <rFont val="Calibri"/>
        <charset val="134"/>
      </rPr>
      <t>Zuo Xia Oxiao</t>
    </r>
  </si>
  <si>
    <r>
      <rPr>
        <b/>
        <sz val="10"/>
        <rFont val="Calibri"/>
        <charset val="134"/>
      </rPr>
      <t>618,120</t>
    </r>
  </si>
  <si>
    <r>
      <rPr>
        <sz val="9"/>
        <rFont val="Calibri"/>
        <charset val="134"/>
      </rPr>
      <t>1626964</t>
    </r>
  </si>
  <si>
    <r>
      <rPr>
        <sz val="9"/>
        <rFont val="Calibri"/>
        <charset val="134"/>
      </rPr>
      <t>Wang Wenfang</t>
    </r>
  </si>
  <si>
    <r>
      <rPr>
        <b/>
        <sz val="10"/>
        <rFont val="Calibri"/>
        <charset val="134"/>
      </rPr>
      <t>615,690</t>
    </r>
  </si>
  <si>
    <r>
      <rPr>
        <sz val="9"/>
        <rFont val="Calibri"/>
        <charset val="134"/>
      </rPr>
      <t>09/10/2019</t>
    </r>
  </si>
  <si>
    <r>
      <rPr>
        <sz val="9"/>
        <rFont val="Calibri"/>
        <charset val="134"/>
      </rPr>
      <t>1631869</t>
    </r>
  </si>
  <si>
    <r>
      <rPr>
        <sz val="9"/>
        <rFont val="Calibri"/>
        <charset val="134"/>
      </rPr>
      <t>Sui Xin</t>
    </r>
  </si>
  <si>
    <r>
      <rPr>
        <b/>
        <sz val="10"/>
        <rFont val="Calibri"/>
        <charset val="134"/>
      </rPr>
      <t>613,260</t>
    </r>
  </si>
  <si>
    <r>
      <rPr>
        <sz val="9"/>
        <rFont val="Calibri"/>
        <charset val="134"/>
      </rPr>
      <t>1632079</t>
    </r>
  </si>
  <si>
    <r>
      <rPr>
        <sz val="9"/>
        <rFont val="Calibri"/>
        <charset val="134"/>
      </rPr>
      <t>Zhng Huina</t>
    </r>
  </si>
  <si>
    <r>
      <rPr>
        <b/>
        <sz val="10"/>
        <rFont val="Calibri"/>
        <charset val="134"/>
      </rPr>
      <t>610,830</t>
    </r>
  </si>
  <si>
    <r>
      <rPr>
        <sz val="9"/>
        <rFont val="Calibri"/>
        <charset val="134"/>
      </rPr>
      <t>10/10/2019</t>
    </r>
  </si>
  <si>
    <r>
      <rPr>
        <sz val="9"/>
        <rFont val="Calibri"/>
        <charset val="134"/>
      </rPr>
      <t>1632922</t>
    </r>
  </si>
  <si>
    <r>
      <rPr>
        <sz val="9"/>
        <rFont val="Calibri"/>
        <charset val="134"/>
      </rPr>
      <t>Xu Huokang Wu Chen</t>
    </r>
  </si>
  <si>
    <r>
      <rPr>
        <b/>
        <sz val="10"/>
        <rFont val="Calibri"/>
        <charset val="134"/>
      </rPr>
      <t>608,400</t>
    </r>
  </si>
  <si>
    <r>
      <rPr>
        <sz val="9"/>
        <rFont val="Calibri"/>
        <charset val="134"/>
      </rPr>
      <t>1623248</t>
    </r>
  </si>
  <si>
    <r>
      <rPr>
        <sz val="9"/>
        <rFont val="Calibri"/>
        <charset val="134"/>
      </rPr>
      <t>Chan Pui Fan</t>
    </r>
  </si>
  <si>
    <r>
      <rPr>
        <b/>
        <sz val="10"/>
        <rFont val="Calibri"/>
        <charset val="134"/>
      </rPr>
      <t>602,640</t>
    </r>
  </si>
  <si>
    <r>
      <rPr>
        <sz val="9"/>
        <rFont val="Calibri"/>
        <charset val="134"/>
      </rPr>
      <t>1618082</t>
    </r>
  </si>
  <si>
    <r>
      <rPr>
        <sz val="9"/>
        <rFont val="Calibri"/>
        <charset val="134"/>
      </rPr>
      <t>Xu Baoqiang</t>
    </r>
  </si>
  <si>
    <r>
      <rPr>
        <b/>
        <sz val="10"/>
        <rFont val="Calibri"/>
        <charset val="134"/>
      </rPr>
      <t>600,210</t>
    </r>
  </si>
  <si>
    <r>
      <rPr>
        <sz val="9"/>
        <rFont val="Calibri"/>
        <charset val="134"/>
      </rPr>
      <t>11/10/2019</t>
    </r>
  </si>
  <si>
    <r>
      <rPr>
        <sz val="9"/>
        <rFont val="Calibri"/>
        <charset val="134"/>
      </rPr>
      <t>1510976</t>
    </r>
  </si>
  <si>
    <r>
      <rPr>
        <sz val="9"/>
        <rFont val="Calibri"/>
        <charset val="134"/>
      </rPr>
      <t>Chen Weny</t>
    </r>
  </si>
  <si>
    <r>
      <rPr>
        <sz val="9"/>
        <rFont val="Calibri"/>
        <charset val="134"/>
      </rPr>
      <t>3,300</t>
    </r>
  </si>
  <si>
    <r>
      <rPr>
        <b/>
        <sz val="10"/>
        <rFont val="Calibri"/>
        <charset val="134"/>
      </rPr>
      <t>593,610</t>
    </r>
  </si>
  <si>
    <r>
      <rPr>
        <sz val="9"/>
        <rFont val="Calibri"/>
        <charset val="134"/>
      </rPr>
      <t>Chen Huichuan Chiaf</t>
    </r>
  </si>
  <si>
    <r>
      <rPr>
        <b/>
        <sz val="10"/>
        <rFont val="Calibri"/>
        <charset val="134"/>
      </rPr>
      <t>587,010</t>
    </r>
  </si>
  <si>
    <r>
      <rPr>
        <sz val="9"/>
        <rFont val="Calibri"/>
        <charset val="134"/>
      </rPr>
      <t>Tu Yy Chen Tsai</t>
    </r>
  </si>
  <si>
    <r>
      <rPr>
        <b/>
        <sz val="10"/>
        <rFont val="Calibri"/>
        <charset val="134"/>
      </rPr>
      <t>580,410</t>
    </r>
  </si>
  <si>
    <r>
      <rPr>
        <sz val="9"/>
        <rFont val="Calibri"/>
        <charset val="134"/>
      </rPr>
      <t>1631972</t>
    </r>
  </si>
  <si>
    <r>
      <rPr>
        <sz val="9"/>
        <rFont val="Calibri"/>
        <charset val="134"/>
      </rPr>
      <t>Zhao Rongguo</t>
    </r>
  </si>
  <si>
    <r>
      <rPr>
        <b/>
        <sz val="10"/>
        <rFont val="Calibri"/>
        <charset val="134"/>
      </rPr>
      <t>577,980</t>
    </r>
  </si>
  <si>
    <r>
      <rPr>
        <sz val="9"/>
        <rFont val="Calibri"/>
        <charset val="134"/>
      </rPr>
      <t>1629661</t>
    </r>
  </si>
  <si>
    <r>
      <rPr>
        <sz val="9"/>
        <rFont val="Calibri"/>
        <charset val="134"/>
      </rPr>
      <t>Wang Ning</t>
    </r>
  </si>
  <si>
    <r>
      <rPr>
        <b/>
        <sz val="10"/>
        <rFont val="Calibri"/>
        <charset val="134"/>
      </rPr>
      <t>570,690</t>
    </r>
  </si>
  <si>
    <r>
      <rPr>
        <sz val="9"/>
        <rFont val="Calibri"/>
        <charset val="134"/>
      </rPr>
      <t>1632499</t>
    </r>
  </si>
  <si>
    <r>
      <rPr>
        <sz val="9"/>
        <rFont val="Calibri"/>
        <charset val="134"/>
      </rPr>
      <t>Wong Siu Wah</t>
    </r>
  </si>
  <si>
    <r>
      <rPr>
        <b/>
        <sz val="10"/>
        <rFont val="Calibri"/>
        <charset val="134"/>
      </rPr>
      <t>567,900</t>
    </r>
  </si>
  <si>
    <r>
      <rPr>
        <sz val="9"/>
        <rFont val="Calibri"/>
        <charset val="134"/>
      </rPr>
      <t>1632664</t>
    </r>
  </si>
  <si>
    <r>
      <rPr>
        <b/>
        <sz val="10"/>
        <rFont val="Calibri"/>
        <charset val="134"/>
      </rPr>
      <t>565,110</t>
    </r>
  </si>
  <si>
    <r>
      <rPr>
        <sz val="9"/>
        <rFont val="Calibri"/>
        <charset val="134"/>
      </rPr>
      <t>Huang Shiyuan</t>
    </r>
  </si>
  <si>
    <r>
      <rPr>
        <b/>
        <sz val="10"/>
        <rFont val="Calibri"/>
        <charset val="134"/>
      </rPr>
      <t>562,320</t>
    </r>
  </si>
  <si>
    <r>
      <rPr>
        <sz val="9"/>
        <rFont val="Calibri"/>
        <charset val="134"/>
      </rPr>
      <t>Shen Qiang</t>
    </r>
  </si>
  <si>
    <r>
      <rPr>
        <b/>
        <sz val="10"/>
        <rFont val="Calibri"/>
        <charset val="134"/>
      </rPr>
      <t>559,530</t>
    </r>
  </si>
  <si>
    <r>
      <rPr>
        <sz val="9"/>
        <rFont val="Calibri"/>
        <charset val="134"/>
      </rPr>
      <t>1632742</t>
    </r>
  </si>
  <si>
    <r>
      <rPr>
        <sz val="9"/>
        <rFont val="Calibri"/>
        <charset val="134"/>
      </rPr>
      <t>Ng Hiu Wan</t>
    </r>
  </si>
  <si>
    <r>
      <rPr>
        <b/>
        <sz val="10"/>
        <rFont val="Calibri"/>
        <charset val="134"/>
      </rPr>
      <t>557,100</t>
    </r>
  </si>
  <si>
    <r>
      <rPr>
        <sz val="9"/>
        <rFont val="Calibri"/>
        <charset val="134"/>
      </rPr>
      <t>Mai Jie Jieng</t>
    </r>
  </si>
  <si>
    <r>
      <rPr>
        <b/>
        <sz val="10"/>
        <rFont val="Calibri"/>
        <charset val="134"/>
      </rPr>
      <t>554,670</t>
    </r>
  </si>
  <si>
    <r>
      <rPr>
        <sz val="9"/>
        <rFont val="Calibri"/>
        <charset val="134"/>
      </rPr>
      <t>1629211</t>
    </r>
  </si>
  <si>
    <r>
      <rPr>
        <sz val="9"/>
        <rFont val="Calibri"/>
        <charset val="134"/>
      </rPr>
      <t>Lin Po Heng</t>
    </r>
  </si>
  <si>
    <r>
      <rPr>
        <b/>
        <sz val="10"/>
        <rFont val="Calibri"/>
        <charset val="134"/>
      </rPr>
      <t>552,240</t>
    </r>
  </si>
  <si>
    <r>
      <rPr>
        <sz val="9"/>
        <rFont val="Calibri"/>
        <charset val="134"/>
      </rPr>
      <t>13/10/2019</t>
    </r>
  </si>
  <si>
    <r>
      <rPr>
        <sz val="9"/>
        <rFont val="Calibri"/>
        <charset val="134"/>
      </rPr>
      <t>1626804</t>
    </r>
  </si>
  <si>
    <r>
      <rPr>
        <sz val="9"/>
        <rFont val="Calibri"/>
        <charset val="134"/>
      </rPr>
      <t>Chung Hauyi</t>
    </r>
  </si>
  <si>
    <r>
      <rPr>
        <b/>
        <sz val="10"/>
        <rFont val="Calibri"/>
        <charset val="134"/>
      </rPr>
      <t>542,520</t>
    </r>
  </si>
  <si>
    <r>
      <rPr>
        <sz val="9"/>
        <rFont val="Calibri"/>
        <charset val="134"/>
      </rPr>
      <t>1619005</t>
    </r>
  </si>
  <si>
    <r>
      <rPr>
        <sz val="9"/>
        <rFont val="Calibri"/>
        <charset val="134"/>
      </rPr>
      <t>Jianhong Wu</t>
    </r>
  </si>
  <si>
    <r>
      <rPr>
        <b/>
        <sz val="10"/>
        <rFont val="Calibri"/>
        <charset val="134"/>
      </rPr>
      <t>535,230</t>
    </r>
  </si>
  <si>
    <r>
      <rPr>
        <sz val="9"/>
        <rFont val="Calibri"/>
        <charset val="134"/>
      </rPr>
      <t>12/10/2019</t>
    </r>
  </si>
  <si>
    <r>
      <rPr>
        <sz val="9"/>
        <rFont val="Calibri"/>
        <charset val="134"/>
      </rPr>
      <t>14/10/2019</t>
    </r>
  </si>
  <si>
    <r>
      <rPr>
        <sz val="9"/>
        <rFont val="Calibri"/>
        <charset val="134"/>
      </rPr>
      <t>1614691</t>
    </r>
  </si>
  <si>
    <r>
      <rPr>
        <sz val="9"/>
        <rFont val="Calibri"/>
        <charset val="134"/>
      </rPr>
      <t>Tai Hulikit Sin</t>
    </r>
  </si>
  <si>
    <r>
      <rPr>
        <sz val="9"/>
        <rFont val="Calibri"/>
        <charset val="134"/>
      </rPr>
      <t>3,430</t>
    </r>
  </si>
  <si>
    <r>
      <rPr>
        <b/>
        <sz val="10"/>
        <rFont val="Calibri"/>
        <charset val="134"/>
      </rPr>
      <t>528,370</t>
    </r>
  </si>
  <si>
    <r>
      <rPr>
        <sz val="9"/>
        <rFont val="Calibri"/>
        <charset val="134"/>
      </rPr>
      <t>15/10/2019</t>
    </r>
  </si>
  <si>
    <r>
      <rPr>
        <sz val="9"/>
        <rFont val="Calibri"/>
        <charset val="134"/>
      </rPr>
      <t>1621054</t>
    </r>
  </si>
  <si>
    <r>
      <rPr>
        <sz val="9"/>
        <rFont val="Calibri"/>
        <charset val="134"/>
      </rPr>
      <t>Leung Kai Lam Ng</t>
    </r>
  </si>
  <si>
    <r>
      <rPr>
        <b/>
        <sz val="10"/>
        <rFont val="Calibri"/>
        <charset val="134"/>
      </rPr>
      <t>518,650</t>
    </r>
  </si>
  <si>
    <r>
      <rPr>
        <sz val="9"/>
        <rFont val="Calibri"/>
        <charset val="134"/>
      </rPr>
      <t>1636997</t>
    </r>
  </si>
  <si>
    <r>
      <rPr>
        <sz val="9"/>
        <rFont val="Calibri"/>
        <charset val="134"/>
      </rPr>
      <t>Lin Zhongquan</t>
    </r>
  </si>
  <si>
    <r>
      <rPr>
        <b/>
        <sz val="10"/>
        <rFont val="Calibri"/>
        <charset val="134"/>
      </rPr>
      <t>516,220</t>
    </r>
  </si>
  <si>
    <r>
      <rPr>
        <sz val="9"/>
        <rFont val="Calibri"/>
        <charset val="134"/>
      </rPr>
      <t>1620312</t>
    </r>
  </si>
  <si>
    <r>
      <rPr>
        <sz val="9"/>
        <rFont val="Calibri"/>
        <charset val="134"/>
      </rPr>
      <t>Cheng Kwong</t>
    </r>
  </si>
  <si>
    <r>
      <rPr>
        <b/>
        <sz val="10"/>
        <rFont val="Calibri"/>
        <charset val="134"/>
      </rPr>
      <t>507,580</t>
    </r>
  </si>
  <si>
    <r>
      <rPr>
        <sz val="9"/>
        <rFont val="Calibri"/>
        <charset val="134"/>
      </rPr>
      <t>Mok Wai Ching</t>
    </r>
  </si>
  <si>
    <r>
      <rPr>
        <b/>
        <sz val="10"/>
        <rFont val="Calibri"/>
        <charset val="134"/>
      </rPr>
      <t>498,940</t>
    </r>
  </si>
  <si>
    <r>
      <rPr>
        <sz val="9"/>
        <rFont val="Calibri"/>
        <charset val="134"/>
      </rPr>
      <t>1625774</t>
    </r>
  </si>
  <si>
    <r>
      <rPr>
        <sz val="9"/>
        <rFont val="Calibri"/>
        <charset val="134"/>
      </rPr>
      <t>Chan Yuen Chi</t>
    </r>
  </si>
  <si>
    <r>
      <rPr>
        <b/>
        <sz val="10"/>
        <rFont val="Calibri"/>
        <charset val="134"/>
      </rPr>
      <t>496,060</t>
    </r>
  </si>
  <si>
    <r>
      <rPr>
        <sz val="9"/>
        <rFont val="Calibri"/>
        <charset val="134"/>
      </rPr>
      <t>1637191</t>
    </r>
  </si>
  <si>
    <r>
      <rPr>
        <sz val="9"/>
        <rFont val="Calibri"/>
        <charset val="134"/>
      </rPr>
      <t>Fang Danyu</t>
    </r>
  </si>
  <si>
    <r>
      <rPr>
        <b/>
        <sz val="10"/>
        <rFont val="Calibri"/>
        <charset val="134"/>
      </rPr>
      <t>493,630</t>
    </r>
  </si>
  <si>
    <r>
      <rPr>
        <sz val="9"/>
        <rFont val="Calibri"/>
        <charset val="134"/>
      </rPr>
      <t>16/10/2019</t>
    </r>
  </si>
  <si>
    <r>
      <rPr>
        <sz val="9"/>
        <rFont val="Calibri"/>
        <charset val="134"/>
      </rPr>
      <t>1632111</t>
    </r>
  </si>
  <si>
    <r>
      <rPr>
        <sz val="9"/>
        <rFont val="Calibri"/>
        <charset val="134"/>
      </rPr>
      <t>Gong Zhen</t>
    </r>
  </si>
  <si>
    <r>
      <rPr>
        <b/>
        <sz val="10"/>
        <rFont val="Calibri"/>
        <charset val="134"/>
      </rPr>
      <t>491,200</t>
    </r>
  </si>
  <si>
    <r>
      <rPr>
        <sz val="9"/>
        <rFont val="Calibri"/>
        <charset val="134"/>
      </rPr>
      <t>17/10/2019</t>
    </r>
  </si>
  <si>
    <r>
      <rPr>
        <sz val="9"/>
        <rFont val="Calibri"/>
        <charset val="134"/>
      </rPr>
      <t>1619743</t>
    </r>
  </si>
  <si>
    <r>
      <rPr>
        <sz val="9"/>
        <rFont val="Calibri"/>
        <charset val="134"/>
      </rPr>
      <t>Liu Xin Kou</t>
    </r>
  </si>
  <si>
    <r>
      <rPr>
        <b/>
        <sz val="10"/>
        <rFont val="Calibri"/>
        <charset val="134"/>
      </rPr>
      <t>481,480</t>
    </r>
  </si>
  <si>
    <r>
      <rPr>
        <sz val="9"/>
        <rFont val="Calibri"/>
        <charset val="134"/>
      </rPr>
      <t>1638653</t>
    </r>
  </si>
  <si>
    <r>
      <rPr>
        <sz val="9"/>
        <rFont val="Calibri"/>
        <charset val="134"/>
      </rPr>
      <t>Lee Thithao</t>
    </r>
  </si>
  <si>
    <r>
      <rPr>
        <b/>
        <sz val="10"/>
        <rFont val="Calibri"/>
        <charset val="134"/>
      </rPr>
      <t>479,050</t>
    </r>
  </si>
  <si>
    <r>
      <rPr>
        <sz val="9"/>
        <rFont val="Calibri"/>
        <charset val="134"/>
      </rPr>
      <t>Lu Xu</t>
    </r>
  </si>
  <si>
    <r>
      <rPr>
        <b/>
        <sz val="10"/>
        <rFont val="Calibri"/>
        <charset val="134"/>
      </rPr>
      <t>476,620</t>
    </r>
  </si>
  <si>
    <r>
      <rPr>
        <sz val="9"/>
        <rFont val="Calibri"/>
        <charset val="134"/>
      </rPr>
      <t>1620181</t>
    </r>
  </si>
  <si>
    <r>
      <rPr>
        <sz val="9"/>
        <rFont val="Calibri"/>
        <charset val="134"/>
      </rPr>
      <t>Wong Sze Wing</t>
    </r>
  </si>
  <si>
    <r>
      <rPr>
        <b/>
        <sz val="10"/>
        <rFont val="Calibri"/>
        <charset val="134"/>
      </rPr>
      <t>464,470</t>
    </r>
  </si>
  <si>
    <r>
      <rPr>
        <sz val="9"/>
        <rFont val="Calibri"/>
        <charset val="134"/>
      </rPr>
      <t>1631955</t>
    </r>
  </si>
  <si>
    <r>
      <rPr>
        <sz val="9"/>
        <rFont val="Calibri"/>
        <charset val="134"/>
      </rPr>
      <t>Wang Haiying</t>
    </r>
  </si>
  <si>
    <r>
      <rPr>
        <b/>
        <sz val="10"/>
        <rFont val="Calibri"/>
        <charset val="134"/>
      </rPr>
      <t>457,180</t>
    </r>
  </si>
  <si>
    <r>
      <rPr>
        <sz val="9"/>
        <rFont val="Calibri"/>
        <charset val="134"/>
      </rPr>
      <t>18/10/2019</t>
    </r>
  </si>
  <si>
    <r>
      <rPr>
        <sz val="9"/>
        <rFont val="Calibri"/>
        <charset val="134"/>
      </rPr>
      <t>1584030</t>
    </r>
  </si>
  <si>
    <r>
      <rPr>
        <sz val="9"/>
        <rFont val="Calibri"/>
        <charset val="134"/>
      </rPr>
      <t>Lo Shin Wah</t>
    </r>
  </si>
  <si>
    <r>
      <rPr>
        <b/>
        <sz val="10"/>
        <rFont val="Calibri"/>
        <charset val="134"/>
      </rPr>
      <t>445,660</t>
    </r>
  </si>
  <si>
    <r>
      <rPr>
        <sz val="9"/>
        <rFont val="Calibri"/>
        <charset val="134"/>
      </rPr>
      <t>19/10/2019</t>
    </r>
  </si>
  <si>
    <r>
      <rPr>
        <sz val="9"/>
        <rFont val="Calibri"/>
        <charset val="134"/>
      </rPr>
      <t>1611576</t>
    </r>
  </si>
  <si>
    <r>
      <rPr>
        <sz val="9"/>
        <rFont val="Calibri"/>
        <charset val="134"/>
      </rPr>
      <t>Kwok Chi Sing</t>
    </r>
  </si>
  <si>
    <r>
      <rPr>
        <b/>
        <sz val="10"/>
        <rFont val="Calibri"/>
        <charset val="134"/>
      </rPr>
      <t>440,800</t>
    </r>
  </si>
  <si>
    <r>
      <rPr>
        <sz val="9"/>
        <rFont val="Calibri"/>
        <charset val="134"/>
      </rPr>
      <t>Kwok Po Yan</t>
    </r>
  </si>
  <si>
    <r>
      <rPr>
        <b/>
        <sz val="10"/>
        <rFont val="Calibri"/>
        <charset val="134"/>
      </rPr>
      <t>435,940</t>
    </r>
  </si>
  <si>
    <r>
      <rPr>
        <sz val="9"/>
        <rFont val="Calibri"/>
        <charset val="134"/>
      </rPr>
      <t>1622399</t>
    </r>
  </si>
  <si>
    <r>
      <rPr>
        <sz val="9"/>
        <rFont val="Calibri"/>
        <charset val="134"/>
      </rPr>
      <t>Chen Dun</t>
    </r>
  </si>
  <si>
    <r>
      <rPr>
        <b/>
        <sz val="10"/>
        <rFont val="Calibri"/>
        <charset val="134"/>
      </rPr>
      <t>433,510</t>
    </r>
  </si>
  <si>
    <r>
      <rPr>
        <sz val="9"/>
        <rFont val="Calibri"/>
        <charset val="134"/>
      </rPr>
      <t>1630636</t>
    </r>
  </si>
  <si>
    <r>
      <rPr>
        <sz val="9"/>
        <rFont val="Calibri"/>
        <charset val="134"/>
      </rPr>
      <t>Lee Mi Yi</t>
    </r>
  </si>
  <si>
    <r>
      <rPr>
        <b/>
        <sz val="10"/>
        <rFont val="Calibri"/>
        <charset val="134"/>
      </rPr>
      <t>427,750</t>
    </r>
  </si>
  <si>
    <r>
      <rPr>
        <sz val="9"/>
        <rFont val="Calibri"/>
        <charset val="134"/>
      </rPr>
      <t>20/10/2019</t>
    </r>
  </si>
  <si>
    <r>
      <rPr>
        <sz val="9"/>
        <rFont val="Calibri"/>
        <charset val="134"/>
      </rPr>
      <t>1632292</t>
    </r>
  </si>
  <si>
    <r>
      <rPr>
        <sz val="9"/>
        <rFont val="Calibri"/>
        <charset val="134"/>
      </rPr>
      <t>Feng Yuchen Yue</t>
    </r>
  </si>
  <si>
    <r>
      <rPr>
        <b/>
        <sz val="10"/>
        <rFont val="Calibri"/>
        <charset val="134"/>
      </rPr>
      <t>420,460</t>
    </r>
  </si>
  <si>
    <r>
      <rPr>
        <sz val="9"/>
        <rFont val="Calibri"/>
        <charset val="134"/>
      </rPr>
      <t>1634298</t>
    </r>
  </si>
  <si>
    <r>
      <rPr>
        <sz val="9"/>
        <rFont val="Calibri"/>
        <charset val="134"/>
      </rPr>
      <t>Wang Haiming Li Lie</t>
    </r>
  </si>
  <si>
    <r>
      <rPr>
        <b/>
        <sz val="10"/>
        <rFont val="Calibri"/>
        <charset val="134"/>
      </rPr>
      <t>408,310</t>
    </r>
  </si>
  <si>
    <r>
      <rPr>
        <sz val="9"/>
        <rFont val="Calibri"/>
        <charset val="134"/>
      </rPr>
      <t>1638292</t>
    </r>
  </si>
  <si>
    <r>
      <rPr>
        <sz val="9"/>
        <rFont val="Calibri"/>
        <charset val="134"/>
      </rPr>
      <t>Eng Sreyneang</t>
    </r>
  </si>
  <si>
    <r>
      <rPr>
        <b/>
        <sz val="10"/>
        <rFont val="Calibri"/>
        <charset val="134"/>
      </rPr>
      <t>402,730</t>
    </r>
  </si>
  <si>
    <r>
      <rPr>
        <sz val="9"/>
        <rFont val="Calibri"/>
        <charset val="134"/>
      </rPr>
      <t>21/10/2019</t>
    </r>
  </si>
  <si>
    <r>
      <rPr>
        <sz val="9"/>
        <rFont val="Calibri"/>
        <charset val="134"/>
      </rPr>
      <t>1633149</t>
    </r>
  </si>
  <si>
    <r>
      <rPr>
        <sz val="9"/>
        <rFont val="Calibri"/>
        <charset val="134"/>
      </rPr>
      <t>Li Bin Yuan</t>
    </r>
  </si>
  <si>
    <r>
      <rPr>
        <b/>
        <sz val="10"/>
        <rFont val="Calibri"/>
        <charset val="134"/>
      </rPr>
      <t>400</t>
    </r>
    <r>
      <rPr>
        <b/>
        <vertAlign val="subscript"/>
        <sz val="10"/>
        <rFont val="Calibri"/>
        <charset val="134"/>
      </rPr>
      <t>;</t>
    </r>
    <r>
      <rPr>
        <b/>
        <sz val="10"/>
        <rFont val="Calibri"/>
        <charset val="134"/>
      </rPr>
      <t>3</t>
    </r>
    <r>
      <rPr>
        <sz val="9"/>
        <rFont val="SimHei"/>
        <charset val="134"/>
      </rPr>
      <t>〇〇</t>
    </r>
  </si>
  <si>
    <r>
      <rPr>
        <sz val="9"/>
        <rFont val="Calibri"/>
        <charset val="134"/>
      </rPr>
      <t>1635667</t>
    </r>
  </si>
  <si>
    <r>
      <rPr>
        <sz val="9"/>
        <rFont val="Calibri"/>
        <charset val="134"/>
      </rPr>
      <t>Chen Changping</t>
    </r>
  </si>
  <si>
    <r>
      <rPr>
        <b/>
        <sz val="10"/>
        <rFont val="Calibri"/>
        <charset val="134"/>
      </rPr>
      <t>383,980</t>
    </r>
  </si>
  <si>
    <r>
      <rPr>
        <sz val="9"/>
        <rFont val="Calibri"/>
        <charset val="134"/>
      </rPr>
      <t>22/10/2019</t>
    </r>
  </si>
  <si>
    <r>
      <rPr>
        <sz val="9"/>
        <rFont val="Calibri"/>
        <charset val="134"/>
      </rPr>
      <t>1637404</t>
    </r>
  </si>
  <si>
    <r>
      <rPr>
        <sz val="9"/>
        <rFont val="Calibri"/>
        <charset val="134"/>
      </rPr>
      <t>Xia Xincheng</t>
    </r>
  </si>
  <si>
    <r>
      <rPr>
        <b/>
        <sz val="10"/>
        <rFont val="Calibri"/>
        <charset val="134"/>
      </rPr>
      <t>376,690</t>
    </r>
  </si>
  <si>
    <r>
      <rPr>
        <sz val="9"/>
        <rFont val="Calibri"/>
        <charset val="134"/>
      </rPr>
      <t>1639710</t>
    </r>
  </si>
  <si>
    <r>
      <rPr>
        <sz val="9"/>
        <rFont val="Calibri"/>
        <charset val="134"/>
      </rPr>
      <t>Lyu Mewen Zhang</t>
    </r>
  </si>
  <si>
    <r>
      <rPr>
        <b/>
        <sz val="10"/>
        <rFont val="Calibri"/>
        <charset val="134"/>
      </rPr>
      <t>370,930</t>
    </r>
  </si>
  <si>
    <r>
      <rPr>
        <sz val="9"/>
        <rFont val="Calibri"/>
        <charset val="134"/>
      </rPr>
      <t>1604333</t>
    </r>
  </si>
  <si>
    <r>
      <rPr>
        <sz val="9"/>
        <rFont val="Calibri"/>
        <charset val="134"/>
      </rPr>
      <t>Chak Wah Cheng</t>
    </r>
  </si>
  <si>
    <r>
      <rPr>
        <b/>
        <sz val="10"/>
        <rFont val="Calibri"/>
        <charset val="134"/>
      </rPr>
      <t>366,070</t>
    </r>
  </si>
  <si>
    <r>
      <rPr>
        <sz val="9"/>
        <rFont val="Calibri"/>
        <charset val="134"/>
      </rPr>
      <t>23/10/2019</t>
    </r>
  </si>
  <si>
    <r>
      <rPr>
        <sz val="9"/>
        <rFont val="Calibri"/>
        <charset val="134"/>
      </rPr>
      <t>1638557</t>
    </r>
  </si>
  <si>
    <r>
      <rPr>
        <sz val="9"/>
        <rFont val="Calibri"/>
        <charset val="134"/>
      </rPr>
      <t>Shen Jin Long</t>
    </r>
  </si>
  <si>
    <r>
      <rPr>
        <b/>
        <sz val="10"/>
        <rFont val="Calibri"/>
        <charset val="134"/>
      </rPr>
      <t>361,210</t>
    </r>
  </si>
  <si>
    <r>
      <rPr>
        <sz val="9"/>
        <rFont val="Calibri"/>
        <charset val="134"/>
      </rPr>
      <t>1626657</t>
    </r>
  </si>
  <si>
    <r>
      <rPr>
        <sz val="9"/>
        <rFont val="Calibri"/>
        <charset val="134"/>
      </rPr>
      <t>Ho Kin Kwok</t>
    </r>
  </si>
  <si>
    <r>
      <rPr>
        <b/>
        <sz val="10"/>
        <rFont val="Calibri"/>
        <charset val="134"/>
      </rPr>
      <t>353,920</t>
    </r>
  </si>
  <si>
    <r>
      <rPr>
        <sz val="9"/>
        <rFont val="Calibri"/>
        <charset val="134"/>
      </rPr>
      <t>1629584</t>
    </r>
  </si>
  <si>
    <r>
      <rPr>
        <sz val="9"/>
        <rFont val="Calibri"/>
        <charset val="134"/>
      </rPr>
      <t>Tai Wai Fung</t>
    </r>
  </si>
  <si>
    <r>
      <rPr>
        <b/>
        <sz val="10"/>
        <rFont val="Calibri"/>
        <charset val="134"/>
      </rPr>
      <t>346,630</t>
    </r>
  </si>
  <si>
    <r>
      <rPr>
        <sz val="9"/>
        <rFont val="Calibri"/>
        <charset val="134"/>
      </rPr>
      <t>1632822</t>
    </r>
  </si>
  <si>
    <r>
      <rPr>
        <sz val="9"/>
        <rFont val="Calibri"/>
        <charset val="134"/>
      </rPr>
      <t>Liu Yan Li Zhu</t>
    </r>
  </si>
  <si>
    <r>
      <rPr>
        <b/>
        <sz val="10"/>
        <rFont val="Calibri"/>
        <charset val="134"/>
      </rPr>
      <t>334,480</t>
    </r>
  </si>
  <si>
    <r>
      <rPr>
        <sz val="9"/>
        <rFont val="Calibri"/>
        <charset val="134"/>
      </rPr>
      <t>24/10/2019</t>
    </r>
  </si>
  <si>
    <r>
      <rPr>
        <sz val="9"/>
        <rFont val="Calibri"/>
        <charset val="134"/>
      </rPr>
      <t>1642815</t>
    </r>
  </si>
  <si>
    <r>
      <rPr>
        <sz val="9"/>
        <rFont val="Calibri"/>
        <charset val="134"/>
      </rPr>
      <t>Choi Pakkun</t>
    </r>
  </si>
  <si>
    <r>
      <rPr>
        <b/>
        <sz val="10"/>
        <rFont val="Calibri"/>
        <charset val="134"/>
      </rPr>
      <t>332,050</t>
    </r>
  </si>
  <si>
    <r>
      <rPr>
        <sz val="9"/>
        <rFont val="Calibri"/>
        <charset val="134"/>
      </rPr>
      <t>1633943</t>
    </r>
  </si>
  <si>
    <r>
      <rPr>
        <sz val="9"/>
        <rFont val="Calibri"/>
        <charset val="134"/>
      </rPr>
      <t>Jiang Xiaofan</t>
    </r>
  </si>
  <si>
    <r>
      <rPr>
        <b/>
        <sz val="10"/>
        <rFont val="Calibri"/>
        <charset val="134"/>
      </rPr>
      <t>327,190</t>
    </r>
  </si>
  <si>
    <r>
      <rPr>
        <sz val="9"/>
        <rFont val="Calibri"/>
        <charset val="134"/>
      </rPr>
      <t>25/10/2019</t>
    </r>
  </si>
  <si>
    <r>
      <rPr>
        <sz val="9"/>
        <rFont val="Calibri"/>
        <charset val="134"/>
      </rPr>
      <t>1644529</t>
    </r>
  </si>
  <si>
    <r>
      <rPr>
        <sz val="9"/>
        <rFont val="Calibri"/>
        <charset val="134"/>
      </rPr>
      <t>Lin Huai You</t>
    </r>
  </si>
  <si>
    <r>
      <rPr>
        <b/>
        <sz val="10"/>
        <rFont val="Calibri"/>
        <charset val="134"/>
      </rPr>
      <t>321,610</t>
    </r>
  </si>
  <si>
    <r>
      <rPr>
        <sz val="9"/>
        <rFont val="Calibri"/>
        <charset val="134"/>
      </rPr>
      <t>26/10/2019</t>
    </r>
  </si>
  <si>
    <r>
      <rPr>
        <sz val="9"/>
        <rFont val="Calibri"/>
        <charset val="134"/>
      </rPr>
      <t>1626267</t>
    </r>
  </si>
  <si>
    <r>
      <rPr>
        <sz val="9"/>
        <rFont val="Calibri"/>
        <charset val="134"/>
      </rPr>
      <t>Yang Hua</t>
    </r>
  </si>
  <si>
    <r>
      <rPr>
        <b/>
        <sz val="10"/>
        <rFont val="Calibri"/>
        <charset val="134"/>
      </rPr>
      <t>319,180</t>
    </r>
  </si>
  <si>
    <r>
      <rPr>
        <sz val="9"/>
        <rFont val="Calibri"/>
        <charset val="134"/>
      </rPr>
      <t>1617648</t>
    </r>
  </si>
  <si>
    <r>
      <rPr>
        <sz val="9"/>
        <rFont val="Calibri"/>
        <charset val="134"/>
      </rPr>
      <t>Tang Qingbin</t>
    </r>
  </si>
  <si>
    <r>
      <rPr>
        <b/>
        <sz val="10"/>
        <rFont val="Calibri"/>
        <charset val="134"/>
      </rPr>
      <t>313,420</t>
    </r>
  </si>
  <si>
    <r>
      <rPr>
        <sz val="9"/>
        <rFont val="Calibri"/>
        <charset val="134"/>
      </rPr>
      <t>Luo Xu</t>
    </r>
  </si>
  <si>
    <r>
      <rPr>
        <b/>
        <sz val="10"/>
        <rFont val="Calibri"/>
        <charset val="134"/>
      </rPr>
      <t>307,660</t>
    </r>
  </si>
  <si>
    <r>
      <rPr>
        <sz val="9"/>
        <rFont val="Calibri"/>
        <charset val="134"/>
      </rPr>
      <t>Liu Guodong</t>
    </r>
  </si>
  <si>
    <r>
      <rPr>
        <b/>
        <sz val="10"/>
        <rFont val="Calibri"/>
        <charset val="134"/>
      </rPr>
      <t>301,900</t>
    </r>
  </si>
  <si>
    <r>
      <rPr>
        <sz val="9"/>
        <rFont val="Calibri"/>
        <charset val="134"/>
      </rPr>
      <t>1620645</t>
    </r>
  </si>
  <si>
    <r>
      <rPr>
        <sz val="9"/>
        <rFont val="Calibri"/>
        <charset val="134"/>
      </rPr>
      <t>Zhu Jinshan</t>
    </r>
  </si>
  <si>
    <r>
      <rPr>
        <b/>
        <sz val="10"/>
        <rFont val="Calibri"/>
        <charset val="134"/>
      </rPr>
      <t>296,140</t>
    </r>
  </si>
  <si>
    <r>
      <rPr>
        <sz val="9"/>
        <rFont val="Calibri"/>
        <charset val="134"/>
      </rPr>
      <t>1622965</t>
    </r>
  </si>
  <si>
    <r>
      <rPr>
        <sz val="9"/>
        <rFont val="Calibri"/>
        <charset val="134"/>
      </rPr>
      <t>Fang Yue Lu</t>
    </r>
  </si>
  <si>
    <r>
      <rPr>
        <b/>
        <sz val="10"/>
        <rFont val="Calibri"/>
        <charset val="134"/>
      </rPr>
      <t>293,710</t>
    </r>
  </si>
  <si>
    <r>
      <rPr>
        <sz val="9"/>
        <rFont val="Calibri"/>
        <charset val="134"/>
      </rPr>
      <t>Kai Zhang</t>
    </r>
  </si>
  <si>
    <r>
      <rPr>
        <b/>
        <sz val="10"/>
        <rFont val="Calibri"/>
        <charset val="134"/>
      </rPr>
      <t>291,280</t>
    </r>
  </si>
  <si>
    <r>
      <rPr>
        <sz val="9"/>
        <rFont val="Calibri"/>
        <charset val="134"/>
      </rPr>
      <t>1634016</t>
    </r>
  </si>
  <si>
    <r>
      <rPr>
        <b/>
        <sz val="10"/>
        <rFont val="Calibri"/>
        <charset val="134"/>
      </rPr>
      <t>285,520</t>
    </r>
  </si>
  <si>
    <r>
      <rPr>
        <sz val="9"/>
        <rFont val="Calibri"/>
        <charset val="134"/>
      </rPr>
      <t>27/10/2019</t>
    </r>
  </si>
  <si>
    <r>
      <rPr>
        <sz val="9"/>
        <rFont val="Calibri"/>
        <charset val="134"/>
      </rPr>
      <t>1626272</t>
    </r>
  </si>
  <si>
    <r>
      <rPr>
        <sz val="9"/>
        <rFont val="Calibri"/>
        <charset val="134"/>
      </rPr>
      <t>Yang Hua Guo</t>
    </r>
  </si>
  <si>
    <r>
      <rPr>
        <sz val="9"/>
        <rFont val="Calibri"/>
        <charset val="134"/>
      </rPr>
      <t>283,090</t>
    </r>
  </si>
  <si>
    <r>
      <rPr>
        <sz val="9"/>
        <rFont val="Calibri"/>
        <charset val="134"/>
      </rPr>
      <t>1632275</t>
    </r>
  </si>
  <si>
    <r>
      <rPr>
        <sz val="9"/>
        <rFont val="Calibri"/>
        <charset val="134"/>
      </rPr>
      <t>Chen Liuying</t>
    </r>
  </si>
  <si>
    <r>
      <rPr>
        <b/>
        <sz val="10"/>
        <rFont val="Calibri"/>
        <charset val="134"/>
      </rPr>
      <t>271,570</t>
    </r>
  </si>
  <si>
    <r>
      <rPr>
        <sz val="9"/>
        <rFont val="Calibri"/>
        <charset val="134"/>
      </rPr>
      <t>1630560</t>
    </r>
  </si>
  <si>
    <r>
      <rPr>
        <sz val="9"/>
        <rFont val="Calibri"/>
        <charset val="134"/>
      </rPr>
      <t>Chen Ya Chen</t>
    </r>
  </si>
  <si>
    <r>
      <rPr>
        <sz val="9"/>
        <rFont val="Calibri"/>
        <charset val="134"/>
      </rPr>
      <t>268,690</t>
    </r>
  </si>
  <si>
    <r>
      <rPr>
        <sz val="9"/>
        <rFont val="Calibri"/>
        <charset val="134"/>
      </rPr>
      <t>1633020</t>
    </r>
  </si>
  <si>
    <r>
      <rPr>
        <sz val="9"/>
        <rFont val="Calibri"/>
        <charset val="134"/>
      </rPr>
      <t>Huo Fum</t>
    </r>
  </si>
  <si>
    <r>
      <rPr>
        <b/>
        <sz val="10"/>
        <rFont val="Calibri"/>
        <charset val="134"/>
      </rPr>
      <t>261,400</t>
    </r>
  </si>
  <si>
    <r>
      <rPr>
        <sz val="9"/>
        <rFont val="Calibri"/>
        <charset val="134"/>
      </rPr>
      <t>1625981</t>
    </r>
  </si>
  <si>
    <r>
      <rPr>
        <sz val="9"/>
        <rFont val="Calibri"/>
        <charset val="134"/>
      </rPr>
      <t>He Xiaofan Dong</t>
    </r>
  </si>
  <si>
    <r>
      <rPr>
        <b/>
        <sz val="10"/>
        <rFont val="Calibri"/>
        <charset val="134"/>
      </rPr>
      <t>249,250</t>
    </r>
  </si>
  <si>
    <r>
      <rPr>
        <sz val="9"/>
        <rFont val="Calibri"/>
        <charset val="134"/>
      </rPr>
      <t>1620790</t>
    </r>
  </si>
  <si>
    <r>
      <rPr>
        <sz val="9"/>
        <rFont val="Calibri"/>
        <charset val="134"/>
      </rPr>
      <t>Chiu Kin Hei</t>
    </r>
  </si>
  <si>
    <r>
      <rPr>
        <b/>
        <sz val="10"/>
        <rFont val="Calibri"/>
        <charset val="134"/>
      </rPr>
      <t>241,960</t>
    </r>
  </si>
  <si>
    <r>
      <rPr>
        <sz val="9"/>
        <rFont val="Calibri"/>
        <charset val="134"/>
      </rPr>
      <t>28/10/2019</t>
    </r>
  </si>
  <si>
    <r>
      <rPr>
        <sz val="9"/>
        <rFont val="Calibri"/>
        <charset val="134"/>
      </rPr>
      <t>1626275</t>
    </r>
  </si>
  <si>
    <r>
      <rPr>
        <b/>
        <sz val="10"/>
        <rFont val="Calibri"/>
        <charset val="134"/>
      </rPr>
      <t>239,530</t>
    </r>
  </si>
  <si>
    <r>
      <rPr>
        <sz val="9"/>
        <rFont val="Calibri"/>
        <charset val="134"/>
      </rPr>
      <t>1634471</t>
    </r>
  </si>
  <si>
    <r>
      <rPr>
        <b/>
        <sz val="10"/>
        <rFont val="Calibri"/>
        <charset val="134"/>
      </rPr>
      <t>227,290</t>
    </r>
  </si>
  <si>
    <r>
      <rPr>
        <sz val="9"/>
        <rFont val="Calibri"/>
        <charset val="134"/>
      </rPr>
      <t>1620961</t>
    </r>
  </si>
  <si>
    <r>
      <rPr>
        <sz val="9"/>
        <rFont val="Calibri"/>
        <charset val="134"/>
      </rPr>
      <t>Tang Miu Fan</t>
    </r>
  </si>
  <si>
    <r>
      <rPr>
        <b/>
        <sz val="10"/>
        <rFont val="Calibri"/>
        <charset val="134"/>
      </rPr>
      <t>221,530</t>
    </r>
  </si>
  <si>
    <r>
      <rPr>
        <sz val="9"/>
        <rFont val="Calibri"/>
        <charset val="134"/>
      </rPr>
      <t>Chan Choi</t>
    </r>
  </si>
  <si>
    <r>
      <rPr>
        <b/>
        <sz val="10"/>
        <rFont val="Calibri"/>
        <charset val="134"/>
      </rPr>
      <t>215,770</t>
    </r>
  </si>
  <si>
    <r>
      <rPr>
        <sz val="9"/>
        <rFont val="Calibri"/>
        <charset val="134"/>
      </rPr>
      <t>Fat Chan Wing</t>
    </r>
  </si>
  <si>
    <r>
      <rPr>
        <b/>
        <sz val="10"/>
        <rFont val="Calibri"/>
        <charset val="134"/>
      </rPr>
      <t>210,010</t>
    </r>
  </si>
  <si>
    <r>
      <rPr>
        <b/>
        <sz val="10"/>
        <rFont val="Calibri"/>
        <charset val="134"/>
      </rPr>
      <t>197,770</t>
    </r>
  </si>
  <si>
    <r>
      <rPr>
        <sz val="9"/>
        <rFont val="Calibri"/>
        <charset val="134"/>
      </rPr>
      <t>29/10/2019</t>
    </r>
  </si>
  <si>
    <r>
      <rPr>
        <sz val="9"/>
        <rFont val="Calibri"/>
        <charset val="134"/>
      </rPr>
      <t>1620581</t>
    </r>
  </si>
  <si>
    <r>
      <rPr>
        <sz val="9"/>
        <rFont val="Calibri"/>
        <charset val="134"/>
      </rPr>
      <t>Lu Yi Liu</t>
    </r>
  </si>
  <si>
    <r>
      <rPr>
        <b/>
        <sz val="10"/>
        <rFont val="Calibri"/>
        <charset val="134"/>
      </rPr>
      <t>192,010</t>
    </r>
  </si>
  <si>
    <r>
      <rPr>
        <sz val="9"/>
        <rFont val="Calibri"/>
        <charset val="134"/>
      </rPr>
      <t>1636847</t>
    </r>
  </si>
  <si>
    <r>
      <rPr>
        <sz val="9"/>
        <rFont val="Calibri"/>
        <charset val="134"/>
      </rPr>
      <t>Wang Gengwei</t>
    </r>
  </si>
  <si>
    <r>
      <rPr>
        <b/>
        <sz val="10"/>
        <rFont val="Calibri"/>
        <charset val="134"/>
      </rPr>
      <t>183,370</t>
    </r>
  </si>
  <si>
    <r>
      <rPr>
        <sz val="9"/>
        <rFont val="Calibri"/>
        <charset val="134"/>
      </rPr>
      <t>1645645</t>
    </r>
  </si>
  <si>
    <r>
      <rPr>
        <sz val="9"/>
        <rFont val="Calibri"/>
        <charset val="134"/>
      </rPr>
      <t>Li Yu Wang</t>
    </r>
  </si>
  <si>
    <r>
      <rPr>
        <b/>
        <sz val="10"/>
        <rFont val="Calibri"/>
        <charset val="134"/>
      </rPr>
      <t>178,510</t>
    </r>
  </si>
  <si>
    <r>
      <rPr>
        <sz val="9"/>
        <rFont val="Calibri"/>
        <charset val="134"/>
      </rPr>
      <t>30/10/2019</t>
    </r>
  </si>
  <si>
    <r>
      <rPr>
        <sz val="9"/>
        <rFont val="Calibri"/>
        <charset val="134"/>
      </rPr>
      <t>1651461</t>
    </r>
  </si>
  <si>
    <r>
      <rPr>
        <sz val="9"/>
        <rFont val="Calibri"/>
        <charset val="134"/>
      </rPr>
      <t>Cheoi Meng</t>
    </r>
  </si>
  <si>
    <r>
      <rPr>
        <b/>
        <sz val="10"/>
        <rFont val="Calibri"/>
        <charset val="134"/>
      </rPr>
      <t>176,080</t>
    </r>
  </si>
  <si>
    <r>
      <rPr>
        <sz val="9"/>
        <rFont val="Calibri"/>
        <charset val="134"/>
      </rPr>
      <t>31/10/2019</t>
    </r>
  </si>
  <si>
    <r>
      <rPr>
        <sz val="9"/>
        <rFont val="Calibri"/>
        <charset val="134"/>
      </rPr>
      <t>1651516</t>
    </r>
  </si>
  <si>
    <r>
      <rPr>
        <sz val="9"/>
        <rFont val="Calibri"/>
        <charset val="134"/>
      </rPr>
      <t>Zhou Yijing</t>
    </r>
  </si>
  <si>
    <r>
      <rPr>
        <b/>
        <sz val="10"/>
        <rFont val="Calibri"/>
        <charset val="134"/>
      </rPr>
      <t>170,500</t>
    </r>
  </si>
  <si>
    <r>
      <rPr>
        <sz val="9"/>
        <rFont val="Calibri"/>
        <charset val="134"/>
      </rPr>
      <t>1643600</t>
    </r>
  </si>
  <si>
    <r>
      <rPr>
        <sz val="9"/>
        <rFont val="Calibri"/>
        <charset val="134"/>
      </rPr>
      <t>Liao Haiyan Liu</t>
    </r>
  </si>
  <si>
    <r>
      <rPr>
        <b/>
        <sz val="10"/>
        <rFont val="Calibri"/>
        <charset val="134"/>
      </rPr>
      <t>163,210</t>
    </r>
  </si>
  <si>
    <r>
      <rPr>
        <sz val="8"/>
        <rFont val="Calibri"/>
        <charset val="134"/>
      </rPr>
      <t>206</t>
    </r>
  </si>
  <si>
    <t>P191105113542489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</si>
  <si>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月剩余包房款</t>
    </r>
  </si>
  <si>
    <r>
      <rPr>
        <sz val="10"/>
        <rFont val="Arial"/>
        <charset val="134"/>
      </rPr>
      <t>9,10</t>
    </r>
    <r>
      <rPr>
        <sz val="10"/>
        <rFont val="宋体"/>
        <charset val="134"/>
      </rPr>
      <t>月共剩</t>
    </r>
  </si>
  <si>
    <r>
      <rPr>
        <b/>
        <sz val="10"/>
        <rFont val="Calibri"/>
        <charset val="134"/>
      </rPr>
      <t>Air. Date</t>
    </r>
  </si>
  <si>
    <r>
      <rPr>
        <sz val="9"/>
        <rFont val="Calibri"/>
        <charset val="134"/>
      </rPr>
      <t>810,000</t>
    </r>
  </si>
  <si>
    <r>
      <rPr>
        <b/>
        <sz val="10"/>
        <rFont val="Calibri"/>
        <charset val="134"/>
      </rPr>
      <t>810,000</t>
    </r>
  </si>
  <si>
    <r>
      <rPr>
        <sz val="9"/>
        <rFont val="Calibri"/>
        <charset val="134"/>
      </rPr>
      <t>02/11/2019</t>
    </r>
  </si>
  <si>
    <r>
      <rPr>
        <sz val="9"/>
        <rFont val="Calibri"/>
        <charset val="134"/>
      </rPr>
      <t>Xi Ying Zhang Shu</t>
    </r>
  </si>
  <si>
    <r>
      <rPr>
        <b/>
        <sz val="10"/>
        <rFont val="Calibri"/>
        <charset val="134"/>
      </rPr>
      <t>798,480</t>
    </r>
  </si>
  <si>
    <r>
      <rPr>
        <sz val="9"/>
        <rFont val="Calibri"/>
        <charset val="134"/>
      </rPr>
      <t>Lyu Milo</t>
    </r>
  </si>
  <si>
    <r>
      <rPr>
        <b/>
        <sz val="10"/>
        <rFont val="Calibri"/>
        <charset val="134"/>
      </rPr>
      <t>793,170</t>
    </r>
  </si>
  <si>
    <r>
      <rPr>
        <sz val="9"/>
        <rFont val="Calibri"/>
        <charset val="134"/>
      </rPr>
      <t>Xin Shang</t>
    </r>
  </si>
  <si>
    <r>
      <rPr>
        <b/>
        <sz val="10"/>
        <rFont val="Calibri"/>
        <charset val="134"/>
      </rPr>
      <t>787,860</t>
    </r>
  </si>
  <si>
    <r>
      <rPr>
        <sz val="9"/>
        <rFont val="Calibri"/>
        <charset val="134"/>
      </rPr>
      <t>Jiamin Li</t>
    </r>
  </si>
  <si>
    <r>
      <rPr>
        <b/>
        <sz val="10"/>
        <rFont val="Calibri"/>
        <charset val="134"/>
      </rPr>
      <t>782,550</t>
    </r>
  </si>
  <si>
    <r>
      <rPr>
        <sz val="9"/>
        <rFont val="Calibri"/>
        <charset val="134"/>
      </rPr>
      <t>Jianghong Yao</t>
    </r>
  </si>
  <si>
    <r>
      <rPr>
        <b/>
        <sz val="10"/>
        <rFont val="Calibri"/>
        <charset val="134"/>
      </rPr>
      <t>777,240</t>
    </r>
  </si>
  <si>
    <r>
      <rPr>
        <sz val="9"/>
        <rFont val="Calibri"/>
        <charset val="134"/>
      </rPr>
      <t>03/11/2019</t>
    </r>
  </si>
  <si>
    <r>
      <rPr>
        <sz val="9"/>
        <rFont val="Calibri"/>
        <charset val="134"/>
      </rPr>
      <t>Chung Chor</t>
    </r>
  </si>
  <si>
    <r>
      <rPr>
        <b/>
        <sz val="10"/>
        <rFont val="Calibri"/>
        <charset val="134"/>
      </rPr>
      <t>774,360</t>
    </r>
  </si>
  <si>
    <r>
      <rPr>
        <sz val="9"/>
        <rFont val="Calibri"/>
        <charset val="134"/>
      </rPr>
      <t>04/11/2019</t>
    </r>
  </si>
  <si>
    <r>
      <rPr>
        <sz val="9"/>
        <rFont val="Calibri"/>
        <charset val="134"/>
      </rPr>
      <t>05/11/2019</t>
    </r>
  </si>
  <si>
    <r>
      <rPr>
        <sz val="9"/>
        <rFont val="Calibri"/>
        <charset val="134"/>
      </rPr>
      <t>Wu Yuuan Cui Lina</t>
    </r>
  </si>
  <si>
    <r>
      <rPr>
        <b/>
        <sz val="10"/>
        <rFont val="Calibri"/>
        <charset val="134"/>
      </rPr>
      <t>771,480</t>
    </r>
  </si>
  <si>
    <r>
      <rPr>
        <sz val="9"/>
        <rFont val="Calibri"/>
        <charset val="134"/>
      </rPr>
      <t>Kwan Ching Leong</t>
    </r>
  </si>
  <si>
    <r>
      <rPr>
        <b/>
        <sz val="10"/>
        <rFont val="Calibri"/>
        <charset val="134"/>
      </rPr>
      <t>762,840</t>
    </r>
  </si>
  <si>
    <r>
      <rPr>
        <sz val="9"/>
        <rFont val="Calibri"/>
        <charset val="134"/>
      </rPr>
      <t>04/07/2019</t>
    </r>
  </si>
  <si>
    <r>
      <rPr>
        <sz val="9"/>
        <rFont val="Calibri"/>
        <charset val="134"/>
      </rPr>
      <t>07/11/2019</t>
    </r>
  </si>
  <si>
    <r>
      <rPr>
        <sz val="9"/>
        <rFont val="Calibri"/>
        <charset val="134"/>
      </rPr>
      <t>Cao Xin</t>
    </r>
  </si>
  <si>
    <r>
      <rPr>
        <b/>
        <sz val="10"/>
        <rFont val="Calibri"/>
        <charset val="134"/>
      </rPr>
      <t>754,200</t>
    </r>
  </si>
  <si>
    <r>
      <rPr>
        <sz val="9"/>
        <rFont val="Calibri"/>
        <charset val="134"/>
      </rPr>
      <t>God Ping</t>
    </r>
  </si>
  <si>
    <r>
      <rPr>
        <b/>
        <sz val="10"/>
        <rFont val="Calibri"/>
        <charset val="134"/>
      </rPr>
      <t>745,560</t>
    </r>
  </si>
  <si>
    <r>
      <rPr>
        <sz val="9"/>
        <rFont val="Calibri"/>
        <charset val="134"/>
      </rPr>
      <t>Li Xiu fen</t>
    </r>
  </si>
  <si>
    <r>
      <rPr>
        <b/>
        <sz val="10"/>
        <rFont val="Calibri"/>
        <charset val="134"/>
      </rPr>
      <t>736,920</t>
    </r>
  </si>
  <si>
    <r>
      <rPr>
        <sz val="9"/>
        <rFont val="Calibri"/>
        <charset val="134"/>
      </rPr>
      <t>08/11/2019</t>
    </r>
  </si>
  <si>
    <r>
      <rPr>
        <sz val="9"/>
        <rFont val="Calibri"/>
        <charset val="134"/>
      </rPr>
      <t>Lu Xun</t>
    </r>
  </si>
  <si>
    <r>
      <rPr>
        <b/>
        <sz val="10"/>
        <rFont val="Calibri"/>
        <charset val="134"/>
      </rPr>
      <t>734,040</t>
    </r>
  </si>
  <si>
    <r>
      <rPr>
        <b/>
        <sz val="10"/>
        <rFont val="Calibri"/>
        <charset val="134"/>
      </rPr>
      <t>l</t>
    </r>
  </si>
  <si>
    <r>
      <rPr>
        <sz val="9"/>
        <rFont val="Calibri"/>
        <charset val="134"/>
      </rPr>
      <t>Liang Siwei</t>
    </r>
  </si>
  <si>
    <r>
      <rPr>
        <b/>
        <sz val="10"/>
        <rFont val="Calibri"/>
        <charset val="134"/>
      </rPr>
      <t>722,520</t>
    </r>
  </si>
  <si>
    <r>
      <rPr>
        <sz val="9"/>
        <rFont val="Calibri"/>
        <charset val="134"/>
      </rPr>
      <t>Zhong Zhuojin</t>
    </r>
  </si>
  <si>
    <r>
      <rPr>
        <b/>
        <sz val="10"/>
        <rFont val="Calibri"/>
        <charset val="134"/>
      </rPr>
      <t>711,000</t>
    </r>
  </si>
  <si>
    <r>
      <rPr>
        <sz val="9"/>
        <rFont val="Calibri"/>
        <charset val="134"/>
      </rPr>
      <t>Feng Feng</t>
    </r>
  </si>
  <si>
    <r>
      <rPr>
        <b/>
        <sz val="10"/>
        <rFont val="Calibri"/>
        <charset val="134"/>
      </rPr>
      <t>699,480</t>
    </r>
  </si>
  <si>
    <r>
      <rPr>
        <sz val="9"/>
        <rFont val="Calibri"/>
        <charset val="134"/>
      </rPr>
      <t>Yang Dan</t>
    </r>
  </si>
  <si>
    <r>
      <rPr>
        <sz val="9"/>
        <rFont val="Calibri"/>
        <charset val="134"/>
      </rPr>
      <t>3,240</t>
    </r>
  </si>
  <si>
    <r>
      <rPr>
        <b/>
        <sz val="10"/>
        <rFont val="Calibri"/>
        <charset val="134"/>
      </rPr>
      <t>686,520</t>
    </r>
  </si>
  <si>
    <r>
      <rPr>
        <sz val="9"/>
        <rFont val="Calibri"/>
        <charset val="134"/>
      </rPr>
      <t>06/11/2019</t>
    </r>
  </si>
  <si>
    <r>
      <rPr>
        <sz val="9"/>
        <rFont val="Calibri"/>
        <charset val="134"/>
      </rPr>
      <t>10/11/2019</t>
    </r>
  </si>
  <si>
    <r>
      <rPr>
        <sz val="9"/>
        <rFont val="Calibri"/>
        <charset val="134"/>
      </rPr>
      <t>LiuTongtong</t>
    </r>
  </si>
  <si>
    <r>
      <rPr>
        <b/>
        <sz val="10"/>
        <rFont val="Calibri"/>
        <charset val="134"/>
      </rPr>
      <t>673,560</t>
    </r>
  </si>
  <si>
    <r>
      <rPr>
        <b/>
        <sz val="10"/>
        <rFont val="Calibri"/>
        <charset val="134"/>
      </rPr>
      <t>667,800</t>
    </r>
  </si>
  <si>
    <r>
      <rPr>
        <sz val="9"/>
        <rFont val="Calibri"/>
        <charset val="134"/>
      </rPr>
      <t>09/11/2019</t>
    </r>
  </si>
  <si>
    <r>
      <rPr>
        <sz val="9"/>
        <rFont val="Calibri"/>
        <charset val="134"/>
      </rPr>
      <t>Ching Kwong Leung</t>
    </r>
  </si>
  <si>
    <r>
      <rPr>
        <b/>
        <sz val="10"/>
        <rFont val="Calibri"/>
        <charset val="134"/>
      </rPr>
      <t>664,920</t>
    </r>
  </si>
  <si>
    <r>
      <rPr>
        <sz val="9"/>
        <rFont val="Calibri"/>
        <charset val="134"/>
      </rPr>
      <t>Yu Yunhan</t>
    </r>
  </si>
  <si>
    <r>
      <rPr>
        <b/>
        <sz val="10"/>
        <rFont val="Calibri"/>
        <charset val="134"/>
      </rPr>
      <t>655,200</t>
    </r>
  </si>
  <si>
    <r>
      <rPr>
        <sz val="9"/>
        <rFont val="Calibri"/>
        <charset val="134"/>
      </rPr>
      <t>Huang He</t>
    </r>
  </si>
  <si>
    <r>
      <rPr>
        <b/>
        <sz val="10"/>
        <rFont val="Calibri"/>
        <charset val="134"/>
      </rPr>
      <t>645,480</t>
    </r>
  </si>
  <si>
    <r>
      <rPr>
        <sz val="9"/>
        <rFont val="Calibri"/>
        <charset val="134"/>
      </rPr>
      <t>Yang Shuyi</t>
    </r>
  </si>
  <si>
    <r>
      <rPr>
        <b/>
        <sz val="10"/>
        <rFont val="Calibri"/>
        <charset val="134"/>
      </rPr>
      <t>635,760</t>
    </r>
  </si>
  <si>
    <r>
      <rPr>
        <sz val="9"/>
        <rFont val="Calibri"/>
        <charset val="134"/>
      </rPr>
      <t>11/11/2019</t>
    </r>
  </si>
  <si>
    <r>
      <rPr>
        <sz val="9"/>
        <rFont val="Calibri"/>
        <charset val="134"/>
      </rPr>
      <t>Zhang Guo Jie Han</t>
    </r>
  </si>
  <si>
    <r>
      <rPr>
        <b/>
        <sz val="10"/>
        <rFont val="Calibri"/>
        <charset val="134"/>
      </rPr>
      <t>621,360</t>
    </r>
  </si>
  <si>
    <r>
      <rPr>
        <sz val="9"/>
        <rFont val="Calibri"/>
        <charset val="134"/>
      </rPr>
      <t>Li Yang</t>
    </r>
  </si>
  <si>
    <r>
      <rPr>
        <b/>
        <sz val="10"/>
        <rFont val="Calibri"/>
        <charset val="134"/>
      </rPr>
      <t>618,480</t>
    </r>
  </si>
  <si>
    <r>
      <rPr>
        <sz val="9"/>
        <rFont val="Calibri"/>
        <charset val="134"/>
      </rPr>
      <t>MengTao</t>
    </r>
  </si>
  <si>
    <r>
      <rPr>
        <b/>
        <sz val="10"/>
        <rFont val="Calibri"/>
        <charset val="134"/>
      </rPr>
      <t>612,720</t>
    </r>
  </si>
  <si>
    <r>
      <rPr>
        <sz val="9"/>
        <rFont val="Calibri"/>
        <charset val="134"/>
      </rPr>
      <t>Xu Jintao</t>
    </r>
  </si>
  <si>
    <r>
      <rPr>
        <b/>
        <sz val="10"/>
        <rFont val="Calibri"/>
        <charset val="134"/>
      </rPr>
      <t>606,960</t>
    </r>
  </si>
  <si>
    <r>
      <rPr>
        <sz val="9"/>
        <rFont val="Calibri"/>
        <charset val="134"/>
      </rPr>
      <t>Chen Yuxian</t>
    </r>
  </si>
  <si>
    <r>
      <rPr>
        <b/>
        <sz val="10"/>
        <rFont val="Calibri"/>
        <charset val="134"/>
      </rPr>
      <t>600,480</t>
    </r>
  </si>
  <si>
    <r>
      <rPr>
        <sz val="9"/>
        <rFont val="Calibri"/>
        <charset val="134"/>
      </rPr>
      <t>12/11/2019</t>
    </r>
  </si>
  <si>
    <r>
      <rPr>
        <sz val="9"/>
        <rFont val="Calibri"/>
        <charset val="134"/>
      </rPr>
      <t>Li Zenan</t>
    </r>
  </si>
  <si>
    <r>
      <rPr>
        <b/>
        <sz val="10"/>
        <rFont val="Calibri"/>
        <charset val="134"/>
      </rPr>
      <t>591,840</t>
    </r>
  </si>
  <si>
    <r>
      <rPr>
        <sz val="9"/>
        <rFont val="Calibri"/>
        <charset val="134"/>
      </rPr>
      <t>13/11/2019</t>
    </r>
  </si>
  <si>
    <r>
      <rPr>
        <sz val="9"/>
        <rFont val="Calibri"/>
        <charset val="134"/>
      </rPr>
      <t>Chen Menging</t>
    </r>
  </si>
  <si>
    <r>
      <rPr>
        <b/>
        <sz val="10"/>
        <rFont val="Calibri"/>
        <charset val="134"/>
      </rPr>
      <t>580,320</t>
    </r>
  </si>
  <si>
    <r>
      <rPr>
        <sz val="9"/>
        <rFont val="Calibri"/>
        <charset val="134"/>
      </rPr>
      <t>Chen Guo Rong</t>
    </r>
  </si>
  <si>
    <r>
      <rPr>
        <b/>
        <sz val="10"/>
        <rFont val="Calibri"/>
        <charset val="134"/>
      </rPr>
      <t>577,440</t>
    </r>
  </si>
  <si>
    <r>
      <rPr>
        <sz val="9"/>
        <rFont val="Calibri"/>
        <charset val="134"/>
      </rPr>
      <t>14/11/2019</t>
    </r>
  </si>
  <si>
    <r>
      <rPr>
        <sz val="9"/>
        <rFont val="Calibri"/>
        <charset val="134"/>
      </rPr>
      <t>Xiaoxue Gao</t>
    </r>
  </si>
  <si>
    <r>
      <rPr>
        <b/>
        <sz val="10"/>
        <rFont val="Calibri"/>
        <charset val="134"/>
      </rPr>
      <t>571,680</t>
    </r>
  </si>
  <si>
    <r>
      <rPr>
        <sz val="9"/>
        <rFont val="Calibri"/>
        <charset val="134"/>
      </rPr>
      <t>Chen Qiuling</t>
    </r>
  </si>
  <si>
    <r>
      <rPr>
        <b/>
        <sz val="10"/>
        <rFont val="Calibri"/>
        <charset val="134"/>
      </rPr>
      <t>565,920</t>
    </r>
  </si>
  <si>
    <r>
      <rPr>
        <sz val="9"/>
        <rFont val="Calibri"/>
        <charset val="134"/>
      </rPr>
      <t>Zhang Huizhen</t>
    </r>
  </si>
  <si>
    <r>
      <rPr>
        <b/>
        <sz val="10"/>
        <rFont val="Calibri"/>
        <charset val="134"/>
      </rPr>
      <t>559,440</t>
    </r>
  </si>
  <si>
    <r>
      <rPr>
        <sz val="9"/>
        <rFont val="Calibri"/>
        <charset val="134"/>
      </rPr>
      <t>Lai Sofia</t>
    </r>
  </si>
  <si>
    <r>
      <rPr>
        <b/>
        <sz val="10"/>
        <rFont val="Calibri"/>
        <charset val="134"/>
      </rPr>
      <t>550,800</t>
    </r>
  </si>
  <si>
    <r>
      <rPr>
        <sz val="9"/>
        <rFont val="Calibri"/>
        <charset val="134"/>
      </rPr>
      <t>15/11/2019</t>
    </r>
  </si>
  <si>
    <r>
      <rPr>
        <sz val="9"/>
        <rFont val="Calibri"/>
        <charset val="134"/>
      </rPr>
      <t>Jia Cuo</t>
    </r>
  </si>
  <si>
    <r>
      <rPr>
        <b/>
        <sz val="10"/>
        <rFont val="Calibri"/>
        <charset val="134"/>
      </rPr>
      <t>547,560</t>
    </r>
  </si>
  <si>
    <r>
      <rPr>
        <sz val="9"/>
        <rFont val="Calibri"/>
        <charset val="134"/>
      </rPr>
      <t>16/11/2019</t>
    </r>
  </si>
  <si>
    <r>
      <rPr>
        <sz val="9"/>
        <rFont val="Calibri"/>
        <charset val="134"/>
      </rPr>
      <t>Liu Jian</t>
    </r>
  </si>
  <si>
    <r>
      <rPr>
        <b/>
        <sz val="10"/>
        <rFont val="Calibri"/>
        <charset val="134"/>
      </rPr>
      <t>541,800</t>
    </r>
  </si>
  <si>
    <r>
      <rPr>
        <sz val="9"/>
        <rFont val="Calibri"/>
        <charset val="134"/>
      </rPr>
      <t>Wen Junfeng</t>
    </r>
  </si>
  <si>
    <r>
      <rPr>
        <b/>
        <sz val="10"/>
        <rFont val="Calibri"/>
        <charset val="134"/>
      </rPr>
      <t>536,040</t>
    </r>
  </si>
  <si>
    <r>
      <rPr>
        <sz val="9"/>
        <rFont val="Calibri"/>
        <charset val="134"/>
      </rPr>
      <t>Tang Guili</t>
    </r>
  </si>
  <si>
    <r>
      <rPr>
        <b/>
        <sz val="10"/>
        <rFont val="Calibri"/>
        <charset val="134"/>
      </rPr>
      <t>530,280</t>
    </r>
  </si>
  <si>
    <r>
      <rPr>
        <sz val="9"/>
        <rFont val="Calibri"/>
        <charset val="134"/>
      </rPr>
      <t>Lyu Xin</t>
    </r>
  </si>
  <si>
    <r>
      <rPr>
        <b/>
        <sz val="10"/>
        <rFont val="Calibri"/>
        <charset val="134"/>
      </rPr>
      <t>524,520</t>
    </r>
  </si>
  <si>
    <r>
      <rPr>
        <sz val="9"/>
        <rFont val="Calibri"/>
        <charset val="134"/>
      </rPr>
      <t>17/11/2019</t>
    </r>
  </si>
  <si>
    <r>
      <rPr>
        <sz val="9"/>
        <rFont val="Calibri"/>
        <charset val="134"/>
      </rPr>
      <t>Wong Shuk Yin</t>
    </r>
  </si>
  <si>
    <r>
      <rPr>
        <b/>
        <sz val="10"/>
        <rFont val="Calibri"/>
        <charset val="134"/>
      </rPr>
      <t>518,760</t>
    </r>
  </si>
  <si>
    <r>
      <rPr>
        <sz val="9"/>
        <rFont val="Calibri"/>
        <charset val="134"/>
      </rPr>
      <t>19/11/2019</t>
    </r>
  </si>
  <si>
    <r>
      <rPr>
        <sz val="9"/>
        <rFont val="Calibri"/>
        <charset val="134"/>
      </rPr>
      <t>Wang Kai</t>
    </r>
  </si>
  <si>
    <r>
      <rPr>
        <b/>
        <sz val="10"/>
        <rFont val="Calibri"/>
        <charset val="134"/>
      </rPr>
      <t>505,800</t>
    </r>
  </si>
  <si>
    <r>
      <rPr>
        <sz val="9"/>
        <rFont val="Calibri"/>
        <charset val="134"/>
      </rPr>
      <t>Zhang Xif Eng</t>
    </r>
  </si>
  <si>
    <r>
      <rPr>
        <b/>
        <sz val="10"/>
        <rFont val="Calibri"/>
        <charset val="134"/>
      </rPr>
      <t>496,080</t>
    </r>
  </si>
  <si>
    <r>
      <rPr>
        <sz val="9"/>
        <rFont val="Calibri"/>
        <charset val="134"/>
      </rPr>
      <t>18/11/2019</t>
    </r>
  </si>
  <si>
    <r>
      <rPr>
        <sz val="9"/>
        <rFont val="Calibri"/>
        <charset val="134"/>
      </rPr>
      <t>21/11/2019</t>
    </r>
  </si>
  <si>
    <r>
      <rPr>
        <sz val="9"/>
        <rFont val="Calibri"/>
        <charset val="134"/>
      </rPr>
      <t>Zhang Liang Liu</t>
    </r>
  </si>
  <si>
    <r>
      <rPr>
        <b/>
        <sz val="10"/>
        <rFont val="Calibri"/>
        <charset val="134"/>
      </rPr>
      <t>487,440</t>
    </r>
  </si>
  <si>
    <r>
      <rPr>
        <sz val="9"/>
        <rFont val="Calibri"/>
        <charset val="134"/>
      </rPr>
      <t>22/11/2019</t>
    </r>
  </si>
  <si>
    <r>
      <rPr>
        <sz val="9"/>
        <rFont val="Calibri"/>
        <charset val="134"/>
      </rPr>
      <t>Zhai Yanun</t>
    </r>
  </si>
  <si>
    <r>
      <rPr>
        <b/>
        <sz val="10"/>
        <rFont val="Calibri"/>
        <charset val="134"/>
      </rPr>
      <t>484,200</t>
    </r>
  </si>
  <si>
    <r>
      <rPr>
        <sz val="9"/>
        <rFont val="Calibri"/>
        <charset val="134"/>
      </rPr>
      <t>Bao Xiao</t>
    </r>
  </si>
  <si>
    <r>
      <rPr>
        <b/>
        <sz val="10"/>
        <rFont val="Calibri"/>
        <charset val="134"/>
      </rPr>
      <t>480,960</t>
    </r>
  </si>
  <si>
    <r>
      <rPr>
        <sz val="9"/>
        <rFont val="Calibri"/>
        <charset val="134"/>
      </rPr>
      <t>Li Yunlong</t>
    </r>
  </si>
  <si>
    <r>
      <rPr>
        <sz val="9"/>
        <rFont val="Calibri"/>
        <charset val="134"/>
      </rPr>
      <t>3,600</t>
    </r>
  </si>
  <si>
    <r>
      <rPr>
        <b/>
        <sz val="10"/>
        <rFont val="Calibri"/>
        <charset val="134"/>
      </rPr>
      <t>477,360</t>
    </r>
  </si>
  <si>
    <r>
      <rPr>
        <b/>
        <sz val="10"/>
        <rFont val="Calibri"/>
        <charset val="134"/>
      </rPr>
      <t>1</t>
    </r>
  </si>
  <si>
    <r>
      <rPr>
        <sz val="9"/>
        <rFont val="Calibri"/>
        <charset val="134"/>
      </rPr>
      <t>Zhou Peng</t>
    </r>
  </si>
  <si>
    <r>
      <rPr>
        <b/>
        <sz val="10"/>
        <rFont val="Calibri"/>
        <charset val="134"/>
      </rPr>
      <t>468,720</t>
    </r>
  </si>
  <si>
    <r>
      <rPr>
        <sz val="9"/>
        <rFont val="Calibri"/>
        <charset val="134"/>
      </rPr>
      <t>23/11/2019</t>
    </r>
  </si>
  <si>
    <r>
      <rPr>
        <sz val="9"/>
        <rFont val="Calibri"/>
        <charset val="134"/>
      </rPr>
      <t>Chan Pui</t>
    </r>
  </si>
  <si>
    <r>
      <rPr>
        <b/>
        <sz val="10"/>
        <rFont val="Calibri"/>
        <charset val="134"/>
      </rPr>
      <t>462,240</t>
    </r>
  </si>
  <si>
    <r>
      <rPr>
        <sz val="9"/>
        <rFont val="Calibri"/>
        <charset val="134"/>
      </rPr>
      <t>Li Xufen</t>
    </r>
  </si>
  <si>
    <r>
      <rPr>
        <b/>
        <sz val="10"/>
        <rFont val="Calibri"/>
        <charset val="134"/>
      </rPr>
      <t>455,760</t>
    </r>
  </si>
  <si>
    <r>
      <rPr>
        <sz val="9"/>
        <rFont val="Calibri"/>
        <charset val="134"/>
      </rPr>
      <t>Shan Dan</t>
    </r>
  </si>
  <si>
    <r>
      <rPr>
        <b/>
        <sz val="10"/>
        <rFont val="Calibri"/>
        <charset val="134"/>
      </rPr>
      <t>449,280</t>
    </r>
  </si>
  <si>
    <r>
      <rPr>
        <sz val="9"/>
        <rFont val="Calibri"/>
        <charset val="134"/>
      </rPr>
      <t>24/11/2019</t>
    </r>
  </si>
  <si>
    <r>
      <rPr>
        <sz val="9"/>
        <rFont val="Calibri"/>
        <charset val="134"/>
      </rPr>
      <t>Li Shuyao</t>
    </r>
  </si>
  <si>
    <r>
      <rPr>
        <b/>
        <sz val="10"/>
        <rFont val="Calibri"/>
        <charset val="134"/>
      </rPr>
      <t>442,800</t>
    </r>
  </si>
  <si>
    <r>
      <rPr>
        <sz val="9"/>
        <rFont val="Calibri"/>
        <charset val="134"/>
      </rPr>
      <t>Wang Meisheng</t>
    </r>
  </si>
  <si>
    <r>
      <rPr>
        <b/>
        <sz val="10"/>
        <rFont val="Calibri"/>
        <charset val="134"/>
      </rPr>
      <t>436,320</t>
    </r>
  </si>
  <si>
    <r>
      <rPr>
        <sz val="9"/>
        <rFont val="Calibri"/>
        <charset val="134"/>
      </rPr>
      <t>Luo Wenge</t>
    </r>
  </si>
  <si>
    <r>
      <rPr>
        <b/>
        <sz val="10"/>
        <rFont val="Calibri"/>
        <charset val="134"/>
      </rPr>
      <t>429,840</t>
    </r>
  </si>
  <si>
    <r>
      <rPr>
        <sz val="9"/>
        <rFont val="Calibri"/>
        <charset val="134"/>
      </rPr>
      <t>21/11/20219</t>
    </r>
  </si>
  <si>
    <r>
      <rPr>
        <sz val="9"/>
        <rFont val="Calibri"/>
        <charset val="134"/>
      </rPr>
      <t>25/11/2019</t>
    </r>
  </si>
  <si>
    <r>
      <rPr>
        <sz val="9"/>
        <rFont val="Calibri"/>
        <charset val="134"/>
      </rPr>
      <t>Cheng Chun</t>
    </r>
  </si>
  <si>
    <r>
      <rPr>
        <b/>
        <sz val="10"/>
        <rFont val="Calibri"/>
        <charset val="134"/>
      </rPr>
      <t>418,320</t>
    </r>
  </si>
  <si>
    <r>
      <rPr>
        <sz val="9"/>
        <rFont val="Calibri"/>
        <charset val="134"/>
      </rPr>
      <t>Liu Weihui</t>
    </r>
  </si>
  <si>
    <r>
      <rPr>
        <b/>
        <sz val="10"/>
        <rFont val="Calibri"/>
        <charset val="134"/>
      </rPr>
      <t>415,080</t>
    </r>
  </si>
  <si>
    <r>
      <rPr>
        <sz val="9"/>
        <rFont val="Calibri"/>
        <charset val="134"/>
      </rPr>
      <t>26/11/2019</t>
    </r>
  </si>
  <si>
    <r>
      <rPr>
        <sz val="9"/>
        <rFont val="Calibri"/>
        <charset val="134"/>
      </rPr>
      <t>Cai Lina</t>
    </r>
  </si>
  <si>
    <r>
      <rPr>
        <b/>
        <sz val="10"/>
        <rFont val="Calibri"/>
        <charset val="134"/>
      </rPr>
      <t>411,840</t>
    </r>
  </si>
  <si>
    <r>
      <rPr>
        <sz val="9"/>
        <rFont val="Calibri"/>
        <charset val="134"/>
      </rPr>
      <t>Yin Ani</t>
    </r>
  </si>
  <si>
    <r>
      <rPr>
        <b/>
        <sz val="10"/>
        <rFont val="Calibri"/>
        <charset val="134"/>
      </rPr>
      <t>408,600</t>
    </r>
  </si>
  <si>
    <r>
      <rPr>
        <sz val="9"/>
        <rFont val="Calibri"/>
        <charset val="134"/>
      </rPr>
      <t>Liu Xiaobin</t>
    </r>
  </si>
  <si>
    <r>
      <rPr>
        <b/>
        <sz val="10"/>
        <rFont val="Calibri"/>
        <charset val="134"/>
      </rPr>
      <t>398,880</t>
    </r>
  </si>
  <si>
    <r>
      <rPr>
        <sz val="9"/>
        <rFont val="Calibri"/>
        <charset val="134"/>
      </rPr>
      <t>27/11/2019</t>
    </r>
  </si>
  <si>
    <r>
      <rPr>
        <sz val="9"/>
        <rFont val="Calibri"/>
        <charset val="134"/>
      </rPr>
      <t>Chen Zewei</t>
    </r>
  </si>
  <si>
    <r>
      <rPr>
        <b/>
        <sz val="10"/>
        <rFont val="Calibri"/>
        <charset val="134"/>
      </rPr>
      <t>396,000</t>
    </r>
  </si>
  <si>
    <r>
      <rPr>
        <sz val="9"/>
        <rFont val="Calibri"/>
        <charset val="134"/>
      </rPr>
      <t>28/11/2019</t>
    </r>
  </si>
  <si>
    <r>
      <rPr>
        <sz val="9"/>
        <rFont val="Calibri"/>
        <charset val="134"/>
      </rPr>
      <t>Cao Dongyun</t>
    </r>
  </si>
  <si>
    <r>
      <rPr>
        <b/>
        <sz val="10"/>
        <rFont val="Calibri"/>
        <charset val="134"/>
      </rPr>
      <t>393,120</t>
    </r>
  </si>
  <si>
    <r>
      <rPr>
        <sz val="9"/>
        <rFont val="Calibri"/>
        <charset val="134"/>
      </rPr>
      <t>30/11/2019</t>
    </r>
  </si>
  <si>
    <r>
      <rPr>
        <sz val="9"/>
        <rFont val="Calibri"/>
        <charset val="134"/>
      </rPr>
      <t>Chen Chaoqi</t>
    </r>
  </si>
  <si>
    <r>
      <rPr>
        <b/>
        <sz val="10"/>
        <rFont val="Calibri"/>
        <charset val="134"/>
      </rPr>
      <t>387,360</t>
    </r>
  </si>
  <si>
    <r>
      <rPr>
        <sz val="9"/>
        <rFont val="Calibri"/>
        <charset val="134"/>
      </rPr>
      <t>Hu Lianghai</t>
    </r>
  </si>
  <si>
    <r>
      <rPr>
        <b/>
        <sz val="10"/>
        <rFont val="Calibri"/>
        <charset val="134"/>
      </rPr>
      <t>381,600</t>
    </r>
  </si>
  <si>
    <r>
      <rPr>
        <sz val="9"/>
        <rFont val="Calibri"/>
        <charset val="134"/>
      </rPr>
      <t>Huang Xuran</t>
    </r>
  </si>
  <si>
    <r>
      <rPr>
        <b/>
        <sz val="10"/>
        <rFont val="Calibri"/>
        <charset val="134"/>
      </rPr>
      <t>375,840</t>
    </r>
  </si>
  <si>
    <r>
      <rPr>
        <sz val="9"/>
        <rFont val="Calibri"/>
        <charset val="134"/>
      </rPr>
      <t>01/12/2019</t>
    </r>
  </si>
  <si>
    <r>
      <rPr>
        <sz val="9"/>
        <rFont val="Calibri"/>
        <charset val="134"/>
      </rPr>
      <t>Hu Haihua</t>
    </r>
  </si>
  <si>
    <r>
      <rPr>
        <b/>
        <sz val="10"/>
        <rFont val="Calibri"/>
        <charset val="134"/>
      </rPr>
      <t>372,960</t>
    </r>
  </si>
  <si>
    <r>
      <rPr>
        <sz val="9"/>
        <rFont val="Calibri"/>
        <charset val="134"/>
      </rPr>
      <t>Zhou Huiying</t>
    </r>
  </si>
  <si>
    <r>
      <rPr>
        <b/>
        <sz val="10"/>
        <rFont val="Calibri"/>
        <charset val="134"/>
      </rPr>
      <t>370,080</t>
    </r>
  </si>
  <si>
    <r>
      <rPr>
        <b/>
        <sz val="8"/>
        <rFont val="Calibri"/>
        <charset val="134"/>
      </rPr>
      <t>147</t>
    </r>
  </si>
  <si>
    <r>
      <rPr>
        <b/>
        <sz val="8"/>
        <rFont val="Calibri"/>
        <charset val="134"/>
      </rPr>
      <t>439</t>
    </r>
    <r>
      <rPr>
        <b/>
        <sz val="15"/>
        <rFont val="Calibri"/>
        <charset val="134"/>
      </rPr>
      <t>,</t>
    </r>
    <r>
      <rPr>
        <b/>
        <sz val="8"/>
        <rFont val="Calibri"/>
        <charset val="134"/>
      </rPr>
      <t>920.00</t>
    </r>
  </si>
  <si>
    <r>
      <rPr>
        <b/>
        <sz val="8"/>
        <rFont val="Calibri"/>
        <charset val="134"/>
      </rPr>
      <t>810,000</t>
    </r>
  </si>
  <si>
    <r>
      <rPr>
        <b/>
        <sz val="11"/>
        <rFont val="Calibri"/>
        <charset val="134"/>
      </rPr>
      <t>-370,080.00</t>
    </r>
  </si>
  <si>
    <t>P191204113903489</t>
  </si>
  <si>
    <r>
      <rPr>
        <sz val="10"/>
        <rFont val="Arial"/>
        <charset val="134"/>
      </rPr>
      <t>11</t>
    </r>
    <r>
      <rPr>
        <sz val="10"/>
        <rFont val="宋体"/>
        <charset val="134"/>
      </rPr>
      <t>月总剩余</t>
    </r>
  </si>
  <si>
    <t>Hotel</t>
  </si>
  <si>
    <t>Arr.Date</t>
  </si>
  <si>
    <t>Dep.Date</t>
  </si>
  <si>
    <t>Room</t>
  </si>
  <si>
    <t>Day</t>
  </si>
  <si>
    <t>Confirmed Booking</t>
  </si>
  <si>
    <t>Customer Name</t>
  </si>
  <si>
    <t>Room rate</t>
  </si>
  <si>
    <t xml:space="preserve">Hotel Invoice </t>
  </si>
  <si>
    <t>CIT Deposit</t>
  </si>
  <si>
    <t>Balance</t>
  </si>
  <si>
    <t xml:space="preserve">Amari Watergate </t>
  </si>
  <si>
    <t>Hu Haihua</t>
  </si>
  <si>
    <t>Zhang Lei</t>
  </si>
  <si>
    <t>Huang Xialian</t>
  </si>
  <si>
    <t>Huang Jikai</t>
  </si>
  <si>
    <t>Wei Qingxum</t>
  </si>
  <si>
    <t>Chiu Man Lee</t>
  </si>
  <si>
    <t>Guo Xiankai</t>
  </si>
  <si>
    <t>GuOo Minglong</t>
  </si>
  <si>
    <t>Zhou Huan</t>
  </si>
  <si>
    <t>Yang Menglin</t>
  </si>
  <si>
    <t>Ho Cham</t>
  </si>
  <si>
    <t>Barreto Philomena</t>
  </si>
  <si>
    <t>Pan Ning</t>
  </si>
  <si>
    <t>Uaajiarapan</t>
  </si>
  <si>
    <t>Ho Yun Shan</t>
  </si>
  <si>
    <t>Li Lin</t>
  </si>
  <si>
    <t>Huang Xudong</t>
  </si>
  <si>
    <t>Zhang Ziye</t>
  </si>
  <si>
    <t>Xu Zhenxing</t>
  </si>
  <si>
    <t>Xu Jinming</t>
  </si>
  <si>
    <t>Lin Tsai Fei</t>
  </si>
  <si>
    <t>Wu Guihong</t>
  </si>
  <si>
    <t>Xu  Yinjie</t>
  </si>
  <si>
    <t>Li Quanlin</t>
  </si>
  <si>
    <t>Dai Bo</t>
  </si>
  <si>
    <t>Hong Jhen Ning</t>
  </si>
  <si>
    <t>Zeng Huayi</t>
  </si>
  <si>
    <t>Li Zhun Ching</t>
  </si>
  <si>
    <t>Fang Meihua</t>
  </si>
  <si>
    <t>Jia Shan</t>
  </si>
  <si>
    <t>Fu Haitao</t>
  </si>
  <si>
    <t>Sun Yingguang</t>
  </si>
  <si>
    <t>Jiang Yan</t>
  </si>
  <si>
    <t>Sha Yunhai</t>
  </si>
  <si>
    <t>Hu Naishan</t>
  </si>
  <si>
    <t>Yang Mongzheng</t>
  </si>
  <si>
    <t>Yang Yusheng</t>
  </si>
  <si>
    <t xml:space="preserve">YIng Wang </t>
  </si>
  <si>
    <t>Soo Mun Kong</t>
  </si>
  <si>
    <t>Subramaniam Raman</t>
  </si>
  <si>
    <t>Chui Kam Loong</t>
  </si>
  <si>
    <t>Shi Zhan</t>
  </si>
  <si>
    <t>Deng Jing</t>
  </si>
  <si>
    <t>Zhao Xingke</t>
  </si>
  <si>
    <t>Zhao Ting</t>
  </si>
  <si>
    <t>Chen Wei</t>
  </si>
  <si>
    <t>Wang Di</t>
  </si>
  <si>
    <t>Xiao Tingtiing</t>
  </si>
  <si>
    <t>Zuio Dan</t>
  </si>
  <si>
    <t>Xu Zhouyi</t>
  </si>
  <si>
    <t>Zhang Zhimin</t>
  </si>
  <si>
    <t>Wei Bokun</t>
  </si>
  <si>
    <t>Xiao Tingting</t>
  </si>
  <si>
    <t>Zuo Dam</t>
  </si>
  <si>
    <t>Zhang Yan</t>
  </si>
  <si>
    <t>Ren Yuhui</t>
  </si>
  <si>
    <t>Liu Bin</t>
  </si>
  <si>
    <t>Wu Winghong</t>
  </si>
  <si>
    <t>Qiu Yuanyuan</t>
  </si>
  <si>
    <t/>
  </si>
  <si>
    <t>P200109093128489</t>
  </si>
  <si>
    <r>
      <t>12</t>
    </r>
    <r>
      <rPr>
        <sz val="10"/>
        <rFont val="宋体"/>
        <charset val="134"/>
      </rPr>
      <t>月总剩余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</si>
</sst>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0"/>
      <name val="Arial"/>
      <charset val="134"/>
    </font>
    <font>
      <b/>
      <sz val="12"/>
      <color indexed="8"/>
      <name val="Calibri"/>
      <charset val="134"/>
    </font>
    <font>
      <sz val="10"/>
      <color theme="1"/>
      <name val="Calibri"/>
      <charset val="134"/>
    </font>
    <font>
      <sz val="11"/>
      <color rgb="FF0000CC"/>
      <name val="Calibri"/>
      <charset val="134"/>
    </font>
    <font>
      <sz val="12"/>
      <color theme="1"/>
      <name val="Calibri"/>
      <charset val="134"/>
    </font>
    <font>
      <sz val="9"/>
      <color indexed="8"/>
      <name val="Calibri"/>
      <charset val="134"/>
    </font>
    <font>
      <b/>
      <sz val="9"/>
      <color rgb="FF7030A0"/>
      <name val="Calibri"/>
      <charset val="134"/>
    </font>
    <font>
      <b/>
      <sz val="9"/>
      <color indexed="8"/>
      <name val="Calibri"/>
      <charset val="134"/>
    </font>
    <font>
      <b/>
      <sz val="12"/>
      <color rgb="FF0000CC"/>
      <name val="Calibri"/>
      <charset val="134"/>
    </font>
    <font>
      <sz val="10"/>
      <color rgb="FF0291D4"/>
      <name val="Helvetica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Calibri"/>
      <charset val="134"/>
    </font>
    <font>
      <sz val="9"/>
      <name val="Calibri"/>
      <charset val="134"/>
    </font>
    <font>
      <b/>
      <sz val="8"/>
      <name val="Calibri"/>
      <charset val="134"/>
    </font>
    <font>
      <b/>
      <sz val="15"/>
      <name val="Calibri"/>
      <charset val="134"/>
    </font>
    <font>
      <b/>
      <sz val="11"/>
      <name val="Calibri"/>
      <charset val="134"/>
    </font>
    <font>
      <b/>
      <vertAlign val="subscript"/>
      <sz val="10"/>
      <name val="Calibri"/>
      <charset val="134"/>
    </font>
    <font>
      <sz val="9"/>
      <name val="SimHei"/>
      <charset val="134"/>
    </font>
    <font>
      <sz val="8"/>
      <name val="Calibri"/>
      <charset val="134"/>
    </font>
    <font>
      <sz val="19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25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8" borderId="11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14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3" fontId="2" fillId="2" borderId="3" xfId="0" applyNumberFormat="1" applyFont="1" applyFill="1" applyBorder="1" applyAlignment="1"/>
    <xf numFmtId="3" fontId="3" fillId="3" borderId="3" xfId="0" applyNumberFormat="1" applyFont="1" applyFill="1" applyBorder="1" applyAlignment="1"/>
    <xf numFmtId="3" fontId="4" fillId="0" borderId="3" xfId="0" applyNumberFormat="1" applyFont="1" applyFill="1" applyBorder="1" applyAlignment="1"/>
    <xf numFmtId="3" fontId="5" fillId="4" borderId="3" xfId="0" applyNumberFormat="1" applyFont="1" applyFill="1" applyBorder="1" applyAlignment="1"/>
    <xf numFmtId="0" fontId="2" fillId="0" borderId="3" xfId="0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" fontId="7" fillId="0" borderId="3" xfId="0" applyNumberFormat="1" applyFont="1" applyFill="1" applyBorder="1" applyAlignment="1"/>
    <xf numFmtId="3" fontId="7" fillId="0" borderId="3" xfId="0" applyNumberFormat="1" applyFont="1" applyFill="1" applyBorder="1" applyAlignment="1"/>
    <xf numFmtId="4" fontId="8" fillId="4" borderId="3" xfId="0" applyNumberFormat="1" applyFont="1" applyFill="1" applyBorder="1" applyAlignment="1"/>
    <xf numFmtId="0" fontId="9" fillId="0" borderId="0" xfId="0" applyFont="1">
      <alignment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 indent="1"/>
    </xf>
    <xf numFmtId="0" fontId="0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right"/>
    </xf>
    <xf numFmtId="3" fontId="0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horizontal="left" vertical="top" indent="2"/>
    </xf>
    <xf numFmtId="0" fontId="10" fillId="5" borderId="6" xfId="0" applyFont="1" applyFill="1" applyBorder="1" applyAlignment="1">
      <alignment vertical="center"/>
    </xf>
    <xf numFmtId="0" fontId="0" fillId="6" borderId="5" xfId="0" applyFont="1" applyFill="1" applyBorder="1" applyAlignment="1">
      <alignment horizontal="left"/>
    </xf>
    <xf numFmtId="0" fontId="0" fillId="6" borderId="5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right"/>
    </xf>
    <xf numFmtId="0" fontId="0" fillId="6" borderId="5" xfId="0" applyFont="1" applyFill="1" applyBorder="1" applyAlignment="1">
      <alignment horizontal="left" vertical="top"/>
    </xf>
    <xf numFmtId="4" fontId="0" fillId="0" borderId="5" xfId="0" applyNumberFormat="1" applyFont="1" applyFill="1" applyBorder="1" applyAlignment="1">
      <alignment horizontal="right" vertical="top"/>
    </xf>
    <xf numFmtId="0" fontId="10" fillId="0" borderId="0" xfId="0" applyFont="1">
      <alignment vertic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 indent="1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 indent="1"/>
    </xf>
    <xf numFmtId="0" fontId="0" fillId="0" borderId="5" xfId="0" applyFont="1" applyBorder="1" applyAlignment="1">
      <alignment horizontal="right"/>
    </xf>
    <xf numFmtId="0" fontId="11" fillId="0" borderId="0" xfId="0" applyFont="1">
      <alignment vertical="center"/>
    </xf>
    <xf numFmtId="0" fontId="0" fillId="0" borderId="7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 indent="1"/>
    </xf>
    <xf numFmtId="0" fontId="0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left" indent="1"/>
    </xf>
    <xf numFmtId="0" fontId="0" fillId="0" borderId="3" xfId="0" applyFont="1" applyBorder="1" applyAlignment="1">
      <alignment horizontal="left" vertical="top" inden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opLeftCell="A52" workbookViewId="0">
      <selection activeCell="K77" sqref="K77"/>
    </sheetView>
  </sheetViews>
  <sheetFormatPr defaultColWidth="10.2857142857143" defaultRowHeight="12.75"/>
  <cols>
    <col min="1" max="1" width="18"/>
    <col min="2" max="2" width="14"/>
    <col min="3" max="3" width="13"/>
    <col min="4" max="4" width="8"/>
    <col min="5" max="5" width="7"/>
    <col min="6" max="6" width="26"/>
    <col min="7" max="7" width="29"/>
    <col min="8" max="8" width="15"/>
    <col min="9" max="9" width="17"/>
    <col min="10" max="10" width="13"/>
  </cols>
  <sheetData>
    <row r="1" ht="13.5" spans="1:10">
      <c r="A1" s="45" t="s">
        <v>0</v>
      </c>
      <c r="B1" s="46" t="s">
        <v>1</v>
      </c>
      <c r="C1" s="47" t="s">
        <v>2</v>
      </c>
      <c r="D1" s="47" t="s">
        <v>3</v>
      </c>
      <c r="E1" s="47" t="s">
        <v>4</v>
      </c>
      <c r="F1" s="46" t="s">
        <v>5</v>
      </c>
      <c r="G1" s="45" t="s">
        <v>6</v>
      </c>
      <c r="H1" s="46" t="s">
        <v>7</v>
      </c>
      <c r="I1" s="47" t="s">
        <v>8</v>
      </c>
      <c r="J1" s="50" t="s">
        <v>9</v>
      </c>
    </row>
    <row r="2" ht="13.5" spans="1:12">
      <c r="A2" s="48"/>
      <c r="B2" s="48"/>
      <c r="C2" s="48"/>
      <c r="D2" s="48"/>
      <c r="E2" s="48"/>
      <c r="F2" s="49"/>
      <c r="G2" s="48"/>
      <c r="H2" s="49"/>
      <c r="I2" s="48"/>
      <c r="J2" s="50" t="s">
        <v>10</v>
      </c>
      <c r="L2" s="51"/>
    </row>
    <row r="3" ht="13.5" spans="1:10">
      <c r="A3" s="47" t="s">
        <v>11</v>
      </c>
      <c r="B3" s="47" t="s">
        <v>12</v>
      </c>
      <c r="C3" s="47" t="s">
        <v>13</v>
      </c>
      <c r="D3" s="45" t="s">
        <v>14</v>
      </c>
      <c r="E3" s="45" t="s">
        <v>15</v>
      </c>
      <c r="F3" s="45" t="s">
        <v>16</v>
      </c>
      <c r="G3" s="47" t="s">
        <v>17</v>
      </c>
      <c r="H3" s="45" t="s">
        <v>18</v>
      </c>
      <c r="I3" s="50" t="s">
        <v>19</v>
      </c>
      <c r="J3" s="48"/>
    </row>
    <row r="4" ht="13.5" spans="1:10">
      <c r="A4" s="47" t="s">
        <v>11</v>
      </c>
      <c r="B4" s="47" t="s">
        <v>12</v>
      </c>
      <c r="C4" s="47" t="s">
        <v>13</v>
      </c>
      <c r="D4" s="45" t="s">
        <v>14</v>
      </c>
      <c r="E4" s="45" t="s">
        <v>20</v>
      </c>
      <c r="F4" s="45" t="s">
        <v>21</v>
      </c>
      <c r="G4" s="47" t="s">
        <v>22</v>
      </c>
      <c r="H4" s="45" t="s">
        <v>18</v>
      </c>
      <c r="I4" s="50" t="s">
        <v>23</v>
      </c>
      <c r="J4" s="48"/>
    </row>
    <row r="5" ht="13.5" spans="1:10">
      <c r="A5" s="47" t="s">
        <v>11</v>
      </c>
      <c r="B5" s="47" t="s">
        <v>24</v>
      </c>
      <c r="C5" s="47" t="s">
        <v>25</v>
      </c>
      <c r="D5" s="45" t="s">
        <v>14</v>
      </c>
      <c r="E5" s="45" t="s">
        <v>14</v>
      </c>
      <c r="F5" s="45" t="s">
        <v>26</v>
      </c>
      <c r="G5" s="47" t="s">
        <v>27</v>
      </c>
      <c r="H5" s="45" t="s">
        <v>18</v>
      </c>
      <c r="I5" s="50" t="s">
        <v>18</v>
      </c>
      <c r="J5" s="48"/>
    </row>
    <row r="6" ht="13.5" spans="1:10">
      <c r="A6" s="47" t="s">
        <v>11</v>
      </c>
      <c r="B6" s="47" t="s">
        <v>24</v>
      </c>
      <c r="C6" s="47" t="s">
        <v>25</v>
      </c>
      <c r="D6" s="45" t="s">
        <v>14</v>
      </c>
      <c r="E6" s="45" t="s">
        <v>14</v>
      </c>
      <c r="F6" s="45" t="s">
        <v>28</v>
      </c>
      <c r="G6" s="47" t="s">
        <v>29</v>
      </c>
      <c r="H6" s="45" t="s">
        <v>30</v>
      </c>
      <c r="I6" s="50" t="s">
        <v>30</v>
      </c>
      <c r="J6" s="48"/>
    </row>
    <row r="7" ht="13.5" spans="1:10">
      <c r="A7" s="47" t="s">
        <v>11</v>
      </c>
      <c r="B7" s="47" t="s">
        <v>13</v>
      </c>
      <c r="C7" s="47" t="s">
        <v>25</v>
      </c>
      <c r="D7" s="45" t="s">
        <v>14</v>
      </c>
      <c r="E7" s="45" t="s">
        <v>20</v>
      </c>
      <c r="F7" s="45" t="s">
        <v>31</v>
      </c>
      <c r="G7" s="47" t="s">
        <v>29</v>
      </c>
      <c r="H7" s="45" t="s">
        <v>18</v>
      </c>
      <c r="I7" s="50" t="s">
        <v>23</v>
      </c>
      <c r="J7" s="48"/>
    </row>
    <row r="8" ht="13.5" spans="1:10">
      <c r="A8" s="47" t="s">
        <v>11</v>
      </c>
      <c r="B8" s="47" t="s">
        <v>24</v>
      </c>
      <c r="C8" s="47" t="s">
        <v>32</v>
      </c>
      <c r="D8" s="45" t="s">
        <v>14</v>
      </c>
      <c r="E8" s="45" t="s">
        <v>20</v>
      </c>
      <c r="F8" s="45" t="s">
        <v>33</v>
      </c>
      <c r="G8" s="47" t="s">
        <v>34</v>
      </c>
      <c r="H8" s="45" t="s">
        <v>18</v>
      </c>
      <c r="I8" s="50" t="s">
        <v>23</v>
      </c>
      <c r="J8" s="48"/>
    </row>
    <row r="9" ht="13.5" spans="1:10">
      <c r="A9" s="47" t="s">
        <v>11</v>
      </c>
      <c r="B9" s="47" t="s">
        <v>13</v>
      </c>
      <c r="C9" s="47" t="s">
        <v>35</v>
      </c>
      <c r="D9" s="45" t="s">
        <v>14</v>
      </c>
      <c r="E9" s="45" t="s">
        <v>36</v>
      </c>
      <c r="F9" s="45" t="s">
        <v>37</v>
      </c>
      <c r="G9" s="47" t="s">
        <v>38</v>
      </c>
      <c r="H9" s="45" t="s">
        <v>18</v>
      </c>
      <c r="I9" s="50" t="s">
        <v>39</v>
      </c>
      <c r="J9" s="48"/>
    </row>
    <row r="10" ht="13.5" spans="1:10">
      <c r="A10" s="47" t="s">
        <v>11</v>
      </c>
      <c r="B10" s="47" t="s">
        <v>13</v>
      </c>
      <c r="C10" s="47" t="s">
        <v>35</v>
      </c>
      <c r="D10" s="45" t="s">
        <v>14</v>
      </c>
      <c r="E10" s="45" t="s">
        <v>36</v>
      </c>
      <c r="F10" s="45" t="s">
        <v>40</v>
      </c>
      <c r="G10" s="47" t="s">
        <v>41</v>
      </c>
      <c r="H10" s="45" t="s">
        <v>30</v>
      </c>
      <c r="I10" s="50" t="s">
        <v>42</v>
      </c>
      <c r="J10" s="48"/>
    </row>
    <row r="11" ht="13.5" spans="1:10">
      <c r="A11" s="47" t="s">
        <v>11</v>
      </c>
      <c r="B11" s="47" t="s">
        <v>13</v>
      </c>
      <c r="C11" s="47" t="s">
        <v>35</v>
      </c>
      <c r="D11" s="45" t="s">
        <v>14</v>
      </c>
      <c r="E11" s="45" t="s">
        <v>36</v>
      </c>
      <c r="F11" s="45" t="s">
        <v>43</v>
      </c>
      <c r="G11" s="47" t="s">
        <v>44</v>
      </c>
      <c r="H11" s="45" t="s">
        <v>30</v>
      </c>
      <c r="I11" s="50" t="s">
        <v>42</v>
      </c>
      <c r="J11" s="48"/>
    </row>
    <row r="12" ht="13.5" spans="1:10">
      <c r="A12" s="47" t="s">
        <v>11</v>
      </c>
      <c r="B12" s="47" t="s">
        <v>32</v>
      </c>
      <c r="C12" s="47" t="s">
        <v>35</v>
      </c>
      <c r="D12" s="45" t="s">
        <v>14</v>
      </c>
      <c r="E12" s="45" t="s">
        <v>14</v>
      </c>
      <c r="F12" s="45" t="s">
        <v>45</v>
      </c>
      <c r="G12" s="47" t="s">
        <v>46</v>
      </c>
      <c r="H12" s="45" t="s">
        <v>18</v>
      </c>
      <c r="I12" s="50" t="s">
        <v>18</v>
      </c>
      <c r="J12" s="48"/>
    </row>
    <row r="13" ht="13.5" spans="1:10">
      <c r="A13" s="47" t="s">
        <v>11</v>
      </c>
      <c r="B13" s="47" t="s">
        <v>25</v>
      </c>
      <c r="C13" s="47" t="s">
        <v>35</v>
      </c>
      <c r="D13" s="45" t="s">
        <v>20</v>
      </c>
      <c r="E13" s="45" t="s">
        <v>20</v>
      </c>
      <c r="F13" s="45" t="s">
        <v>47</v>
      </c>
      <c r="G13" s="47" t="s">
        <v>48</v>
      </c>
      <c r="H13" s="45" t="s">
        <v>30</v>
      </c>
      <c r="I13" s="50" t="s">
        <v>42</v>
      </c>
      <c r="J13" s="48"/>
    </row>
    <row r="14" ht="13.5" spans="1:10">
      <c r="A14" s="47" t="s">
        <v>11</v>
      </c>
      <c r="B14" s="47" t="s">
        <v>25</v>
      </c>
      <c r="C14" s="47" t="s">
        <v>49</v>
      </c>
      <c r="D14" s="45" t="s">
        <v>20</v>
      </c>
      <c r="E14" s="45" t="s">
        <v>15</v>
      </c>
      <c r="F14" s="45" t="s">
        <v>50</v>
      </c>
      <c r="G14" s="47" t="s">
        <v>51</v>
      </c>
      <c r="H14" s="45" t="s">
        <v>18</v>
      </c>
      <c r="I14" s="50" t="s">
        <v>52</v>
      </c>
      <c r="J14" s="48"/>
    </row>
    <row r="15" ht="13.5" spans="1:10">
      <c r="A15" s="47" t="s">
        <v>11</v>
      </c>
      <c r="B15" s="47" t="s">
        <v>35</v>
      </c>
      <c r="C15" s="47" t="s">
        <v>49</v>
      </c>
      <c r="D15" s="45" t="s">
        <v>14</v>
      </c>
      <c r="E15" s="45" t="s">
        <v>20</v>
      </c>
      <c r="F15" s="45" t="s">
        <v>53</v>
      </c>
      <c r="G15" s="47" t="s">
        <v>54</v>
      </c>
      <c r="H15" s="45" t="s">
        <v>18</v>
      </c>
      <c r="I15" s="50" t="s">
        <v>23</v>
      </c>
      <c r="J15" s="48"/>
    </row>
    <row r="16" ht="13.5" spans="1:10">
      <c r="A16" s="47" t="s">
        <v>11</v>
      </c>
      <c r="B16" s="47" t="s">
        <v>35</v>
      </c>
      <c r="C16" s="47" t="s">
        <v>55</v>
      </c>
      <c r="D16" s="45" t="s">
        <v>14</v>
      </c>
      <c r="E16" s="45" t="s">
        <v>20</v>
      </c>
      <c r="F16" s="45" t="s">
        <v>56</v>
      </c>
      <c r="G16" s="47" t="s">
        <v>57</v>
      </c>
      <c r="H16" s="45" t="s">
        <v>18</v>
      </c>
      <c r="I16" s="50" t="s">
        <v>23</v>
      </c>
      <c r="J16" s="48"/>
    </row>
    <row r="17" ht="13.5" spans="1:10">
      <c r="A17" s="47" t="s">
        <v>11</v>
      </c>
      <c r="B17" s="47" t="s">
        <v>55</v>
      </c>
      <c r="C17" s="47" t="s">
        <v>58</v>
      </c>
      <c r="D17" s="45" t="s">
        <v>20</v>
      </c>
      <c r="E17" s="45" t="s">
        <v>14</v>
      </c>
      <c r="F17" s="45" t="s">
        <v>59</v>
      </c>
      <c r="G17" s="47" t="s">
        <v>60</v>
      </c>
      <c r="H17" s="45" t="s">
        <v>30</v>
      </c>
      <c r="I17" s="50" t="s">
        <v>61</v>
      </c>
      <c r="J17" s="48"/>
    </row>
    <row r="18" ht="13.5" spans="1:10">
      <c r="A18" s="47" t="s">
        <v>11</v>
      </c>
      <c r="B18" s="47" t="s">
        <v>35</v>
      </c>
      <c r="C18" s="47" t="s">
        <v>58</v>
      </c>
      <c r="D18" s="45" t="s">
        <v>14</v>
      </c>
      <c r="E18" s="45" t="s">
        <v>15</v>
      </c>
      <c r="F18" s="45" t="s">
        <v>62</v>
      </c>
      <c r="G18" s="47" t="s">
        <v>63</v>
      </c>
      <c r="H18" s="45" t="s">
        <v>30</v>
      </c>
      <c r="I18" s="50" t="s">
        <v>64</v>
      </c>
      <c r="J18" s="48"/>
    </row>
    <row r="19" ht="13.5" spans="1:10">
      <c r="A19" s="47" t="s">
        <v>11</v>
      </c>
      <c r="B19" s="47" t="s">
        <v>49</v>
      </c>
      <c r="C19" s="47" t="s">
        <v>58</v>
      </c>
      <c r="D19" s="45" t="s">
        <v>14</v>
      </c>
      <c r="E19" s="45" t="s">
        <v>20</v>
      </c>
      <c r="F19" s="45" t="s">
        <v>65</v>
      </c>
      <c r="G19" s="47" t="s">
        <v>66</v>
      </c>
      <c r="H19" s="45" t="s">
        <v>30</v>
      </c>
      <c r="I19" s="50" t="s">
        <v>61</v>
      </c>
      <c r="J19" s="48"/>
    </row>
    <row r="20" ht="13.5" spans="1:10">
      <c r="A20" s="47" t="s">
        <v>11</v>
      </c>
      <c r="B20" s="47" t="s">
        <v>32</v>
      </c>
      <c r="C20" s="47" t="s">
        <v>58</v>
      </c>
      <c r="D20" s="45" t="s">
        <v>15</v>
      </c>
      <c r="E20" s="45" t="s">
        <v>36</v>
      </c>
      <c r="F20" s="45" t="s">
        <v>67</v>
      </c>
      <c r="G20" s="47" t="s">
        <v>68</v>
      </c>
      <c r="H20" s="45" t="s">
        <v>18</v>
      </c>
      <c r="I20" s="50" t="s">
        <v>69</v>
      </c>
      <c r="J20" s="48"/>
    </row>
    <row r="21" ht="13.5" spans="1:10">
      <c r="A21" s="47" t="s">
        <v>11</v>
      </c>
      <c r="B21" s="47" t="s">
        <v>55</v>
      </c>
      <c r="C21" s="47" t="s">
        <v>58</v>
      </c>
      <c r="D21" s="45" t="s">
        <v>14</v>
      </c>
      <c r="E21" s="45" t="s">
        <v>14</v>
      </c>
      <c r="F21" s="45" t="s">
        <v>70</v>
      </c>
      <c r="G21" s="47" t="s">
        <v>71</v>
      </c>
      <c r="H21" s="45" t="s">
        <v>18</v>
      </c>
      <c r="I21" s="50" t="s">
        <v>18</v>
      </c>
      <c r="J21" s="48"/>
    </row>
    <row r="22" ht="13.5" spans="1:10">
      <c r="A22" s="47" t="s">
        <v>11</v>
      </c>
      <c r="B22" s="47" t="s">
        <v>32</v>
      </c>
      <c r="C22" s="47" t="s">
        <v>58</v>
      </c>
      <c r="D22" s="45" t="s">
        <v>15</v>
      </c>
      <c r="E22" s="45" t="s">
        <v>36</v>
      </c>
      <c r="F22" s="45" t="s">
        <v>72</v>
      </c>
      <c r="G22" s="47" t="s">
        <v>73</v>
      </c>
      <c r="H22" s="45" t="s">
        <v>30</v>
      </c>
      <c r="I22" s="50" t="s">
        <v>74</v>
      </c>
      <c r="J22" s="48"/>
    </row>
    <row r="23" ht="13.5" spans="1:10">
      <c r="A23" s="47" t="s">
        <v>11</v>
      </c>
      <c r="B23" s="47" t="s">
        <v>55</v>
      </c>
      <c r="C23" s="47" t="s">
        <v>58</v>
      </c>
      <c r="D23" s="45" t="s">
        <v>14</v>
      </c>
      <c r="E23" s="45" t="s">
        <v>14</v>
      </c>
      <c r="F23" s="45" t="s">
        <v>75</v>
      </c>
      <c r="G23" s="47" t="s">
        <v>76</v>
      </c>
      <c r="H23" s="45" t="s">
        <v>30</v>
      </c>
      <c r="I23" s="50" t="s">
        <v>30</v>
      </c>
      <c r="J23" s="48"/>
    </row>
    <row r="24" ht="13.5" spans="1:10">
      <c r="A24" s="47" t="s">
        <v>11</v>
      </c>
      <c r="B24" s="47" t="s">
        <v>35</v>
      </c>
      <c r="C24" s="47" t="s">
        <v>77</v>
      </c>
      <c r="D24" s="45" t="s">
        <v>14</v>
      </c>
      <c r="E24" s="45" t="s">
        <v>36</v>
      </c>
      <c r="F24" s="45" t="s">
        <v>78</v>
      </c>
      <c r="G24" s="47" t="s">
        <v>79</v>
      </c>
      <c r="H24" s="45" t="s">
        <v>18</v>
      </c>
      <c r="I24" s="50" t="s">
        <v>39</v>
      </c>
      <c r="J24" s="48"/>
    </row>
    <row r="25" ht="13.5" spans="1:10">
      <c r="A25" s="47" t="s">
        <v>11</v>
      </c>
      <c r="B25" s="47" t="s">
        <v>49</v>
      </c>
      <c r="C25" s="47" t="s">
        <v>77</v>
      </c>
      <c r="D25" s="45" t="s">
        <v>14</v>
      </c>
      <c r="E25" s="45" t="s">
        <v>20</v>
      </c>
      <c r="F25" s="45" t="s">
        <v>80</v>
      </c>
      <c r="G25" s="47" t="s">
        <v>81</v>
      </c>
      <c r="H25" s="45" t="s">
        <v>18</v>
      </c>
      <c r="I25" s="50" t="s">
        <v>19</v>
      </c>
      <c r="J25" s="48"/>
    </row>
    <row r="26" ht="13.5" spans="1:10">
      <c r="A26" s="47" t="s">
        <v>11</v>
      </c>
      <c r="B26" s="47" t="s">
        <v>49</v>
      </c>
      <c r="C26" s="47" t="s">
        <v>77</v>
      </c>
      <c r="D26" s="45" t="s">
        <v>14</v>
      </c>
      <c r="E26" s="45" t="s">
        <v>20</v>
      </c>
      <c r="F26" s="45" t="s">
        <v>82</v>
      </c>
      <c r="G26" s="47" t="s">
        <v>83</v>
      </c>
      <c r="H26" s="45" t="s">
        <v>18</v>
      </c>
      <c r="I26" s="50" t="s">
        <v>19</v>
      </c>
      <c r="J26" s="48"/>
    </row>
    <row r="27" ht="13.5" spans="1:10">
      <c r="A27" s="47" t="s">
        <v>11</v>
      </c>
      <c r="B27" s="47" t="s">
        <v>49</v>
      </c>
      <c r="C27" s="47" t="s">
        <v>77</v>
      </c>
      <c r="D27" s="45" t="s">
        <v>14</v>
      </c>
      <c r="E27" s="45" t="s">
        <v>20</v>
      </c>
      <c r="F27" s="45" t="s">
        <v>84</v>
      </c>
      <c r="G27" s="47" t="s">
        <v>85</v>
      </c>
      <c r="H27" s="45" t="s">
        <v>18</v>
      </c>
      <c r="I27" s="50" t="s">
        <v>19</v>
      </c>
      <c r="J27" s="48"/>
    </row>
    <row r="28" ht="13.5" spans="1:10">
      <c r="A28" s="47" t="s">
        <v>11</v>
      </c>
      <c r="B28" s="47" t="s">
        <v>49</v>
      </c>
      <c r="C28" s="47" t="s">
        <v>86</v>
      </c>
      <c r="D28" s="45" t="s">
        <v>14</v>
      </c>
      <c r="E28" s="45" t="s">
        <v>36</v>
      </c>
      <c r="F28" s="45" t="s">
        <v>87</v>
      </c>
      <c r="G28" s="47" t="s">
        <v>88</v>
      </c>
      <c r="H28" s="45" t="s">
        <v>18</v>
      </c>
      <c r="I28" s="50" t="s">
        <v>39</v>
      </c>
      <c r="J28" s="48"/>
    </row>
    <row r="29" ht="13.5" spans="1:10">
      <c r="A29" s="47" t="s">
        <v>11</v>
      </c>
      <c r="B29" s="47" t="s">
        <v>32</v>
      </c>
      <c r="C29" s="47" t="s">
        <v>86</v>
      </c>
      <c r="D29" s="45" t="s">
        <v>14</v>
      </c>
      <c r="E29" s="45" t="s">
        <v>89</v>
      </c>
      <c r="F29" s="45" t="s">
        <v>90</v>
      </c>
      <c r="G29" s="47" t="s">
        <v>91</v>
      </c>
      <c r="H29" s="45" t="s">
        <v>18</v>
      </c>
      <c r="I29" s="50" t="s">
        <v>52</v>
      </c>
      <c r="J29" s="48"/>
    </row>
    <row r="30" ht="13.5" spans="1:10">
      <c r="A30" s="47" t="s">
        <v>11</v>
      </c>
      <c r="B30" s="47" t="s">
        <v>58</v>
      </c>
      <c r="C30" s="47" t="s">
        <v>86</v>
      </c>
      <c r="D30" s="45" t="s">
        <v>20</v>
      </c>
      <c r="E30" s="45" t="s">
        <v>20</v>
      </c>
      <c r="F30" s="45" t="s">
        <v>92</v>
      </c>
      <c r="G30" s="47" t="s">
        <v>93</v>
      </c>
      <c r="H30" s="45" t="s">
        <v>18</v>
      </c>
      <c r="I30" s="50" t="s">
        <v>39</v>
      </c>
      <c r="J30" s="48"/>
    </row>
    <row r="31" ht="13.5" spans="1:10">
      <c r="A31" s="47" t="s">
        <v>11</v>
      </c>
      <c r="B31" s="47" t="s">
        <v>55</v>
      </c>
      <c r="C31" s="47" t="s">
        <v>86</v>
      </c>
      <c r="D31" s="45" t="s">
        <v>14</v>
      </c>
      <c r="E31" s="45" t="s">
        <v>15</v>
      </c>
      <c r="F31" s="45" t="s">
        <v>94</v>
      </c>
      <c r="G31" s="47" t="s">
        <v>95</v>
      </c>
      <c r="H31" s="45" t="s">
        <v>18</v>
      </c>
      <c r="I31" s="50" t="s">
        <v>19</v>
      </c>
      <c r="J31" s="48"/>
    </row>
    <row r="32" ht="13.5" spans="1:10">
      <c r="A32" s="47" t="s">
        <v>11</v>
      </c>
      <c r="B32" s="47" t="s">
        <v>77</v>
      </c>
      <c r="C32" s="47" t="s">
        <v>86</v>
      </c>
      <c r="D32" s="45" t="s">
        <v>96</v>
      </c>
      <c r="E32" s="45" t="s">
        <v>96</v>
      </c>
      <c r="F32" s="45" t="s">
        <v>97</v>
      </c>
      <c r="G32" s="47" t="s">
        <v>98</v>
      </c>
      <c r="H32" s="45" t="s">
        <v>18</v>
      </c>
      <c r="I32" s="50" t="s">
        <v>18</v>
      </c>
      <c r="J32" s="48"/>
    </row>
    <row r="33" ht="13.5" spans="1:10">
      <c r="A33" s="47" t="s">
        <v>11</v>
      </c>
      <c r="B33" s="47" t="s">
        <v>77</v>
      </c>
      <c r="C33" s="47" t="s">
        <v>86</v>
      </c>
      <c r="D33" s="45" t="s">
        <v>96</v>
      </c>
      <c r="E33" s="45" t="s">
        <v>14</v>
      </c>
      <c r="F33" s="45" t="s">
        <v>99</v>
      </c>
      <c r="G33" s="47" t="s">
        <v>100</v>
      </c>
      <c r="H33" s="45" t="s">
        <v>18</v>
      </c>
      <c r="I33" s="50" t="s">
        <v>18</v>
      </c>
      <c r="J33" s="48"/>
    </row>
    <row r="34" ht="13.5" spans="1:10">
      <c r="A34" s="47" t="s">
        <v>11</v>
      </c>
      <c r="B34" s="47" t="s">
        <v>58</v>
      </c>
      <c r="C34" s="47" t="s">
        <v>101</v>
      </c>
      <c r="D34" s="45" t="s">
        <v>14</v>
      </c>
      <c r="E34" s="45" t="s">
        <v>15</v>
      </c>
      <c r="F34" s="45" t="s">
        <v>102</v>
      </c>
      <c r="G34" s="47" t="s">
        <v>103</v>
      </c>
      <c r="H34" s="45" t="s">
        <v>18</v>
      </c>
      <c r="I34" s="50" t="s">
        <v>19</v>
      </c>
      <c r="J34" s="48"/>
    </row>
    <row r="35" ht="13.5" spans="1:10">
      <c r="A35" s="47" t="s">
        <v>11</v>
      </c>
      <c r="B35" s="47" t="s">
        <v>77</v>
      </c>
      <c r="C35" s="47" t="s">
        <v>104</v>
      </c>
      <c r="D35" s="45" t="s">
        <v>96</v>
      </c>
      <c r="E35" s="45" t="s">
        <v>15</v>
      </c>
      <c r="F35" s="45" t="s">
        <v>105</v>
      </c>
      <c r="G35" s="47" t="s">
        <v>106</v>
      </c>
      <c r="H35" s="45" t="s">
        <v>18</v>
      </c>
      <c r="I35" s="50" t="s">
        <v>19</v>
      </c>
      <c r="J35" s="48"/>
    </row>
    <row r="36" ht="13.5" spans="1:10">
      <c r="A36" s="47" t="s">
        <v>11</v>
      </c>
      <c r="B36" s="47" t="s">
        <v>107</v>
      </c>
      <c r="C36" s="47" t="s">
        <v>108</v>
      </c>
      <c r="D36" s="45" t="s">
        <v>14</v>
      </c>
      <c r="E36" s="45" t="s">
        <v>14</v>
      </c>
      <c r="F36" s="45" t="s">
        <v>109</v>
      </c>
      <c r="G36" s="47" t="s">
        <v>110</v>
      </c>
      <c r="H36" s="45" t="s">
        <v>18</v>
      </c>
      <c r="I36" s="50" t="s">
        <v>18</v>
      </c>
      <c r="J36" s="48"/>
    </row>
    <row r="37" ht="13.5" spans="1:10">
      <c r="A37" s="47" t="s">
        <v>11</v>
      </c>
      <c r="B37" s="47" t="s">
        <v>107</v>
      </c>
      <c r="C37" s="47" t="s">
        <v>111</v>
      </c>
      <c r="D37" s="45" t="s">
        <v>14</v>
      </c>
      <c r="E37" s="45" t="s">
        <v>20</v>
      </c>
      <c r="F37" s="45" t="s">
        <v>112</v>
      </c>
      <c r="G37" s="47" t="s">
        <v>113</v>
      </c>
      <c r="H37" s="45" t="s">
        <v>18</v>
      </c>
      <c r="I37" s="50" t="s">
        <v>23</v>
      </c>
      <c r="J37" s="48"/>
    </row>
    <row r="38" ht="13.5" spans="1:10">
      <c r="A38" s="47" t="s">
        <v>11</v>
      </c>
      <c r="B38" s="47" t="s">
        <v>104</v>
      </c>
      <c r="C38" s="47" t="s">
        <v>111</v>
      </c>
      <c r="D38" s="45" t="s">
        <v>14</v>
      </c>
      <c r="E38" s="45" t="s">
        <v>15</v>
      </c>
      <c r="F38" s="45" t="s">
        <v>114</v>
      </c>
      <c r="G38" s="47" t="s">
        <v>115</v>
      </c>
      <c r="H38" s="45" t="s">
        <v>18</v>
      </c>
      <c r="I38" s="50" t="s">
        <v>19</v>
      </c>
      <c r="J38" s="48"/>
    </row>
    <row r="39" ht="13.5" spans="1:10">
      <c r="A39" s="47" t="s">
        <v>11</v>
      </c>
      <c r="B39" s="47" t="s">
        <v>107</v>
      </c>
      <c r="C39" s="47" t="s">
        <v>111</v>
      </c>
      <c r="D39" s="45" t="s">
        <v>14</v>
      </c>
      <c r="E39" s="45" t="s">
        <v>20</v>
      </c>
      <c r="F39" s="45" t="s">
        <v>116</v>
      </c>
      <c r="G39" s="47" t="s">
        <v>117</v>
      </c>
      <c r="H39" s="45" t="s">
        <v>18</v>
      </c>
      <c r="I39" s="50" t="s">
        <v>23</v>
      </c>
      <c r="J39" s="48"/>
    </row>
    <row r="40" ht="13.5" spans="1:10">
      <c r="A40" s="47" t="s">
        <v>11</v>
      </c>
      <c r="B40" s="47" t="s">
        <v>108</v>
      </c>
      <c r="C40" s="47" t="s">
        <v>111</v>
      </c>
      <c r="D40" s="45" t="s">
        <v>14</v>
      </c>
      <c r="E40" s="45" t="s">
        <v>14</v>
      </c>
      <c r="F40" s="45" t="s">
        <v>118</v>
      </c>
      <c r="G40" s="47" t="s">
        <v>119</v>
      </c>
      <c r="H40" s="45" t="s">
        <v>18</v>
      </c>
      <c r="I40" s="50" t="s">
        <v>18</v>
      </c>
      <c r="J40" s="48"/>
    </row>
    <row r="41" ht="13.5" spans="1:10">
      <c r="A41" s="47" t="s">
        <v>11</v>
      </c>
      <c r="B41" s="47" t="s">
        <v>108</v>
      </c>
      <c r="C41" s="47" t="s">
        <v>111</v>
      </c>
      <c r="D41" s="45" t="s">
        <v>14</v>
      </c>
      <c r="E41" s="45" t="s">
        <v>14</v>
      </c>
      <c r="F41" s="45" t="s">
        <v>120</v>
      </c>
      <c r="G41" s="47" t="s">
        <v>121</v>
      </c>
      <c r="H41" s="45" t="s">
        <v>18</v>
      </c>
      <c r="I41" s="50" t="s">
        <v>18</v>
      </c>
      <c r="J41" s="48"/>
    </row>
    <row r="42" ht="13.5" spans="1:10">
      <c r="A42" s="47" t="s">
        <v>11</v>
      </c>
      <c r="B42" s="47" t="s">
        <v>111</v>
      </c>
      <c r="C42" s="47" t="s">
        <v>122</v>
      </c>
      <c r="D42" s="45" t="s">
        <v>15</v>
      </c>
      <c r="E42" s="45" t="s">
        <v>14</v>
      </c>
      <c r="F42" s="45" t="s">
        <v>123</v>
      </c>
      <c r="G42" s="47" t="s">
        <v>124</v>
      </c>
      <c r="H42" s="45" t="s">
        <v>18</v>
      </c>
      <c r="I42" s="50" t="s">
        <v>19</v>
      </c>
      <c r="J42" s="48"/>
    </row>
    <row r="43" ht="13.5" spans="1:10">
      <c r="A43" s="47" t="s">
        <v>11</v>
      </c>
      <c r="B43" s="47" t="s">
        <v>111</v>
      </c>
      <c r="C43" s="47" t="s">
        <v>122</v>
      </c>
      <c r="D43" s="45" t="s">
        <v>14</v>
      </c>
      <c r="E43" s="45" t="s">
        <v>14</v>
      </c>
      <c r="F43" s="45" t="s">
        <v>125</v>
      </c>
      <c r="G43" s="47" t="s">
        <v>119</v>
      </c>
      <c r="H43" s="45" t="s">
        <v>18</v>
      </c>
      <c r="I43" s="50" t="s">
        <v>18</v>
      </c>
      <c r="J43" s="48"/>
    </row>
    <row r="44" ht="13.5" spans="1:10">
      <c r="A44" s="47" t="s">
        <v>11</v>
      </c>
      <c r="B44" s="47" t="s">
        <v>108</v>
      </c>
      <c r="C44" s="47" t="s">
        <v>122</v>
      </c>
      <c r="D44" s="45" t="s">
        <v>14</v>
      </c>
      <c r="E44" s="50" t="s">
        <v>20</v>
      </c>
      <c r="F44" s="45" t="s">
        <v>126</v>
      </c>
      <c r="G44" s="47" t="s">
        <v>127</v>
      </c>
      <c r="H44" s="45" t="s">
        <v>18</v>
      </c>
      <c r="I44" s="50" t="s">
        <v>23</v>
      </c>
      <c r="J44" s="48"/>
    </row>
    <row r="45" ht="13.5" spans="1:10">
      <c r="A45" s="47" t="s">
        <v>11</v>
      </c>
      <c r="B45" s="47" t="s">
        <v>111</v>
      </c>
      <c r="C45" s="47" t="s">
        <v>122</v>
      </c>
      <c r="D45" s="45" t="s">
        <v>14</v>
      </c>
      <c r="E45" s="45" t="s">
        <v>14</v>
      </c>
      <c r="F45" s="45" t="s">
        <v>128</v>
      </c>
      <c r="G45" s="47" t="s">
        <v>129</v>
      </c>
      <c r="H45" s="45" t="s">
        <v>18</v>
      </c>
      <c r="I45" s="50" t="s">
        <v>18</v>
      </c>
      <c r="J45" s="48"/>
    </row>
    <row r="46" ht="13.5" spans="1:10">
      <c r="A46" s="47" t="s">
        <v>11</v>
      </c>
      <c r="B46" s="47" t="s">
        <v>108</v>
      </c>
      <c r="C46" s="47" t="s">
        <v>122</v>
      </c>
      <c r="D46" s="45" t="s">
        <v>14</v>
      </c>
      <c r="E46" s="45" t="s">
        <v>20</v>
      </c>
      <c r="F46" s="45" t="s">
        <v>130</v>
      </c>
      <c r="G46" s="47" t="s">
        <v>131</v>
      </c>
      <c r="H46" s="45" t="s">
        <v>132</v>
      </c>
      <c r="I46" s="50" t="s">
        <v>133</v>
      </c>
      <c r="J46" s="48"/>
    </row>
    <row r="47" ht="13.5" spans="1:10">
      <c r="A47" s="47" t="s">
        <v>11</v>
      </c>
      <c r="B47" s="47" t="s">
        <v>111</v>
      </c>
      <c r="C47" s="47" t="s">
        <v>122</v>
      </c>
      <c r="D47" s="45" t="s">
        <v>14</v>
      </c>
      <c r="E47" s="45" t="s">
        <v>14</v>
      </c>
      <c r="F47" s="45" t="s">
        <v>134</v>
      </c>
      <c r="G47" s="47" t="s">
        <v>135</v>
      </c>
      <c r="H47" s="45" t="s">
        <v>18</v>
      </c>
      <c r="I47" s="50" t="s">
        <v>18</v>
      </c>
      <c r="J47" s="48"/>
    </row>
    <row r="48" ht="13.5" spans="1:10">
      <c r="A48" s="47" t="s">
        <v>11</v>
      </c>
      <c r="B48" s="47" t="s">
        <v>108</v>
      </c>
      <c r="C48" s="47" t="s">
        <v>122</v>
      </c>
      <c r="D48" s="45" t="s">
        <v>14</v>
      </c>
      <c r="E48" s="45" t="s">
        <v>20</v>
      </c>
      <c r="F48" s="45" t="s">
        <v>136</v>
      </c>
      <c r="G48" s="47" t="s">
        <v>137</v>
      </c>
      <c r="H48" s="45" t="s">
        <v>18</v>
      </c>
      <c r="I48" s="50" t="s">
        <v>19</v>
      </c>
      <c r="J48" s="48"/>
    </row>
    <row r="49" ht="13.5" spans="1:10">
      <c r="A49" s="47" t="s">
        <v>11</v>
      </c>
      <c r="B49" s="47" t="s">
        <v>111</v>
      </c>
      <c r="C49" s="47" t="s">
        <v>138</v>
      </c>
      <c r="D49" s="45" t="s">
        <v>14</v>
      </c>
      <c r="E49" s="45" t="s">
        <v>20</v>
      </c>
      <c r="F49" s="45" t="s">
        <v>139</v>
      </c>
      <c r="G49" s="47" t="s">
        <v>140</v>
      </c>
      <c r="H49" s="45" t="s">
        <v>18</v>
      </c>
      <c r="I49" s="50" t="s">
        <v>23</v>
      </c>
      <c r="J49" s="48"/>
    </row>
    <row r="50" ht="13.5" spans="1:10">
      <c r="A50" s="47" t="s">
        <v>11</v>
      </c>
      <c r="B50" s="47" t="s">
        <v>111</v>
      </c>
      <c r="C50" s="47" t="s">
        <v>138</v>
      </c>
      <c r="D50" s="45" t="s">
        <v>14</v>
      </c>
      <c r="E50" s="45" t="s">
        <v>20</v>
      </c>
      <c r="F50" s="45" t="s">
        <v>141</v>
      </c>
      <c r="G50" s="47" t="s">
        <v>142</v>
      </c>
      <c r="H50" s="45" t="s">
        <v>18</v>
      </c>
      <c r="I50" s="50" t="s">
        <v>23</v>
      </c>
      <c r="J50" s="48"/>
    </row>
    <row r="51" ht="13.5" spans="1:10">
      <c r="A51" s="47" t="s">
        <v>11</v>
      </c>
      <c r="B51" s="47" t="s">
        <v>111</v>
      </c>
      <c r="C51" s="47" t="s">
        <v>138</v>
      </c>
      <c r="D51" s="45" t="s">
        <v>14</v>
      </c>
      <c r="E51" s="45" t="s">
        <v>20</v>
      </c>
      <c r="F51" s="45" t="s">
        <v>143</v>
      </c>
      <c r="G51" s="47" t="s">
        <v>144</v>
      </c>
      <c r="H51" s="45" t="s">
        <v>30</v>
      </c>
      <c r="I51" s="50" t="s">
        <v>61</v>
      </c>
      <c r="J51" s="48"/>
    </row>
    <row r="52" ht="13.5" spans="1:10">
      <c r="A52" s="47" t="s">
        <v>11</v>
      </c>
      <c r="B52" s="47" t="s">
        <v>138</v>
      </c>
      <c r="C52" s="47" t="s">
        <v>145</v>
      </c>
      <c r="D52" s="45" t="s">
        <v>14</v>
      </c>
      <c r="E52" s="45" t="s">
        <v>14</v>
      </c>
      <c r="F52" s="45" t="s">
        <v>146</v>
      </c>
      <c r="G52" s="47" t="s">
        <v>147</v>
      </c>
      <c r="H52" s="45" t="s">
        <v>18</v>
      </c>
      <c r="I52" s="50" t="s">
        <v>18</v>
      </c>
      <c r="J52" s="48"/>
    </row>
    <row r="53" ht="13.5" spans="1:10">
      <c r="A53" s="47" t="s">
        <v>11</v>
      </c>
      <c r="B53" s="47" t="s">
        <v>111</v>
      </c>
      <c r="C53" s="47" t="s">
        <v>145</v>
      </c>
      <c r="D53" s="45" t="s">
        <v>14</v>
      </c>
      <c r="E53" s="45" t="s">
        <v>15</v>
      </c>
      <c r="F53" s="45" t="s">
        <v>148</v>
      </c>
      <c r="G53" s="47" t="s">
        <v>149</v>
      </c>
      <c r="H53" s="45" t="s">
        <v>18</v>
      </c>
      <c r="I53" s="50" t="s">
        <v>19</v>
      </c>
      <c r="J53" s="48"/>
    </row>
    <row r="54" ht="13.5" spans="1:10">
      <c r="A54" s="47" t="s">
        <v>11</v>
      </c>
      <c r="B54" s="47" t="s">
        <v>122</v>
      </c>
      <c r="C54" s="47" t="s">
        <v>145</v>
      </c>
      <c r="D54" s="45" t="s">
        <v>14</v>
      </c>
      <c r="E54" s="45" t="s">
        <v>20</v>
      </c>
      <c r="F54" s="45" t="s">
        <v>150</v>
      </c>
      <c r="G54" s="47" t="s">
        <v>151</v>
      </c>
      <c r="H54" s="45" t="s">
        <v>18</v>
      </c>
      <c r="I54" s="50" t="s">
        <v>23</v>
      </c>
      <c r="J54" s="48"/>
    </row>
    <row r="55" ht="13.5" spans="1:10">
      <c r="A55" s="47" t="s">
        <v>11</v>
      </c>
      <c r="B55" s="47" t="s">
        <v>108</v>
      </c>
      <c r="C55" s="47" t="s">
        <v>145</v>
      </c>
      <c r="D55" s="45" t="s">
        <v>14</v>
      </c>
      <c r="E55" s="45" t="s">
        <v>36</v>
      </c>
      <c r="F55" s="45" t="s">
        <v>152</v>
      </c>
      <c r="G55" s="47" t="s">
        <v>153</v>
      </c>
      <c r="H55" s="45" t="s">
        <v>18</v>
      </c>
      <c r="I55" s="50" t="s">
        <v>39</v>
      </c>
      <c r="J55" s="48"/>
    </row>
    <row r="56" ht="13.5" spans="1:10">
      <c r="A56" s="47" t="s">
        <v>11</v>
      </c>
      <c r="B56" s="47" t="s">
        <v>107</v>
      </c>
      <c r="C56" s="47" t="s">
        <v>145</v>
      </c>
      <c r="D56" s="45" t="s">
        <v>14</v>
      </c>
      <c r="E56" s="45" t="s">
        <v>154</v>
      </c>
      <c r="F56" s="45" t="s">
        <v>155</v>
      </c>
      <c r="G56" s="47" t="s">
        <v>156</v>
      </c>
      <c r="H56" s="45" t="s">
        <v>18</v>
      </c>
      <c r="I56" s="50" t="s">
        <v>157</v>
      </c>
      <c r="J56" s="48"/>
    </row>
    <row r="57" ht="13.5" spans="1:10">
      <c r="A57" s="47" t="s">
        <v>11</v>
      </c>
      <c r="B57" s="47" t="s">
        <v>122</v>
      </c>
      <c r="C57" s="47" t="s">
        <v>158</v>
      </c>
      <c r="D57" s="45" t="s">
        <v>14</v>
      </c>
      <c r="E57" s="45" t="s">
        <v>15</v>
      </c>
      <c r="F57" s="45" t="s">
        <v>159</v>
      </c>
      <c r="G57" s="47" t="s">
        <v>160</v>
      </c>
      <c r="H57" s="45" t="s">
        <v>18</v>
      </c>
      <c r="I57" s="50" t="s">
        <v>19</v>
      </c>
      <c r="J57" s="48"/>
    </row>
    <row r="58" ht="13.5" spans="1:10">
      <c r="A58" s="47" t="s">
        <v>11</v>
      </c>
      <c r="B58" s="47" t="s">
        <v>145</v>
      </c>
      <c r="C58" s="47" t="s">
        <v>158</v>
      </c>
      <c r="D58" s="45" t="s">
        <v>14</v>
      </c>
      <c r="E58" s="45" t="s">
        <v>14</v>
      </c>
      <c r="F58" s="45" t="s">
        <v>161</v>
      </c>
      <c r="G58" s="47" t="s">
        <v>162</v>
      </c>
      <c r="H58" s="45" t="s">
        <v>30</v>
      </c>
      <c r="I58" s="50" t="s">
        <v>30</v>
      </c>
      <c r="J58" s="48"/>
    </row>
    <row r="59" ht="13.5" spans="1:10">
      <c r="A59" s="47" t="s">
        <v>11</v>
      </c>
      <c r="B59" s="47" t="s">
        <v>111</v>
      </c>
      <c r="C59" s="47" t="s">
        <v>158</v>
      </c>
      <c r="D59" s="45" t="s">
        <v>14</v>
      </c>
      <c r="E59" s="45" t="s">
        <v>36</v>
      </c>
      <c r="F59" s="45" t="s">
        <v>163</v>
      </c>
      <c r="G59" s="47" t="s">
        <v>164</v>
      </c>
      <c r="H59" s="45" t="s">
        <v>18</v>
      </c>
      <c r="I59" s="50" t="s">
        <v>39</v>
      </c>
      <c r="J59" s="48"/>
    </row>
    <row r="60" ht="13.5" spans="1:10">
      <c r="A60" s="47" t="s">
        <v>11</v>
      </c>
      <c r="B60" s="47" t="s">
        <v>158</v>
      </c>
      <c r="C60" s="47" t="s">
        <v>165</v>
      </c>
      <c r="D60" s="45" t="s">
        <v>14</v>
      </c>
      <c r="E60" s="45" t="s">
        <v>14</v>
      </c>
      <c r="F60" s="45" t="s">
        <v>166</v>
      </c>
      <c r="G60" s="47" t="s">
        <v>167</v>
      </c>
      <c r="H60" s="45" t="s">
        <v>18</v>
      </c>
      <c r="I60" s="50" t="s">
        <v>18</v>
      </c>
      <c r="J60" s="48"/>
    </row>
    <row r="61" ht="13.5" spans="1:10">
      <c r="A61" s="47" t="s">
        <v>11</v>
      </c>
      <c r="B61" s="47" t="s">
        <v>158</v>
      </c>
      <c r="C61" s="47" t="s">
        <v>168</v>
      </c>
      <c r="D61" s="45" t="s">
        <v>14</v>
      </c>
      <c r="E61" s="45" t="s">
        <v>20</v>
      </c>
      <c r="F61" s="45" t="s">
        <v>169</v>
      </c>
      <c r="G61" s="47" t="s">
        <v>170</v>
      </c>
      <c r="H61" s="45" t="s">
        <v>18</v>
      </c>
      <c r="I61" s="50" t="s">
        <v>23</v>
      </c>
      <c r="J61" s="48"/>
    </row>
    <row r="62" ht="13.5" spans="1:10">
      <c r="A62" s="47" t="s">
        <v>11</v>
      </c>
      <c r="B62" s="47" t="s">
        <v>165</v>
      </c>
      <c r="C62" s="47" t="s">
        <v>171</v>
      </c>
      <c r="D62" s="45" t="s">
        <v>14</v>
      </c>
      <c r="E62" s="45" t="s">
        <v>20</v>
      </c>
      <c r="F62" s="45" t="s">
        <v>172</v>
      </c>
      <c r="G62" s="47" t="s">
        <v>173</v>
      </c>
      <c r="H62" s="45" t="s">
        <v>18</v>
      </c>
      <c r="I62" s="50" t="s">
        <v>23</v>
      </c>
      <c r="J62" s="48"/>
    </row>
    <row r="63" ht="13.5" spans="1:10">
      <c r="A63" s="47" t="s">
        <v>11</v>
      </c>
      <c r="B63" s="47" t="s">
        <v>168</v>
      </c>
      <c r="C63" s="47" t="s">
        <v>171</v>
      </c>
      <c r="D63" s="45" t="s">
        <v>14</v>
      </c>
      <c r="E63" s="45" t="s">
        <v>14</v>
      </c>
      <c r="F63" s="45" t="s">
        <v>174</v>
      </c>
      <c r="G63" s="47" t="s">
        <v>175</v>
      </c>
      <c r="H63" s="45" t="s">
        <v>18</v>
      </c>
      <c r="I63" s="50" t="s">
        <v>18</v>
      </c>
      <c r="J63" s="48"/>
    </row>
    <row r="64" ht="13.5" spans="1:10">
      <c r="A64" s="47" t="s">
        <v>11</v>
      </c>
      <c r="B64" s="47" t="s">
        <v>158</v>
      </c>
      <c r="C64" s="47" t="s">
        <v>171</v>
      </c>
      <c r="D64" s="45" t="s">
        <v>14</v>
      </c>
      <c r="E64" s="45" t="s">
        <v>15</v>
      </c>
      <c r="F64" s="45" t="s">
        <v>176</v>
      </c>
      <c r="G64" s="47" t="s">
        <v>177</v>
      </c>
      <c r="H64" s="45" t="s">
        <v>18</v>
      </c>
      <c r="I64" s="50" t="s">
        <v>19</v>
      </c>
      <c r="J64" s="48"/>
    </row>
    <row r="65" ht="13.5" spans="1:10">
      <c r="A65" s="47" t="s">
        <v>11</v>
      </c>
      <c r="B65" s="47" t="s">
        <v>158</v>
      </c>
      <c r="C65" s="47" t="s">
        <v>171</v>
      </c>
      <c r="D65" s="45" t="s">
        <v>14</v>
      </c>
      <c r="E65" s="45" t="s">
        <v>15</v>
      </c>
      <c r="F65" s="45" t="s">
        <v>178</v>
      </c>
      <c r="G65" s="47" t="s">
        <v>179</v>
      </c>
      <c r="H65" s="45" t="s">
        <v>18</v>
      </c>
      <c r="I65" s="50" t="s">
        <v>19</v>
      </c>
      <c r="J65" s="48"/>
    </row>
    <row r="66" ht="13.5" spans="1:10">
      <c r="A66" s="47" t="s">
        <v>11</v>
      </c>
      <c r="B66" s="47" t="s">
        <v>168</v>
      </c>
      <c r="C66" s="47" t="s">
        <v>171</v>
      </c>
      <c r="D66" s="45" t="s">
        <v>20</v>
      </c>
      <c r="E66" s="45" t="s">
        <v>14</v>
      </c>
      <c r="F66" s="45" t="s">
        <v>180</v>
      </c>
      <c r="G66" s="47" t="s">
        <v>181</v>
      </c>
      <c r="H66" s="45" t="s">
        <v>18</v>
      </c>
      <c r="I66" s="50" t="s">
        <v>23</v>
      </c>
      <c r="J66" s="48"/>
    </row>
    <row r="67" ht="13.5" spans="1:10">
      <c r="A67" s="47" t="s">
        <v>11</v>
      </c>
      <c r="B67" s="47" t="s">
        <v>165</v>
      </c>
      <c r="C67" s="47" t="s">
        <v>171</v>
      </c>
      <c r="D67" s="45" t="s">
        <v>14</v>
      </c>
      <c r="E67" s="45" t="s">
        <v>20</v>
      </c>
      <c r="F67" s="45" t="s">
        <v>182</v>
      </c>
      <c r="G67" s="47" t="s">
        <v>183</v>
      </c>
      <c r="H67" s="45" t="s">
        <v>184</v>
      </c>
      <c r="I67" s="50" t="s">
        <v>185</v>
      </c>
      <c r="J67" s="48"/>
    </row>
    <row r="68" ht="13.5" spans="1:10">
      <c r="A68" s="47" t="s">
        <v>11</v>
      </c>
      <c r="B68" s="47" t="s">
        <v>165</v>
      </c>
      <c r="C68" s="47" t="s">
        <v>171</v>
      </c>
      <c r="D68" s="45" t="s">
        <v>14</v>
      </c>
      <c r="E68" s="45" t="s">
        <v>20</v>
      </c>
      <c r="F68" s="45" t="s">
        <v>186</v>
      </c>
      <c r="G68" s="47" t="s">
        <v>187</v>
      </c>
      <c r="H68" s="45" t="s">
        <v>18</v>
      </c>
      <c r="I68" s="50" t="s">
        <v>19</v>
      </c>
      <c r="J68" s="48"/>
    </row>
    <row r="69" ht="13.5" spans="1:10">
      <c r="A69" s="47" t="s">
        <v>11</v>
      </c>
      <c r="B69" s="47" t="s">
        <v>171</v>
      </c>
      <c r="C69" s="47" t="s">
        <v>188</v>
      </c>
      <c r="D69" s="45" t="s">
        <v>14</v>
      </c>
      <c r="E69" s="45" t="s">
        <v>14</v>
      </c>
      <c r="F69" s="45" t="s">
        <v>189</v>
      </c>
      <c r="G69" s="47" t="s">
        <v>190</v>
      </c>
      <c r="H69" s="45" t="s">
        <v>18</v>
      </c>
      <c r="I69" s="50" t="s">
        <v>18</v>
      </c>
      <c r="J69" s="48"/>
    </row>
    <row r="70" ht="13.5" spans="1:10">
      <c r="A70" s="47" t="s">
        <v>11</v>
      </c>
      <c r="B70" s="47" t="s">
        <v>171</v>
      </c>
      <c r="C70" s="47" t="s">
        <v>188</v>
      </c>
      <c r="D70" s="45" t="s">
        <v>14</v>
      </c>
      <c r="E70" s="45" t="s">
        <v>14</v>
      </c>
      <c r="F70" s="45" t="s">
        <v>191</v>
      </c>
      <c r="G70" s="47" t="s">
        <v>192</v>
      </c>
      <c r="H70" s="45" t="s">
        <v>18</v>
      </c>
      <c r="I70" s="50" t="s">
        <v>18</v>
      </c>
      <c r="J70" s="48"/>
    </row>
    <row r="71" ht="13.5" spans="1:10">
      <c r="A71" s="47" t="s">
        <v>11</v>
      </c>
      <c r="B71" s="47" t="s">
        <v>188</v>
      </c>
      <c r="C71" s="47" t="s">
        <v>193</v>
      </c>
      <c r="D71" s="45" t="s">
        <v>14</v>
      </c>
      <c r="E71" s="45" t="s">
        <v>20</v>
      </c>
      <c r="F71" s="45" t="s">
        <v>194</v>
      </c>
      <c r="G71" s="47" t="s">
        <v>195</v>
      </c>
      <c r="H71" s="45" t="s">
        <v>18</v>
      </c>
      <c r="I71" s="50" t="s">
        <v>23</v>
      </c>
      <c r="J71" s="48"/>
    </row>
    <row r="72" ht="13.5" spans="1:10">
      <c r="A72" s="48"/>
      <c r="B72" s="48"/>
      <c r="C72" s="48"/>
      <c r="D72" s="48"/>
      <c r="E72" s="49"/>
      <c r="F72" s="49"/>
      <c r="G72" s="48"/>
      <c r="H72" s="49"/>
      <c r="I72" s="48"/>
      <c r="J72" s="48"/>
    </row>
    <row r="73" ht="13.5" spans="1:10">
      <c r="A73" s="48"/>
      <c r="B73" s="48"/>
      <c r="C73" s="48"/>
      <c r="D73" s="48"/>
      <c r="E73" s="49"/>
      <c r="F73" s="49"/>
      <c r="G73" s="48"/>
      <c r="H73" s="49"/>
      <c r="I73" s="48"/>
      <c r="J73" s="48"/>
    </row>
    <row r="74" spans="1:10">
      <c r="A74" s="52"/>
      <c r="B74" s="52"/>
      <c r="C74" s="52"/>
      <c r="D74" s="52"/>
      <c r="E74" s="53"/>
      <c r="F74" s="53"/>
      <c r="G74" s="52"/>
      <c r="H74" s="53"/>
      <c r="I74" s="52"/>
      <c r="J74" s="52"/>
    </row>
    <row r="75" ht="18" customHeight="1" spans="1:11">
      <c r="A75" s="54"/>
      <c r="B75" s="54"/>
      <c r="C75" s="54"/>
      <c r="D75" s="54"/>
      <c r="E75" s="55" t="s">
        <v>196</v>
      </c>
      <c r="F75" s="56"/>
      <c r="G75" s="54"/>
      <c r="H75" s="56"/>
      <c r="I75" s="58" t="s">
        <v>197</v>
      </c>
      <c r="J75" s="57"/>
      <c r="K75" s="44" t="s">
        <v>198</v>
      </c>
    </row>
    <row r="76" spans="1:10">
      <c r="A76" s="57"/>
      <c r="B76" s="57"/>
      <c r="C76" s="57"/>
      <c r="D76" s="57"/>
      <c r="E76" s="57"/>
      <c r="F76" s="57"/>
      <c r="G76" s="57"/>
      <c r="H76" s="57"/>
      <c r="I76" s="59">
        <v>-720000</v>
      </c>
      <c r="J76" s="57"/>
    </row>
    <row r="77" spans="1:10">
      <c r="A77" s="57"/>
      <c r="B77" s="57"/>
      <c r="C77" s="57"/>
      <c r="D77" s="57"/>
      <c r="E77" s="57"/>
      <c r="F77" s="57"/>
      <c r="G77" s="57"/>
      <c r="H77" s="57" t="s">
        <v>199</v>
      </c>
      <c r="I77" s="57">
        <f>I75+I76</f>
        <v>-252660</v>
      </c>
      <c r="J77" s="57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opLeftCell="A82" workbookViewId="0">
      <selection activeCell="G120" sqref="G120"/>
    </sheetView>
  </sheetViews>
  <sheetFormatPr defaultColWidth="9.14285714285714" defaultRowHeight="12.75"/>
  <cols>
    <col min="1" max="1" width="18" style="35"/>
    <col min="2" max="2" width="14" style="35"/>
    <col min="3" max="3" width="13" style="35"/>
    <col min="4" max="4" width="8" style="35"/>
    <col min="5" max="5" width="7" style="35"/>
    <col min="6" max="7" width="25" style="35"/>
    <col min="8" max="8" width="15" style="35"/>
    <col min="9" max="9" width="17" style="35"/>
    <col min="10" max="10" width="13" style="35"/>
    <col min="11" max="11" width="19" style="35"/>
  </cols>
  <sheetData>
    <row r="1" ht="13.5" spans="1:11">
      <c r="A1" s="22" t="s">
        <v>0</v>
      </c>
      <c r="B1" s="23" t="s">
        <v>1</v>
      </c>
      <c r="C1" s="24" t="s">
        <v>2</v>
      </c>
      <c r="D1" s="24" t="s">
        <v>3</v>
      </c>
      <c r="E1" s="24" t="s">
        <v>4</v>
      </c>
      <c r="F1" s="23" t="s">
        <v>5</v>
      </c>
      <c r="G1" s="22" t="s">
        <v>6</v>
      </c>
      <c r="H1" s="23" t="s">
        <v>7</v>
      </c>
      <c r="I1" s="24" t="s">
        <v>8</v>
      </c>
      <c r="J1" s="28" t="s">
        <v>9</v>
      </c>
      <c r="K1" s="22" t="s">
        <v>200</v>
      </c>
    </row>
    <row r="2" ht="13.5" spans="1:11">
      <c r="A2" s="25"/>
      <c r="B2" s="25"/>
      <c r="C2" s="25"/>
      <c r="D2" s="25"/>
      <c r="E2" s="25"/>
      <c r="F2" s="26"/>
      <c r="G2" s="25"/>
      <c r="H2" s="26"/>
      <c r="I2" s="25"/>
      <c r="J2" s="28" t="s">
        <v>10</v>
      </c>
      <c r="K2" s="28" t="s">
        <v>201</v>
      </c>
    </row>
    <row r="3" ht="13.5" spans="1:11">
      <c r="A3" s="24" t="s">
        <v>11</v>
      </c>
      <c r="B3" s="24" t="s">
        <v>193</v>
      </c>
      <c r="C3" s="24" t="s">
        <v>202</v>
      </c>
      <c r="D3" s="24" t="s">
        <v>203</v>
      </c>
      <c r="E3" s="22" t="s">
        <v>20</v>
      </c>
      <c r="F3" s="22" t="s">
        <v>204</v>
      </c>
      <c r="G3" s="24" t="s">
        <v>205</v>
      </c>
      <c r="H3" s="22" t="s">
        <v>18</v>
      </c>
      <c r="I3" s="32">
        <v>4860</v>
      </c>
      <c r="J3" s="25"/>
      <c r="K3" s="28" t="s">
        <v>206</v>
      </c>
    </row>
    <row r="4" ht="13.5" spans="1:11">
      <c r="A4" s="24" t="s">
        <v>11</v>
      </c>
      <c r="B4" s="24" t="s">
        <v>202</v>
      </c>
      <c r="C4" s="24" t="s">
        <v>207</v>
      </c>
      <c r="D4" s="22" t="s">
        <v>14</v>
      </c>
      <c r="E4" s="22" t="s">
        <v>20</v>
      </c>
      <c r="F4" s="22" t="s">
        <v>208</v>
      </c>
      <c r="G4" s="24" t="s">
        <v>209</v>
      </c>
      <c r="H4" s="22" t="s">
        <v>18</v>
      </c>
      <c r="I4" s="32">
        <v>4860</v>
      </c>
      <c r="J4" s="25"/>
      <c r="K4" s="28" t="s">
        <v>210</v>
      </c>
    </row>
    <row r="5" ht="13.5" spans="1:11">
      <c r="A5" s="24" t="s">
        <v>11</v>
      </c>
      <c r="B5" s="24" t="s">
        <v>211</v>
      </c>
      <c r="C5" s="24" t="s">
        <v>212</v>
      </c>
      <c r="D5" s="22" t="s">
        <v>14</v>
      </c>
      <c r="E5" s="22" t="s">
        <v>20</v>
      </c>
      <c r="F5" s="22" t="s">
        <v>213</v>
      </c>
      <c r="G5" s="24" t="s">
        <v>214</v>
      </c>
      <c r="H5" s="22" t="s">
        <v>18</v>
      </c>
      <c r="I5" s="32">
        <v>4860</v>
      </c>
      <c r="J5" s="25"/>
      <c r="K5" s="28" t="s">
        <v>215</v>
      </c>
    </row>
    <row r="6" ht="13.5" spans="1:11">
      <c r="A6" s="24" t="s">
        <v>11</v>
      </c>
      <c r="B6" s="24" t="s">
        <v>211</v>
      </c>
      <c r="C6" s="24" t="s">
        <v>212</v>
      </c>
      <c r="D6" s="22" t="s">
        <v>14</v>
      </c>
      <c r="E6" s="22" t="s">
        <v>20</v>
      </c>
      <c r="F6" s="22" t="s">
        <v>216</v>
      </c>
      <c r="G6" s="24" t="s">
        <v>217</v>
      </c>
      <c r="H6" s="22" t="s">
        <v>30</v>
      </c>
      <c r="I6" s="32">
        <v>5760</v>
      </c>
      <c r="J6" s="25"/>
      <c r="K6" s="28" t="s">
        <v>218</v>
      </c>
    </row>
    <row r="7" ht="13.5" spans="1:11">
      <c r="A7" s="24" t="s">
        <v>11</v>
      </c>
      <c r="B7" s="24" t="s">
        <v>207</v>
      </c>
      <c r="C7" s="24" t="s">
        <v>212</v>
      </c>
      <c r="D7" s="22" t="s">
        <v>14</v>
      </c>
      <c r="E7" s="22" t="s">
        <v>219</v>
      </c>
      <c r="F7" s="22" t="s">
        <v>220</v>
      </c>
      <c r="G7" s="24" t="s">
        <v>221</v>
      </c>
      <c r="H7" s="22" t="s">
        <v>18</v>
      </c>
      <c r="I7" s="32">
        <v>2430</v>
      </c>
      <c r="J7" s="25"/>
      <c r="K7" s="28" t="s">
        <v>222</v>
      </c>
    </row>
    <row r="8" ht="13.5" spans="1:11">
      <c r="A8" s="24" t="s">
        <v>11</v>
      </c>
      <c r="B8" s="24" t="s">
        <v>211</v>
      </c>
      <c r="C8" s="24" t="s">
        <v>223</v>
      </c>
      <c r="D8" s="22" t="s">
        <v>14</v>
      </c>
      <c r="E8" s="28" t="s">
        <v>15</v>
      </c>
      <c r="F8" s="22" t="s">
        <v>224</v>
      </c>
      <c r="G8" s="24" t="s">
        <v>225</v>
      </c>
      <c r="H8" s="22" t="s">
        <v>18</v>
      </c>
      <c r="I8" s="32">
        <v>7290</v>
      </c>
      <c r="J8" s="25"/>
      <c r="K8" s="28" t="s">
        <v>226</v>
      </c>
    </row>
    <row r="9" ht="13.5" spans="1:11">
      <c r="A9" s="24" t="s">
        <v>11</v>
      </c>
      <c r="B9" s="24" t="s">
        <v>202</v>
      </c>
      <c r="C9" s="24" t="s">
        <v>212</v>
      </c>
      <c r="D9" s="22" t="s">
        <v>14</v>
      </c>
      <c r="E9" s="22" t="s">
        <v>15</v>
      </c>
      <c r="F9" s="22" t="s">
        <v>227</v>
      </c>
      <c r="G9" s="24" t="s">
        <v>228</v>
      </c>
      <c r="H9" s="22" t="s">
        <v>18</v>
      </c>
      <c r="I9" s="32">
        <v>7290</v>
      </c>
      <c r="J9" s="25"/>
      <c r="K9" s="28" t="s">
        <v>229</v>
      </c>
    </row>
    <row r="10" ht="13.5" spans="1:11">
      <c r="A10" s="24" t="s">
        <v>11</v>
      </c>
      <c r="B10" s="24" t="s">
        <v>202</v>
      </c>
      <c r="C10" s="24" t="s">
        <v>212</v>
      </c>
      <c r="D10" s="22" t="s">
        <v>14</v>
      </c>
      <c r="E10" s="22" t="s">
        <v>15</v>
      </c>
      <c r="F10" s="22" t="s">
        <v>227</v>
      </c>
      <c r="G10" s="24" t="s">
        <v>228</v>
      </c>
      <c r="H10" s="22" t="s">
        <v>18</v>
      </c>
      <c r="I10" s="32">
        <v>7290</v>
      </c>
      <c r="J10" s="25"/>
      <c r="K10" s="28" t="s">
        <v>230</v>
      </c>
    </row>
    <row r="11" ht="13.5" spans="1:11">
      <c r="A11" s="24" t="s">
        <v>11</v>
      </c>
      <c r="B11" s="24" t="s">
        <v>211</v>
      </c>
      <c r="C11" s="24" t="s">
        <v>223</v>
      </c>
      <c r="D11" s="22" t="s">
        <v>14</v>
      </c>
      <c r="E11" s="22" t="s">
        <v>15</v>
      </c>
      <c r="F11" s="22" t="s">
        <v>231</v>
      </c>
      <c r="G11" s="24" t="s">
        <v>232</v>
      </c>
      <c r="H11" s="22" t="s">
        <v>18</v>
      </c>
      <c r="I11" s="32">
        <v>7290</v>
      </c>
      <c r="J11" s="25"/>
      <c r="K11" s="28" t="s">
        <v>233</v>
      </c>
    </row>
    <row r="12" ht="13.5" spans="1:11">
      <c r="A12" s="24" t="s">
        <v>11</v>
      </c>
      <c r="B12" s="24" t="s">
        <v>211</v>
      </c>
      <c r="C12" s="24" t="s">
        <v>223</v>
      </c>
      <c r="D12" s="22" t="s">
        <v>14</v>
      </c>
      <c r="E12" s="22" t="s">
        <v>15</v>
      </c>
      <c r="F12" s="22" t="s">
        <v>234</v>
      </c>
      <c r="G12" s="24" t="s">
        <v>235</v>
      </c>
      <c r="H12" s="22" t="s">
        <v>18</v>
      </c>
      <c r="I12" s="32">
        <v>7290</v>
      </c>
      <c r="J12" s="25"/>
      <c r="K12" s="28" t="s">
        <v>236</v>
      </c>
    </row>
    <row r="13" ht="13.5" spans="1:11">
      <c r="A13" s="39" t="s">
        <v>11</v>
      </c>
      <c r="B13" s="39" t="s">
        <v>211</v>
      </c>
      <c r="C13" s="39" t="s">
        <v>223</v>
      </c>
      <c r="D13" s="40" t="s">
        <v>14</v>
      </c>
      <c r="E13" s="40" t="s">
        <v>15</v>
      </c>
      <c r="F13" s="40" t="s">
        <v>237</v>
      </c>
      <c r="G13" s="39" t="s">
        <v>238</v>
      </c>
      <c r="H13" s="40" t="s">
        <v>30</v>
      </c>
      <c r="I13" s="41">
        <v>11520</v>
      </c>
      <c r="J13" s="42"/>
      <c r="K13" s="41" t="s">
        <v>239</v>
      </c>
    </row>
    <row r="14" ht="13.5" spans="1:11">
      <c r="A14" s="24" t="s">
        <v>11</v>
      </c>
      <c r="B14" s="24" t="s">
        <v>212</v>
      </c>
      <c r="C14" s="24" t="s">
        <v>240</v>
      </c>
      <c r="D14" s="22" t="s">
        <v>14</v>
      </c>
      <c r="E14" s="22" t="s">
        <v>20</v>
      </c>
      <c r="F14" s="22" t="s">
        <v>241</v>
      </c>
      <c r="G14" s="24" t="s">
        <v>242</v>
      </c>
      <c r="H14" s="22" t="s">
        <v>18</v>
      </c>
      <c r="I14" s="32">
        <v>4860</v>
      </c>
      <c r="J14" s="25"/>
      <c r="K14" s="28" t="s">
        <v>243</v>
      </c>
    </row>
    <row r="15" ht="13.5" spans="1:11">
      <c r="A15" s="24" t="s">
        <v>11</v>
      </c>
      <c r="B15" s="24" t="s">
        <v>212</v>
      </c>
      <c r="C15" s="24" t="s">
        <v>240</v>
      </c>
      <c r="D15" s="22" t="s">
        <v>14</v>
      </c>
      <c r="E15" s="22" t="s">
        <v>20</v>
      </c>
      <c r="F15" s="22" t="s">
        <v>244</v>
      </c>
      <c r="G15" s="24" t="s">
        <v>245</v>
      </c>
      <c r="H15" s="22" t="s">
        <v>18</v>
      </c>
      <c r="I15" s="32">
        <v>4860</v>
      </c>
      <c r="J15" s="25"/>
      <c r="K15" s="28" t="s">
        <v>246</v>
      </c>
    </row>
    <row r="16" ht="13.5" spans="1:11">
      <c r="A16" s="24" t="s">
        <v>11</v>
      </c>
      <c r="B16" s="24" t="s">
        <v>223</v>
      </c>
      <c r="C16" s="24" t="s">
        <v>247</v>
      </c>
      <c r="D16" s="22" t="s">
        <v>14</v>
      </c>
      <c r="E16" s="22" t="s">
        <v>20</v>
      </c>
      <c r="F16" s="22" t="s">
        <v>248</v>
      </c>
      <c r="G16" s="24" t="s">
        <v>249</v>
      </c>
      <c r="H16" s="22" t="s">
        <v>18</v>
      </c>
      <c r="I16" s="32">
        <v>4860</v>
      </c>
      <c r="J16" s="25"/>
      <c r="K16" s="28" t="s">
        <v>250</v>
      </c>
    </row>
    <row r="17" ht="13.5" spans="1:11">
      <c r="A17" s="24" t="s">
        <v>11</v>
      </c>
      <c r="B17" s="24" t="s">
        <v>223</v>
      </c>
      <c r="C17" s="24" t="s">
        <v>247</v>
      </c>
      <c r="D17" s="22" t="s">
        <v>14</v>
      </c>
      <c r="E17" s="22" t="s">
        <v>20</v>
      </c>
      <c r="F17" s="22" t="s">
        <v>248</v>
      </c>
      <c r="G17" s="24" t="s">
        <v>249</v>
      </c>
      <c r="H17" s="22" t="s">
        <v>18</v>
      </c>
      <c r="I17" s="32">
        <v>4860</v>
      </c>
      <c r="J17" s="25"/>
      <c r="K17" s="28" t="s">
        <v>251</v>
      </c>
    </row>
    <row r="18" ht="13.5" spans="1:11">
      <c r="A18" s="24" t="s">
        <v>11</v>
      </c>
      <c r="B18" s="24" t="s">
        <v>223</v>
      </c>
      <c r="C18" s="24" t="s">
        <v>247</v>
      </c>
      <c r="D18" s="22" t="s">
        <v>14</v>
      </c>
      <c r="E18" s="22" t="s">
        <v>20</v>
      </c>
      <c r="F18" s="22" t="s">
        <v>252</v>
      </c>
      <c r="G18" s="24" t="s">
        <v>253</v>
      </c>
      <c r="H18" s="22" t="s">
        <v>18</v>
      </c>
      <c r="I18" s="32">
        <v>4860</v>
      </c>
      <c r="J18" s="25"/>
      <c r="K18" s="28" t="s">
        <v>254</v>
      </c>
    </row>
    <row r="19" ht="13.5" spans="1:11">
      <c r="A19" s="24" t="s">
        <v>11</v>
      </c>
      <c r="B19" s="24" t="s">
        <v>223</v>
      </c>
      <c r="C19" s="24" t="s">
        <v>247</v>
      </c>
      <c r="D19" s="22" t="s">
        <v>14</v>
      </c>
      <c r="E19" s="22" t="s">
        <v>20</v>
      </c>
      <c r="F19" s="22" t="s">
        <v>252</v>
      </c>
      <c r="G19" s="24" t="s">
        <v>255</v>
      </c>
      <c r="H19" s="22" t="s">
        <v>18</v>
      </c>
      <c r="I19" s="32">
        <v>4860</v>
      </c>
      <c r="J19" s="25"/>
      <c r="K19" s="28" t="s">
        <v>256</v>
      </c>
    </row>
    <row r="20" ht="13.5" spans="1:11">
      <c r="A20" s="24" t="s">
        <v>11</v>
      </c>
      <c r="B20" s="24" t="s">
        <v>223</v>
      </c>
      <c r="C20" s="24" t="s">
        <v>247</v>
      </c>
      <c r="D20" s="22" t="s">
        <v>14</v>
      </c>
      <c r="E20" s="22" t="s">
        <v>20</v>
      </c>
      <c r="F20" s="22" t="s">
        <v>257</v>
      </c>
      <c r="G20" s="24" t="s">
        <v>258</v>
      </c>
      <c r="H20" s="22" t="s">
        <v>18</v>
      </c>
      <c r="I20" s="32">
        <v>4860</v>
      </c>
      <c r="J20" s="25"/>
      <c r="K20" s="28" t="s">
        <v>259</v>
      </c>
    </row>
    <row r="21" ht="13.5" spans="1:11">
      <c r="A21" s="24" t="s">
        <v>11</v>
      </c>
      <c r="B21" s="24" t="s">
        <v>240</v>
      </c>
      <c r="C21" s="24" t="s">
        <v>247</v>
      </c>
      <c r="D21" s="22" t="s">
        <v>14</v>
      </c>
      <c r="E21" s="22" t="s">
        <v>14</v>
      </c>
      <c r="F21" s="22" t="s">
        <v>260</v>
      </c>
      <c r="G21" s="24" t="s">
        <v>261</v>
      </c>
      <c r="H21" s="22" t="s">
        <v>18</v>
      </c>
      <c r="I21" s="32">
        <v>2430</v>
      </c>
      <c r="J21" s="25"/>
      <c r="K21" s="28" t="s">
        <v>262</v>
      </c>
    </row>
    <row r="22" ht="13.5" spans="1:11">
      <c r="A22" s="24" t="s">
        <v>11</v>
      </c>
      <c r="B22" s="24" t="s">
        <v>247</v>
      </c>
      <c r="C22" s="24" t="s">
        <v>263</v>
      </c>
      <c r="D22" s="22" t="s">
        <v>14</v>
      </c>
      <c r="E22" s="22" t="s">
        <v>14</v>
      </c>
      <c r="F22" s="22" t="s">
        <v>264</v>
      </c>
      <c r="G22" s="24" t="s">
        <v>265</v>
      </c>
      <c r="H22" s="22" t="s">
        <v>18</v>
      </c>
      <c r="I22" s="32">
        <v>2430</v>
      </c>
      <c r="J22" s="25"/>
      <c r="K22" s="28" t="s">
        <v>266</v>
      </c>
    </row>
    <row r="23" ht="13.5" spans="1:11">
      <c r="A23" s="24" t="s">
        <v>11</v>
      </c>
      <c r="B23" s="24" t="s">
        <v>247</v>
      </c>
      <c r="C23" s="24" t="s">
        <v>263</v>
      </c>
      <c r="D23" s="22" t="s">
        <v>14</v>
      </c>
      <c r="E23" s="22" t="s">
        <v>14</v>
      </c>
      <c r="F23" s="22" t="s">
        <v>267</v>
      </c>
      <c r="G23" s="24" t="s">
        <v>268</v>
      </c>
      <c r="H23" s="22" t="s">
        <v>18</v>
      </c>
      <c r="I23" s="32">
        <v>2430</v>
      </c>
      <c r="J23" s="25"/>
      <c r="K23" s="28" t="s">
        <v>269</v>
      </c>
    </row>
    <row r="24" ht="13.5" spans="1:11">
      <c r="A24" s="24" t="s">
        <v>11</v>
      </c>
      <c r="B24" s="24" t="s">
        <v>263</v>
      </c>
      <c r="C24" s="24" t="s">
        <v>270</v>
      </c>
      <c r="D24" s="22" t="s">
        <v>14</v>
      </c>
      <c r="E24" s="22" t="s">
        <v>14</v>
      </c>
      <c r="F24" s="22" t="s">
        <v>271</v>
      </c>
      <c r="G24" s="24" t="s">
        <v>272</v>
      </c>
      <c r="H24" s="22" t="s">
        <v>18</v>
      </c>
      <c r="I24" s="32">
        <v>2430</v>
      </c>
      <c r="J24" s="25"/>
      <c r="K24" s="28" t="s">
        <v>273</v>
      </c>
    </row>
    <row r="25" ht="13.5" spans="1:11">
      <c r="A25" s="24" t="s">
        <v>11</v>
      </c>
      <c r="B25" s="24" t="s">
        <v>247</v>
      </c>
      <c r="C25" s="24" t="s">
        <v>270</v>
      </c>
      <c r="D25" s="22" t="s">
        <v>14</v>
      </c>
      <c r="E25" s="22" t="s">
        <v>20</v>
      </c>
      <c r="F25" s="22" t="s">
        <v>274</v>
      </c>
      <c r="G25" s="24" t="s">
        <v>275</v>
      </c>
      <c r="H25" s="22" t="s">
        <v>30</v>
      </c>
      <c r="I25" s="32">
        <v>5760</v>
      </c>
      <c r="J25" s="25"/>
      <c r="K25" s="28" t="s">
        <v>276</v>
      </c>
    </row>
    <row r="26" ht="13.5" spans="1:11">
      <c r="A26" s="24" t="s">
        <v>11</v>
      </c>
      <c r="B26" s="24" t="s">
        <v>263</v>
      </c>
      <c r="C26" s="24" t="s">
        <v>270</v>
      </c>
      <c r="D26" s="22" t="s">
        <v>14</v>
      </c>
      <c r="E26" s="22" t="s">
        <v>14</v>
      </c>
      <c r="F26" s="22" t="s">
        <v>277</v>
      </c>
      <c r="G26" s="24" t="s">
        <v>278</v>
      </c>
      <c r="H26" s="22" t="s">
        <v>18</v>
      </c>
      <c r="I26" s="32">
        <v>2430</v>
      </c>
      <c r="J26" s="25"/>
      <c r="K26" s="28" t="s">
        <v>279</v>
      </c>
    </row>
    <row r="27" ht="13.5" spans="1:11">
      <c r="A27" s="24" t="s">
        <v>11</v>
      </c>
      <c r="B27" s="24" t="s">
        <v>263</v>
      </c>
      <c r="C27" s="24" t="s">
        <v>280</v>
      </c>
      <c r="D27" s="22" t="s">
        <v>14</v>
      </c>
      <c r="E27" s="22" t="s">
        <v>20</v>
      </c>
      <c r="F27" s="22" t="s">
        <v>281</v>
      </c>
      <c r="G27" s="24" t="s">
        <v>282</v>
      </c>
      <c r="H27" s="22" t="s">
        <v>283</v>
      </c>
      <c r="I27" s="32">
        <v>6600</v>
      </c>
      <c r="J27" s="25"/>
      <c r="K27" s="28" t="s">
        <v>284</v>
      </c>
    </row>
    <row r="28" ht="13.5" spans="1:11">
      <c r="A28" s="24" t="s">
        <v>11</v>
      </c>
      <c r="B28" s="24" t="s">
        <v>263</v>
      </c>
      <c r="C28" s="24" t="s">
        <v>280</v>
      </c>
      <c r="D28" s="22" t="s">
        <v>14</v>
      </c>
      <c r="E28" s="22" t="s">
        <v>20</v>
      </c>
      <c r="F28" s="22" t="s">
        <v>281</v>
      </c>
      <c r="G28" s="24" t="s">
        <v>285</v>
      </c>
      <c r="H28" s="22" t="s">
        <v>283</v>
      </c>
      <c r="I28" s="32">
        <v>6600</v>
      </c>
      <c r="J28" s="25"/>
      <c r="K28" s="28" t="s">
        <v>286</v>
      </c>
    </row>
    <row r="29" ht="13.5" spans="1:11">
      <c r="A29" s="24" t="s">
        <v>11</v>
      </c>
      <c r="B29" s="24" t="s">
        <v>263</v>
      </c>
      <c r="C29" s="24" t="s">
        <v>280</v>
      </c>
      <c r="D29" s="22" t="s">
        <v>14</v>
      </c>
      <c r="E29" s="22" t="s">
        <v>20</v>
      </c>
      <c r="F29" s="22" t="s">
        <v>281</v>
      </c>
      <c r="G29" s="24" t="s">
        <v>287</v>
      </c>
      <c r="H29" s="22" t="s">
        <v>283</v>
      </c>
      <c r="I29" s="32">
        <v>6600</v>
      </c>
      <c r="J29" s="25"/>
      <c r="K29" s="28" t="s">
        <v>288</v>
      </c>
    </row>
    <row r="30" ht="13.5" spans="1:11">
      <c r="A30" s="24" t="s">
        <v>11</v>
      </c>
      <c r="B30" s="24" t="s">
        <v>280</v>
      </c>
      <c r="C30" s="24" t="s">
        <v>280</v>
      </c>
      <c r="D30" s="22" t="s">
        <v>14</v>
      </c>
      <c r="E30" s="22" t="s">
        <v>14</v>
      </c>
      <c r="F30" s="22" t="s">
        <v>289</v>
      </c>
      <c r="G30" s="24" t="s">
        <v>290</v>
      </c>
      <c r="H30" s="22" t="s">
        <v>18</v>
      </c>
      <c r="I30" s="32">
        <v>2430</v>
      </c>
      <c r="J30" s="25"/>
      <c r="K30" s="28" t="s">
        <v>291</v>
      </c>
    </row>
    <row r="31" ht="13.5" spans="1:11">
      <c r="A31" s="24" t="s">
        <v>11</v>
      </c>
      <c r="B31" s="24" t="s">
        <v>247</v>
      </c>
      <c r="C31" s="24" t="s">
        <v>280</v>
      </c>
      <c r="D31" s="22" t="s">
        <v>14</v>
      </c>
      <c r="E31" s="22" t="s">
        <v>15</v>
      </c>
      <c r="F31" s="22" t="s">
        <v>292</v>
      </c>
      <c r="G31" s="24" t="s">
        <v>293</v>
      </c>
      <c r="H31" s="22" t="s">
        <v>18</v>
      </c>
      <c r="I31" s="32">
        <v>7290</v>
      </c>
      <c r="J31" s="25"/>
      <c r="K31" s="28" t="s">
        <v>294</v>
      </c>
    </row>
    <row r="32" ht="13.5" spans="1:11">
      <c r="A32" s="24" t="s">
        <v>11</v>
      </c>
      <c r="B32" s="24" t="s">
        <v>270</v>
      </c>
      <c r="C32" s="24" t="s">
        <v>280</v>
      </c>
      <c r="D32" s="22" t="s">
        <v>14</v>
      </c>
      <c r="E32" s="22" t="s">
        <v>14</v>
      </c>
      <c r="F32" s="22" t="s">
        <v>295</v>
      </c>
      <c r="G32" s="24" t="s">
        <v>296</v>
      </c>
      <c r="H32" s="22" t="s">
        <v>184</v>
      </c>
      <c r="I32" s="32">
        <v>2790</v>
      </c>
      <c r="J32" s="25"/>
      <c r="K32" s="28" t="s">
        <v>297</v>
      </c>
    </row>
    <row r="33" ht="13.5" spans="1:11">
      <c r="A33" s="24" t="s">
        <v>11</v>
      </c>
      <c r="B33" s="24" t="s">
        <v>270</v>
      </c>
      <c r="C33" s="24" t="s">
        <v>280</v>
      </c>
      <c r="D33" s="22" t="s">
        <v>14</v>
      </c>
      <c r="E33" s="22" t="s">
        <v>14</v>
      </c>
      <c r="F33" s="22" t="s">
        <v>298</v>
      </c>
      <c r="G33" s="24" t="s">
        <v>296</v>
      </c>
      <c r="H33" s="22" t="s">
        <v>184</v>
      </c>
      <c r="I33" s="32">
        <v>2790</v>
      </c>
      <c r="J33" s="25"/>
      <c r="K33" s="28" t="s">
        <v>299</v>
      </c>
    </row>
    <row r="34" ht="13.5" spans="1:11">
      <c r="A34" s="24" t="s">
        <v>11</v>
      </c>
      <c r="B34" s="24" t="s">
        <v>270</v>
      </c>
      <c r="C34" s="24" t="s">
        <v>280</v>
      </c>
      <c r="D34" s="22" t="s">
        <v>14</v>
      </c>
      <c r="E34" s="22" t="s">
        <v>14</v>
      </c>
      <c r="F34" s="22" t="s">
        <v>298</v>
      </c>
      <c r="G34" s="24" t="s">
        <v>300</v>
      </c>
      <c r="H34" s="22" t="s">
        <v>184</v>
      </c>
      <c r="I34" s="32">
        <v>2790</v>
      </c>
      <c r="J34" s="25"/>
      <c r="K34" s="28" t="s">
        <v>301</v>
      </c>
    </row>
    <row r="35" ht="13.5" spans="1:11">
      <c r="A35" s="24" t="s">
        <v>11</v>
      </c>
      <c r="B35" s="24" t="s">
        <v>270</v>
      </c>
      <c r="C35" s="24" t="s">
        <v>280</v>
      </c>
      <c r="D35" s="22" t="s">
        <v>14</v>
      </c>
      <c r="E35" s="22" t="s">
        <v>14</v>
      </c>
      <c r="F35" s="22" t="s">
        <v>298</v>
      </c>
      <c r="G35" s="24" t="s">
        <v>302</v>
      </c>
      <c r="H35" s="22" t="s">
        <v>184</v>
      </c>
      <c r="I35" s="32">
        <v>2790</v>
      </c>
      <c r="J35" s="25"/>
      <c r="K35" s="28" t="s">
        <v>303</v>
      </c>
    </row>
    <row r="36" ht="13.5" spans="1:11">
      <c r="A36" s="24" t="s">
        <v>11</v>
      </c>
      <c r="B36" s="24" t="s">
        <v>270</v>
      </c>
      <c r="C36" s="24" t="s">
        <v>280</v>
      </c>
      <c r="D36" s="22" t="s">
        <v>14</v>
      </c>
      <c r="E36" s="22" t="s">
        <v>14</v>
      </c>
      <c r="F36" s="22" t="s">
        <v>304</v>
      </c>
      <c r="G36" s="24" t="s">
        <v>305</v>
      </c>
      <c r="H36" s="22" t="s">
        <v>18</v>
      </c>
      <c r="I36" s="32">
        <v>2430</v>
      </c>
      <c r="J36" s="25"/>
      <c r="K36" s="28" t="s">
        <v>306</v>
      </c>
    </row>
    <row r="37" ht="13.5" spans="1:11">
      <c r="A37" s="24" t="s">
        <v>11</v>
      </c>
      <c r="B37" s="24" t="s">
        <v>270</v>
      </c>
      <c r="C37" s="24" t="s">
        <v>280</v>
      </c>
      <c r="D37" s="22" t="s">
        <v>14</v>
      </c>
      <c r="E37" s="22" t="s">
        <v>14</v>
      </c>
      <c r="F37" s="22" t="s">
        <v>304</v>
      </c>
      <c r="G37" s="24" t="s">
        <v>307</v>
      </c>
      <c r="H37" s="22" t="s">
        <v>18</v>
      </c>
      <c r="I37" s="32">
        <v>2430</v>
      </c>
      <c r="J37" s="25"/>
      <c r="K37" s="28" t="s">
        <v>308</v>
      </c>
    </row>
    <row r="38" ht="13.5" spans="1:11">
      <c r="A38" s="24" t="s">
        <v>11</v>
      </c>
      <c r="B38" s="24" t="s">
        <v>270</v>
      </c>
      <c r="C38" s="24" t="s">
        <v>280</v>
      </c>
      <c r="D38" s="22" t="s">
        <v>14</v>
      </c>
      <c r="E38" s="22" t="s">
        <v>14</v>
      </c>
      <c r="F38" s="22" t="s">
        <v>309</v>
      </c>
      <c r="G38" s="24" t="s">
        <v>310</v>
      </c>
      <c r="H38" s="22" t="s">
        <v>18</v>
      </c>
      <c r="I38" s="32">
        <v>2430</v>
      </c>
      <c r="J38" s="25"/>
      <c r="K38" s="28" t="s">
        <v>311</v>
      </c>
    </row>
    <row r="39" ht="13.5" spans="1:11">
      <c r="A39" s="24" t="s">
        <v>11</v>
      </c>
      <c r="B39" s="24" t="s">
        <v>263</v>
      </c>
      <c r="C39" s="24" t="s">
        <v>312</v>
      </c>
      <c r="D39" s="22" t="s">
        <v>14</v>
      </c>
      <c r="E39" s="22" t="s">
        <v>36</v>
      </c>
      <c r="F39" s="22" t="s">
        <v>313</v>
      </c>
      <c r="G39" s="24" t="s">
        <v>314</v>
      </c>
      <c r="H39" s="22" t="s">
        <v>18</v>
      </c>
      <c r="I39" s="32">
        <v>9720</v>
      </c>
      <c r="J39" s="25"/>
      <c r="K39" s="28" t="s">
        <v>315</v>
      </c>
    </row>
    <row r="40" ht="13.5" spans="1:11">
      <c r="A40" s="24" t="s">
        <v>11</v>
      </c>
      <c r="B40" s="24" t="s">
        <v>270</v>
      </c>
      <c r="C40" s="24" t="s">
        <v>312</v>
      </c>
      <c r="D40" s="22" t="s">
        <v>14</v>
      </c>
      <c r="E40" s="22" t="s">
        <v>15</v>
      </c>
      <c r="F40" s="22" t="s">
        <v>316</v>
      </c>
      <c r="G40" s="24" t="s">
        <v>317</v>
      </c>
      <c r="H40" s="22" t="s">
        <v>18</v>
      </c>
      <c r="I40" s="32">
        <v>7290</v>
      </c>
      <c r="J40" s="25"/>
      <c r="K40" s="28" t="s">
        <v>318</v>
      </c>
    </row>
    <row r="41" ht="13.5" spans="1:11">
      <c r="A41" s="24" t="s">
        <v>11</v>
      </c>
      <c r="B41" s="24" t="s">
        <v>319</v>
      </c>
      <c r="C41" s="24" t="s">
        <v>320</v>
      </c>
      <c r="D41" s="22" t="s">
        <v>14</v>
      </c>
      <c r="E41" s="22" t="s">
        <v>20</v>
      </c>
      <c r="F41" s="22" t="s">
        <v>321</v>
      </c>
      <c r="G41" s="24" t="s">
        <v>322</v>
      </c>
      <c r="H41" s="22" t="s">
        <v>323</v>
      </c>
      <c r="I41" s="32">
        <v>6860</v>
      </c>
      <c r="J41" s="25"/>
      <c r="K41" s="28" t="s">
        <v>324</v>
      </c>
    </row>
    <row r="42" ht="13.5" spans="1:11">
      <c r="A42" s="24" t="s">
        <v>11</v>
      </c>
      <c r="B42" s="24" t="s">
        <v>280</v>
      </c>
      <c r="C42" s="24" t="s">
        <v>325</v>
      </c>
      <c r="D42" s="22" t="s">
        <v>14</v>
      </c>
      <c r="E42" s="22" t="s">
        <v>36</v>
      </c>
      <c r="F42" s="22" t="s">
        <v>326</v>
      </c>
      <c r="G42" s="24" t="s">
        <v>327</v>
      </c>
      <c r="H42" s="22" t="s">
        <v>18</v>
      </c>
      <c r="I42" s="32">
        <v>9720</v>
      </c>
      <c r="J42" s="25"/>
      <c r="K42" s="28" t="s">
        <v>328</v>
      </c>
    </row>
    <row r="43" ht="13.5" spans="1:11">
      <c r="A43" s="24" t="s">
        <v>11</v>
      </c>
      <c r="B43" s="24" t="s">
        <v>320</v>
      </c>
      <c r="C43" s="24" t="s">
        <v>325</v>
      </c>
      <c r="D43" s="22" t="s">
        <v>14</v>
      </c>
      <c r="E43" s="22" t="s">
        <v>14</v>
      </c>
      <c r="F43" s="22" t="s">
        <v>329</v>
      </c>
      <c r="G43" s="24" t="s">
        <v>330</v>
      </c>
      <c r="H43" s="22" t="s">
        <v>18</v>
      </c>
      <c r="I43" s="32">
        <v>2430</v>
      </c>
      <c r="J43" s="25"/>
      <c r="K43" s="28" t="s">
        <v>331</v>
      </c>
    </row>
    <row r="44" ht="13.5" spans="1:11">
      <c r="A44" s="24" t="s">
        <v>11</v>
      </c>
      <c r="B44" s="24" t="s">
        <v>319</v>
      </c>
      <c r="C44" s="24" t="s">
        <v>325</v>
      </c>
      <c r="D44" s="22" t="s">
        <v>14</v>
      </c>
      <c r="E44" s="22" t="s">
        <v>15</v>
      </c>
      <c r="F44" s="22" t="s">
        <v>332</v>
      </c>
      <c r="G44" s="24" t="s">
        <v>333</v>
      </c>
      <c r="H44" s="22" t="s">
        <v>30</v>
      </c>
      <c r="I44" s="32">
        <v>8640</v>
      </c>
      <c r="J44" s="25"/>
      <c r="K44" s="28" t="s">
        <v>334</v>
      </c>
    </row>
    <row r="45" ht="13.5" spans="1:11">
      <c r="A45" s="24" t="s">
        <v>11</v>
      </c>
      <c r="B45" s="24" t="s">
        <v>319</v>
      </c>
      <c r="C45" s="24" t="s">
        <v>325</v>
      </c>
      <c r="D45" s="22" t="s">
        <v>14</v>
      </c>
      <c r="E45" s="22" t="s">
        <v>15</v>
      </c>
      <c r="F45" s="22" t="s">
        <v>332</v>
      </c>
      <c r="G45" s="24" t="s">
        <v>335</v>
      </c>
      <c r="H45" s="22" t="s">
        <v>30</v>
      </c>
      <c r="I45" s="32">
        <v>8640</v>
      </c>
      <c r="J45" s="25"/>
      <c r="K45" s="28" t="s">
        <v>336</v>
      </c>
    </row>
    <row r="46" ht="13.5" spans="1:11">
      <c r="A46" s="24" t="s">
        <v>11</v>
      </c>
      <c r="B46" s="24" t="s">
        <v>320</v>
      </c>
      <c r="C46" s="24" t="s">
        <v>325</v>
      </c>
      <c r="D46" s="22" t="s">
        <v>14</v>
      </c>
      <c r="E46" s="22" t="s">
        <v>14</v>
      </c>
      <c r="F46" s="22" t="s">
        <v>337</v>
      </c>
      <c r="G46" s="24" t="s">
        <v>338</v>
      </c>
      <c r="H46" s="22" t="s">
        <v>30</v>
      </c>
      <c r="I46" s="32">
        <v>2880</v>
      </c>
      <c r="J46" s="25"/>
      <c r="K46" s="28" t="s">
        <v>339</v>
      </c>
    </row>
    <row r="47" ht="13.5" spans="1:11">
      <c r="A47" s="24" t="s">
        <v>11</v>
      </c>
      <c r="B47" s="24" t="s">
        <v>320</v>
      </c>
      <c r="C47" s="24" t="s">
        <v>325</v>
      </c>
      <c r="D47" s="22" t="s">
        <v>14</v>
      </c>
      <c r="E47" s="22" t="s">
        <v>14</v>
      </c>
      <c r="F47" s="22" t="s">
        <v>340</v>
      </c>
      <c r="G47" s="24" t="s">
        <v>341</v>
      </c>
      <c r="H47" s="22" t="s">
        <v>18</v>
      </c>
      <c r="I47" s="32">
        <v>2430</v>
      </c>
      <c r="J47" s="25"/>
      <c r="K47" s="28" t="s">
        <v>342</v>
      </c>
    </row>
    <row r="48" ht="13.5" spans="1:11">
      <c r="A48" s="24" t="s">
        <v>11</v>
      </c>
      <c r="B48" s="24" t="s">
        <v>325</v>
      </c>
      <c r="C48" s="24" t="s">
        <v>343</v>
      </c>
      <c r="D48" s="22" t="s">
        <v>14</v>
      </c>
      <c r="E48" s="22" t="s">
        <v>14</v>
      </c>
      <c r="F48" s="22" t="s">
        <v>344</v>
      </c>
      <c r="G48" s="24" t="s">
        <v>345</v>
      </c>
      <c r="H48" s="22" t="s">
        <v>18</v>
      </c>
      <c r="I48" s="32">
        <v>2430</v>
      </c>
      <c r="J48" s="25"/>
      <c r="K48" s="28" t="s">
        <v>346</v>
      </c>
    </row>
    <row r="49" ht="13.5" spans="1:11">
      <c r="A49" s="24" t="s">
        <v>11</v>
      </c>
      <c r="B49" s="24" t="s">
        <v>312</v>
      </c>
      <c r="C49" s="24" t="s">
        <v>347</v>
      </c>
      <c r="D49" s="22" t="s">
        <v>14</v>
      </c>
      <c r="E49" s="22" t="s">
        <v>36</v>
      </c>
      <c r="F49" s="22" t="s">
        <v>348</v>
      </c>
      <c r="G49" s="24" t="s">
        <v>349</v>
      </c>
      <c r="H49" s="22" t="s">
        <v>18</v>
      </c>
      <c r="I49" s="32">
        <v>9720</v>
      </c>
      <c r="J49" s="25"/>
      <c r="K49" s="28" t="s">
        <v>350</v>
      </c>
    </row>
    <row r="50" ht="13.5" spans="1:11">
      <c r="A50" s="24" t="s">
        <v>11</v>
      </c>
      <c r="B50" s="24" t="s">
        <v>343</v>
      </c>
      <c r="C50" s="24" t="s">
        <v>347</v>
      </c>
      <c r="D50" s="22" t="s">
        <v>14</v>
      </c>
      <c r="E50" s="22" t="s">
        <v>14</v>
      </c>
      <c r="F50" s="22" t="s">
        <v>351</v>
      </c>
      <c r="G50" s="24" t="s">
        <v>352</v>
      </c>
      <c r="H50" s="22" t="s">
        <v>18</v>
      </c>
      <c r="I50" s="32">
        <v>2430</v>
      </c>
      <c r="J50" s="25"/>
      <c r="K50" s="28" t="s">
        <v>353</v>
      </c>
    </row>
    <row r="51" ht="13.5" spans="1:11">
      <c r="A51" s="24" t="s">
        <v>11</v>
      </c>
      <c r="B51" s="24" t="s">
        <v>343</v>
      </c>
      <c r="C51" s="24" t="s">
        <v>347</v>
      </c>
      <c r="D51" s="22" t="s">
        <v>14</v>
      </c>
      <c r="E51" s="22" t="s">
        <v>14</v>
      </c>
      <c r="F51" s="22" t="s">
        <v>351</v>
      </c>
      <c r="G51" s="24" t="s">
        <v>354</v>
      </c>
      <c r="H51" s="22" t="s">
        <v>18</v>
      </c>
      <c r="I51" s="32">
        <v>2430</v>
      </c>
      <c r="J51" s="25"/>
      <c r="K51" s="28" t="s">
        <v>355</v>
      </c>
    </row>
    <row r="52" ht="13.5" spans="1:11">
      <c r="A52" s="24" t="s">
        <v>11</v>
      </c>
      <c r="B52" s="24" t="s">
        <v>319</v>
      </c>
      <c r="C52" s="24" t="s">
        <v>347</v>
      </c>
      <c r="D52" s="22" t="s">
        <v>14</v>
      </c>
      <c r="E52" s="22" t="s">
        <v>154</v>
      </c>
      <c r="F52" s="22" t="s">
        <v>356</v>
      </c>
      <c r="G52" s="24" t="s">
        <v>357</v>
      </c>
      <c r="H52" s="22" t="s">
        <v>18</v>
      </c>
      <c r="I52" s="32">
        <v>12150</v>
      </c>
      <c r="J52" s="25"/>
      <c r="K52" s="28" t="s">
        <v>358</v>
      </c>
    </row>
    <row r="53" ht="13.5" spans="1:11">
      <c r="A53" s="24" t="s">
        <v>11</v>
      </c>
      <c r="B53" s="24" t="s">
        <v>320</v>
      </c>
      <c r="C53" s="24" t="s">
        <v>347</v>
      </c>
      <c r="D53" s="22" t="s">
        <v>14</v>
      </c>
      <c r="E53" s="22" t="s">
        <v>15</v>
      </c>
      <c r="F53" s="22" t="s">
        <v>359</v>
      </c>
      <c r="G53" s="24" t="s">
        <v>360</v>
      </c>
      <c r="H53" s="22" t="s">
        <v>18</v>
      </c>
      <c r="I53" s="32">
        <v>7290</v>
      </c>
      <c r="J53" s="25"/>
      <c r="K53" s="28" t="s">
        <v>361</v>
      </c>
    </row>
    <row r="54" ht="13.5" spans="1:11">
      <c r="A54" s="24" t="s">
        <v>11</v>
      </c>
      <c r="B54" s="24" t="s">
        <v>320</v>
      </c>
      <c r="C54" s="24" t="s">
        <v>362</v>
      </c>
      <c r="D54" s="22" t="s">
        <v>14</v>
      </c>
      <c r="E54" s="22" t="s">
        <v>36</v>
      </c>
      <c r="F54" s="22" t="s">
        <v>363</v>
      </c>
      <c r="G54" s="24" t="s">
        <v>364</v>
      </c>
      <c r="H54" s="22" t="s">
        <v>30</v>
      </c>
      <c r="I54" s="32">
        <v>11520</v>
      </c>
      <c r="J54" s="25"/>
      <c r="K54" s="28" t="s">
        <v>365</v>
      </c>
    </row>
    <row r="55" ht="13.5" spans="1:11">
      <c r="A55" s="24" t="s">
        <v>11</v>
      </c>
      <c r="B55" s="24" t="s">
        <v>347</v>
      </c>
      <c r="C55" s="24" t="s">
        <v>366</v>
      </c>
      <c r="D55" s="22" t="s">
        <v>14</v>
      </c>
      <c r="E55" s="22" t="s">
        <v>20</v>
      </c>
      <c r="F55" s="22" t="s">
        <v>367</v>
      </c>
      <c r="G55" s="24" t="s">
        <v>368</v>
      </c>
      <c r="H55" s="22" t="s">
        <v>18</v>
      </c>
      <c r="I55" s="32">
        <v>4860</v>
      </c>
      <c r="J55" s="25"/>
      <c r="K55" s="28" t="s">
        <v>369</v>
      </c>
    </row>
    <row r="56" ht="13.5" spans="1:11">
      <c r="A56" s="24" t="s">
        <v>11</v>
      </c>
      <c r="B56" s="24" t="s">
        <v>347</v>
      </c>
      <c r="C56" s="24" t="s">
        <v>366</v>
      </c>
      <c r="D56" s="22" t="s">
        <v>14</v>
      </c>
      <c r="E56" s="22" t="s">
        <v>20</v>
      </c>
      <c r="F56" s="22" t="s">
        <v>367</v>
      </c>
      <c r="G56" s="24" t="s">
        <v>370</v>
      </c>
      <c r="H56" s="22" t="s">
        <v>18</v>
      </c>
      <c r="I56" s="32">
        <v>4860</v>
      </c>
      <c r="J56" s="25"/>
      <c r="K56" s="28" t="s">
        <v>371</v>
      </c>
    </row>
    <row r="57" ht="13.5" spans="1:11">
      <c r="A57" s="24" t="s">
        <v>11</v>
      </c>
      <c r="B57" s="24" t="s">
        <v>362</v>
      </c>
      <c r="C57" s="24" t="s">
        <v>366</v>
      </c>
      <c r="D57" s="22" t="s">
        <v>14</v>
      </c>
      <c r="E57" s="22" t="s">
        <v>14</v>
      </c>
      <c r="F57" s="22" t="s">
        <v>372</v>
      </c>
      <c r="G57" s="24" t="s">
        <v>373</v>
      </c>
      <c r="H57" s="22" t="s">
        <v>18</v>
      </c>
      <c r="I57" s="32">
        <v>2430</v>
      </c>
      <c r="J57" s="25"/>
      <c r="K57" s="28" t="s">
        <v>374</v>
      </c>
    </row>
    <row r="58" ht="13.5" spans="1:11">
      <c r="A58" s="24" t="s">
        <v>11</v>
      </c>
      <c r="B58" s="24" t="s">
        <v>347</v>
      </c>
      <c r="C58" s="24" t="s">
        <v>366</v>
      </c>
      <c r="D58" s="22" t="s">
        <v>14</v>
      </c>
      <c r="E58" s="22" t="s">
        <v>20</v>
      </c>
      <c r="F58" s="22" t="s">
        <v>375</v>
      </c>
      <c r="G58" s="24" t="s">
        <v>376</v>
      </c>
      <c r="H58" s="22" t="s">
        <v>30</v>
      </c>
      <c r="I58" s="32">
        <v>5760</v>
      </c>
      <c r="J58" s="25"/>
      <c r="K58" s="28" t="s">
        <v>377</v>
      </c>
    </row>
    <row r="59" ht="13.5" spans="1:11">
      <c r="A59" s="24" t="s">
        <v>11</v>
      </c>
      <c r="B59" s="24" t="s">
        <v>347</v>
      </c>
      <c r="C59" s="24" t="s">
        <v>378</v>
      </c>
      <c r="D59" s="22" t="s">
        <v>14</v>
      </c>
      <c r="E59" s="22" t="s">
        <v>15</v>
      </c>
      <c r="F59" s="22" t="s">
        <v>379</v>
      </c>
      <c r="G59" s="24" t="s">
        <v>380</v>
      </c>
      <c r="H59" s="22" t="s">
        <v>18</v>
      </c>
      <c r="I59" s="32">
        <v>7290</v>
      </c>
      <c r="J59" s="25"/>
      <c r="K59" s="28" t="s">
        <v>381</v>
      </c>
    </row>
    <row r="60" ht="13.5" spans="1:11">
      <c r="A60" s="24" t="s">
        <v>11</v>
      </c>
      <c r="B60" s="24" t="s">
        <v>325</v>
      </c>
      <c r="C60" s="24" t="s">
        <v>378</v>
      </c>
      <c r="D60" s="22" t="s">
        <v>14</v>
      </c>
      <c r="E60" s="22" t="s">
        <v>154</v>
      </c>
      <c r="F60" s="22" t="s">
        <v>382</v>
      </c>
      <c r="G60" s="24" t="s">
        <v>383</v>
      </c>
      <c r="H60" s="22" t="s">
        <v>18</v>
      </c>
      <c r="I60" s="32">
        <v>12150</v>
      </c>
      <c r="J60" s="25"/>
      <c r="K60" s="28" t="s">
        <v>384</v>
      </c>
    </row>
    <row r="61" ht="13.5" spans="1:11">
      <c r="A61" s="24" t="s">
        <v>11</v>
      </c>
      <c r="B61" s="24" t="s">
        <v>362</v>
      </c>
      <c r="C61" s="24" t="s">
        <v>378</v>
      </c>
      <c r="D61" s="22" t="s">
        <v>14</v>
      </c>
      <c r="E61" s="22" t="s">
        <v>20</v>
      </c>
      <c r="F61" s="22" t="s">
        <v>385</v>
      </c>
      <c r="G61" s="24" t="s">
        <v>386</v>
      </c>
      <c r="H61" s="22" t="s">
        <v>184</v>
      </c>
      <c r="I61" s="32">
        <v>5580</v>
      </c>
      <c r="J61" s="25"/>
      <c r="K61" s="28" t="s">
        <v>387</v>
      </c>
    </row>
    <row r="62" ht="17.25" spans="1:11">
      <c r="A62" s="24" t="s">
        <v>11</v>
      </c>
      <c r="B62" s="24" t="s">
        <v>378</v>
      </c>
      <c r="C62" s="24" t="s">
        <v>388</v>
      </c>
      <c r="D62" s="22" t="s">
        <v>14</v>
      </c>
      <c r="E62" s="22" t="s">
        <v>14</v>
      </c>
      <c r="F62" s="22" t="s">
        <v>389</v>
      </c>
      <c r="G62" s="24" t="s">
        <v>390</v>
      </c>
      <c r="H62" s="22" t="s">
        <v>18</v>
      </c>
      <c r="I62" s="32">
        <v>2430</v>
      </c>
      <c r="J62" s="25"/>
      <c r="K62" s="28" t="s">
        <v>391</v>
      </c>
    </row>
    <row r="63" ht="13.5" spans="1:11">
      <c r="A63" s="24" t="s">
        <v>11</v>
      </c>
      <c r="B63" s="24" t="s">
        <v>347</v>
      </c>
      <c r="C63" s="24" t="s">
        <v>388</v>
      </c>
      <c r="D63" s="22" t="s">
        <v>14</v>
      </c>
      <c r="E63" s="22" t="s">
        <v>36</v>
      </c>
      <c r="F63" s="22" t="s">
        <v>392</v>
      </c>
      <c r="G63" s="24" t="s">
        <v>393</v>
      </c>
      <c r="H63" s="22" t="s">
        <v>132</v>
      </c>
      <c r="I63" s="32">
        <v>16320</v>
      </c>
      <c r="J63" s="25"/>
      <c r="K63" s="28" t="s">
        <v>394</v>
      </c>
    </row>
    <row r="64" ht="13.5" spans="1:11">
      <c r="A64" s="24" t="s">
        <v>11</v>
      </c>
      <c r="B64" s="24" t="s">
        <v>366</v>
      </c>
      <c r="C64" s="24" t="s">
        <v>395</v>
      </c>
      <c r="D64" s="22" t="s">
        <v>14</v>
      </c>
      <c r="E64" s="22" t="s">
        <v>15</v>
      </c>
      <c r="F64" s="22" t="s">
        <v>396</v>
      </c>
      <c r="G64" s="24" t="s">
        <v>397</v>
      </c>
      <c r="H64" s="22" t="s">
        <v>18</v>
      </c>
      <c r="I64" s="32">
        <v>7290</v>
      </c>
      <c r="J64" s="25"/>
      <c r="K64" s="28" t="s">
        <v>398</v>
      </c>
    </row>
    <row r="65" ht="13.5" spans="1:11">
      <c r="A65" s="24" t="s">
        <v>11</v>
      </c>
      <c r="B65" s="24" t="s">
        <v>378</v>
      </c>
      <c r="C65" s="24" t="s">
        <v>395</v>
      </c>
      <c r="D65" s="22" t="s">
        <v>14</v>
      </c>
      <c r="E65" s="22" t="s">
        <v>20</v>
      </c>
      <c r="F65" s="22" t="s">
        <v>399</v>
      </c>
      <c r="G65" s="24" t="s">
        <v>400</v>
      </c>
      <c r="H65" s="22" t="s">
        <v>30</v>
      </c>
      <c r="I65" s="32">
        <v>5760</v>
      </c>
      <c r="J65" s="25"/>
      <c r="K65" s="28" t="s">
        <v>401</v>
      </c>
    </row>
    <row r="66" ht="13.5" spans="1:11">
      <c r="A66" s="24" t="s">
        <v>11</v>
      </c>
      <c r="B66" s="24" t="s">
        <v>378</v>
      </c>
      <c r="C66" s="24" t="s">
        <v>395</v>
      </c>
      <c r="D66" s="22" t="s">
        <v>14</v>
      </c>
      <c r="E66" s="22" t="s">
        <v>20</v>
      </c>
      <c r="F66" s="22" t="s">
        <v>402</v>
      </c>
      <c r="G66" s="24" t="s">
        <v>403</v>
      </c>
      <c r="H66" s="22" t="s">
        <v>18</v>
      </c>
      <c r="I66" s="32">
        <v>4860</v>
      </c>
      <c r="J66" s="25"/>
      <c r="K66" s="28" t="s">
        <v>404</v>
      </c>
    </row>
    <row r="67" ht="13.5" spans="1:11">
      <c r="A67" s="24" t="s">
        <v>11</v>
      </c>
      <c r="B67" s="24" t="s">
        <v>388</v>
      </c>
      <c r="C67" s="24" t="s">
        <v>405</v>
      </c>
      <c r="D67" s="22" t="s">
        <v>14</v>
      </c>
      <c r="E67" s="22" t="s">
        <v>20</v>
      </c>
      <c r="F67" s="22" t="s">
        <v>406</v>
      </c>
      <c r="G67" s="24" t="s">
        <v>407</v>
      </c>
      <c r="H67" s="22" t="s">
        <v>18</v>
      </c>
      <c r="I67" s="32">
        <v>4860</v>
      </c>
      <c r="J67" s="25"/>
      <c r="K67" s="28" t="s">
        <v>408</v>
      </c>
    </row>
    <row r="68" ht="13.5" spans="1:11">
      <c r="A68" s="24" t="s">
        <v>11</v>
      </c>
      <c r="B68" s="24" t="s">
        <v>378</v>
      </c>
      <c r="C68" s="24" t="s">
        <v>405</v>
      </c>
      <c r="D68" s="22" t="s">
        <v>14</v>
      </c>
      <c r="E68" s="22" t="s">
        <v>15</v>
      </c>
      <c r="F68" s="22" t="s">
        <v>409</v>
      </c>
      <c r="G68" s="24" t="s">
        <v>410</v>
      </c>
      <c r="H68" s="22" t="s">
        <v>18</v>
      </c>
      <c r="I68" s="32">
        <v>7290</v>
      </c>
      <c r="J68" s="25"/>
      <c r="K68" s="28" t="s">
        <v>411</v>
      </c>
    </row>
    <row r="69" ht="13.5" spans="1:11">
      <c r="A69" s="24" t="s">
        <v>11</v>
      </c>
      <c r="B69" s="24" t="s">
        <v>378</v>
      </c>
      <c r="C69" s="24" t="s">
        <v>405</v>
      </c>
      <c r="D69" s="22" t="s">
        <v>14</v>
      </c>
      <c r="E69" s="22" t="s">
        <v>15</v>
      </c>
      <c r="F69" s="22" t="s">
        <v>412</v>
      </c>
      <c r="G69" s="24" t="s">
        <v>413</v>
      </c>
      <c r="H69" s="22" t="s">
        <v>18</v>
      </c>
      <c r="I69" s="32">
        <v>7290</v>
      </c>
      <c r="J69" s="25"/>
      <c r="K69" s="28" t="s">
        <v>414</v>
      </c>
    </row>
    <row r="70" ht="13.5" spans="1:11">
      <c r="A70" s="24" t="s">
        <v>11</v>
      </c>
      <c r="B70" s="24" t="s">
        <v>362</v>
      </c>
      <c r="C70" s="24" t="s">
        <v>405</v>
      </c>
      <c r="D70" s="22" t="s">
        <v>14</v>
      </c>
      <c r="E70" s="22" t="s">
        <v>154</v>
      </c>
      <c r="F70" s="22" t="s">
        <v>415</v>
      </c>
      <c r="G70" s="24" t="s">
        <v>416</v>
      </c>
      <c r="H70" s="22" t="s">
        <v>18</v>
      </c>
      <c r="I70" s="32">
        <v>12150</v>
      </c>
      <c r="J70" s="25"/>
      <c r="K70" s="28" t="s">
        <v>417</v>
      </c>
    </row>
    <row r="71" ht="13.5" spans="1:11">
      <c r="A71" s="24" t="s">
        <v>11</v>
      </c>
      <c r="B71" s="24" t="s">
        <v>405</v>
      </c>
      <c r="C71" s="24" t="s">
        <v>418</v>
      </c>
      <c r="D71" s="22" t="s">
        <v>14</v>
      </c>
      <c r="E71" s="22" t="s">
        <v>14</v>
      </c>
      <c r="F71" s="22" t="s">
        <v>419</v>
      </c>
      <c r="G71" s="24" t="s">
        <v>420</v>
      </c>
      <c r="H71" s="22" t="s">
        <v>18</v>
      </c>
      <c r="I71" s="32">
        <v>2430</v>
      </c>
      <c r="J71" s="25"/>
      <c r="K71" s="28" t="s">
        <v>421</v>
      </c>
    </row>
    <row r="72" ht="13.5" spans="1:11">
      <c r="A72" s="24" t="s">
        <v>11</v>
      </c>
      <c r="B72" s="24" t="s">
        <v>395</v>
      </c>
      <c r="C72" s="24" t="s">
        <v>418</v>
      </c>
      <c r="D72" s="22" t="s">
        <v>14</v>
      </c>
      <c r="E72" s="22" t="s">
        <v>20</v>
      </c>
      <c r="F72" s="22" t="s">
        <v>422</v>
      </c>
      <c r="G72" s="24" t="s">
        <v>423</v>
      </c>
      <c r="H72" s="22" t="s">
        <v>18</v>
      </c>
      <c r="I72" s="32">
        <v>4860</v>
      </c>
      <c r="J72" s="25"/>
      <c r="K72" s="28" t="s">
        <v>424</v>
      </c>
    </row>
    <row r="73" ht="13.5" spans="1:11">
      <c r="A73" s="24" t="s">
        <v>11</v>
      </c>
      <c r="B73" s="24" t="s">
        <v>405</v>
      </c>
      <c r="C73" s="24" t="s">
        <v>425</v>
      </c>
      <c r="D73" s="22" t="s">
        <v>14</v>
      </c>
      <c r="E73" s="22" t="s">
        <v>20</v>
      </c>
      <c r="F73" s="22" t="s">
        <v>426</v>
      </c>
      <c r="G73" s="24" t="s">
        <v>427</v>
      </c>
      <c r="H73" s="22" t="s">
        <v>184</v>
      </c>
      <c r="I73" s="32">
        <v>5580</v>
      </c>
      <c r="J73" s="25"/>
      <c r="K73" s="28" t="s">
        <v>428</v>
      </c>
    </row>
    <row r="74" ht="13.5" spans="1:11">
      <c r="A74" s="24" t="s">
        <v>11</v>
      </c>
      <c r="B74" s="24" t="s">
        <v>425</v>
      </c>
      <c r="C74" s="24" t="s">
        <v>429</v>
      </c>
      <c r="D74" s="22" t="s">
        <v>14</v>
      </c>
      <c r="E74" s="22" t="s">
        <v>14</v>
      </c>
      <c r="F74" s="22" t="s">
        <v>430</v>
      </c>
      <c r="G74" s="24" t="s">
        <v>431</v>
      </c>
      <c r="H74" s="22" t="s">
        <v>18</v>
      </c>
      <c r="I74" s="32">
        <v>2430</v>
      </c>
      <c r="J74" s="25"/>
      <c r="K74" s="28" t="s">
        <v>432</v>
      </c>
    </row>
    <row r="75" ht="13.5" spans="1:11">
      <c r="A75" s="24" t="s">
        <v>11</v>
      </c>
      <c r="B75" s="24" t="s">
        <v>418</v>
      </c>
      <c r="C75" s="24" t="s">
        <v>429</v>
      </c>
      <c r="D75" s="22" t="s">
        <v>14</v>
      </c>
      <c r="E75" s="22" t="s">
        <v>20</v>
      </c>
      <c r="F75" s="22" t="s">
        <v>433</v>
      </c>
      <c r="G75" s="24" t="s">
        <v>434</v>
      </c>
      <c r="H75" s="22" t="s">
        <v>30</v>
      </c>
      <c r="I75" s="32">
        <v>5760</v>
      </c>
      <c r="J75" s="25"/>
      <c r="K75" s="28" t="s">
        <v>435</v>
      </c>
    </row>
    <row r="76" ht="13.5" spans="1:11">
      <c r="A76" s="24" t="s">
        <v>11</v>
      </c>
      <c r="B76" s="24" t="s">
        <v>418</v>
      </c>
      <c r="C76" s="24" t="s">
        <v>429</v>
      </c>
      <c r="D76" s="22" t="s">
        <v>14</v>
      </c>
      <c r="E76" s="22" t="s">
        <v>20</v>
      </c>
      <c r="F76" s="22" t="s">
        <v>433</v>
      </c>
      <c r="G76" s="24" t="s">
        <v>436</v>
      </c>
      <c r="H76" s="22" t="s">
        <v>30</v>
      </c>
      <c r="I76" s="32">
        <v>5760</v>
      </c>
      <c r="J76" s="25"/>
      <c r="K76" s="28" t="s">
        <v>437</v>
      </c>
    </row>
    <row r="77" ht="13.5" spans="1:11">
      <c r="A77" s="24" t="s">
        <v>11</v>
      </c>
      <c r="B77" s="24" t="s">
        <v>418</v>
      </c>
      <c r="C77" s="24" t="s">
        <v>429</v>
      </c>
      <c r="D77" s="22" t="s">
        <v>14</v>
      </c>
      <c r="E77" s="22" t="s">
        <v>20</v>
      </c>
      <c r="F77" s="22" t="s">
        <v>433</v>
      </c>
      <c r="G77" s="24" t="s">
        <v>438</v>
      </c>
      <c r="H77" s="22" t="s">
        <v>30</v>
      </c>
      <c r="I77" s="32">
        <v>5760</v>
      </c>
      <c r="J77" s="25"/>
      <c r="K77" s="28" t="s">
        <v>439</v>
      </c>
    </row>
    <row r="78" ht="13.5" spans="1:11">
      <c r="A78" s="24" t="s">
        <v>11</v>
      </c>
      <c r="B78" s="24" t="s">
        <v>418</v>
      </c>
      <c r="C78" s="24" t="s">
        <v>429</v>
      </c>
      <c r="D78" s="22" t="s">
        <v>14</v>
      </c>
      <c r="E78" s="22" t="s">
        <v>20</v>
      </c>
      <c r="F78" s="22" t="s">
        <v>440</v>
      </c>
      <c r="G78" s="24" t="s">
        <v>441</v>
      </c>
      <c r="H78" s="22" t="s">
        <v>30</v>
      </c>
      <c r="I78" s="32">
        <v>5760</v>
      </c>
      <c r="J78" s="25"/>
      <c r="K78" s="28" t="s">
        <v>442</v>
      </c>
    </row>
    <row r="79" ht="13.5" spans="1:11">
      <c r="A79" s="24" t="s">
        <v>11</v>
      </c>
      <c r="B79" s="24" t="s">
        <v>425</v>
      </c>
      <c r="C79" s="24" t="s">
        <v>429</v>
      </c>
      <c r="D79" s="22" t="s">
        <v>14</v>
      </c>
      <c r="E79" s="22" t="s">
        <v>14</v>
      </c>
      <c r="F79" s="22" t="s">
        <v>443</v>
      </c>
      <c r="G79" s="24" t="s">
        <v>444</v>
      </c>
      <c r="H79" s="22" t="s">
        <v>18</v>
      </c>
      <c r="I79" s="32">
        <v>2430</v>
      </c>
      <c r="J79" s="25"/>
      <c r="K79" s="28" t="s">
        <v>445</v>
      </c>
    </row>
    <row r="80" ht="13.5" spans="1:11">
      <c r="A80" s="24" t="s">
        <v>11</v>
      </c>
      <c r="B80" s="24" t="s">
        <v>425</v>
      </c>
      <c r="C80" s="24" t="s">
        <v>429</v>
      </c>
      <c r="D80" s="22" t="s">
        <v>14</v>
      </c>
      <c r="E80" s="22" t="s">
        <v>14</v>
      </c>
      <c r="F80" s="22" t="s">
        <v>443</v>
      </c>
      <c r="G80" s="24" t="s">
        <v>446</v>
      </c>
      <c r="H80" s="22" t="s">
        <v>18</v>
      </c>
      <c r="I80" s="32">
        <v>2430</v>
      </c>
      <c r="J80" s="25"/>
      <c r="K80" s="28" t="s">
        <v>447</v>
      </c>
    </row>
    <row r="81" ht="13.5" spans="1:11">
      <c r="A81" s="24" t="s">
        <v>11</v>
      </c>
      <c r="B81" s="24" t="s">
        <v>418</v>
      </c>
      <c r="C81" s="24" t="s">
        <v>429</v>
      </c>
      <c r="D81" s="22" t="s">
        <v>14</v>
      </c>
      <c r="E81" s="22" t="s">
        <v>20</v>
      </c>
      <c r="F81" s="22" t="s">
        <v>448</v>
      </c>
      <c r="G81" s="24" t="s">
        <v>423</v>
      </c>
      <c r="H81" s="22" t="s">
        <v>30</v>
      </c>
      <c r="I81" s="32">
        <v>5760</v>
      </c>
      <c r="J81" s="25"/>
      <c r="K81" s="28" t="s">
        <v>449</v>
      </c>
    </row>
    <row r="82" ht="13.5" spans="1:11">
      <c r="A82" s="24" t="s">
        <v>11</v>
      </c>
      <c r="B82" s="24" t="s">
        <v>429</v>
      </c>
      <c r="C82" s="24" t="s">
        <v>450</v>
      </c>
      <c r="D82" s="22" t="s">
        <v>14</v>
      </c>
      <c r="E82" s="22" t="s">
        <v>14</v>
      </c>
      <c r="F82" s="22" t="s">
        <v>451</v>
      </c>
      <c r="G82" s="24" t="s">
        <v>452</v>
      </c>
      <c r="H82" s="22" t="s">
        <v>18</v>
      </c>
      <c r="I82" s="32">
        <v>2430</v>
      </c>
      <c r="J82" s="25"/>
      <c r="K82" s="28" t="s">
        <v>453</v>
      </c>
    </row>
    <row r="83" ht="13.5" spans="1:11">
      <c r="A83" s="24" t="s">
        <v>11</v>
      </c>
      <c r="B83" s="24" t="s">
        <v>405</v>
      </c>
      <c r="C83" s="24" t="s">
        <v>450</v>
      </c>
      <c r="D83" s="22" t="s">
        <v>14</v>
      </c>
      <c r="E83" s="22" t="s">
        <v>14</v>
      </c>
      <c r="F83" s="22" t="s">
        <v>454</v>
      </c>
      <c r="G83" s="24" t="s">
        <v>455</v>
      </c>
      <c r="H83" s="22" t="s">
        <v>30</v>
      </c>
      <c r="I83" s="32">
        <v>11520</v>
      </c>
      <c r="J83" s="25"/>
      <c r="K83" s="28" t="s">
        <v>456</v>
      </c>
    </row>
    <row r="84" ht="13.5" spans="1:11">
      <c r="A84" s="24" t="s">
        <v>11</v>
      </c>
      <c r="B84" s="24" t="s">
        <v>429</v>
      </c>
      <c r="C84" s="24" t="s">
        <v>450</v>
      </c>
      <c r="D84" s="22" t="s">
        <v>14</v>
      </c>
      <c r="E84" s="22" t="s">
        <v>14</v>
      </c>
      <c r="F84" s="22" t="s">
        <v>457</v>
      </c>
      <c r="G84" s="24" t="s">
        <v>458</v>
      </c>
      <c r="H84" s="22" t="s">
        <v>30</v>
      </c>
      <c r="I84" s="32">
        <v>2880</v>
      </c>
      <c r="J84" s="25"/>
      <c r="K84" s="28" t="s">
        <v>459</v>
      </c>
    </row>
    <row r="85" ht="13.5" spans="1:11">
      <c r="A85" s="24" t="s">
        <v>11</v>
      </c>
      <c r="B85" s="24" t="s">
        <v>418</v>
      </c>
      <c r="C85" s="24" t="s">
        <v>450</v>
      </c>
      <c r="D85" s="22" t="s">
        <v>14</v>
      </c>
      <c r="E85" s="22" t="s">
        <v>15</v>
      </c>
      <c r="F85" s="22" t="s">
        <v>460</v>
      </c>
      <c r="G85" s="24" t="s">
        <v>461</v>
      </c>
      <c r="H85" s="22" t="s">
        <v>18</v>
      </c>
      <c r="I85" s="32">
        <v>7290</v>
      </c>
      <c r="J85" s="25"/>
      <c r="K85" s="28" t="s">
        <v>462</v>
      </c>
    </row>
    <row r="86" ht="13.5" spans="1:11">
      <c r="A86" s="24" t="s">
        <v>11</v>
      </c>
      <c r="B86" s="24" t="s">
        <v>395</v>
      </c>
      <c r="C86" s="24" t="s">
        <v>450</v>
      </c>
      <c r="D86" s="22" t="s">
        <v>14</v>
      </c>
      <c r="E86" s="28" t="s">
        <v>154</v>
      </c>
      <c r="F86" s="22" t="s">
        <v>463</v>
      </c>
      <c r="G86" s="24" t="s">
        <v>464</v>
      </c>
      <c r="H86" s="22" t="s">
        <v>18</v>
      </c>
      <c r="I86" s="32">
        <v>12150</v>
      </c>
      <c r="J86" s="25"/>
      <c r="K86" s="28" t="s">
        <v>465</v>
      </c>
    </row>
    <row r="87" ht="13.5" spans="1:11">
      <c r="A87" s="24" t="s">
        <v>11</v>
      </c>
      <c r="B87" s="24" t="s">
        <v>418</v>
      </c>
      <c r="C87" s="24" t="s">
        <v>450</v>
      </c>
      <c r="D87" s="22" t="s">
        <v>14</v>
      </c>
      <c r="E87" s="22" t="s">
        <v>15</v>
      </c>
      <c r="F87" s="22" t="s">
        <v>466</v>
      </c>
      <c r="G87" s="24" t="s">
        <v>467</v>
      </c>
      <c r="H87" s="22" t="s">
        <v>18</v>
      </c>
      <c r="I87" s="32">
        <v>7290</v>
      </c>
      <c r="J87" s="25"/>
      <c r="K87" s="28" t="s">
        <v>468</v>
      </c>
    </row>
    <row r="88" ht="13.5" spans="1:11">
      <c r="A88" s="24" t="s">
        <v>11</v>
      </c>
      <c r="B88" s="24" t="s">
        <v>450</v>
      </c>
      <c r="C88" s="24" t="s">
        <v>469</v>
      </c>
      <c r="D88" s="22" t="s">
        <v>14</v>
      </c>
      <c r="E88" s="22" t="s">
        <v>14</v>
      </c>
      <c r="F88" s="22" t="s">
        <v>470</v>
      </c>
      <c r="G88" s="24" t="s">
        <v>452</v>
      </c>
      <c r="H88" s="22" t="s">
        <v>18</v>
      </c>
      <c r="I88" s="32">
        <v>2430</v>
      </c>
      <c r="J88" s="25"/>
      <c r="K88" s="28" t="s">
        <v>471</v>
      </c>
    </row>
    <row r="89" ht="13.5" spans="1:11">
      <c r="A89" s="24" t="s">
        <v>11</v>
      </c>
      <c r="B89" s="24" t="s">
        <v>425</v>
      </c>
      <c r="C89" s="24" t="s">
        <v>469</v>
      </c>
      <c r="D89" s="22" t="s">
        <v>14</v>
      </c>
      <c r="E89" s="28" t="s">
        <v>15</v>
      </c>
      <c r="F89" s="22" t="s">
        <v>472</v>
      </c>
      <c r="G89" s="24" t="s">
        <v>29</v>
      </c>
      <c r="H89" s="22" t="s">
        <v>132</v>
      </c>
      <c r="I89" s="32">
        <v>12240</v>
      </c>
      <c r="J89" s="25"/>
      <c r="K89" s="28" t="s">
        <v>473</v>
      </c>
    </row>
    <row r="90" ht="13.5" spans="1:11">
      <c r="A90" s="24" t="s">
        <v>11</v>
      </c>
      <c r="B90" s="24" t="s">
        <v>429</v>
      </c>
      <c r="C90" s="24" t="s">
        <v>469</v>
      </c>
      <c r="D90" s="22" t="s">
        <v>14</v>
      </c>
      <c r="E90" s="22" t="s">
        <v>20</v>
      </c>
      <c r="F90" s="22" t="s">
        <v>474</v>
      </c>
      <c r="G90" s="24" t="s">
        <v>475</v>
      </c>
      <c r="H90" s="22" t="s">
        <v>30</v>
      </c>
      <c r="I90" s="32">
        <v>5760</v>
      </c>
      <c r="J90" s="25"/>
      <c r="K90" s="28" t="s">
        <v>476</v>
      </c>
    </row>
    <row r="91" ht="13.5" spans="1:11">
      <c r="A91" s="24" t="s">
        <v>11</v>
      </c>
      <c r="B91" s="24" t="s">
        <v>429</v>
      </c>
      <c r="C91" s="24" t="s">
        <v>469</v>
      </c>
      <c r="D91" s="22" t="s">
        <v>14</v>
      </c>
      <c r="E91" s="22" t="s">
        <v>20</v>
      </c>
      <c r="F91" s="22" t="s">
        <v>474</v>
      </c>
      <c r="G91" s="24" t="s">
        <v>477</v>
      </c>
      <c r="H91" s="22" t="s">
        <v>30</v>
      </c>
      <c r="I91" s="32">
        <v>5760</v>
      </c>
      <c r="J91" s="25"/>
      <c r="K91" s="28" t="s">
        <v>478</v>
      </c>
    </row>
    <row r="92" ht="13.5" spans="1:11">
      <c r="A92" s="24" t="s">
        <v>11</v>
      </c>
      <c r="B92" s="24" t="s">
        <v>429</v>
      </c>
      <c r="C92" s="24" t="s">
        <v>469</v>
      </c>
      <c r="D92" s="22" t="s">
        <v>14</v>
      </c>
      <c r="E92" s="22" t="s">
        <v>20</v>
      </c>
      <c r="F92" s="22" t="s">
        <v>474</v>
      </c>
      <c r="G92" s="24" t="s">
        <v>479</v>
      </c>
      <c r="H92" s="22" t="s">
        <v>30</v>
      </c>
      <c r="I92" s="32">
        <v>5760</v>
      </c>
      <c r="J92" s="25"/>
      <c r="K92" s="28" t="s">
        <v>480</v>
      </c>
    </row>
    <row r="93" ht="13.5" spans="1:11">
      <c r="A93" s="24" t="s">
        <v>11</v>
      </c>
      <c r="B93" s="24" t="s">
        <v>425</v>
      </c>
      <c r="C93" s="24" t="s">
        <v>469</v>
      </c>
      <c r="D93" s="22" t="s">
        <v>14</v>
      </c>
      <c r="E93" s="22" t="s">
        <v>15</v>
      </c>
      <c r="F93" s="22" t="s">
        <v>472</v>
      </c>
      <c r="G93" s="24" t="s">
        <v>29</v>
      </c>
      <c r="H93" s="22" t="s">
        <v>132</v>
      </c>
      <c r="I93" s="32">
        <v>12240</v>
      </c>
      <c r="J93" s="25"/>
      <c r="K93" s="28" t="s">
        <v>481</v>
      </c>
    </row>
    <row r="94" ht="13.5" spans="1:11">
      <c r="A94" s="24" t="s">
        <v>11</v>
      </c>
      <c r="B94" s="24" t="s">
        <v>450</v>
      </c>
      <c r="C94" s="24" t="s">
        <v>482</v>
      </c>
      <c r="D94" s="22" t="s">
        <v>14</v>
      </c>
      <c r="E94" s="22" t="s">
        <v>20</v>
      </c>
      <c r="F94" s="22" t="s">
        <v>483</v>
      </c>
      <c r="G94" s="24" t="s">
        <v>484</v>
      </c>
      <c r="H94" s="22" t="s">
        <v>30</v>
      </c>
      <c r="I94" s="32">
        <v>5760</v>
      </c>
      <c r="J94" s="25"/>
      <c r="K94" s="28" t="s">
        <v>485</v>
      </c>
    </row>
    <row r="95" ht="13.5" spans="1:11">
      <c r="A95" s="24" t="s">
        <v>11</v>
      </c>
      <c r="B95" s="24" t="s">
        <v>429</v>
      </c>
      <c r="C95" s="24" t="s">
        <v>482</v>
      </c>
      <c r="D95" s="22" t="s">
        <v>14</v>
      </c>
      <c r="E95" s="22" t="s">
        <v>15</v>
      </c>
      <c r="F95" s="22" t="s">
        <v>486</v>
      </c>
      <c r="G95" s="24" t="s">
        <v>487</v>
      </c>
      <c r="H95" s="22" t="s">
        <v>30</v>
      </c>
      <c r="I95" s="32">
        <v>8640</v>
      </c>
      <c r="J95" s="25"/>
      <c r="K95" s="28" t="s">
        <v>488</v>
      </c>
    </row>
    <row r="96" ht="13.5" spans="1:11">
      <c r="A96" s="24" t="s">
        <v>11</v>
      </c>
      <c r="B96" s="24" t="s">
        <v>450</v>
      </c>
      <c r="C96" s="24" t="s">
        <v>482</v>
      </c>
      <c r="D96" s="22" t="s">
        <v>14</v>
      </c>
      <c r="E96" s="22" t="s">
        <v>20</v>
      </c>
      <c r="F96" s="22" t="s">
        <v>489</v>
      </c>
      <c r="G96" s="24" t="s">
        <v>490</v>
      </c>
      <c r="H96" s="22" t="s">
        <v>18</v>
      </c>
      <c r="I96" s="32">
        <v>4860</v>
      </c>
      <c r="J96" s="25"/>
      <c r="K96" s="28" t="s">
        <v>491</v>
      </c>
    </row>
    <row r="97" ht="13.5" spans="1:11">
      <c r="A97" s="24" t="s">
        <v>11</v>
      </c>
      <c r="B97" s="24" t="s">
        <v>482</v>
      </c>
      <c r="C97" s="24" t="s">
        <v>492</v>
      </c>
      <c r="D97" s="22" t="s">
        <v>14</v>
      </c>
      <c r="E97" s="22" t="s">
        <v>14</v>
      </c>
      <c r="F97" s="22" t="s">
        <v>493</v>
      </c>
      <c r="G97" s="24" t="s">
        <v>494</v>
      </c>
      <c r="H97" s="22" t="s">
        <v>18</v>
      </c>
      <c r="I97" s="32">
        <v>2430</v>
      </c>
      <c r="J97" s="25"/>
      <c r="K97" s="28" t="s">
        <v>495</v>
      </c>
    </row>
    <row r="98" ht="13.5" spans="1:11">
      <c r="A98" s="24" t="s">
        <v>11</v>
      </c>
      <c r="B98" s="24" t="s">
        <v>482</v>
      </c>
      <c r="C98" s="24" t="s">
        <v>496</v>
      </c>
      <c r="D98" s="22" t="s">
        <v>14</v>
      </c>
      <c r="E98" s="22" t="s">
        <v>20</v>
      </c>
      <c r="F98" s="22" t="s">
        <v>497</v>
      </c>
      <c r="G98" s="24" t="s">
        <v>498</v>
      </c>
      <c r="H98" s="22" t="s">
        <v>184</v>
      </c>
      <c r="I98" s="32">
        <v>5580</v>
      </c>
      <c r="J98" s="25"/>
      <c r="K98" s="28" t="s">
        <v>499</v>
      </c>
    </row>
    <row r="99" ht="13.5" spans="1:11">
      <c r="A99" s="24" t="s">
        <v>11</v>
      </c>
      <c r="B99" s="24" t="s">
        <v>469</v>
      </c>
      <c r="C99" s="24" t="s">
        <v>496</v>
      </c>
      <c r="D99" s="22" t="s">
        <v>14</v>
      </c>
      <c r="E99" s="22" t="s">
        <v>15</v>
      </c>
      <c r="F99" s="22" t="s">
        <v>500</v>
      </c>
      <c r="G99" s="24" t="s">
        <v>501</v>
      </c>
      <c r="H99" s="22" t="s">
        <v>18</v>
      </c>
      <c r="I99" s="32">
        <v>7290</v>
      </c>
      <c r="J99" s="25"/>
      <c r="K99" s="28" t="s">
        <v>502</v>
      </c>
    </row>
    <row r="100" ht="13.5" spans="1:11">
      <c r="A100" s="25"/>
      <c r="B100" s="25"/>
      <c r="C100" s="25"/>
      <c r="D100" s="25"/>
      <c r="E100" s="26"/>
      <c r="F100" s="26"/>
      <c r="G100" s="25"/>
      <c r="H100" s="26"/>
      <c r="I100" s="25"/>
      <c r="J100" s="25"/>
      <c r="K100" s="37"/>
    </row>
    <row r="101" ht="13.5" spans="1:11">
      <c r="A101" s="25"/>
      <c r="B101" s="25"/>
      <c r="C101" s="25"/>
      <c r="D101" s="25"/>
      <c r="E101" s="26"/>
      <c r="F101" s="26"/>
      <c r="G101" s="25"/>
      <c r="H101" s="26"/>
      <c r="I101" s="25"/>
      <c r="J101" s="25"/>
      <c r="K101" s="37"/>
    </row>
    <row r="102" ht="14.25" spans="1:12">
      <c r="A102" s="25"/>
      <c r="B102" s="25"/>
      <c r="C102" s="25"/>
      <c r="D102" s="25"/>
      <c r="E102" s="23" t="s">
        <v>503</v>
      </c>
      <c r="F102" s="26"/>
      <c r="G102" s="25"/>
      <c r="H102" s="26"/>
      <c r="I102" s="43">
        <f>SUM(I3:I101)</f>
        <v>559670</v>
      </c>
      <c r="J102" s="36"/>
      <c r="K102" s="36"/>
      <c r="L102" s="44" t="s">
        <v>504</v>
      </c>
    </row>
    <row r="103" spans="9:9">
      <c r="I103" s="35">
        <v>-720000</v>
      </c>
    </row>
    <row r="104" spans="8:9">
      <c r="H104" s="35" t="s">
        <v>505</v>
      </c>
      <c r="I104" s="35">
        <f>I102+I103</f>
        <v>-160330</v>
      </c>
    </row>
    <row r="106" spans="8:9">
      <c r="H106" s="35" t="s">
        <v>506</v>
      </c>
      <c r="I106" s="35">
        <f>I104+'9'!I77</f>
        <v>-412990</v>
      </c>
    </row>
  </sheetData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opLeftCell="A46" workbookViewId="0">
      <selection activeCell="J78" sqref="J78"/>
    </sheetView>
  </sheetViews>
  <sheetFormatPr defaultColWidth="9.14285714285714" defaultRowHeight="12.75"/>
  <cols>
    <col min="10" max="10" width="10.8571428571429" customWidth="1"/>
    <col min="11" max="11" width="11.4285714285714" customWidth="1"/>
    <col min="12" max="12" width="21.2857142857143" customWidth="1"/>
  </cols>
  <sheetData>
    <row r="1" ht="13.5" spans="1:11">
      <c r="A1" s="22" t="s">
        <v>0</v>
      </c>
      <c r="B1" s="23" t="s">
        <v>507</v>
      </c>
      <c r="C1" s="24" t="s">
        <v>2</v>
      </c>
      <c r="D1" s="24" t="s">
        <v>3</v>
      </c>
      <c r="E1" s="24" t="s">
        <v>4</v>
      </c>
      <c r="F1" s="23" t="s">
        <v>5</v>
      </c>
      <c r="G1" s="22" t="s">
        <v>6</v>
      </c>
      <c r="H1" s="23" t="s">
        <v>7</v>
      </c>
      <c r="I1" s="24" t="s">
        <v>8</v>
      </c>
      <c r="J1" s="28" t="s">
        <v>9</v>
      </c>
      <c r="K1" s="22" t="s">
        <v>200</v>
      </c>
    </row>
    <row r="2" ht="13.5" spans="1:11">
      <c r="A2" s="25"/>
      <c r="B2" s="25"/>
      <c r="C2" s="25"/>
      <c r="D2" s="25"/>
      <c r="E2" s="25"/>
      <c r="F2" s="26"/>
      <c r="G2" s="25"/>
      <c r="H2" s="26"/>
      <c r="I2" s="25"/>
      <c r="J2" s="28" t="s">
        <v>508</v>
      </c>
      <c r="K2" s="28" t="s">
        <v>509</v>
      </c>
    </row>
    <row r="3" ht="13.5" spans="1:11">
      <c r="A3" s="24" t="s">
        <v>11</v>
      </c>
      <c r="B3" s="24" t="s">
        <v>469</v>
      </c>
      <c r="C3" s="24" t="s">
        <v>510</v>
      </c>
      <c r="D3" s="22" t="s">
        <v>14</v>
      </c>
      <c r="E3" s="22" t="s">
        <v>36</v>
      </c>
      <c r="F3" s="27">
        <v>1632142</v>
      </c>
      <c r="G3" s="24" t="s">
        <v>511</v>
      </c>
      <c r="H3" s="22" t="s">
        <v>30</v>
      </c>
      <c r="I3" s="32">
        <v>11520</v>
      </c>
      <c r="J3" s="25"/>
      <c r="K3" s="28" t="s">
        <v>512</v>
      </c>
    </row>
    <row r="4" ht="13.5" spans="1:11">
      <c r="A4" s="24" t="s">
        <v>11</v>
      </c>
      <c r="B4" s="24" t="s">
        <v>496</v>
      </c>
      <c r="C4" s="24" t="s">
        <v>510</v>
      </c>
      <c r="D4" s="22" t="s">
        <v>14</v>
      </c>
      <c r="E4" s="22" t="s">
        <v>20</v>
      </c>
      <c r="F4" s="27">
        <v>1646977</v>
      </c>
      <c r="G4" s="24" t="s">
        <v>513</v>
      </c>
      <c r="H4" s="22" t="s">
        <v>18</v>
      </c>
      <c r="I4" s="32">
        <v>5310</v>
      </c>
      <c r="J4" s="25"/>
      <c r="K4" s="28" t="s">
        <v>514</v>
      </c>
    </row>
    <row r="5" ht="13.5" spans="1:11">
      <c r="A5" s="24" t="s">
        <v>11</v>
      </c>
      <c r="B5" s="24" t="s">
        <v>496</v>
      </c>
      <c r="C5" s="24" t="s">
        <v>510</v>
      </c>
      <c r="D5" s="22" t="s">
        <v>14</v>
      </c>
      <c r="E5" s="22" t="s">
        <v>20</v>
      </c>
      <c r="F5" s="27">
        <v>1646977</v>
      </c>
      <c r="G5" s="24" t="s">
        <v>515</v>
      </c>
      <c r="H5" s="22" t="s">
        <v>18</v>
      </c>
      <c r="I5" s="32">
        <v>5310</v>
      </c>
      <c r="J5" s="25"/>
      <c r="K5" s="28" t="s">
        <v>516</v>
      </c>
    </row>
    <row r="6" ht="13.5" spans="1:11">
      <c r="A6" s="24" t="s">
        <v>11</v>
      </c>
      <c r="B6" s="24" t="s">
        <v>496</v>
      </c>
      <c r="C6" s="24" t="s">
        <v>510</v>
      </c>
      <c r="D6" s="22" t="s">
        <v>14</v>
      </c>
      <c r="E6" s="22" t="s">
        <v>20</v>
      </c>
      <c r="F6" s="27">
        <v>1646977</v>
      </c>
      <c r="G6" s="24" t="s">
        <v>517</v>
      </c>
      <c r="H6" s="22" t="s">
        <v>18</v>
      </c>
      <c r="I6" s="32">
        <v>5310</v>
      </c>
      <c r="J6" s="25"/>
      <c r="K6" s="28" t="s">
        <v>518</v>
      </c>
    </row>
    <row r="7" ht="13.5" spans="1:11">
      <c r="A7" s="24" t="s">
        <v>11</v>
      </c>
      <c r="B7" s="24" t="s">
        <v>496</v>
      </c>
      <c r="C7" s="24" t="s">
        <v>510</v>
      </c>
      <c r="D7" s="22" t="s">
        <v>14</v>
      </c>
      <c r="E7" s="22" t="s">
        <v>20</v>
      </c>
      <c r="F7" s="27">
        <v>1646977</v>
      </c>
      <c r="G7" s="24" t="s">
        <v>519</v>
      </c>
      <c r="H7" s="22" t="s">
        <v>18</v>
      </c>
      <c r="I7" s="32">
        <v>5310</v>
      </c>
      <c r="J7" s="25"/>
      <c r="K7" s="28" t="s">
        <v>520</v>
      </c>
    </row>
    <row r="8" ht="13.5" spans="1:11">
      <c r="A8" s="24" t="s">
        <v>11</v>
      </c>
      <c r="B8" s="24" t="s">
        <v>521</v>
      </c>
      <c r="C8" s="24" t="s">
        <v>510</v>
      </c>
      <c r="D8" s="22" t="s">
        <v>14</v>
      </c>
      <c r="E8" s="22" t="s">
        <v>14</v>
      </c>
      <c r="F8" s="27">
        <v>1656870</v>
      </c>
      <c r="G8" s="24" t="s">
        <v>522</v>
      </c>
      <c r="H8" s="22" t="s">
        <v>30</v>
      </c>
      <c r="I8" s="32">
        <v>2880</v>
      </c>
      <c r="J8" s="25"/>
      <c r="K8" s="28" t="s">
        <v>523</v>
      </c>
    </row>
    <row r="9" ht="13.5" spans="1:11">
      <c r="A9" s="24" t="s">
        <v>11</v>
      </c>
      <c r="B9" s="24" t="s">
        <v>524</v>
      </c>
      <c r="C9" s="24" t="s">
        <v>525</v>
      </c>
      <c r="D9" s="22" t="s">
        <v>14</v>
      </c>
      <c r="E9" s="22" t="s">
        <v>14</v>
      </c>
      <c r="F9" s="27">
        <v>1653799</v>
      </c>
      <c r="G9" s="24" t="s">
        <v>526</v>
      </c>
      <c r="H9" s="22" t="s">
        <v>30</v>
      </c>
      <c r="I9" s="32">
        <v>2880</v>
      </c>
      <c r="J9" s="25"/>
      <c r="K9" s="28" t="s">
        <v>527</v>
      </c>
    </row>
    <row r="10" ht="13.5" spans="1:11">
      <c r="A10" s="24" t="s">
        <v>11</v>
      </c>
      <c r="B10" s="24" t="s">
        <v>510</v>
      </c>
      <c r="C10" s="24" t="s">
        <v>525</v>
      </c>
      <c r="D10" s="22" t="s">
        <v>14</v>
      </c>
      <c r="E10" s="22" t="s">
        <v>15</v>
      </c>
      <c r="F10" s="27">
        <v>1632430</v>
      </c>
      <c r="G10" s="24" t="s">
        <v>528</v>
      </c>
      <c r="H10" s="22" t="s">
        <v>30</v>
      </c>
      <c r="I10" s="32">
        <v>8640</v>
      </c>
      <c r="J10" s="25"/>
      <c r="K10" s="28" t="s">
        <v>529</v>
      </c>
    </row>
    <row r="11" ht="13.5" spans="1:11">
      <c r="A11" s="24" t="s">
        <v>11</v>
      </c>
      <c r="B11" s="24" t="s">
        <v>530</v>
      </c>
      <c r="C11" s="24" t="s">
        <v>531</v>
      </c>
      <c r="D11" s="22" t="s">
        <v>14</v>
      </c>
      <c r="E11" s="22" t="s">
        <v>15</v>
      </c>
      <c r="F11" s="27">
        <v>1645912</v>
      </c>
      <c r="G11" s="24" t="s">
        <v>532</v>
      </c>
      <c r="H11" s="22" t="s">
        <v>30</v>
      </c>
      <c r="I11" s="32">
        <v>8640</v>
      </c>
      <c r="J11" s="25"/>
      <c r="K11" s="28" t="s">
        <v>533</v>
      </c>
    </row>
    <row r="12" ht="13.5" spans="1:11">
      <c r="A12" s="24" t="s">
        <v>11</v>
      </c>
      <c r="B12" s="24" t="s">
        <v>530</v>
      </c>
      <c r="C12" s="24" t="s">
        <v>531</v>
      </c>
      <c r="D12" s="22" t="s">
        <v>14</v>
      </c>
      <c r="E12" s="22" t="s">
        <v>15</v>
      </c>
      <c r="F12" s="27">
        <v>1645912</v>
      </c>
      <c r="G12" s="24" t="s">
        <v>534</v>
      </c>
      <c r="H12" s="22" t="s">
        <v>30</v>
      </c>
      <c r="I12" s="32">
        <v>8640</v>
      </c>
      <c r="J12" s="25"/>
      <c r="K12" s="28" t="s">
        <v>535</v>
      </c>
    </row>
    <row r="13" ht="13.5" spans="1:11">
      <c r="A13" s="24" t="s">
        <v>11</v>
      </c>
      <c r="B13" s="24" t="s">
        <v>530</v>
      </c>
      <c r="C13" s="24" t="s">
        <v>531</v>
      </c>
      <c r="D13" s="22" t="s">
        <v>14</v>
      </c>
      <c r="E13" s="22" t="s">
        <v>15</v>
      </c>
      <c r="F13" s="27">
        <v>1645912</v>
      </c>
      <c r="G13" s="24" t="s">
        <v>536</v>
      </c>
      <c r="H13" s="22" t="s">
        <v>30</v>
      </c>
      <c r="I13" s="32">
        <v>8640</v>
      </c>
      <c r="J13" s="25"/>
      <c r="K13" s="28" t="s">
        <v>537</v>
      </c>
    </row>
    <row r="14" ht="13.5" spans="1:11">
      <c r="A14" s="24" t="s">
        <v>11</v>
      </c>
      <c r="B14" s="24" t="s">
        <v>531</v>
      </c>
      <c r="C14" s="24" t="s">
        <v>538</v>
      </c>
      <c r="D14" s="22" t="s">
        <v>14</v>
      </c>
      <c r="E14" s="22" t="s">
        <v>219</v>
      </c>
      <c r="F14" s="27">
        <v>1659061</v>
      </c>
      <c r="G14" s="24" t="s">
        <v>539</v>
      </c>
      <c r="H14" s="22" t="s">
        <v>30</v>
      </c>
      <c r="I14" s="32">
        <v>2880</v>
      </c>
      <c r="J14" s="25"/>
      <c r="K14" s="28" t="s">
        <v>540</v>
      </c>
    </row>
    <row r="15" ht="13.5" spans="1:11">
      <c r="A15" s="24" t="s">
        <v>11</v>
      </c>
      <c r="B15" s="24" t="s">
        <v>524</v>
      </c>
      <c r="C15" s="24" t="s">
        <v>538</v>
      </c>
      <c r="D15" s="22" t="s">
        <v>541</v>
      </c>
      <c r="E15" s="22" t="s">
        <v>36</v>
      </c>
      <c r="F15" s="27">
        <v>1633341</v>
      </c>
      <c r="G15" s="24" t="s">
        <v>542</v>
      </c>
      <c r="H15" s="22" t="s">
        <v>30</v>
      </c>
      <c r="I15" s="32">
        <v>11520</v>
      </c>
      <c r="J15" s="25"/>
      <c r="K15" s="28" t="s">
        <v>543</v>
      </c>
    </row>
    <row r="16" ht="13.5" spans="1:11">
      <c r="A16" s="24" t="s">
        <v>11</v>
      </c>
      <c r="B16" s="24" t="s">
        <v>524</v>
      </c>
      <c r="C16" s="24" t="s">
        <v>538</v>
      </c>
      <c r="D16" s="22" t="s">
        <v>14</v>
      </c>
      <c r="E16" s="22" t="s">
        <v>36</v>
      </c>
      <c r="F16" s="27">
        <v>1633341</v>
      </c>
      <c r="G16" s="24" t="s">
        <v>544</v>
      </c>
      <c r="H16" s="22" t="s">
        <v>30</v>
      </c>
      <c r="I16" s="32">
        <v>11520</v>
      </c>
      <c r="J16" s="25"/>
      <c r="K16" s="28" t="s">
        <v>545</v>
      </c>
    </row>
    <row r="17" ht="13.5" spans="1:11">
      <c r="A17" s="24" t="s">
        <v>11</v>
      </c>
      <c r="B17" s="24" t="s">
        <v>524</v>
      </c>
      <c r="C17" s="24" t="s">
        <v>538</v>
      </c>
      <c r="D17" s="22" t="s">
        <v>14</v>
      </c>
      <c r="E17" s="22" t="s">
        <v>36</v>
      </c>
      <c r="F17" s="27">
        <v>1633341</v>
      </c>
      <c r="G17" s="24" t="s">
        <v>546</v>
      </c>
      <c r="H17" s="22" t="s">
        <v>30</v>
      </c>
      <c r="I17" s="32">
        <v>11520</v>
      </c>
      <c r="J17" s="25"/>
      <c r="K17" s="28" t="s">
        <v>547</v>
      </c>
    </row>
    <row r="18" ht="13.5" spans="1:11">
      <c r="A18" s="24" t="s">
        <v>11</v>
      </c>
      <c r="B18" s="24" t="s">
        <v>524</v>
      </c>
      <c r="C18" s="24" t="s">
        <v>538</v>
      </c>
      <c r="D18" s="22" t="s">
        <v>14</v>
      </c>
      <c r="E18" s="22" t="s">
        <v>36</v>
      </c>
      <c r="F18" s="27">
        <v>1652705</v>
      </c>
      <c r="G18" s="24" t="s">
        <v>548</v>
      </c>
      <c r="H18" s="22" t="s">
        <v>549</v>
      </c>
      <c r="I18" s="32">
        <v>12960</v>
      </c>
      <c r="J18" s="25"/>
      <c r="K18" s="28" t="s">
        <v>550</v>
      </c>
    </row>
    <row r="19" ht="13.5" spans="1:11">
      <c r="A19" s="24" t="s">
        <v>11</v>
      </c>
      <c r="B19" s="24" t="s">
        <v>551</v>
      </c>
      <c r="C19" s="24" t="s">
        <v>552</v>
      </c>
      <c r="D19" s="22" t="s">
        <v>14</v>
      </c>
      <c r="E19" s="22" t="s">
        <v>36</v>
      </c>
      <c r="F19" s="27">
        <v>1650169</v>
      </c>
      <c r="G19" s="24" t="s">
        <v>553</v>
      </c>
      <c r="H19" s="22" t="s">
        <v>549</v>
      </c>
      <c r="I19" s="32">
        <v>12960</v>
      </c>
      <c r="J19" s="25"/>
      <c r="K19" s="28" t="s">
        <v>554</v>
      </c>
    </row>
    <row r="20" ht="13.5" spans="1:11">
      <c r="A20" s="24" t="s">
        <v>11</v>
      </c>
      <c r="B20" s="24" t="s">
        <v>538</v>
      </c>
      <c r="C20" s="24" t="s">
        <v>552</v>
      </c>
      <c r="D20" s="22" t="s">
        <v>14</v>
      </c>
      <c r="E20" s="22" t="s">
        <v>20</v>
      </c>
      <c r="F20" s="27">
        <v>1659056</v>
      </c>
      <c r="G20" s="24" t="s">
        <v>539</v>
      </c>
      <c r="H20" s="22" t="s">
        <v>30</v>
      </c>
      <c r="I20" s="32">
        <v>5760</v>
      </c>
      <c r="J20" s="25"/>
      <c r="K20" s="28" t="s">
        <v>555</v>
      </c>
    </row>
    <row r="21" ht="13.5" spans="1:11">
      <c r="A21" s="24" t="s">
        <v>11</v>
      </c>
      <c r="B21" s="24" t="s">
        <v>556</v>
      </c>
      <c r="C21" s="24" t="s">
        <v>552</v>
      </c>
      <c r="D21" s="22" t="s">
        <v>541</v>
      </c>
      <c r="E21" s="22" t="s">
        <v>14</v>
      </c>
      <c r="F21" s="27">
        <v>1658157</v>
      </c>
      <c r="G21" s="24" t="s">
        <v>557</v>
      </c>
      <c r="H21" s="22" t="s">
        <v>30</v>
      </c>
      <c r="I21" s="32">
        <v>2880</v>
      </c>
      <c r="J21" s="25"/>
      <c r="K21" s="28" t="s">
        <v>558</v>
      </c>
    </row>
    <row r="22" ht="13.5" spans="1:11">
      <c r="A22" s="24" t="s">
        <v>11</v>
      </c>
      <c r="B22" s="24" t="s">
        <v>531</v>
      </c>
      <c r="C22" s="24" t="s">
        <v>552</v>
      </c>
      <c r="D22" s="22" t="s">
        <v>14</v>
      </c>
      <c r="E22" s="22" t="s">
        <v>15</v>
      </c>
      <c r="F22" s="27">
        <v>1659391</v>
      </c>
      <c r="G22" s="24" t="s">
        <v>559</v>
      </c>
      <c r="H22" s="22" t="s">
        <v>549</v>
      </c>
      <c r="I22" s="32">
        <v>9720</v>
      </c>
      <c r="J22" s="25"/>
      <c r="K22" s="28" t="s">
        <v>560</v>
      </c>
    </row>
    <row r="23" ht="13.5" spans="1:11">
      <c r="A23" s="24" t="s">
        <v>11</v>
      </c>
      <c r="B23" s="24" t="s">
        <v>531</v>
      </c>
      <c r="C23" s="24" t="s">
        <v>552</v>
      </c>
      <c r="D23" s="22" t="s">
        <v>14</v>
      </c>
      <c r="E23" s="22" t="s">
        <v>15</v>
      </c>
      <c r="F23" s="27">
        <v>1659334</v>
      </c>
      <c r="G23" s="24" t="s">
        <v>561</v>
      </c>
      <c r="H23" s="22" t="s">
        <v>549</v>
      </c>
      <c r="I23" s="32">
        <v>9720</v>
      </c>
      <c r="J23" s="25"/>
      <c r="K23" s="28" t="s">
        <v>562</v>
      </c>
    </row>
    <row r="24" ht="13.5" spans="1:11">
      <c r="A24" s="24" t="s">
        <v>11</v>
      </c>
      <c r="B24" s="24" t="s">
        <v>531</v>
      </c>
      <c r="C24" s="24" t="s">
        <v>552</v>
      </c>
      <c r="D24" s="22" t="s">
        <v>14</v>
      </c>
      <c r="E24" s="22" t="s">
        <v>15</v>
      </c>
      <c r="F24" s="27">
        <v>1659697</v>
      </c>
      <c r="G24" s="24" t="s">
        <v>563</v>
      </c>
      <c r="H24" s="22" t="s">
        <v>549</v>
      </c>
      <c r="I24" s="32">
        <v>9720</v>
      </c>
      <c r="J24" s="25"/>
      <c r="K24" s="28" t="s">
        <v>564</v>
      </c>
    </row>
    <row r="25" ht="13.5" spans="1:11">
      <c r="A25" s="24" t="s">
        <v>11</v>
      </c>
      <c r="B25" s="24" t="s">
        <v>551</v>
      </c>
      <c r="C25" s="24" t="s">
        <v>565</v>
      </c>
      <c r="D25" s="22" t="s">
        <v>541</v>
      </c>
      <c r="E25" s="22" t="s">
        <v>154</v>
      </c>
      <c r="F25" s="27">
        <v>1645610</v>
      </c>
      <c r="G25" s="24" t="s">
        <v>566</v>
      </c>
      <c r="H25" s="22" t="s">
        <v>30</v>
      </c>
      <c r="I25" s="32">
        <v>14400</v>
      </c>
      <c r="J25" s="25"/>
      <c r="K25" s="28" t="s">
        <v>567</v>
      </c>
    </row>
    <row r="26" ht="13.5" spans="1:11">
      <c r="A26" s="24" t="s">
        <v>11</v>
      </c>
      <c r="B26" s="24" t="s">
        <v>552</v>
      </c>
      <c r="C26" s="24" t="s">
        <v>565</v>
      </c>
      <c r="D26" s="22" t="s">
        <v>14</v>
      </c>
      <c r="E26" s="22" t="s">
        <v>14</v>
      </c>
      <c r="F26" s="27">
        <v>1662375</v>
      </c>
      <c r="G26" s="24" t="s">
        <v>568</v>
      </c>
      <c r="H26" s="22" t="s">
        <v>30</v>
      </c>
      <c r="I26" s="32">
        <v>2880</v>
      </c>
      <c r="J26" s="25"/>
      <c r="K26" s="28" t="s">
        <v>569</v>
      </c>
    </row>
    <row r="27" ht="13.5" spans="1:11">
      <c r="A27" s="24" t="s">
        <v>11</v>
      </c>
      <c r="B27" s="24" t="s">
        <v>556</v>
      </c>
      <c r="C27" s="24" t="s">
        <v>565</v>
      </c>
      <c r="D27" s="22" t="s">
        <v>14</v>
      </c>
      <c r="E27" s="22" t="s">
        <v>20</v>
      </c>
      <c r="F27" s="27">
        <v>1654760</v>
      </c>
      <c r="G27" s="24" t="s">
        <v>570</v>
      </c>
      <c r="H27" s="22" t="s">
        <v>30</v>
      </c>
      <c r="I27" s="32">
        <v>5760</v>
      </c>
      <c r="J27" s="25"/>
      <c r="K27" s="28" t="s">
        <v>571</v>
      </c>
    </row>
    <row r="28" ht="13.5" spans="1:11">
      <c r="A28" s="24" t="s">
        <v>11</v>
      </c>
      <c r="B28" s="24" t="s">
        <v>556</v>
      </c>
      <c r="C28" s="24" t="s">
        <v>565</v>
      </c>
      <c r="D28" s="22" t="s">
        <v>14</v>
      </c>
      <c r="E28" s="22" t="s">
        <v>20</v>
      </c>
      <c r="F28" s="27">
        <v>1654765</v>
      </c>
      <c r="G28" s="24" t="s">
        <v>572</v>
      </c>
      <c r="H28" s="22" t="s">
        <v>30</v>
      </c>
      <c r="I28" s="32">
        <v>5760</v>
      </c>
      <c r="J28" s="25"/>
      <c r="K28" s="28" t="s">
        <v>573</v>
      </c>
    </row>
    <row r="29" ht="13.5" spans="1:11">
      <c r="A29" s="24" t="s">
        <v>11</v>
      </c>
      <c r="B29" s="24" t="s">
        <v>556</v>
      </c>
      <c r="C29" s="24" t="s">
        <v>565</v>
      </c>
      <c r="D29" s="22" t="s">
        <v>14</v>
      </c>
      <c r="E29" s="22" t="s">
        <v>20</v>
      </c>
      <c r="F29" s="27">
        <v>1661965</v>
      </c>
      <c r="G29" s="24" t="s">
        <v>574</v>
      </c>
      <c r="H29" s="22" t="s">
        <v>549</v>
      </c>
      <c r="I29" s="32">
        <v>6480</v>
      </c>
      <c r="J29" s="25"/>
      <c r="K29" s="28" t="s">
        <v>575</v>
      </c>
    </row>
    <row r="30" ht="13.5" spans="1:11">
      <c r="A30" s="24" t="s">
        <v>11</v>
      </c>
      <c r="B30" s="24" t="s">
        <v>556</v>
      </c>
      <c r="C30" s="24" t="s">
        <v>576</v>
      </c>
      <c r="D30" s="22" t="s">
        <v>14</v>
      </c>
      <c r="E30" s="22" t="s">
        <v>15</v>
      </c>
      <c r="F30" s="27">
        <v>1644014</v>
      </c>
      <c r="G30" s="24" t="s">
        <v>577</v>
      </c>
      <c r="H30" s="22" t="s">
        <v>30</v>
      </c>
      <c r="I30" s="32">
        <v>8640</v>
      </c>
      <c r="J30" s="25"/>
      <c r="K30" s="28" t="s">
        <v>578</v>
      </c>
    </row>
    <row r="31" ht="13.5" spans="1:11">
      <c r="A31" s="24" t="s">
        <v>11</v>
      </c>
      <c r="B31" s="24" t="s">
        <v>552</v>
      </c>
      <c r="C31" s="24" t="s">
        <v>579</v>
      </c>
      <c r="D31" s="22" t="s">
        <v>14</v>
      </c>
      <c r="E31" s="22" t="s">
        <v>36</v>
      </c>
      <c r="F31" s="27">
        <v>1658077</v>
      </c>
      <c r="G31" s="24" t="s">
        <v>580</v>
      </c>
      <c r="H31" s="22" t="s">
        <v>30</v>
      </c>
      <c r="I31" s="32">
        <v>11520</v>
      </c>
      <c r="J31" s="25"/>
      <c r="K31" s="28" t="s">
        <v>581</v>
      </c>
    </row>
    <row r="32" ht="13.5" spans="1:11">
      <c r="A32" s="24" t="s">
        <v>11</v>
      </c>
      <c r="B32" s="24" t="s">
        <v>576</v>
      </c>
      <c r="C32" s="24" t="s">
        <v>579</v>
      </c>
      <c r="D32" s="22" t="s">
        <v>14</v>
      </c>
      <c r="E32" s="22" t="s">
        <v>219</v>
      </c>
      <c r="F32" s="27">
        <v>1668529</v>
      </c>
      <c r="G32" s="24" t="s">
        <v>582</v>
      </c>
      <c r="H32" s="22" t="s">
        <v>30</v>
      </c>
      <c r="I32" s="32">
        <v>2880</v>
      </c>
      <c r="J32" s="25"/>
      <c r="K32" s="28" t="s">
        <v>583</v>
      </c>
    </row>
    <row r="33" ht="13.5" spans="1:11">
      <c r="A33" s="24" t="s">
        <v>11</v>
      </c>
      <c r="B33" s="24" t="s">
        <v>576</v>
      </c>
      <c r="C33" s="24" t="s">
        <v>584</v>
      </c>
      <c r="D33" s="22" t="s">
        <v>14</v>
      </c>
      <c r="E33" s="22" t="s">
        <v>20</v>
      </c>
      <c r="F33" s="27">
        <v>1638727</v>
      </c>
      <c r="G33" s="24" t="s">
        <v>585</v>
      </c>
      <c r="H33" s="22" t="s">
        <v>30</v>
      </c>
      <c r="I33" s="32">
        <v>5760</v>
      </c>
      <c r="J33" s="25"/>
      <c r="K33" s="28" t="s">
        <v>586</v>
      </c>
    </row>
    <row r="34" ht="13.5" spans="1:11">
      <c r="A34" s="24" t="s">
        <v>11</v>
      </c>
      <c r="B34" s="24" t="s">
        <v>576</v>
      </c>
      <c r="C34" s="24" t="s">
        <v>584</v>
      </c>
      <c r="D34" s="22" t="s">
        <v>14</v>
      </c>
      <c r="E34" s="22" t="s">
        <v>20</v>
      </c>
      <c r="F34" s="27">
        <v>1638727</v>
      </c>
      <c r="G34" s="24" t="s">
        <v>587</v>
      </c>
      <c r="H34" s="22" t="s">
        <v>30</v>
      </c>
      <c r="I34" s="32">
        <v>5760</v>
      </c>
      <c r="J34" s="25"/>
      <c r="K34" s="28" t="s">
        <v>588</v>
      </c>
    </row>
    <row r="35" ht="13.5" spans="1:11">
      <c r="A35" s="24" t="s">
        <v>11</v>
      </c>
      <c r="B35" s="24" t="s">
        <v>576</v>
      </c>
      <c r="C35" s="24" t="s">
        <v>584</v>
      </c>
      <c r="D35" s="22" t="s">
        <v>14</v>
      </c>
      <c r="E35" s="22" t="s">
        <v>20</v>
      </c>
      <c r="F35" s="27">
        <v>1638730</v>
      </c>
      <c r="G35" s="24" t="s">
        <v>589</v>
      </c>
      <c r="H35" s="22" t="s">
        <v>549</v>
      </c>
      <c r="I35" s="32">
        <v>6480</v>
      </c>
      <c r="J35" s="25"/>
      <c r="K35" s="28" t="s">
        <v>590</v>
      </c>
    </row>
    <row r="36" ht="13.5" spans="1:11">
      <c r="A36" s="24" t="s">
        <v>11</v>
      </c>
      <c r="B36" s="24" t="s">
        <v>565</v>
      </c>
      <c r="C36" s="24" t="s">
        <v>584</v>
      </c>
      <c r="D36" s="22" t="s">
        <v>14</v>
      </c>
      <c r="E36" s="22" t="s">
        <v>15</v>
      </c>
      <c r="F36" s="27">
        <v>1659068</v>
      </c>
      <c r="G36" s="24" t="s">
        <v>591</v>
      </c>
      <c r="H36" s="22" t="s">
        <v>30</v>
      </c>
      <c r="I36" s="32">
        <v>8640</v>
      </c>
      <c r="J36" s="25"/>
      <c r="K36" s="28" t="s">
        <v>592</v>
      </c>
    </row>
    <row r="37" ht="13.5" spans="1:11">
      <c r="A37" s="24" t="s">
        <v>11</v>
      </c>
      <c r="B37" s="24" t="s">
        <v>584</v>
      </c>
      <c r="C37" s="24" t="s">
        <v>593</v>
      </c>
      <c r="D37" s="22" t="s">
        <v>14</v>
      </c>
      <c r="E37" s="22" t="s">
        <v>14</v>
      </c>
      <c r="F37" s="27">
        <v>1671952</v>
      </c>
      <c r="G37" s="24" t="s">
        <v>594</v>
      </c>
      <c r="H37" s="22" t="s">
        <v>549</v>
      </c>
      <c r="I37" s="32">
        <v>3240</v>
      </c>
      <c r="J37" s="25"/>
      <c r="K37" s="28" t="s">
        <v>595</v>
      </c>
    </row>
    <row r="38" ht="13.5" spans="1:11">
      <c r="A38" s="24" t="s">
        <v>11</v>
      </c>
      <c r="B38" s="24" t="s">
        <v>584</v>
      </c>
      <c r="C38" s="24" t="s">
        <v>596</v>
      </c>
      <c r="D38" s="22" t="s">
        <v>14</v>
      </c>
      <c r="E38" s="22" t="s">
        <v>20</v>
      </c>
      <c r="F38" s="27">
        <v>1654134</v>
      </c>
      <c r="G38" s="24" t="s">
        <v>597</v>
      </c>
      <c r="H38" s="22" t="s">
        <v>30</v>
      </c>
      <c r="I38" s="32">
        <v>5760</v>
      </c>
      <c r="J38" s="25"/>
      <c r="K38" s="28" t="s">
        <v>598</v>
      </c>
    </row>
    <row r="39" ht="13.5" spans="1:11">
      <c r="A39" s="24" t="s">
        <v>11</v>
      </c>
      <c r="B39" s="24" t="s">
        <v>584</v>
      </c>
      <c r="C39" s="24" t="s">
        <v>596</v>
      </c>
      <c r="D39" s="22" t="s">
        <v>14</v>
      </c>
      <c r="E39" s="22" t="s">
        <v>20</v>
      </c>
      <c r="F39" s="27">
        <v>1654161</v>
      </c>
      <c r="G39" s="24" t="s">
        <v>599</v>
      </c>
      <c r="H39" s="22" t="s">
        <v>30</v>
      </c>
      <c r="I39" s="32">
        <v>5760</v>
      </c>
      <c r="J39" s="25"/>
      <c r="K39" s="28" t="s">
        <v>600</v>
      </c>
    </row>
    <row r="40" ht="13.5" spans="1:11">
      <c r="A40" s="24" t="s">
        <v>11</v>
      </c>
      <c r="B40" s="24" t="s">
        <v>584</v>
      </c>
      <c r="C40" s="24" t="s">
        <v>596</v>
      </c>
      <c r="D40" s="22" t="s">
        <v>14</v>
      </c>
      <c r="E40" s="22" t="s">
        <v>20</v>
      </c>
      <c r="F40" s="27">
        <v>1654129</v>
      </c>
      <c r="G40" s="24" t="s">
        <v>601</v>
      </c>
      <c r="H40" s="22" t="s">
        <v>30</v>
      </c>
      <c r="I40" s="32">
        <v>5760</v>
      </c>
      <c r="J40" s="25"/>
      <c r="K40" s="28" t="s">
        <v>602</v>
      </c>
    </row>
    <row r="41" ht="13.5" spans="1:11">
      <c r="A41" s="24" t="s">
        <v>11</v>
      </c>
      <c r="B41" s="24" t="s">
        <v>584</v>
      </c>
      <c r="C41" s="24" t="s">
        <v>596</v>
      </c>
      <c r="D41" s="22" t="s">
        <v>14</v>
      </c>
      <c r="E41" s="22" t="s">
        <v>20</v>
      </c>
      <c r="F41" s="27">
        <v>1654112</v>
      </c>
      <c r="G41" s="24" t="s">
        <v>603</v>
      </c>
      <c r="H41" s="22" t="s">
        <v>30</v>
      </c>
      <c r="I41" s="32">
        <v>5760</v>
      </c>
      <c r="J41" s="25"/>
      <c r="K41" s="28" t="s">
        <v>604</v>
      </c>
    </row>
    <row r="42" ht="13.5" spans="1:11">
      <c r="A42" s="24" t="s">
        <v>11</v>
      </c>
      <c r="B42" s="24" t="s">
        <v>593</v>
      </c>
      <c r="C42" s="24" t="s">
        <v>605</v>
      </c>
      <c r="D42" s="22" t="s">
        <v>14</v>
      </c>
      <c r="E42" s="22" t="s">
        <v>20</v>
      </c>
      <c r="F42" s="27">
        <v>1658432</v>
      </c>
      <c r="G42" s="24" t="s">
        <v>606</v>
      </c>
      <c r="H42" s="22" t="s">
        <v>30</v>
      </c>
      <c r="I42" s="32">
        <v>5760</v>
      </c>
      <c r="J42" s="25"/>
      <c r="K42" s="28" t="s">
        <v>607</v>
      </c>
    </row>
    <row r="43" ht="13.5" spans="1:11">
      <c r="A43" s="24" t="s">
        <v>11</v>
      </c>
      <c r="B43" s="24" t="s">
        <v>593</v>
      </c>
      <c r="C43" s="24" t="s">
        <v>608</v>
      </c>
      <c r="D43" s="22" t="s">
        <v>14</v>
      </c>
      <c r="E43" s="22" t="s">
        <v>36</v>
      </c>
      <c r="F43" s="27">
        <v>1662742</v>
      </c>
      <c r="G43" s="24" t="s">
        <v>609</v>
      </c>
      <c r="H43" s="22" t="s">
        <v>549</v>
      </c>
      <c r="I43" s="32">
        <v>12960</v>
      </c>
      <c r="J43" s="25"/>
      <c r="K43" s="28" t="s">
        <v>610</v>
      </c>
    </row>
    <row r="44" ht="13.5" spans="1:11">
      <c r="A44" s="24" t="s">
        <v>11</v>
      </c>
      <c r="B44" s="24" t="s">
        <v>596</v>
      </c>
      <c r="C44" s="24" t="s">
        <v>608</v>
      </c>
      <c r="D44" s="22" t="s">
        <v>14</v>
      </c>
      <c r="E44" s="28" t="s">
        <v>15</v>
      </c>
      <c r="F44" s="27">
        <v>1662807</v>
      </c>
      <c r="G44" s="24" t="s">
        <v>611</v>
      </c>
      <c r="H44" s="22" t="s">
        <v>549</v>
      </c>
      <c r="I44" s="32">
        <v>9720</v>
      </c>
      <c r="J44" s="25"/>
      <c r="K44" s="28" t="s">
        <v>612</v>
      </c>
    </row>
    <row r="45" ht="13.5" spans="1:11">
      <c r="A45" s="24" t="s">
        <v>11</v>
      </c>
      <c r="B45" s="24" t="s">
        <v>613</v>
      </c>
      <c r="C45" s="24" t="s">
        <v>614</v>
      </c>
      <c r="D45" s="22" t="s">
        <v>14</v>
      </c>
      <c r="E45" s="22" t="s">
        <v>15</v>
      </c>
      <c r="F45" s="27">
        <v>1660828</v>
      </c>
      <c r="G45" s="24" t="s">
        <v>615</v>
      </c>
      <c r="H45" s="22" t="s">
        <v>30</v>
      </c>
      <c r="I45" s="32">
        <v>8640</v>
      </c>
      <c r="J45" s="25"/>
      <c r="K45" s="28" t="s">
        <v>616</v>
      </c>
    </row>
    <row r="46" ht="13.5" spans="1:11">
      <c r="A46" s="24" t="s">
        <v>11</v>
      </c>
      <c r="B46" s="24" t="s">
        <v>614</v>
      </c>
      <c r="C46" s="24" t="s">
        <v>617</v>
      </c>
      <c r="D46" s="22" t="s">
        <v>14</v>
      </c>
      <c r="E46" s="22" t="s">
        <v>14</v>
      </c>
      <c r="F46" s="27">
        <v>1674465</v>
      </c>
      <c r="G46" s="24" t="s">
        <v>618</v>
      </c>
      <c r="H46" s="22" t="s">
        <v>549</v>
      </c>
      <c r="I46" s="32">
        <v>3240</v>
      </c>
      <c r="J46" s="25"/>
      <c r="K46" s="28" t="s">
        <v>619</v>
      </c>
    </row>
    <row r="47" ht="13.5" spans="1:11">
      <c r="A47" s="24" t="s">
        <v>11</v>
      </c>
      <c r="B47" s="24" t="s">
        <v>614</v>
      </c>
      <c r="C47" s="24" t="s">
        <v>617</v>
      </c>
      <c r="D47" s="22" t="s">
        <v>14</v>
      </c>
      <c r="E47" s="22" t="s">
        <v>14</v>
      </c>
      <c r="F47" s="27">
        <v>1674465</v>
      </c>
      <c r="G47" s="24" t="s">
        <v>620</v>
      </c>
      <c r="H47" s="22" t="s">
        <v>549</v>
      </c>
      <c r="I47" s="32">
        <v>3240</v>
      </c>
      <c r="J47" s="25"/>
      <c r="K47" s="28" t="s">
        <v>621</v>
      </c>
    </row>
    <row r="48" ht="13.5" spans="1:11">
      <c r="A48" s="24" t="s">
        <v>11</v>
      </c>
      <c r="B48" s="24" t="s">
        <v>614</v>
      </c>
      <c r="C48" s="24" t="s">
        <v>617</v>
      </c>
      <c r="D48" s="22" t="s">
        <v>14</v>
      </c>
      <c r="E48" s="22" t="s">
        <v>14</v>
      </c>
      <c r="F48" s="27">
        <v>1679462</v>
      </c>
      <c r="G48" s="24" t="s">
        <v>622</v>
      </c>
      <c r="H48" s="22" t="s">
        <v>623</v>
      </c>
      <c r="I48" s="32">
        <v>3600</v>
      </c>
      <c r="J48" s="25"/>
      <c r="K48" s="28" t="s">
        <v>624</v>
      </c>
    </row>
    <row r="49" ht="13.5" spans="1:11">
      <c r="A49" s="24" t="s">
        <v>11</v>
      </c>
      <c r="B49" s="24" t="s">
        <v>608</v>
      </c>
      <c r="C49" s="24" t="s">
        <v>617</v>
      </c>
      <c r="D49" s="22" t="s">
        <v>625</v>
      </c>
      <c r="E49" s="22" t="s">
        <v>15</v>
      </c>
      <c r="F49" s="27">
        <v>1641502</v>
      </c>
      <c r="G49" s="24" t="s">
        <v>626</v>
      </c>
      <c r="H49" s="22" t="s">
        <v>30</v>
      </c>
      <c r="I49" s="32">
        <v>8640</v>
      </c>
      <c r="J49" s="25"/>
      <c r="K49" s="28" t="s">
        <v>627</v>
      </c>
    </row>
    <row r="50" ht="13.5" spans="1:11">
      <c r="A50" s="24" t="s">
        <v>11</v>
      </c>
      <c r="B50" s="24" t="s">
        <v>614</v>
      </c>
      <c r="C50" s="24" t="s">
        <v>628</v>
      </c>
      <c r="D50" s="22" t="s">
        <v>14</v>
      </c>
      <c r="E50" s="22" t="s">
        <v>20</v>
      </c>
      <c r="F50" s="27">
        <v>1680997</v>
      </c>
      <c r="G50" s="24" t="s">
        <v>629</v>
      </c>
      <c r="H50" s="22" t="s">
        <v>549</v>
      </c>
      <c r="I50" s="32">
        <v>6480</v>
      </c>
      <c r="J50" s="25"/>
      <c r="K50" s="28" t="s">
        <v>630</v>
      </c>
    </row>
    <row r="51" ht="13.5" spans="1:11">
      <c r="A51" s="24" t="s">
        <v>11</v>
      </c>
      <c r="B51" s="24" t="s">
        <v>614</v>
      </c>
      <c r="C51" s="24" t="s">
        <v>628</v>
      </c>
      <c r="D51" s="22" t="s">
        <v>541</v>
      </c>
      <c r="E51" s="22" t="s">
        <v>20</v>
      </c>
      <c r="F51" s="27">
        <v>1676515</v>
      </c>
      <c r="G51" s="24" t="s">
        <v>631</v>
      </c>
      <c r="H51" s="22" t="s">
        <v>549</v>
      </c>
      <c r="I51" s="32">
        <v>6480</v>
      </c>
      <c r="J51" s="25"/>
      <c r="K51" s="28" t="s">
        <v>632</v>
      </c>
    </row>
    <row r="52" ht="13.5" spans="1:11">
      <c r="A52" s="24" t="s">
        <v>11</v>
      </c>
      <c r="B52" s="24" t="s">
        <v>614</v>
      </c>
      <c r="C52" s="24" t="s">
        <v>628</v>
      </c>
      <c r="D52" s="22" t="s">
        <v>14</v>
      </c>
      <c r="E52" s="22" t="s">
        <v>20</v>
      </c>
      <c r="F52" s="27">
        <v>1676385</v>
      </c>
      <c r="G52" s="24" t="s">
        <v>633</v>
      </c>
      <c r="H52" s="22" t="s">
        <v>549</v>
      </c>
      <c r="I52" s="32">
        <v>6480</v>
      </c>
      <c r="J52" s="25"/>
      <c r="K52" s="28" t="s">
        <v>634</v>
      </c>
    </row>
    <row r="53" ht="13.5" spans="1:11">
      <c r="A53" s="24" t="s">
        <v>11</v>
      </c>
      <c r="B53" s="24" t="s">
        <v>617</v>
      </c>
      <c r="C53" s="24" t="s">
        <v>635</v>
      </c>
      <c r="D53" s="22" t="s">
        <v>14</v>
      </c>
      <c r="E53" s="22" t="s">
        <v>20</v>
      </c>
      <c r="F53" s="27">
        <v>1682409</v>
      </c>
      <c r="G53" s="24" t="s">
        <v>636</v>
      </c>
      <c r="H53" s="22" t="s">
        <v>549</v>
      </c>
      <c r="I53" s="32">
        <v>6480</v>
      </c>
      <c r="J53" s="25"/>
      <c r="K53" s="28" t="s">
        <v>637</v>
      </c>
    </row>
    <row r="54" ht="13.5" spans="1:11">
      <c r="A54" s="24" t="s">
        <v>11</v>
      </c>
      <c r="B54" s="24" t="s">
        <v>617</v>
      </c>
      <c r="C54" s="24" t="s">
        <v>635</v>
      </c>
      <c r="D54" s="22" t="s">
        <v>541</v>
      </c>
      <c r="E54" s="22" t="s">
        <v>20</v>
      </c>
      <c r="F54" s="27">
        <v>1680992</v>
      </c>
      <c r="G54" s="24" t="s">
        <v>638</v>
      </c>
      <c r="H54" s="22" t="s">
        <v>549</v>
      </c>
      <c r="I54" s="32">
        <v>6480</v>
      </c>
      <c r="J54" s="25"/>
      <c r="K54" s="28" t="s">
        <v>639</v>
      </c>
    </row>
    <row r="55" ht="13.5" spans="1:11">
      <c r="A55" s="24" t="s">
        <v>11</v>
      </c>
      <c r="B55" s="24" t="s">
        <v>617</v>
      </c>
      <c r="C55" s="24" t="s">
        <v>635</v>
      </c>
      <c r="D55" s="22" t="s">
        <v>14</v>
      </c>
      <c r="E55" s="22" t="s">
        <v>20</v>
      </c>
      <c r="F55" s="27">
        <v>1680992</v>
      </c>
      <c r="G55" s="24" t="s">
        <v>640</v>
      </c>
      <c r="H55" s="22" t="s">
        <v>549</v>
      </c>
      <c r="I55" s="32">
        <v>6480</v>
      </c>
      <c r="J55" s="25"/>
      <c r="K55" s="28" t="s">
        <v>641</v>
      </c>
    </row>
    <row r="56" ht="13.5" spans="1:11">
      <c r="A56" s="24" t="s">
        <v>11</v>
      </c>
      <c r="B56" s="24" t="s">
        <v>642</v>
      </c>
      <c r="C56" s="24" t="s">
        <v>643</v>
      </c>
      <c r="D56" s="22" t="s">
        <v>14</v>
      </c>
      <c r="E56" s="22" t="s">
        <v>36</v>
      </c>
      <c r="F56" s="27">
        <v>1669947</v>
      </c>
      <c r="G56" s="24" t="s">
        <v>644</v>
      </c>
      <c r="H56" s="22" t="s">
        <v>30</v>
      </c>
      <c r="I56" s="32">
        <v>11520</v>
      </c>
      <c r="J56" s="25"/>
      <c r="K56" s="28" t="s">
        <v>645</v>
      </c>
    </row>
    <row r="57" ht="13.5" spans="1:11">
      <c r="A57" s="24" t="s">
        <v>11</v>
      </c>
      <c r="B57" s="24" t="s">
        <v>635</v>
      </c>
      <c r="C57" s="24" t="s">
        <v>643</v>
      </c>
      <c r="D57" s="22" t="s">
        <v>14</v>
      </c>
      <c r="E57" s="22" t="s">
        <v>14</v>
      </c>
      <c r="F57" s="27">
        <v>1683154</v>
      </c>
      <c r="G57" s="24" t="s">
        <v>646</v>
      </c>
      <c r="H57" s="22" t="s">
        <v>549</v>
      </c>
      <c r="I57" s="32">
        <v>3240</v>
      </c>
      <c r="J57" s="25"/>
      <c r="K57" s="28" t="s">
        <v>647</v>
      </c>
    </row>
    <row r="58" ht="13.5" spans="1:11">
      <c r="A58" s="24" t="s">
        <v>11</v>
      </c>
      <c r="B58" s="24" t="s">
        <v>643</v>
      </c>
      <c r="C58" s="24" t="s">
        <v>648</v>
      </c>
      <c r="D58" s="22" t="s">
        <v>14</v>
      </c>
      <c r="E58" s="22" t="s">
        <v>14</v>
      </c>
      <c r="F58" s="27">
        <v>1675900</v>
      </c>
      <c r="G58" s="24" t="s">
        <v>649</v>
      </c>
      <c r="H58" s="22" t="s">
        <v>549</v>
      </c>
      <c r="I58" s="32">
        <v>3240</v>
      </c>
      <c r="J58" s="25"/>
      <c r="K58" s="28" t="s">
        <v>650</v>
      </c>
    </row>
    <row r="59" ht="13.5" spans="1:11">
      <c r="A59" s="24" t="s">
        <v>11</v>
      </c>
      <c r="B59" s="24" t="s">
        <v>643</v>
      </c>
      <c r="C59" s="24" t="s">
        <v>648</v>
      </c>
      <c r="D59" s="22" t="s">
        <v>14</v>
      </c>
      <c r="E59" s="22" t="s">
        <v>14</v>
      </c>
      <c r="F59" s="27">
        <v>1675896</v>
      </c>
      <c r="G59" s="24" t="s">
        <v>651</v>
      </c>
      <c r="H59" s="22" t="s">
        <v>549</v>
      </c>
      <c r="I59" s="32">
        <v>3240</v>
      </c>
      <c r="J59" s="25"/>
      <c r="K59" s="28" t="s">
        <v>652</v>
      </c>
    </row>
    <row r="60" ht="13.5" spans="1:11">
      <c r="A60" s="24" t="s">
        <v>11</v>
      </c>
      <c r="B60" s="24" t="s">
        <v>628</v>
      </c>
      <c r="C60" s="24" t="s">
        <v>648</v>
      </c>
      <c r="D60" s="22" t="s">
        <v>541</v>
      </c>
      <c r="E60" s="22" t="s">
        <v>15</v>
      </c>
      <c r="F60" s="27">
        <v>1683135</v>
      </c>
      <c r="G60" s="24" t="s">
        <v>653</v>
      </c>
      <c r="H60" s="22" t="s">
        <v>549</v>
      </c>
      <c r="I60" s="32">
        <v>9720</v>
      </c>
      <c r="J60" s="25"/>
      <c r="K60" s="28" t="s">
        <v>654</v>
      </c>
    </row>
    <row r="61" ht="13.5" spans="1:11">
      <c r="A61" s="29" t="s">
        <v>11</v>
      </c>
      <c r="B61" s="29" t="s">
        <v>648</v>
      </c>
      <c r="C61" s="29" t="s">
        <v>655</v>
      </c>
      <c r="D61" s="30" t="s">
        <v>14</v>
      </c>
      <c r="E61" s="30" t="s">
        <v>14</v>
      </c>
      <c r="F61" s="31">
        <v>1687240</v>
      </c>
      <c r="G61" s="29" t="s">
        <v>656</v>
      </c>
      <c r="H61" s="30" t="s">
        <v>30</v>
      </c>
      <c r="I61" s="33">
        <v>2880</v>
      </c>
      <c r="J61" s="25"/>
      <c r="K61" s="34" t="s">
        <v>657</v>
      </c>
    </row>
    <row r="62" ht="13.5" spans="1:11">
      <c r="A62" s="24" t="s">
        <v>11</v>
      </c>
      <c r="B62" s="24" t="s">
        <v>655</v>
      </c>
      <c r="C62" s="24" t="s">
        <v>658</v>
      </c>
      <c r="D62" s="22" t="s">
        <v>14</v>
      </c>
      <c r="E62" s="22" t="s">
        <v>14</v>
      </c>
      <c r="F62" s="27">
        <v>1683874</v>
      </c>
      <c r="G62" s="24" t="s">
        <v>659</v>
      </c>
      <c r="H62" s="22" t="s">
        <v>30</v>
      </c>
      <c r="I62" s="32">
        <v>2880</v>
      </c>
      <c r="J62" s="25"/>
      <c r="K62" s="28" t="s">
        <v>660</v>
      </c>
    </row>
    <row r="63" ht="13.5" spans="1:11">
      <c r="A63" s="24" t="s">
        <v>11</v>
      </c>
      <c r="B63" s="24" t="s">
        <v>658</v>
      </c>
      <c r="C63" s="24" t="s">
        <v>661</v>
      </c>
      <c r="D63" s="22" t="s">
        <v>14</v>
      </c>
      <c r="E63" s="22" t="s">
        <v>20</v>
      </c>
      <c r="F63" s="27">
        <v>1687557</v>
      </c>
      <c r="G63" s="24" t="s">
        <v>662</v>
      </c>
      <c r="H63" s="22" t="s">
        <v>30</v>
      </c>
      <c r="I63" s="32">
        <v>5760</v>
      </c>
      <c r="J63" s="25"/>
      <c r="K63" s="28" t="s">
        <v>663</v>
      </c>
    </row>
    <row r="64" ht="13.5" spans="1:11">
      <c r="A64" s="24" t="s">
        <v>11</v>
      </c>
      <c r="B64" s="24" t="s">
        <v>658</v>
      </c>
      <c r="C64" s="24" t="s">
        <v>661</v>
      </c>
      <c r="D64" s="22" t="s">
        <v>14</v>
      </c>
      <c r="E64" s="22" t="s">
        <v>20</v>
      </c>
      <c r="F64" s="27">
        <v>1689881</v>
      </c>
      <c r="G64" s="24" t="s">
        <v>664</v>
      </c>
      <c r="H64" s="22" t="s">
        <v>30</v>
      </c>
      <c r="I64" s="32">
        <v>5760</v>
      </c>
      <c r="J64" s="25"/>
      <c r="K64" s="28" t="s">
        <v>665</v>
      </c>
    </row>
    <row r="65" ht="13.5" spans="1:11">
      <c r="A65" s="24" t="s">
        <v>11</v>
      </c>
      <c r="B65" s="24" t="s">
        <v>658</v>
      </c>
      <c r="C65" s="24" t="s">
        <v>661</v>
      </c>
      <c r="D65" s="22" t="s">
        <v>14</v>
      </c>
      <c r="E65" s="22" t="s">
        <v>20</v>
      </c>
      <c r="F65" s="27">
        <v>1690122</v>
      </c>
      <c r="G65" s="24" t="s">
        <v>666</v>
      </c>
      <c r="H65" s="22" t="s">
        <v>30</v>
      </c>
      <c r="I65" s="32">
        <v>5760</v>
      </c>
      <c r="J65" s="25"/>
      <c r="K65" s="28" t="s">
        <v>667</v>
      </c>
    </row>
    <row r="66" ht="13.5" spans="1:11">
      <c r="A66" s="24" t="s">
        <v>11</v>
      </c>
      <c r="B66" s="24" t="s">
        <v>661</v>
      </c>
      <c r="C66" s="24" t="s">
        <v>668</v>
      </c>
      <c r="D66" s="22" t="s">
        <v>14</v>
      </c>
      <c r="E66" s="22" t="s">
        <v>14</v>
      </c>
      <c r="F66" s="27">
        <v>1692740</v>
      </c>
      <c r="G66" s="24" t="s">
        <v>669</v>
      </c>
      <c r="H66" s="22" t="s">
        <v>30</v>
      </c>
      <c r="I66" s="32">
        <v>2880</v>
      </c>
      <c r="J66" s="25"/>
      <c r="K66" s="28" t="s">
        <v>670</v>
      </c>
    </row>
    <row r="67" ht="13.5" spans="1:11">
      <c r="A67" s="24" t="s">
        <v>11</v>
      </c>
      <c r="B67" s="24" t="s">
        <v>661</v>
      </c>
      <c r="C67" s="24" t="s">
        <v>668</v>
      </c>
      <c r="D67" s="22" t="s">
        <v>14</v>
      </c>
      <c r="E67" s="22" t="s">
        <v>14</v>
      </c>
      <c r="F67" s="27">
        <v>1688675</v>
      </c>
      <c r="G67" s="24" t="s">
        <v>671</v>
      </c>
      <c r="H67" s="22" t="s">
        <v>30</v>
      </c>
      <c r="I67" s="32">
        <v>2880</v>
      </c>
      <c r="J67" s="25"/>
      <c r="K67" s="28" t="s">
        <v>672</v>
      </c>
    </row>
    <row r="68" ht="13.5" spans="1:11">
      <c r="A68" s="25"/>
      <c r="B68" s="25"/>
      <c r="C68" s="25"/>
      <c r="D68" s="25"/>
      <c r="E68" s="26"/>
      <c r="F68" s="26"/>
      <c r="G68" s="25"/>
      <c r="H68" s="26"/>
      <c r="I68" s="25"/>
      <c r="J68" s="25"/>
      <c r="K68" s="36" t="s">
        <v>672</v>
      </c>
    </row>
    <row r="69" ht="13.5" spans="1:11">
      <c r="A69" s="25"/>
      <c r="B69" s="25"/>
      <c r="C69" s="25"/>
      <c r="D69" s="25"/>
      <c r="E69" s="26"/>
      <c r="F69" s="26"/>
      <c r="G69" s="25"/>
      <c r="H69" s="26"/>
      <c r="I69" s="25"/>
      <c r="J69" s="25"/>
      <c r="K69" s="36" t="s">
        <v>672</v>
      </c>
    </row>
    <row r="70" ht="13.5" spans="1:11">
      <c r="A70" s="25"/>
      <c r="B70" s="25"/>
      <c r="C70" s="25"/>
      <c r="D70" s="25"/>
      <c r="E70" s="26"/>
      <c r="F70" s="26"/>
      <c r="G70" s="25"/>
      <c r="H70" s="26"/>
      <c r="I70" s="25"/>
      <c r="J70" s="25"/>
      <c r="K70" s="36" t="s">
        <v>672</v>
      </c>
    </row>
    <row r="71" ht="13.5" spans="1:11">
      <c r="A71" s="25"/>
      <c r="B71" s="25"/>
      <c r="C71" s="25"/>
      <c r="D71" s="25"/>
      <c r="E71" s="26"/>
      <c r="F71" s="26"/>
      <c r="G71" s="25"/>
      <c r="H71" s="26"/>
      <c r="I71" s="25"/>
      <c r="J71" s="25"/>
      <c r="K71" s="36" t="s">
        <v>672</v>
      </c>
    </row>
    <row r="72" ht="13.5" spans="1:11">
      <c r="A72" s="25"/>
      <c r="B72" s="25"/>
      <c r="C72" s="25"/>
      <c r="D72" s="25"/>
      <c r="E72" s="26"/>
      <c r="F72" s="26"/>
      <c r="G72" s="25"/>
      <c r="H72" s="26"/>
      <c r="I72" s="25"/>
      <c r="J72" s="25"/>
      <c r="K72" s="28" t="s">
        <v>672</v>
      </c>
    </row>
    <row r="73" ht="13.5" spans="1:11">
      <c r="A73" s="25"/>
      <c r="B73" s="25"/>
      <c r="C73" s="25"/>
      <c r="D73" s="25"/>
      <c r="E73" s="26"/>
      <c r="F73" s="26"/>
      <c r="G73" s="25"/>
      <c r="H73" s="26"/>
      <c r="I73" s="25"/>
      <c r="J73" s="25"/>
      <c r="K73" s="28" t="s">
        <v>672</v>
      </c>
    </row>
    <row r="74" ht="13.5" spans="1:11">
      <c r="A74" s="25"/>
      <c r="B74" s="25"/>
      <c r="C74" s="25"/>
      <c r="D74" s="25"/>
      <c r="E74" s="26"/>
      <c r="F74" s="26"/>
      <c r="G74" s="25"/>
      <c r="H74" s="26"/>
      <c r="I74" s="25"/>
      <c r="J74" s="25"/>
      <c r="K74" s="37"/>
    </row>
    <row r="75" ht="13.5" spans="1:11">
      <c r="A75" s="25"/>
      <c r="B75" s="25"/>
      <c r="C75" s="25"/>
      <c r="D75" s="25"/>
      <c r="E75" s="26"/>
      <c r="F75" s="26"/>
      <c r="G75" s="25"/>
      <c r="H75" s="26"/>
      <c r="I75" s="25"/>
      <c r="J75" s="25"/>
      <c r="K75" s="37"/>
    </row>
    <row r="76" ht="20.25" spans="1:12">
      <c r="A76" s="25"/>
      <c r="B76" s="25"/>
      <c r="C76" s="25"/>
      <c r="D76" s="25"/>
      <c r="E76" s="23" t="s">
        <v>673</v>
      </c>
      <c r="F76" s="26"/>
      <c r="G76" s="25"/>
      <c r="H76" s="26"/>
      <c r="I76" s="28" t="s">
        <v>674</v>
      </c>
      <c r="J76" s="28" t="s">
        <v>675</v>
      </c>
      <c r="K76" s="28" t="s">
        <v>676</v>
      </c>
      <c r="L76" s="38" t="s">
        <v>677</v>
      </c>
    </row>
    <row r="77" spans="1:11">
      <c r="A77" s="35"/>
      <c r="B77" s="35"/>
      <c r="C77" s="35"/>
      <c r="D77" s="35"/>
      <c r="E77" s="35"/>
      <c r="F77" s="35"/>
      <c r="G77" s="35"/>
      <c r="H77" s="35"/>
      <c r="J77" s="35"/>
      <c r="K77" s="35"/>
    </row>
    <row r="78" spans="10:11">
      <c r="J78" t="s">
        <v>678</v>
      </c>
      <c r="K78">
        <f>K76+'10'!I106</f>
        <v>-783070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topLeftCell="A49" workbookViewId="0">
      <selection activeCell="H83" sqref="H83"/>
    </sheetView>
  </sheetViews>
  <sheetFormatPr defaultColWidth="9.14285714285714" defaultRowHeight="12.75"/>
  <cols>
    <col min="1" max="1" width="16" customWidth="1"/>
    <col min="2" max="2" width="11.1428571428571"/>
    <col min="3" max="3" width="10"/>
    <col min="7" max="7" width="19.4285714285714" customWidth="1"/>
    <col min="10" max="10" width="10.8571428571429" customWidth="1"/>
    <col min="11" max="11" width="12.8571428571429" customWidth="1"/>
    <col min="12" max="12" width="18.8571428571429" customWidth="1"/>
  </cols>
  <sheetData>
    <row r="1" ht="31.5" spans="1:11">
      <c r="A1" s="1" t="s">
        <v>679</v>
      </c>
      <c r="B1" s="2" t="s">
        <v>680</v>
      </c>
      <c r="C1" s="2" t="s">
        <v>681</v>
      </c>
      <c r="D1" s="2" t="s">
        <v>682</v>
      </c>
      <c r="E1" s="2" t="s">
        <v>683</v>
      </c>
      <c r="F1" s="2" t="s">
        <v>684</v>
      </c>
      <c r="G1" s="2" t="s">
        <v>685</v>
      </c>
      <c r="H1" s="2" t="s">
        <v>686</v>
      </c>
      <c r="I1" s="7" t="s">
        <v>687</v>
      </c>
      <c r="J1" s="7" t="s">
        <v>688</v>
      </c>
      <c r="K1" s="8" t="s">
        <v>689</v>
      </c>
    </row>
    <row r="2" ht="15" customHeight="1" spans="1:11">
      <c r="A2" s="3"/>
      <c r="B2" s="4"/>
      <c r="C2" s="4"/>
      <c r="D2" s="4"/>
      <c r="E2" s="5"/>
      <c r="F2" s="5"/>
      <c r="G2" s="3"/>
      <c r="H2" s="6"/>
      <c r="I2" s="9"/>
      <c r="J2" s="10">
        <v>810000</v>
      </c>
      <c r="K2" s="11">
        <v>810000</v>
      </c>
    </row>
    <row r="3" ht="15.75" spans="1:11">
      <c r="A3" s="3" t="s">
        <v>690</v>
      </c>
      <c r="B3" s="4">
        <v>43800</v>
      </c>
      <c r="C3" s="4">
        <v>43801</v>
      </c>
      <c r="D3" s="5">
        <v>1</v>
      </c>
      <c r="E3" s="5">
        <v>1</v>
      </c>
      <c r="F3" s="5">
        <v>1693963</v>
      </c>
      <c r="G3" s="3" t="s">
        <v>691</v>
      </c>
      <c r="H3" s="6">
        <v>2880</v>
      </c>
      <c r="I3" s="9">
        <v>2880</v>
      </c>
      <c r="J3" s="12"/>
      <c r="K3" s="11">
        <f>K2-I3</f>
        <v>807120</v>
      </c>
    </row>
    <row r="4" ht="15.75" spans="1:11">
      <c r="A4" s="3" t="s">
        <v>690</v>
      </c>
      <c r="B4" s="4">
        <v>43796</v>
      </c>
      <c r="C4" s="4">
        <v>43802</v>
      </c>
      <c r="D4" s="5">
        <v>1</v>
      </c>
      <c r="E4" s="5">
        <v>6</v>
      </c>
      <c r="F4" s="5">
        <v>1680575</v>
      </c>
      <c r="G4" s="3" t="s">
        <v>692</v>
      </c>
      <c r="H4" s="6">
        <v>2880</v>
      </c>
      <c r="I4" s="9">
        <v>17280</v>
      </c>
      <c r="J4" s="12"/>
      <c r="K4" s="11">
        <f t="shared" ref="K3:K64" si="0">K3-I4</f>
        <v>789840</v>
      </c>
    </row>
    <row r="5" ht="15.75" spans="1:11">
      <c r="A5" s="3" t="s">
        <v>690</v>
      </c>
      <c r="B5" s="4">
        <v>43802</v>
      </c>
      <c r="C5" s="4">
        <v>43803</v>
      </c>
      <c r="D5" s="5">
        <v>1</v>
      </c>
      <c r="E5" s="5">
        <v>1</v>
      </c>
      <c r="F5" s="5">
        <v>1697089</v>
      </c>
      <c r="G5" s="3" t="s">
        <v>693</v>
      </c>
      <c r="H5" s="6">
        <v>2880</v>
      </c>
      <c r="I5" s="9">
        <v>2880</v>
      </c>
      <c r="J5" s="12"/>
      <c r="K5" s="11">
        <f t="shared" si="0"/>
        <v>786960</v>
      </c>
    </row>
    <row r="6" ht="15.75" spans="1:11">
      <c r="A6" s="3" t="s">
        <v>690</v>
      </c>
      <c r="B6" s="4">
        <v>43802</v>
      </c>
      <c r="C6" s="4">
        <v>43803</v>
      </c>
      <c r="D6" s="5">
        <v>1</v>
      </c>
      <c r="E6" s="5">
        <v>1</v>
      </c>
      <c r="F6" s="5">
        <v>1697089</v>
      </c>
      <c r="G6" s="3" t="s">
        <v>694</v>
      </c>
      <c r="H6" s="6">
        <v>2880</v>
      </c>
      <c r="I6" s="9">
        <v>2880</v>
      </c>
      <c r="J6" s="12"/>
      <c r="K6" s="11">
        <f t="shared" si="0"/>
        <v>784080</v>
      </c>
    </row>
    <row r="7" ht="15.75" spans="1:11">
      <c r="A7" s="3" t="s">
        <v>690</v>
      </c>
      <c r="B7" s="4">
        <v>43804</v>
      </c>
      <c r="C7" s="4">
        <v>43805</v>
      </c>
      <c r="D7" s="5">
        <v>1</v>
      </c>
      <c r="E7" s="5">
        <v>1</v>
      </c>
      <c r="F7" s="5">
        <v>1691417</v>
      </c>
      <c r="G7" s="3" t="s">
        <v>695</v>
      </c>
      <c r="H7" s="6">
        <v>2880</v>
      </c>
      <c r="I7" s="9">
        <v>2880</v>
      </c>
      <c r="J7" s="12"/>
      <c r="K7" s="11">
        <f t="shared" si="0"/>
        <v>781200</v>
      </c>
    </row>
    <row r="8" ht="15.75" spans="1:11">
      <c r="A8" s="3" t="s">
        <v>690</v>
      </c>
      <c r="B8" s="4">
        <v>43803</v>
      </c>
      <c r="C8" s="4">
        <v>43804</v>
      </c>
      <c r="D8" s="5">
        <v>1</v>
      </c>
      <c r="E8" s="5">
        <v>1</v>
      </c>
      <c r="F8" s="5">
        <v>1648377</v>
      </c>
      <c r="G8" s="3" t="s">
        <v>696</v>
      </c>
      <c r="H8" s="6">
        <v>2880</v>
      </c>
      <c r="I8" s="9">
        <v>2880</v>
      </c>
      <c r="J8" s="12"/>
      <c r="K8" s="11">
        <f t="shared" si="0"/>
        <v>778320</v>
      </c>
    </row>
    <row r="9" ht="15.75" spans="1:11">
      <c r="A9" s="3" t="s">
        <v>690</v>
      </c>
      <c r="B9" s="4">
        <v>43801</v>
      </c>
      <c r="C9" s="4">
        <v>43805</v>
      </c>
      <c r="D9" s="5">
        <v>1</v>
      </c>
      <c r="E9" s="5">
        <v>4</v>
      </c>
      <c r="F9" s="5">
        <v>1687509</v>
      </c>
      <c r="G9" s="3" t="s">
        <v>697</v>
      </c>
      <c r="H9" s="6">
        <v>2880</v>
      </c>
      <c r="I9" s="9">
        <v>11520</v>
      </c>
      <c r="J9" s="12"/>
      <c r="K9" s="11">
        <f t="shared" si="0"/>
        <v>766800</v>
      </c>
    </row>
    <row r="10" ht="15.75" spans="1:11">
      <c r="A10" s="3" t="s">
        <v>690</v>
      </c>
      <c r="B10" s="4">
        <v>43802</v>
      </c>
      <c r="C10" s="4">
        <v>43805</v>
      </c>
      <c r="D10" s="5">
        <v>1</v>
      </c>
      <c r="E10" s="5">
        <v>3</v>
      </c>
      <c r="F10" s="5">
        <v>1687809</v>
      </c>
      <c r="G10" s="3" t="s">
        <v>698</v>
      </c>
      <c r="H10" s="6">
        <v>2880</v>
      </c>
      <c r="I10" s="9">
        <v>8640</v>
      </c>
      <c r="J10" s="12"/>
      <c r="K10" s="11">
        <f t="shared" si="0"/>
        <v>758160</v>
      </c>
    </row>
    <row r="11" ht="15.75" spans="1:11">
      <c r="A11" s="3" t="s">
        <v>690</v>
      </c>
      <c r="B11" s="4">
        <v>43802</v>
      </c>
      <c r="C11" s="4">
        <v>43805</v>
      </c>
      <c r="D11" s="5">
        <v>1</v>
      </c>
      <c r="E11" s="5">
        <v>3</v>
      </c>
      <c r="F11" s="5">
        <v>1687812</v>
      </c>
      <c r="G11" s="3" t="s">
        <v>699</v>
      </c>
      <c r="H11" s="6">
        <v>2880</v>
      </c>
      <c r="I11" s="9">
        <v>8640</v>
      </c>
      <c r="J11" s="12"/>
      <c r="K11" s="11">
        <f t="shared" si="0"/>
        <v>749520</v>
      </c>
    </row>
    <row r="12" ht="15.75" spans="1:11">
      <c r="A12" s="3" t="s">
        <v>690</v>
      </c>
      <c r="B12" s="4">
        <v>43802</v>
      </c>
      <c r="C12" s="4">
        <v>43805</v>
      </c>
      <c r="D12" s="5">
        <v>1</v>
      </c>
      <c r="E12" s="5">
        <v>3</v>
      </c>
      <c r="F12" s="5">
        <v>1690622</v>
      </c>
      <c r="G12" s="3" t="s">
        <v>700</v>
      </c>
      <c r="H12" s="6">
        <v>2880</v>
      </c>
      <c r="I12" s="9">
        <v>8640</v>
      </c>
      <c r="J12" s="12"/>
      <c r="K12" s="11">
        <f t="shared" si="0"/>
        <v>740880</v>
      </c>
    </row>
    <row r="13" ht="15.75" spans="1:11">
      <c r="A13" s="3" t="s">
        <v>690</v>
      </c>
      <c r="B13" s="4">
        <v>43802</v>
      </c>
      <c r="C13" s="4">
        <v>43805</v>
      </c>
      <c r="D13" s="5">
        <v>1</v>
      </c>
      <c r="E13" s="5">
        <v>3</v>
      </c>
      <c r="F13" s="5">
        <v>1649027</v>
      </c>
      <c r="G13" s="3" t="s">
        <v>701</v>
      </c>
      <c r="H13" s="6">
        <v>2880</v>
      </c>
      <c r="I13" s="9">
        <v>8640</v>
      </c>
      <c r="J13" s="12"/>
      <c r="K13" s="11">
        <f t="shared" si="0"/>
        <v>732240</v>
      </c>
    </row>
    <row r="14" ht="15.75" spans="1:11">
      <c r="A14" s="3" t="s">
        <v>690</v>
      </c>
      <c r="B14" s="4">
        <v>43804</v>
      </c>
      <c r="C14" s="4">
        <v>43807</v>
      </c>
      <c r="D14" s="5">
        <v>1</v>
      </c>
      <c r="E14" s="5">
        <v>3</v>
      </c>
      <c r="F14" s="5">
        <v>1672986</v>
      </c>
      <c r="G14" s="3" t="s">
        <v>702</v>
      </c>
      <c r="H14" s="6">
        <v>2880</v>
      </c>
      <c r="I14" s="9">
        <v>8640</v>
      </c>
      <c r="J14" s="12"/>
      <c r="K14" s="11">
        <f t="shared" si="0"/>
        <v>723600</v>
      </c>
    </row>
    <row r="15" ht="15.75" spans="1:11">
      <c r="A15" s="3" t="s">
        <v>690</v>
      </c>
      <c r="B15" s="4">
        <v>43805</v>
      </c>
      <c r="C15" s="4">
        <v>43807</v>
      </c>
      <c r="D15" s="5">
        <v>1</v>
      </c>
      <c r="E15" s="5">
        <v>2</v>
      </c>
      <c r="F15" s="5">
        <v>1690963</v>
      </c>
      <c r="G15" s="3" t="s">
        <v>703</v>
      </c>
      <c r="H15" s="6">
        <v>2880</v>
      </c>
      <c r="I15" s="9">
        <v>5760</v>
      </c>
      <c r="J15" s="12"/>
      <c r="K15" s="11">
        <f t="shared" si="0"/>
        <v>717840</v>
      </c>
    </row>
    <row r="16" ht="15.75" spans="1:11">
      <c r="A16" s="3" t="s">
        <v>690</v>
      </c>
      <c r="B16" s="4">
        <v>43807</v>
      </c>
      <c r="C16" s="4">
        <v>43809</v>
      </c>
      <c r="D16" s="5">
        <v>1</v>
      </c>
      <c r="E16" s="5">
        <v>2</v>
      </c>
      <c r="F16" s="5">
        <v>1670358</v>
      </c>
      <c r="G16" s="3" t="s">
        <v>704</v>
      </c>
      <c r="H16" s="6">
        <v>3240</v>
      </c>
      <c r="I16" s="9">
        <v>6480</v>
      </c>
      <c r="J16" s="12"/>
      <c r="K16" s="11">
        <f t="shared" si="0"/>
        <v>711360</v>
      </c>
    </row>
    <row r="17" ht="15.75" spans="1:11">
      <c r="A17" s="3" t="s">
        <v>690</v>
      </c>
      <c r="B17" s="4">
        <v>43807</v>
      </c>
      <c r="C17" s="4">
        <v>43809</v>
      </c>
      <c r="D17" s="5">
        <v>1</v>
      </c>
      <c r="E17" s="5">
        <v>2</v>
      </c>
      <c r="F17" s="5">
        <v>1670358</v>
      </c>
      <c r="G17" s="3" t="s">
        <v>705</v>
      </c>
      <c r="H17" s="6">
        <v>3240</v>
      </c>
      <c r="I17" s="9">
        <v>6480</v>
      </c>
      <c r="J17" s="12"/>
      <c r="K17" s="11">
        <f t="shared" si="0"/>
        <v>704880</v>
      </c>
    </row>
    <row r="18" ht="15.75" spans="1:11">
      <c r="A18" s="3" t="s">
        <v>690</v>
      </c>
      <c r="B18" s="4">
        <v>43807</v>
      </c>
      <c r="C18" s="4">
        <v>43809</v>
      </c>
      <c r="D18" s="5">
        <v>1</v>
      </c>
      <c r="E18" s="5">
        <v>2</v>
      </c>
      <c r="F18" s="5">
        <v>1700325</v>
      </c>
      <c r="G18" s="3" t="s">
        <v>706</v>
      </c>
      <c r="H18" s="6">
        <v>2880</v>
      </c>
      <c r="I18" s="9">
        <f>2880*2</f>
        <v>5760</v>
      </c>
      <c r="J18" s="12"/>
      <c r="K18" s="11">
        <f t="shared" si="0"/>
        <v>699120</v>
      </c>
    </row>
    <row r="19" ht="15.75" spans="1:11">
      <c r="A19" s="3" t="s">
        <v>690</v>
      </c>
      <c r="B19" s="4">
        <v>43810</v>
      </c>
      <c r="C19" s="4">
        <v>43811</v>
      </c>
      <c r="D19" s="5">
        <v>1</v>
      </c>
      <c r="E19" s="5">
        <v>1</v>
      </c>
      <c r="F19" s="5">
        <v>1708102</v>
      </c>
      <c r="G19" s="3" t="s">
        <v>707</v>
      </c>
      <c r="H19" s="6">
        <v>2880</v>
      </c>
      <c r="I19" s="9">
        <v>2880</v>
      </c>
      <c r="J19" s="12"/>
      <c r="K19" s="11">
        <f t="shared" si="0"/>
        <v>696240</v>
      </c>
    </row>
    <row r="20" ht="15.75" spans="1:11">
      <c r="A20" s="3" t="s">
        <v>690</v>
      </c>
      <c r="B20" s="4">
        <v>43807</v>
      </c>
      <c r="C20" s="4">
        <v>43812</v>
      </c>
      <c r="D20" s="5">
        <v>1</v>
      </c>
      <c r="E20" s="5">
        <v>5</v>
      </c>
      <c r="F20" s="5">
        <v>1693036</v>
      </c>
      <c r="G20" s="3" t="s">
        <v>708</v>
      </c>
      <c r="H20" s="6">
        <v>2880</v>
      </c>
      <c r="I20" s="9">
        <v>14400</v>
      </c>
      <c r="J20" s="12"/>
      <c r="K20" s="11">
        <f t="shared" si="0"/>
        <v>681840</v>
      </c>
    </row>
    <row r="21" ht="15.75" spans="1:11">
      <c r="A21" s="3" t="s">
        <v>690</v>
      </c>
      <c r="B21" s="4">
        <v>43810</v>
      </c>
      <c r="C21" s="4">
        <v>43812</v>
      </c>
      <c r="D21" s="5">
        <v>1</v>
      </c>
      <c r="E21" s="5">
        <v>2</v>
      </c>
      <c r="F21" s="5">
        <v>1677973</v>
      </c>
      <c r="G21" s="3" t="s">
        <v>709</v>
      </c>
      <c r="H21" s="6">
        <v>2880</v>
      </c>
      <c r="I21" s="9">
        <v>5760</v>
      </c>
      <c r="J21" s="12"/>
      <c r="K21" s="11">
        <f t="shared" si="0"/>
        <v>676080</v>
      </c>
    </row>
    <row r="22" ht="15.75" spans="1:11">
      <c r="A22" s="3" t="s">
        <v>690</v>
      </c>
      <c r="B22" s="4">
        <v>43810</v>
      </c>
      <c r="C22" s="4">
        <v>43812</v>
      </c>
      <c r="D22" s="5">
        <v>1</v>
      </c>
      <c r="E22" s="5">
        <v>2</v>
      </c>
      <c r="F22" s="5">
        <v>1677973</v>
      </c>
      <c r="G22" s="3" t="s">
        <v>710</v>
      </c>
      <c r="H22" s="6">
        <v>2880</v>
      </c>
      <c r="I22" s="9">
        <v>5760</v>
      </c>
      <c r="J22" s="12"/>
      <c r="K22" s="11">
        <f t="shared" si="0"/>
        <v>670320</v>
      </c>
    </row>
    <row r="23" ht="15.75" spans="1:11">
      <c r="A23" s="3" t="s">
        <v>690</v>
      </c>
      <c r="B23" s="4">
        <v>43811</v>
      </c>
      <c r="C23" s="4">
        <v>43812</v>
      </c>
      <c r="D23" s="5">
        <v>1</v>
      </c>
      <c r="E23" s="5">
        <v>1</v>
      </c>
      <c r="F23" s="5">
        <v>1706252</v>
      </c>
      <c r="G23" s="3" t="s">
        <v>711</v>
      </c>
      <c r="H23" s="6">
        <v>3240</v>
      </c>
      <c r="I23" s="9">
        <v>3240</v>
      </c>
      <c r="J23" s="12"/>
      <c r="K23" s="11">
        <f t="shared" si="0"/>
        <v>667080</v>
      </c>
    </row>
    <row r="24" ht="15.75" spans="1:11">
      <c r="A24" s="3" t="s">
        <v>690</v>
      </c>
      <c r="B24" s="4">
        <v>43808</v>
      </c>
      <c r="C24" s="4">
        <v>43812</v>
      </c>
      <c r="D24" s="5">
        <v>1</v>
      </c>
      <c r="E24" s="5">
        <v>4</v>
      </c>
      <c r="F24" s="5">
        <v>1697882</v>
      </c>
      <c r="G24" s="3" t="s">
        <v>712</v>
      </c>
      <c r="H24" s="6">
        <v>2880</v>
      </c>
      <c r="I24" s="9">
        <v>11520</v>
      </c>
      <c r="J24" s="12"/>
      <c r="K24" s="11">
        <f t="shared" si="0"/>
        <v>655560</v>
      </c>
    </row>
    <row r="25" ht="15.75" spans="1:11">
      <c r="A25" s="3" t="s">
        <v>690</v>
      </c>
      <c r="B25" s="4">
        <v>43808</v>
      </c>
      <c r="C25" s="4">
        <v>43812</v>
      </c>
      <c r="D25" s="5">
        <v>1</v>
      </c>
      <c r="E25" s="5">
        <v>4</v>
      </c>
      <c r="F25" s="5">
        <v>1697882</v>
      </c>
      <c r="G25" s="3" t="s">
        <v>713</v>
      </c>
      <c r="H25" s="6">
        <v>2880</v>
      </c>
      <c r="I25" s="9">
        <v>11520</v>
      </c>
      <c r="J25" s="12"/>
      <c r="K25" s="11">
        <f t="shared" si="0"/>
        <v>644040</v>
      </c>
    </row>
    <row r="26" ht="15.75" spans="1:11">
      <c r="A26" s="3" t="s">
        <v>690</v>
      </c>
      <c r="B26" s="4">
        <v>43811</v>
      </c>
      <c r="C26" s="4">
        <v>43813</v>
      </c>
      <c r="D26" s="5">
        <v>1</v>
      </c>
      <c r="E26" s="5">
        <v>2</v>
      </c>
      <c r="F26" s="5">
        <v>1679567</v>
      </c>
      <c r="G26" s="3" t="s">
        <v>714</v>
      </c>
      <c r="H26" s="6">
        <v>2880</v>
      </c>
      <c r="I26" s="9">
        <f>2880*2</f>
        <v>5760</v>
      </c>
      <c r="J26" s="12"/>
      <c r="K26" s="11">
        <f t="shared" si="0"/>
        <v>638280</v>
      </c>
    </row>
    <row r="27" ht="15.75" spans="1:11">
      <c r="A27" s="3" t="s">
        <v>690</v>
      </c>
      <c r="B27" s="4">
        <v>43812</v>
      </c>
      <c r="C27" s="4">
        <v>43813</v>
      </c>
      <c r="D27" s="5">
        <v>1</v>
      </c>
      <c r="E27" s="5">
        <v>1</v>
      </c>
      <c r="F27" s="5">
        <v>1708305</v>
      </c>
      <c r="G27" s="3" t="s">
        <v>715</v>
      </c>
      <c r="H27" s="6">
        <v>3240</v>
      </c>
      <c r="I27" s="9">
        <v>3240</v>
      </c>
      <c r="J27" s="12"/>
      <c r="K27" s="11">
        <f t="shared" si="0"/>
        <v>635040</v>
      </c>
    </row>
    <row r="28" ht="15.75" spans="1:11">
      <c r="A28" s="3" t="s">
        <v>690</v>
      </c>
      <c r="B28" s="4">
        <v>43811</v>
      </c>
      <c r="C28" s="4">
        <v>43814</v>
      </c>
      <c r="D28" s="5">
        <v>1</v>
      </c>
      <c r="E28" s="5">
        <v>3</v>
      </c>
      <c r="F28" s="5">
        <v>1682410</v>
      </c>
      <c r="G28" s="3" t="s">
        <v>716</v>
      </c>
      <c r="H28" s="6">
        <v>3240</v>
      </c>
      <c r="I28" s="9">
        <v>9720</v>
      </c>
      <c r="J28" s="12"/>
      <c r="K28" s="11">
        <f t="shared" si="0"/>
        <v>625320</v>
      </c>
    </row>
    <row r="29" ht="15.75" spans="1:11">
      <c r="A29" s="3" t="s">
        <v>690</v>
      </c>
      <c r="B29" s="4">
        <v>43813</v>
      </c>
      <c r="C29" s="4">
        <v>43815</v>
      </c>
      <c r="D29" s="5">
        <v>1</v>
      </c>
      <c r="E29" s="5">
        <v>2</v>
      </c>
      <c r="F29" s="5">
        <v>1680146</v>
      </c>
      <c r="G29" s="3" t="s">
        <v>717</v>
      </c>
      <c r="H29" s="6">
        <v>3240</v>
      </c>
      <c r="I29" s="9">
        <v>6480</v>
      </c>
      <c r="J29" s="12"/>
      <c r="K29" s="11">
        <f t="shared" si="0"/>
        <v>618840</v>
      </c>
    </row>
    <row r="30" ht="15.75" spans="1:11">
      <c r="A30" s="3" t="s">
        <v>690</v>
      </c>
      <c r="B30" s="4">
        <v>43813</v>
      </c>
      <c r="C30" s="4">
        <v>43816</v>
      </c>
      <c r="D30" s="5">
        <v>1</v>
      </c>
      <c r="E30" s="5">
        <v>3</v>
      </c>
      <c r="F30" s="5">
        <v>1706678</v>
      </c>
      <c r="G30" s="3" t="s">
        <v>718</v>
      </c>
      <c r="H30" s="6">
        <v>2880</v>
      </c>
      <c r="I30" s="9">
        <v>8640</v>
      </c>
      <c r="J30" s="12"/>
      <c r="K30" s="11">
        <f t="shared" si="0"/>
        <v>610200</v>
      </c>
    </row>
    <row r="31" ht="15.75" spans="1:11">
      <c r="A31" s="3" t="s">
        <v>690</v>
      </c>
      <c r="B31" s="4">
        <v>43815</v>
      </c>
      <c r="C31" s="4">
        <v>43818</v>
      </c>
      <c r="D31" s="5">
        <v>1</v>
      </c>
      <c r="E31" s="5">
        <v>3</v>
      </c>
      <c r="F31" s="5">
        <v>1697494</v>
      </c>
      <c r="G31" s="3" t="s">
        <v>719</v>
      </c>
      <c r="H31" s="6">
        <v>3240</v>
      </c>
      <c r="I31" s="9">
        <v>9720</v>
      </c>
      <c r="J31" s="12"/>
      <c r="K31" s="11">
        <f t="shared" si="0"/>
        <v>600480</v>
      </c>
    </row>
    <row r="32" ht="15.75" spans="1:11">
      <c r="A32" s="3" t="s">
        <v>690</v>
      </c>
      <c r="B32" s="4">
        <v>43815</v>
      </c>
      <c r="C32" s="4">
        <v>43818</v>
      </c>
      <c r="D32" s="5">
        <v>1</v>
      </c>
      <c r="E32" s="5">
        <v>3</v>
      </c>
      <c r="F32" s="5">
        <v>1696813</v>
      </c>
      <c r="G32" s="3" t="s">
        <v>720</v>
      </c>
      <c r="H32" s="6">
        <v>3240</v>
      </c>
      <c r="I32" s="9">
        <v>9720</v>
      </c>
      <c r="J32" s="12"/>
      <c r="K32" s="11">
        <f t="shared" si="0"/>
        <v>590760</v>
      </c>
    </row>
    <row r="33" ht="15.75" spans="1:11">
      <c r="A33" s="3" t="s">
        <v>690</v>
      </c>
      <c r="B33" s="4">
        <v>43817</v>
      </c>
      <c r="C33" s="4">
        <v>43819</v>
      </c>
      <c r="D33" s="5">
        <v>1</v>
      </c>
      <c r="E33" s="5">
        <v>2</v>
      </c>
      <c r="F33" s="5">
        <v>1692439</v>
      </c>
      <c r="G33" s="3" t="s">
        <v>721</v>
      </c>
      <c r="H33" s="6">
        <v>2880</v>
      </c>
      <c r="I33" s="9">
        <v>5760</v>
      </c>
      <c r="J33" s="12"/>
      <c r="K33" s="11">
        <f t="shared" si="0"/>
        <v>585000</v>
      </c>
    </row>
    <row r="34" ht="15.75" spans="1:11">
      <c r="A34" s="3" t="s">
        <v>690</v>
      </c>
      <c r="B34" s="4">
        <v>43817</v>
      </c>
      <c r="C34" s="4">
        <v>43820</v>
      </c>
      <c r="D34" s="5">
        <v>1</v>
      </c>
      <c r="E34" s="5">
        <v>3</v>
      </c>
      <c r="F34" s="5">
        <v>1717311</v>
      </c>
      <c r="G34" s="3" t="s">
        <v>722</v>
      </c>
      <c r="H34" s="6">
        <v>3240</v>
      </c>
      <c r="I34" s="9">
        <v>9720</v>
      </c>
      <c r="J34" s="12"/>
      <c r="K34" s="11">
        <f t="shared" si="0"/>
        <v>575280</v>
      </c>
    </row>
    <row r="35" ht="15.75" spans="1:11">
      <c r="A35" s="3" t="s">
        <v>690</v>
      </c>
      <c r="B35" s="4">
        <v>43817</v>
      </c>
      <c r="C35" s="4">
        <v>43820</v>
      </c>
      <c r="D35" s="5">
        <v>1</v>
      </c>
      <c r="E35" s="5">
        <v>3</v>
      </c>
      <c r="F35" s="5">
        <v>1717311</v>
      </c>
      <c r="G35" s="3" t="s">
        <v>723</v>
      </c>
      <c r="H35" s="6">
        <v>3240</v>
      </c>
      <c r="I35" s="9">
        <v>9720</v>
      </c>
      <c r="J35" s="12"/>
      <c r="K35" s="11">
        <f t="shared" si="0"/>
        <v>565560</v>
      </c>
    </row>
    <row r="36" ht="15.75" spans="1:11">
      <c r="A36" s="3" t="s">
        <v>690</v>
      </c>
      <c r="B36" s="4">
        <v>43817</v>
      </c>
      <c r="C36" s="4">
        <v>43820</v>
      </c>
      <c r="D36" s="5">
        <v>1</v>
      </c>
      <c r="E36" s="5">
        <v>3</v>
      </c>
      <c r="F36" s="5">
        <v>1717311</v>
      </c>
      <c r="G36" s="3" t="s">
        <v>724</v>
      </c>
      <c r="H36" s="6">
        <v>3240</v>
      </c>
      <c r="I36" s="9">
        <v>9720</v>
      </c>
      <c r="J36" s="12"/>
      <c r="K36" s="11">
        <f t="shared" si="0"/>
        <v>555840</v>
      </c>
    </row>
    <row r="37" ht="15.75" spans="1:11">
      <c r="A37" s="3" t="s">
        <v>690</v>
      </c>
      <c r="B37" s="4">
        <v>43818</v>
      </c>
      <c r="C37" s="4">
        <v>43820</v>
      </c>
      <c r="D37" s="5">
        <v>1</v>
      </c>
      <c r="E37" s="5">
        <v>2</v>
      </c>
      <c r="F37" s="5">
        <v>1682403</v>
      </c>
      <c r="G37" s="3" t="s">
        <v>725</v>
      </c>
      <c r="H37" s="6">
        <v>2880</v>
      </c>
      <c r="I37" s="9">
        <f>2880*2</f>
        <v>5760</v>
      </c>
      <c r="J37" s="12"/>
      <c r="K37" s="11">
        <f t="shared" si="0"/>
        <v>550080</v>
      </c>
    </row>
    <row r="38" ht="15.75" spans="1:11">
      <c r="A38" s="3" t="s">
        <v>690</v>
      </c>
      <c r="B38" s="4">
        <v>43819</v>
      </c>
      <c r="C38" s="4">
        <v>43820</v>
      </c>
      <c r="D38" s="5">
        <v>1</v>
      </c>
      <c r="E38" s="5">
        <v>1</v>
      </c>
      <c r="F38" s="5">
        <v>1710018</v>
      </c>
      <c r="G38" s="3" t="s">
        <v>726</v>
      </c>
      <c r="H38" s="6">
        <v>3240</v>
      </c>
      <c r="I38" s="9">
        <v>3240</v>
      </c>
      <c r="J38" s="12"/>
      <c r="K38" s="11">
        <f t="shared" si="0"/>
        <v>546840</v>
      </c>
    </row>
    <row r="39" ht="15.75" spans="1:11">
      <c r="A39" s="3" t="s">
        <v>690</v>
      </c>
      <c r="B39" s="4">
        <v>43819</v>
      </c>
      <c r="C39" s="4">
        <v>43820</v>
      </c>
      <c r="D39" s="5">
        <v>1</v>
      </c>
      <c r="E39" s="5">
        <v>1</v>
      </c>
      <c r="F39" s="5">
        <v>1710018</v>
      </c>
      <c r="G39" s="3" t="s">
        <v>727</v>
      </c>
      <c r="H39" s="6">
        <v>3240</v>
      </c>
      <c r="I39" s="9">
        <v>3240</v>
      </c>
      <c r="J39" s="12"/>
      <c r="K39" s="11">
        <f t="shared" si="0"/>
        <v>543600</v>
      </c>
    </row>
    <row r="40" ht="15.75" spans="1:11">
      <c r="A40" s="3" t="s">
        <v>690</v>
      </c>
      <c r="B40" s="4">
        <v>43819</v>
      </c>
      <c r="C40" s="4">
        <v>43820</v>
      </c>
      <c r="D40" s="5">
        <v>1</v>
      </c>
      <c r="E40" s="5">
        <v>1</v>
      </c>
      <c r="F40" s="5">
        <v>1710018</v>
      </c>
      <c r="G40" s="3" t="s">
        <v>728</v>
      </c>
      <c r="H40" s="6">
        <v>3240</v>
      </c>
      <c r="I40" s="9">
        <v>3240</v>
      </c>
      <c r="J40" s="12"/>
      <c r="K40" s="11">
        <f t="shared" si="0"/>
        <v>540360</v>
      </c>
    </row>
    <row r="41" ht="15.75" spans="1:11">
      <c r="A41" s="3" t="s">
        <v>690</v>
      </c>
      <c r="B41" s="4">
        <v>43817</v>
      </c>
      <c r="C41" s="4">
        <v>43820</v>
      </c>
      <c r="D41" s="5">
        <v>1</v>
      </c>
      <c r="E41" s="5">
        <v>3</v>
      </c>
      <c r="F41" s="5">
        <v>1684646</v>
      </c>
      <c r="G41" s="3" t="s">
        <v>729</v>
      </c>
      <c r="H41" s="6">
        <v>2880</v>
      </c>
      <c r="I41" s="9">
        <f>2880*3</f>
        <v>8640</v>
      </c>
      <c r="J41" s="12"/>
      <c r="K41" s="11">
        <f t="shared" si="0"/>
        <v>531720</v>
      </c>
    </row>
    <row r="42" ht="15.75" spans="1:11">
      <c r="A42" s="3" t="s">
        <v>690</v>
      </c>
      <c r="B42" s="4">
        <v>43817</v>
      </c>
      <c r="C42" s="4">
        <v>43820</v>
      </c>
      <c r="D42" s="5">
        <v>1</v>
      </c>
      <c r="E42" s="5">
        <v>3</v>
      </c>
      <c r="F42" s="5">
        <v>1708219</v>
      </c>
      <c r="G42" s="3" t="s">
        <v>730</v>
      </c>
      <c r="H42" s="6">
        <v>2880</v>
      </c>
      <c r="I42" s="9">
        <v>8640</v>
      </c>
      <c r="J42" s="12"/>
      <c r="K42" s="11">
        <f t="shared" si="0"/>
        <v>523080</v>
      </c>
    </row>
    <row r="43" ht="15.75" spans="1:11">
      <c r="A43" s="3" t="s">
        <v>690</v>
      </c>
      <c r="B43" s="4">
        <v>43817</v>
      </c>
      <c r="C43" s="4">
        <v>43820</v>
      </c>
      <c r="D43" s="5">
        <v>1</v>
      </c>
      <c r="E43" s="5">
        <v>3</v>
      </c>
      <c r="F43" s="5">
        <v>1684646</v>
      </c>
      <c r="G43" s="3" t="s">
        <v>731</v>
      </c>
      <c r="H43" s="6">
        <v>2880</v>
      </c>
      <c r="I43" s="9">
        <f>2880*3</f>
        <v>8640</v>
      </c>
      <c r="J43" s="12"/>
      <c r="K43" s="11">
        <f t="shared" si="0"/>
        <v>514440</v>
      </c>
    </row>
    <row r="44" ht="15.75" spans="1:11">
      <c r="A44" s="3" t="s">
        <v>690</v>
      </c>
      <c r="B44" s="4">
        <v>43818</v>
      </c>
      <c r="C44" s="4">
        <v>43821</v>
      </c>
      <c r="D44" s="5">
        <v>1</v>
      </c>
      <c r="E44" s="5">
        <v>3</v>
      </c>
      <c r="F44" s="5">
        <v>1705309</v>
      </c>
      <c r="G44" s="3" t="s">
        <v>732</v>
      </c>
      <c r="H44" s="6">
        <v>2880</v>
      </c>
      <c r="I44" s="9">
        <v>8640</v>
      </c>
      <c r="J44" s="12"/>
      <c r="K44" s="11">
        <f t="shared" si="0"/>
        <v>505800</v>
      </c>
    </row>
    <row r="45" ht="15.75" spans="1:11">
      <c r="A45" s="3" t="s">
        <v>690</v>
      </c>
      <c r="B45" s="4">
        <v>43819</v>
      </c>
      <c r="C45" s="4">
        <v>43821</v>
      </c>
      <c r="D45" s="5">
        <v>1</v>
      </c>
      <c r="E45" s="5">
        <v>2</v>
      </c>
      <c r="F45" s="5">
        <v>1708084</v>
      </c>
      <c r="G45" s="3" t="s">
        <v>733</v>
      </c>
      <c r="H45" s="6">
        <v>2880</v>
      </c>
      <c r="I45" s="9">
        <f>2880*2</f>
        <v>5760</v>
      </c>
      <c r="J45" s="12"/>
      <c r="K45" s="11">
        <f t="shared" si="0"/>
        <v>500040</v>
      </c>
    </row>
    <row r="46" ht="15.75" spans="1:11">
      <c r="A46" s="3" t="s">
        <v>690</v>
      </c>
      <c r="B46" s="4">
        <v>43819</v>
      </c>
      <c r="C46" s="4">
        <v>43821</v>
      </c>
      <c r="D46" s="5">
        <v>1</v>
      </c>
      <c r="E46" s="5">
        <v>2</v>
      </c>
      <c r="F46" s="5">
        <v>1716502</v>
      </c>
      <c r="G46" s="3" t="s">
        <v>734</v>
      </c>
      <c r="H46" s="6">
        <v>3240</v>
      </c>
      <c r="I46" s="9">
        <v>6480</v>
      </c>
      <c r="J46" s="12"/>
      <c r="K46" s="11">
        <f t="shared" si="0"/>
        <v>493560</v>
      </c>
    </row>
    <row r="47" ht="15.75" spans="1:11">
      <c r="A47" s="3" t="s">
        <v>690</v>
      </c>
      <c r="B47" s="4">
        <v>43819</v>
      </c>
      <c r="C47" s="4">
        <v>43821</v>
      </c>
      <c r="D47" s="5">
        <v>1</v>
      </c>
      <c r="E47" s="5">
        <v>2</v>
      </c>
      <c r="F47" s="5">
        <v>1716502</v>
      </c>
      <c r="G47" s="3" t="s">
        <v>735</v>
      </c>
      <c r="H47" s="6">
        <v>3240</v>
      </c>
      <c r="I47" s="9">
        <v>6480</v>
      </c>
      <c r="J47" s="12"/>
      <c r="K47" s="11">
        <f t="shared" si="0"/>
        <v>487080</v>
      </c>
    </row>
    <row r="48" ht="15.75" spans="1:11">
      <c r="A48" s="3" t="s">
        <v>690</v>
      </c>
      <c r="B48" s="4">
        <v>43818</v>
      </c>
      <c r="C48" s="4">
        <v>43821</v>
      </c>
      <c r="D48" s="5">
        <v>1</v>
      </c>
      <c r="E48" s="5">
        <v>3</v>
      </c>
      <c r="F48" s="5">
        <v>1705293</v>
      </c>
      <c r="G48" s="3" t="s">
        <v>736</v>
      </c>
      <c r="H48" s="6">
        <v>2880</v>
      </c>
      <c r="I48" s="9">
        <v>8640</v>
      </c>
      <c r="J48" s="12"/>
      <c r="K48" s="11">
        <f t="shared" si="0"/>
        <v>478440</v>
      </c>
    </row>
    <row r="49" ht="15.75" spans="1:11">
      <c r="A49" s="3" t="s">
        <v>690</v>
      </c>
      <c r="B49" s="4">
        <v>43821</v>
      </c>
      <c r="C49" s="4">
        <v>43822</v>
      </c>
      <c r="D49" s="5">
        <v>1</v>
      </c>
      <c r="E49" s="5">
        <v>1</v>
      </c>
      <c r="F49" s="5">
        <v>1720923</v>
      </c>
      <c r="G49" s="3" t="s">
        <v>737</v>
      </c>
      <c r="H49" s="6">
        <v>3240</v>
      </c>
      <c r="I49" s="9">
        <v>3240</v>
      </c>
      <c r="J49" s="12"/>
      <c r="K49" s="11">
        <f t="shared" si="0"/>
        <v>475200</v>
      </c>
    </row>
    <row r="50" ht="15.75" spans="1:11">
      <c r="A50" s="3" t="s">
        <v>690</v>
      </c>
      <c r="B50" s="4">
        <v>43822</v>
      </c>
      <c r="C50" s="4">
        <v>43823</v>
      </c>
      <c r="D50" s="5">
        <v>1</v>
      </c>
      <c r="E50" s="5">
        <v>1</v>
      </c>
      <c r="F50" s="5">
        <v>1707132</v>
      </c>
      <c r="G50" s="3" t="s">
        <v>738</v>
      </c>
      <c r="H50" s="6">
        <v>2880</v>
      </c>
      <c r="I50" s="9">
        <v>2880</v>
      </c>
      <c r="J50" s="12"/>
      <c r="K50" s="11">
        <f t="shared" si="0"/>
        <v>472320</v>
      </c>
    </row>
    <row r="51" ht="15.75" spans="1:11">
      <c r="A51" s="3" t="s">
        <v>690</v>
      </c>
      <c r="B51" s="4">
        <v>43822</v>
      </c>
      <c r="C51" s="4">
        <v>43823</v>
      </c>
      <c r="D51" s="5">
        <v>1</v>
      </c>
      <c r="E51" s="5">
        <v>1</v>
      </c>
      <c r="F51" s="5">
        <v>1723771</v>
      </c>
      <c r="G51" s="3" t="s">
        <v>739</v>
      </c>
      <c r="H51" s="6">
        <v>3240</v>
      </c>
      <c r="I51" s="9">
        <v>3240</v>
      </c>
      <c r="J51" s="12"/>
      <c r="K51" s="11">
        <f t="shared" si="0"/>
        <v>469080</v>
      </c>
    </row>
    <row r="52" ht="15.75" spans="1:11">
      <c r="A52" s="3" t="s">
        <v>690</v>
      </c>
      <c r="B52" s="4">
        <v>43822</v>
      </c>
      <c r="C52" s="4">
        <v>43824</v>
      </c>
      <c r="D52" s="5">
        <v>1</v>
      </c>
      <c r="E52" s="5">
        <v>2</v>
      </c>
      <c r="F52" s="5">
        <v>1687166</v>
      </c>
      <c r="G52" s="3" t="s">
        <v>740</v>
      </c>
      <c r="H52" s="6">
        <v>2880</v>
      </c>
      <c r="I52" s="9">
        <v>5760</v>
      </c>
      <c r="J52" s="12"/>
      <c r="K52" s="11">
        <f t="shared" si="0"/>
        <v>463320</v>
      </c>
    </row>
    <row r="53" ht="15.75" spans="1:11">
      <c r="A53" s="3" t="s">
        <v>690</v>
      </c>
      <c r="B53" s="4">
        <v>43821</v>
      </c>
      <c r="C53" s="4">
        <v>43824</v>
      </c>
      <c r="D53" s="5">
        <v>1</v>
      </c>
      <c r="E53" s="5">
        <v>3</v>
      </c>
      <c r="F53" s="5">
        <v>1707756</v>
      </c>
      <c r="G53" s="3" t="s">
        <v>741</v>
      </c>
      <c r="H53" s="6">
        <v>2880</v>
      </c>
      <c r="I53" s="9">
        <v>8640</v>
      </c>
      <c r="J53" s="12"/>
      <c r="K53" s="11">
        <f t="shared" si="0"/>
        <v>454680</v>
      </c>
    </row>
    <row r="54" ht="15.75" spans="1:11">
      <c r="A54" s="3" t="s">
        <v>690</v>
      </c>
      <c r="B54" s="4">
        <v>43821</v>
      </c>
      <c r="C54" s="4">
        <v>43824</v>
      </c>
      <c r="D54" s="5">
        <v>1</v>
      </c>
      <c r="E54" s="5">
        <v>3</v>
      </c>
      <c r="F54" s="5">
        <v>1704472</v>
      </c>
      <c r="G54" s="3" t="s">
        <v>742</v>
      </c>
      <c r="H54" s="6">
        <v>2880</v>
      </c>
      <c r="I54" s="9">
        <v>8640</v>
      </c>
      <c r="J54" s="12"/>
      <c r="K54" s="11">
        <f t="shared" si="0"/>
        <v>446040</v>
      </c>
    </row>
    <row r="55" ht="15.75" spans="1:11">
      <c r="A55" s="3" t="s">
        <v>690</v>
      </c>
      <c r="B55" s="4">
        <v>43823</v>
      </c>
      <c r="C55" s="4">
        <v>43824</v>
      </c>
      <c r="D55" s="5">
        <v>1</v>
      </c>
      <c r="E55" s="5">
        <v>1</v>
      </c>
      <c r="F55" s="5">
        <v>1707042</v>
      </c>
      <c r="G55" s="3" t="s">
        <v>743</v>
      </c>
      <c r="H55" s="6">
        <v>2880</v>
      </c>
      <c r="I55" s="9">
        <v>2880</v>
      </c>
      <c r="J55" s="12"/>
      <c r="K55" s="11">
        <f t="shared" si="0"/>
        <v>443160</v>
      </c>
    </row>
    <row r="56" ht="15.75" spans="1:11">
      <c r="A56" s="3" t="s">
        <v>690</v>
      </c>
      <c r="B56" s="4">
        <v>43823</v>
      </c>
      <c r="C56" s="4">
        <v>43824</v>
      </c>
      <c r="D56" s="5">
        <v>1</v>
      </c>
      <c r="E56" s="5">
        <v>1</v>
      </c>
      <c r="F56" s="5">
        <v>1725290</v>
      </c>
      <c r="G56" s="3" t="s">
        <v>744</v>
      </c>
      <c r="H56" s="6">
        <v>3240</v>
      </c>
      <c r="I56" s="9">
        <v>3240</v>
      </c>
      <c r="J56" s="12"/>
      <c r="K56" s="11">
        <f t="shared" si="0"/>
        <v>439920</v>
      </c>
    </row>
    <row r="57" ht="15.75" spans="1:11">
      <c r="A57" s="3" t="s">
        <v>690</v>
      </c>
      <c r="B57" s="4">
        <v>43822</v>
      </c>
      <c r="C57" s="4">
        <v>43825</v>
      </c>
      <c r="D57" s="5">
        <v>1</v>
      </c>
      <c r="E57" s="5">
        <v>3</v>
      </c>
      <c r="F57" s="5">
        <v>1704222</v>
      </c>
      <c r="G57" s="3" t="s">
        <v>745</v>
      </c>
      <c r="H57" s="6">
        <v>2880</v>
      </c>
      <c r="I57" s="9">
        <v>8640</v>
      </c>
      <c r="J57" s="12"/>
      <c r="K57" s="11">
        <f t="shared" si="0"/>
        <v>431280</v>
      </c>
    </row>
    <row r="58" ht="15.75" spans="1:11">
      <c r="A58" s="3" t="s">
        <v>690</v>
      </c>
      <c r="B58" s="4">
        <v>43822</v>
      </c>
      <c r="C58" s="4">
        <v>43825</v>
      </c>
      <c r="D58" s="5">
        <v>1</v>
      </c>
      <c r="E58" s="5">
        <v>3</v>
      </c>
      <c r="F58" s="5">
        <v>1704222</v>
      </c>
      <c r="G58" s="3" t="s">
        <v>746</v>
      </c>
      <c r="H58" s="6">
        <v>2880</v>
      </c>
      <c r="I58" s="9">
        <v>8640</v>
      </c>
      <c r="J58" s="12"/>
      <c r="K58" s="11">
        <f t="shared" si="0"/>
        <v>422640</v>
      </c>
    </row>
    <row r="59" ht="15.75" spans="1:11">
      <c r="A59" s="3" t="s">
        <v>690</v>
      </c>
      <c r="B59" s="4">
        <v>43822</v>
      </c>
      <c r="C59" s="4">
        <v>43825</v>
      </c>
      <c r="D59" s="5">
        <v>1</v>
      </c>
      <c r="E59" s="5">
        <v>3</v>
      </c>
      <c r="F59" s="5">
        <v>1720924</v>
      </c>
      <c r="G59" s="3" t="s">
        <v>737</v>
      </c>
      <c r="H59" s="6">
        <v>2880</v>
      </c>
      <c r="I59" s="9">
        <v>8640</v>
      </c>
      <c r="J59" s="12"/>
      <c r="K59" s="11">
        <f t="shared" si="0"/>
        <v>414000</v>
      </c>
    </row>
    <row r="60" ht="15.75" spans="1:11">
      <c r="A60" s="3" t="s">
        <v>690</v>
      </c>
      <c r="B60" s="4">
        <v>43824</v>
      </c>
      <c r="C60" s="4">
        <v>43825</v>
      </c>
      <c r="D60" s="5">
        <v>1</v>
      </c>
      <c r="E60" s="5">
        <v>1</v>
      </c>
      <c r="F60" s="5">
        <v>1707135</v>
      </c>
      <c r="G60" s="3" t="s">
        <v>743</v>
      </c>
      <c r="H60" s="6">
        <v>3240</v>
      </c>
      <c r="I60" s="9">
        <v>3240</v>
      </c>
      <c r="J60" s="12"/>
      <c r="K60" s="11">
        <f t="shared" si="0"/>
        <v>410760</v>
      </c>
    </row>
    <row r="61" ht="15.75" spans="1:11">
      <c r="A61" s="3" t="s">
        <v>690</v>
      </c>
      <c r="B61" s="4">
        <v>43822</v>
      </c>
      <c r="C61" s="4">
        <v>43825</v>
      </c>
      <c r="D61" s="5">
        <v>1</v>
      </c>
      <c r="E61" s="5">
        <v>3</v>
      </c>
      <c r="F61" s="5">
        <v>1704987</v>
      </c>
      <c r="G61" s="3" t="s">
        <v>747</v>
      </c>
      <c r="H61" s="6">
        <v>3240</v>
      </c>
      <c r="I61" s="9">
        <v>9720</v>
      </c>
      <c r="J61" s="12"/>
      <c r="K61" s="11">
        <f t="shared" si="0"/>
        <v>401040</v>
      </c>
    </row>
    <row r="62" ht="15.75" spans="1:11">
      <c r="A62" s="3" t="s">
        <v>690</v>
      </c>
      <c r="B62" s="4">
        <v>43822</v>
      </c>
      <c r="C62" s="4">
        <v>43825</v>
      </c>
      <c r="D62" s="5">
        <v>1</v>
      </c>
      <c r="E62" s="5">
        <v>3</v>
      </c>
      <c r="F62" s="5">
        <v>1689952</v>
      </c>
      <c r="G62" s="3" t="s">
        <v>748</v>
      </c>
      <c r="H62" s="6">
        <v>3240</v>
      </c>
      <c r="I62" s="9">
        <v>9720</v>
      </c>
      <c r="J62" s="12"/>
      <c r="K62" s="11">
        <f t="shared" si="0"/>
        <v>391320</v>
      </c>
    </row>
    <row r="63" ht="15.75" spans="1:11">
      <c r="A63" s="3" t="s">
        <v>690</v>
      </c>
      <c r="B63" s="4">
        <v>43824</v>
      </c>
      <c r="C63" s="4">
        <v>43825</v>
      </c>
      <c r="D63" s="5">
        <v>1</v>
      </c>
      <c r="E63" s="5">
        <v>1</v>
      </c>
      <c r="F63" s="5">
        <v>1716972</v>
      </c>
      <c r="G63" s="3" t="s">
        <v>749</v>
      </c>
      <c r="H63" s="6">
        <v>3599.99</v>
      </c>
      <c r="I63" s="9">
        <v>3600</v>
      </c>
      <c r="J63" s="12"/>
      <c r="K63" s="11">
        <f t="shared" si="0"/>
        <v>387720</v>
      </c>
    </row>
    <row r="64" ht="15.75" spans="1:11">
      <c r="A64" s="3" t="s">
        <v>690</v>
      </c>
      <c r="B64" s="4">
        <v>43824</v>
      </c>
      <c r="C64" s="4">
        <v>43829</v>
      </c>
      <c r="D64" s="5">
        <v>1</v>
      </c>
      <c r="E64" s="5">
        <v>4</v>
      </c>
      <c r="F64" s="5">
        <v>1716972</v>
      </c>
      <c r="G64" s="3" t="s">
        <v>749</v>
      </c>
      <c r="H64" s="6">
        <v>4950</v>
      </c>
      <c r="I64" s="9">
        <v>19800</v>
      </c>
      <c r="J64" s="12"/>
      <c r="K64" s="11">
        <f t="shared" si="0"/>
        <v>367920</v>
      </c>
    </row>
    <row r="65" ht="15.75" spans="1:11">
      <c r="A65" s="3"/>
      <c r="B65" s="4"/>
      <c r="C65" s="4"/>
      <c r="D65" s="5"/>
      <c r="E65" s="5"/>
      <c r="F65" s="5"/>
      <c r="G65" s="3"/>
      <c r="H65" s="6"/>
      <c r="I65" s="9"/>
      <c r="J65" s="12"/>
      <c r="K65" s="11">
        <f t="shared" ref="K65:K72" si="1">K64-I65</f>
        <v>367920</v>
      </c>
    </row>
    <row r="66" ht="15.75" spans="1:11">
      <c r="A66" s="3"/>
      <c r="B66" s="4"/>
      <c r="C66" s="4"/>
      <c r="D66" s="5"/>
      <c r="E66" s="5"/>
      <c r="F66" s="5"/>
      <c r="G66" s="3"/>
      <c r="H66" s="6"/>
      <c r="I66" s="9"/>
      <c r="J66" s="12"/>
      <c r="K66" s="11">
        <f t="shared" si="1"/>
        <v>367920</v>
      </c>
    </row>
    <row r="67" ht="15.75" spans="1:11">
      <c r="A67" s="3"/>
      <c r="B67" s="4"/>
      <c r="C67" s="4"/>
      <c r="D67" s="5"/>
      <c r="E67" s="5"/>
      <c r="F67" s="5"/>
      <c r="G67" s="3"/>
      <c r="H67" s="6"/>
      <c r="I67" s="9"/>
      <c r="J67" s="12"/>
      <c r="K67" s="11">
        <f t="shared" si="1"/>
        <v>367920</v>
      </c>
    </row>
    <row r="68" ht="15.75" spans="1:11">
      <c r="A68" s="3"/>
      <c r="B68" s="4"/>
      <c r="C68" s="4"/>
      <c r="D68" s="5"/>
      <c r="E68" s="5"/>
      <c r="F68" s="5"/>
      <c r="G68" s="3"/>
      <c r="H68" s="6"/>
      <c r="I68" s="9"/>
      <c r="J68" s="12"/>
      <c r="K68" s="11">
        <f t="shared" si="1"/>
        <v>367920</v>
      </c>
    </row>
    <row r="69" ht="15.75" spans="1:11">
      <c r="A69" s="3"/>
      <c r="B69" s="4"/>
      <c r="C69" s="4"/>
      <c r="D69" s="5"/>
      <c r="E69" s="5"/>
      <c r="F69" s="5"/>
      <c r="G69" s="3"/>
      <c r="H69" s="6"/>
      <c r="I69" s="9"/>
      <c r="J69" s="12"/>
      <c r="K69" s="11">
        <f t="shared" si="1"/>
        <v>367920</v>
      </c>
    </row>
    <row r="70" ht="15.75" spans="1:11">
      <c r="A70" s="3"/>
      <c r="B70" s="4"/>
      <c r="C70" s="4"/>
      <c r="D70" s="5"/>
      <c r="E70" s="5"/>
      <c r="F70" s="13"/>
      <c r="G70" s="3"/>
      <c r="H70" s="6"/>
      <c r="I70" s="9"/>
      <c r="J70" s="12"/>
      <c r="K70" s="11">
        <f t="shared" si="1"/>
        <v>367920</v>
      </c>
    </row>
    <row r="71" ht="15.75" spans="1:11">
      <c r="A71" s="3"/>
      <c r="B71" s="4"/>
      <c r="C71" s="4"/>
      <c r="D71" s="5"/>
      <c r="E71" s="5"/>
      <c r="F71" s="5"/>
      <c r="G71" s="3"/>
      <c r="H71" s="6"/>
      <c r="I71" s="9"/>
      <c r="J71" s="12"/>
      <c r="K71" s="11">
        <f t="shared" si="1"/>
        <v>367920</v>
      </c>
    </row>
    <row r="72" ht="15.75" spans="1:11">
      <c r="A72" s="3"/>
      <c r="B72" s="4"/>
      <c r="C72" s="4"/>
      <c r="D72" s="5"/>
      <c r="E72" s="5"/>
      <c r="F72" s="5"/>
      <c r="G72" s="3"/>
      <c r="H72" s="6"/>
      <c r="I72" s="9"/>
      <c r="J72" s="12"/>
      <c r="K72" s="11">
        <f t="shared" si="1"/>
        <v>367920</v>
      </c>
    </row>
    <row r="73" ht="15.75" spans="1:11">
      <c r="A73" s="3"/>
      <c r="B73" s="4"/>
      <c r="C73" s="4"/>
      <c r="D73" s="4"/>
      <c r="E73" s="5"/>
      <c r="F73" s="5"/>
      <c r="G73" s="3"/>
      <c r="H73" s="6"/>
      <c r="I73" s="9"/>
      <c r="J73" s="12"/>
      <c r="K73" s="11"/>
    </row>
    <row r="74" ht="15.75" spans="1:11">
      <c r="A74" s="3"/>
      <c r="B74" s="4"/>
      <c r="C74" s="4"/>
      <c r="D74" s="4"/>
      <c r="E74" s="5"/>
      <c r="F74" s="5"/>
      <c r="G74" s="3"/>
      <c r="H74" s="14"/>
      <c r="I74" s="9"/>
      <c r="J74" s="12"/>
      <c r="K74" s="11"/>
    </row>
    <row r="75" ht="15.75" spans="1:12">
      <c r="A75" s="15"/>
      <c r="B75" s="15"/>
      <c r="C75" s="15"/>
      <c r="D75" s="15"/>
      <c r="E75" s="16">
        <f>SUM(E2:E74)</f>
        <v>145</v>
      </c>
      <c r="F75" s="17"/>
      <c r="G75" s="15" t="s">
        <v>750</v>
      </c>
      <c r="H75" s="17"/>
      <c r="I75" s="18">
        <f>SUM(I2:I74)</f>
        <v>442080</v>
      </c>
      <c r="J75" s="19">
        <f>SUM(J2:J74)</f>
        <v>810000</v>
      </c>
      <c r="K75" s="20">
        <f>I75-J75</f>
        <v>-367920</v>
      </c>
      <c r="L75" s="21" t="s">
        <v>751</v>
      </c>
    </row>
    <row r="77" spans="10:11">
      <c r="J77" t="s">
        <v>752</v>
      </c>
      <c r="K77">
        <f>K75+'11'!K78</f>
        <v>-1150990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2019-10-21T07:33:00Z</dcterms:created>
  <dcterms:modified xsi:type="dcterms:W3CDTF">2020-01-23T02:44:04Z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