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8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<sst xmlns="http://schemas.openxmlformats.org/spreadsheetml/2006/main" count="171">
  <si>
    <t>广州汇登信息科技有限公司 - 客户对账单</t>
  </si>
  <si>
    <t>账单总览</t>
  </si>
  <si>
    <t>账单号</t>
  </si>
  <si>
    <t>H16446120200120CNY2</t>
  </si>
  <si>
    <t>账单名</t>
  </si>
  <si>
    <t>广州汇登信息科技有限公司-1-20200120-20200126-CNY-2</t>
  </si>
  <si>
    <t>账单总额</t>
  </si>
  <si>
    <t>82338.00 CNY</t>
  </si>
  <si>
    <t>预订费用</t>
  </si>
  <si>
    <t>87636 CNY</t>
  </si>
  <si>
    <t>取消订单退款</t>
  </si>
  <si>
    <t>0 CNY</t>
  </si>
  <si>
    <t>手工操作费用</t>
  </si>
  <si>
    <t>-5298 CNY</t>
  </si>
  <si>
    <t>结算状态</t>
  </si>
  <si>
    <t>待结算</t>
  </si>
  <si>
    <t>账单开始日期</t>
  </si>
  <si>
    <t>2020-01-20</t>
  </si>
  <si>
    <t>账单结束日期</t>
  </si>
  <si>
    <t>2020-01-26</t>
  </si>
  <si>
    <t>最晚结算时间</t>
  </si>
  <si>
    <t>2020-01-31</t>
  </si>
  <si>
    <t>生成时间</t>
  </si>
  <si>
    <t>2020-01-27 08:00:01</t>
  </si>
  <si>
    <t>创建人</t>
  </si>
  <si>
    <t>2020-01-27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</si>
  <si>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</si>
  <si>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</si>
  <si>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</si>
  <si>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</si>
  <si>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</si>
  <si>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</si>
  <si>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</si>
  <si>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</si>
  <si>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</si>
  <si>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</si>
  <si>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</si>
  <si>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</si>
  <si>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</si>
  <si>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</si>
  <si>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</si>
  <si>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</si>
  <si>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</si>
  <si>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</si>
  <si>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</si>
  <si>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12001209866881</t>
  </si>
  <si>
    <t>曼谷厄巴沙吞酒店</t>
  </si>
  <si>
    <t>豪华一卧室客房</t>
  </si>
  <si>
    <t>2020-01-24</t>
  </si>
  <si>
    <t>2020-01-25</t>
  </si>
  <si>
    <t>LIU WENYI</t>
  </si>
  <si>
    <t>李正华</t>
  </si>
  <si>
    <t>GZHD</t>
  </si>
  <si>
    <t>1765463</t>
  </si>
  <si>
    <t>12001178249424</t>
  </si>
  <si>
    <t>苏安索旅馆</t>
  </si>
  <si>
    <t>高级客房</t>
  </si>
  <si>
    <t>2020-01-23</t>
  </si>
  <si>
    <t>YUAN JINGRU , WANG YAOZENG</t>
  </si>
  <si>
    <t>2020-01-17</t>
  </si>
  <si>
    <t>1764171</t>
  </si>
  <si>
    <t>12001168915650</t>
  </si>
  <si>
    <t>奥兰多海洋世界希尔顿逸林酒店</t>
  </si>
  <si>
    <t>双床客房</t>
  </si>
  <si>
    <t>2020-01-28</t>
  </si>
  <si>
    <t>XU QIAN , ZHANG CHENGGONG</t>
  </si>
  <si>
    <t>2020-01-16</t>
  </si>
  <si>
    <t>1761942</t>
  </si>
  <si>
    <t>12001158077126</t>
  </si>
  <si>
    <t>伦敦海德公园文华东方酒店</t>
  </si>
  <si>
    <t>文华客房</t>
  </si>
  <si>
    <t>XU WEI</t>
  </si>
  <si>
    <t>2020-01-15</t>
  </si>
  <si>
    <t>1751131</t>
  </si>
  <si>
    <t>12001102865620</t>
  </si>
  <si>
    <t>箱根小涌园天悠旅馆</t>
  </si>
  <si>
    <t>高级露天浴池客房</t>
  </si>
  <si>
    <t>2020-01-21</t>
  </si>
  <si>
    <t>2020-01-22</t>
  </si>
  <si>
    <t>MA MIN , JIN LEI</t>
  </si>
  <si>
    <t>2020-01-10</t>
  </si>
  <si>
    <t>1753680</t>
  </si>
  <si>
    <t>12001108805077</t>
  </si>
  <si>
    <t>厦门瑞颐大酒店</t>
  </si>
  <si>
    <t>豪华客房</t>
  </si>
  <si>
    <t>WANG XINXIA</t>
  </si>
  <si>
    <t>琳琳</t>
  </si>
  <si>
    <t>linda22</t>
  </si>
  <si>
    <t>1739708</t>
  </si>
  <si>
    <t>12001067514050</t>
  </si>
  <si>
    <t>伦敦丽兹酒店</t>
  </si>
  <si>
    <t>行政房</t>
  </si>
  <si>
    <t>LIU XIAOJING , GUO ZIHE</t>
  </si>
  <si>
    <t>2020-01-06</t>
  </si>
  <si>
    <t>2020-01-19</t>
  </si>
  <si>
    <t>1745413</t>
  </si>
  <si>
    <t>12001068471587</t>
  </si>
  <si>
    <t>滨海湾金沙酒店</t>
  </si>
  <si>
    <t>低层尊贵客房</t>
  </si>
  <si>
    <t>ZHANG WENBO , WEI LIPING , XU MENGLU</t>
  </si>
  <si>
    <t>2020-01-18</t>
  </si>
  <si>
    <t>1722688</t>
  </si>
  <si>
    <t>11912223732287</t>
  </si>
  <si>
    <t>澳门巴黎人</t>
  </si>
  <si>
    <t>HE ZHIYONG</t>
  </si>
  <si>
    <t>2019-12-22</t>
  </si>
  <si>
    <t>1718570</t>
  </si>
  <si>
    <t>11912197663587</t>
  </si>
  <si>
    <t>大城斯尔帕普拉纳孔酒店</t>
  </si>
  <si>
    <t>高级客房(带阳台)</t>
  </si>
  <si>
    <t>LI PENGYOU</t>
  </si>
  <si>
    <t>2019-12-19</t>
  </si>
  <si>
    <t>1713724</t>
  </si>
  <si>
    <t>11912156481420</t>
  </si>
  <si>
    <t>普吉假日酒店</t>
  </si>
  <si>
    <t>NI HANMING , ZHU QIN</t>
  </si>
  <si>
    <t>2019-12-15</t>
  </si>
  <si>
    <t>1698049</t>
  </si>
  <si>
    <t>11912040814636</t>
  </si>
  <si>
    <t>钻石崖水疗度假村</t>
  </si>
  <si>
    <t>高级豪华海景客房</t>
  </si>
  <si>
    <t>2020-01-29</t>
  </si>
  <si>
    <t>QIN XIAOLING , HUA LIZHEN , GONG BIBO , ZHANG JIANDE</t>
  </si>
  <si>
    <t>2019-12-04</t>
  </si>
  <si>
    <t>1684930</t>
  </si>
  <si>
    <t>11911240212454</t>
  </si>
  <si>
    <t>吉隆坡奥卓华庭酒店及酒店公寓</t>
  </si>
  <si>
    <t>尊贵一卧室公寓</t>
  </si>
  <si>
    <t>JIANG RUI , LYU YAN</t>
  </si>
  <si>
    <t>2019-11-24</t>
  </si>
  <si>
    <t>1650444</t>
  </si>
  <si>
    <t>11911130256825</t>
  </si>
  <si>
    <t>哥本哈根希尔顿酒店机场店</t>
  </si>
  <si>
    <t>标准客房(禁烟房)</t>
  </si>
  <si>
    <t>GU WENYUN , JI MIN , CHEN YUFENG</t>
  </si>
  <si>
    <t>2019-11-13</t>
  </si>
  <si>
    <r>
      <t>确认应付款金额：</t>
    </r>
    <r>
      <rPr>
        <b/>
        <sz val="11"/>
        <color rgb="FF000000"/>
        <rFont val="Calibri"/>
        <charset val="134"/>
      </rPr>
      <t>87636</t>
    </r>
  </si>
  <si>
    <t>1659773</t>
  </si>
  <si>
    <t>11911068526423</t>
  </si>
  <si>
    <t>芭堤雅J酒店</t>
  </si>
  <si>
    <t>豪华三人客房</t>
  </si>
  <si>
    <t>HUANG LU , ZHAO HUAN</t>
  </si>
  <si>
    <t>2019-11-06</t>
  </si>
  <si>
    <t>付款单号：</t>
  </si>
  <si>
    <t>P200130152822535</t>
  </si>
  <si>
    <t>1652720</t>
  </si>
  <si>
    <t>11910308993933</t>
  </si>
  <si>
    <t>是隆中央酒店</t>
  </si>
  <si>
    <t>HU MENG</t>
  </si>
  <si>
    <t>2019-10-30</t>
  </si>
  <si>
    <t>总计</t>
  </si>
  <si>
    <t>1559682</t>
  </si>
  <si>
    <t>11907275985768</t>
  </si>
  <si>
    <t>巴黎拉德方斯万丽酒店</t>
  </si>
  <si>
    <t>总统套房(可使用行政酒廊)(涡流浴缸)</t>
  </si>
  <si>
    <t>2019-12-24</t>
  </si>
  <si>
    <t>2019-12-25</t>
  </si>
  <si>
    <t>WANG FEILONG , GUO HONGNA</t>
  </si>
  <si>
    <t>退款与赔付</t>
  </si>
  <si>
    <t>2019-07-27</t>
  </si>
  <si>
    <t>Demidong</t>
  </si>
  <si>
    <t>Elaine</t>
  </si>
  <si>
    <t>未付款</t>
  </si>
  <si>
    <t>1559684</t>
  </si>
  <si>
    <t>11907251968178</t>
  </si>
  <si>
    <t>2019-12-23</t>
  </si>
  <si>
    <t>WANG FEILONG GUO HONGNA</t>
  </si>
  <si>
    <t>2019-07-25</t>
  </si>
  <si>
    <t>1559663</t>
  </si>
  <si>
    <t>11907276990900</t>
  </si>
  <si>
    <t>YANG SHENGPENG , LIU LIN</t>
  </si>
</sst>
</file>

<file path=xl/styles.xml><?xml version="1.0" encoding="utf-8"?>
<styleSheet xmlns="http://schemas.openxmlformats.org/spreadsheetml/2006/main">
  <numFmts count="4"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44" formatCode="_-&quot;$&quot;* #,##0.00_-;\-&quot;$&quot;* #,##0.00_-;_-&quot;$&quot;* &quot;-&quot;??_-;_-@_-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rgb="FF333333"/>
      <name val="Helvetica"/>
      <charset val="134"/>
    </font>
    <font>
      <sz val="11"/>
      <color rgb="FF000000"/>
      <name val="SimSun"/>
      <charset val="134"/>
    </font>
    <font>
      <b/>
      <sz val="11"/>
      <color rgb="FF000000"/>
      <name val="Calibri"/>
      <charset val="134"/>
    </font>
    <font>
      <b/>
      <sz val="11"/>
      <color rgb="FF000000"/>
      <name val="SimSun"/>
      <charset val="134"/>
    </font>
    <font>
      <b/>
      <sz val="11"/>
      <color rgb="FF000000"/>
      <name val="新細明體"/>
      <charset val="134"/>
    </font>
    <font>
      <sz val="12"/>
      <color theme="1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8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49" applyAlignment="1">
      <alignment vertical="top"/>
    </xf>
    <xf numFmtId="0" fontId="1" fillId="0" borderId="1" xfId="49" applyFont="1" applyBorder="1" applyAlignment="1">
      <alignment horizontal="center" vertical="top"/>
    </xf>
    <xf numFmtId="0" fontId="1" fillId="0" borderId="2" xfId="49" applyFont="1" applyBorder="1" applyAlignment="1">
      <alignment horizontal="center" vertical="top"/>
    </xf>
    <xf numFmtId="0" fontId="2" fillId="0" borderId="0" xfId="49" applyFont="1" applyAlignment="1">
      <alignment vertical="top"/>
    </xf>
    <xf numFmtId="0" fontId="0" fillId="0" borderId="3" xfId="49" applyBorder="1" applyAlignment="1">
      <alignment horizontal="left" vertical="top"/>
    </xf>
    <xf numFmtId="0" fontId="0" fillId="0" borderId="3" xfId="49" applyBorder="1" applyAlignment="1">
      <alignment vertical="top"/>
    </xf>
    <xf numFmtId="0" fontId="3" fillId="0" borderId="0" xfId="0" applyFont="1">
      <alignment vertical="center"/>
    </xf>
    <xf numFmtId="0" fontId="0" fillId="2" borderId="3" xfId="49" applyFill="1" applyBorder="1" applyAlignment="1">
      <alignment vertical="top"/>
    </xf>
    <xf numFmtId="0" fontId="4" fillId="0" borderId="3" xfId="49" applyFont="1" applyBorder="1" applyAlignment="1">
      <alignment vertical="top"/>
    </xf>
    <xf numFmtId="0" fontId="5" fillId="3" borderId="0" xfId="49" applyFont="1" applyFill="1" applyAlignment="1">
      <alignment vertical="top"/>
    </xf>
    <xf numFmtId="0" fontId="6" fillId="3" borderId="0" xfId="49" applyFont="1" applyFill="1" applyAlignment="1">
      <alignment vertical="top"/>
    </xf>
    <xf numFmtId="0" fontId="7" fillId="3" borderId="0" xfId="49" applyFont="1" applyFill="1" applyAlignment="1">
      <alignment vertical="top"/>
    </xf>
    <xf numFmtId="0" fontId="5" fillId="3" borderId="0" xfId="49" applyFont="1" applyFill="1" applyAlignment="1">
      <alignment vertical="top"/>
    </xf>
  </cellXfs>
  <cellStyles count="50">
    <cellStyle name="一般" xfId="0" builtinId="0"/>
    <cellStyle name="超連結" xfId="1" builtinId="8"/>
    <cellStyle name="20% - 輔色2" xfId="2" builtinId="34"/>
    <cellStyle name="千分位[0]" xfId="3" builtinId="6"/>
    <cellStyle name="千分位" xfId="4" builtinId="3"/>
    <cellStyle name="20% - 輔色1" xfId="5" builtinId="30"/>
    <cellStyle name="貨幣" xfId="6" builtinId="4"/>
    <cellStyle name="備註" xfId="7" builtinId="10"/>
    <cellStyle name="已瀏覽過的超連結" xfId="8" builtinId="9"/>
    <cellStyle name="百分比" xfId="9" builtinId="5"/>
    <cellStyle name="20% - 輔色5" xfId="10" builtinId="46"/>
    <cellStyle name="40% - 輔色3" xfId="11" builtinId="39"/>
    <cellStyle name="60% - 輔色1" xfId="12" builtinId="32"/>
    <cellStyle name="貨幣[0]" xfId="13" builtinId="7"/>
    <cellStyle name="警告文字" xfId="14" builtinId="11"/>
    <cellStyle name="標題" xfId="15" builtinId="15"/>
    <cellStyle name="說明文字" xfId="16" builtinId="53"/>
    <cellStyle name="40% - 輔色6" xfId="17" builtinId="51"/>
    <cellStyle name="60% - 輔色4" xfId="18" builtinId="44"/>
    <cellStyle name="標題 1" xfId="19" builtinId="16"/>
    <cellStyle name="60% - 輔色5" xfId="20" builtinId="48"/>
    <cellStyle name="標題 2" xfId="21" builtinId="17"/>
    <cellStyle name="60% - 輔色6" xfId="22" builtinId="52"/>
    <cellStyle name="標題 3" xfId="23" builtinId="18"/>
    <cellStyle name="標題 4" xfId="24" builtinId="19"/>
    <cellStyle name="好" xfId="25" builtinId="26"/>
    <cellStyle name="輸入" xfId="26" builtinId="20"/>
    <cellStyle name="輸出" xfId="27" builtinId="21"/>
    <cellStyle name="計算方式" xfId="28" builtinId="22"/>
    <cellStyle name="檢查儲存格" xfId="29" builtinId="23"/>
    <cellStyle name="連結的儲存格" xfId="30" builtinId="24"/>
    <cellStyle name="加總" xfId="31" builtinId="25"/>
    <cellStyle name="壞" xfId="32" builtinId="27"/>
    <cellStyle name="中性" xfId="33" builtinId="28"/>
    <cellStyle name="輔色1" xfId="34" builtinId="29"/>
    <cellStyle name="20% - 輔色3" xfId="35" builtinId="38"/>
    <cellStyle name="40% - 輔色1" xfId="36" builtinId="31"/>
    <cellStyle name="輔色2" xfId="37" builtinId="33"/>
    <cellStyle name="20% - 輔色4" xfId="38" builtinId="42"/>
    <cellStyle name="40% - 輔色2" xfId="39" builtinId="35"/>
    <cellStyle name="20% - 輔色6" xfId="40" builtinId="50"/>
    <cellStyle name="40% - 輔色4" xfId="41" builtinId="43"/>
    <cellStyle name="60% - 輔色2" xfId="42" builtinId="36"/>
    <cellStyle name="輔色3" xfId="43" builtinId="37"/>
    <cellStyle name="40% - 輔色5" xfId="44" builtinId="47"/>
    <cellStyle name="60% - 輔色3" xfId="45" builtinId="40"/>
    <cellStyle name="輔色4" xfId="46" builtinId="41"/>
    <cellStyle name="輔色5" xfId="47" builtinId="45"/>
    <cellStyle name="輔色6" xfId="48" builtinId="49"/>
    <cellStyle name="Normal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41"/>
  <sheetViews>
    <sheetView tabSelected="1" topLeftCell="A19" workbookViewId="0">
      <selection activeCell="T33" sqref="T33:X34"/>
    </sheetView>
  </sheetViews>
  <sheetFormatPr defaultColWidth="9" defaultRowHeight="15"/>
  <cols>
    <col min="1" max="1" width="11.4857142857143" customWidth="1"/>
    <col min="2" max="2" width="9.57142857142857"/>
    <col min="6" max="6" width="7.57142857142857" customWidth="1"/>
    <col min="7" max="9" width="9" hidden="1" customWidth="1"/>
    <col min="13" max="17" width="9" hidden="1" customWidth="1"/>
    <col min="18" max="18" width="8.22857142857143" customWidth="1"/>
    <col min="22" max="22" width="14.1047619047619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19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8"/>
      <c r="S19" s="5" t="s">
        <v>44</v>
      </c>
    </row>
    <row r="20" spans="1:19">
      <c r="A20" s="5" t="s">
        <v>8</v>
      </c>
      <c r="B20" s="6">
        <v>1771164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48</v>
      </c>
      <c r="H20" s="5" t="s">
        <v>49</v>
      </c>
      <c r="I20" s="5" t="s">
        <v>50</v>
      </c>
      <c r="J20" s="5">
        <v>697</v>
      </c>
      <c r="K20" s="5">
        <v>697</v>
      </c>
      <c r="L20" s="5">
        <v>0</v>
      </c>
      <c r="M20" s="5" t="s">
        <v>8</v>
      </c>
      <c r="N20" s="5" t="s">
        <v>17</v>
      </c>
      <c r="O20" s="5" t="s">
        <v>17</v>
      </c>
      <c r="P20" s="5" t="s">
        <v>51</v>
      </c>
      <c r="Q20" s="5" t="s">
        <v>52</v>
      </c>
      <c r="R20" s="5"/>
      <c r="S20" s="5"/>
    </row>
    <row r="21" spans="1:19">
      <c r="A21" s="5" t="s">
        <v>8</v>
      </c>
      <c r="B21" s="5" t="s">
        <v>53</v>
      </c>
      <c r="C21" s="5" t="s">
        <v>54</v>
      </c>
      <c r="D21" s="5" t="s">
        <v>55</v>
      </c>
      <c r="E21" s="5" t="s">
        <v>56</v>
      </c>
      <c r="F21" s="5">
        <v>1</v>
      </c>
      <c r="G21" s="5" t="s">
        <v>17</v>
      </c>
      <c r="H21" s="5" t="s">
        <v>57</v>
      </c>
      <c r="I21" s="5" t="s">
        <v>58</v>
      </c>
      <c r="J21" s="5">
        <v>580</v>
      </c>
      <c r="K21" s="5">
        <v>580</v>
      </c>
      <c r="L21" s="5">
        <v>0</v>
      </c>
      <c r="M21" s="5" t="s">
        <v>8</v>
      </c>
      <c r="N21" s="5" t="s">
        <v>59</v>
      </c>
      <c r="O21" s="5" t="s">
        <v>59</v>
      </c>
      <c r="P21" s="5" t="s">
        <v>51</v>
      </c>
      <c r="Q21" s="5" t="s">
        <v>52</v>
      </c>
      <c r="R21" s="5"/>
      <c r="S21" s="5"/>
    </row>
    <row r="22" spans="1:19">
      <c r="A22" s="5" t="s">
        <v>8</v>
      </c>
      <c r="B22" s="5" t="s">
        <v>60</v>
      </c>
      <c r="C22" s="5" t="s">
        <v>61</v>
      </c>
      <c r="D22" s="5" t="s">
        <v>62</v>
      </c>
      <c r="E22" s="5" t="s">
        <v>63</v>
      </c>
      <c r="F22" s="5">
        <v>1</v>
      </c>
      <c r="G22" s="5" t="s">
        <v>48</v>
      </c>
      <c r="H22" s="5" t="s">
        <v>64</v>
      </c>
      <c r="I22" s="5" t="s">
        <v>65</v>
      </c>
      <c r="J22" s="5">
        <v>2140</v>
      </c>
      <c r="K22" s="5">
        <v>2140</v>
      </c>
      <c r="L22" s="5">
        <v>0</v>
      </c>
      <c r="M22" s="5" t="s">
        <v>8</v>
      </c>
      <c r="N22" s="5" t="s">
        <v>66</v>
      </c>
      <c r="O22" s="5" t="s">
        <v>17</v>
      </c>
      <c r="P22" s="5" t="s">
        <v>51</v>
      </c>
      <c r="Q22" s="5" t="s">
        <v>52</v>
      </c>
      <c r="R22" s="5"/>
      <c r="S22" s="5"/>
    </row>
    <row r="23" spans="1:19">
      <c r="A23" s="5" t="s">
        <v>8</v>
      </c>
      <c r="B23" s="5" t="s">
        <v>67</v>
      </c>
      <c r="C23" s="5" t="s">
        <v>68</v>
      </c>
      <c r="D23" s="5" t="s">
        <v>69</v>
      </c>
      <c r="E23" s="5" t="s">
        <v>70</v>
      </c>
      <c r="F23" s="5">
        <v>1</v>
      </c>
      <c r="G23" s="5" t="s">
        <v>48</v>
      </c>
      <c r="H23" s="5" t="s">
        <v>25</v>
      </c>
      <c r="I23" s="5" t="s">
        <v>71</v>
      </c>
      <c r="J23" s="5">
        <v>15493</v>
      </c>
      <c r="K23" s="5">
        <v>15493</v>
      </c>
      <c r="L23" s="5">
        <v>0</v>
      </c>
      <c r="M23" s="5" t="s">
        <v>8</v>
      </c>
      <c r="N23" s="5" t="s">
        <v>72</v>
      </c>
      <c r="O23" s="5" t="s">
        <v>17</v>
      </c>
      <c r="P23" s="5" t="s">
        <v>51</v>
      </c>
      <c r="Q23" s="5" t="s">
        <v>52</v>
      </c>
      <c r="R23" s="5"/>
      <c r="S23" s="5"/>
    </row>
    <row r="24" spans="1:19">
      <c r="A24" s="5" t="s">
        <v>8</v>
      </c>
      <c r="B24" s="5" t="s">
        <v>73</v>
      </c>
      <c r="C24" s="5" t="s">
        <v>74</v>
      </c>
      <c r="D24" s="5" t="s">
        <v>75</v>
      </c>
      <c r="E24" s="5" t="s">
        <v>76</v>
      </c>
      <c r="F24" s="5">
        <v>1</v>
      </c>
      <c r="G24" s="5" t="s">
        <v>77</v>
      </c>
      <c r="H24" s="5" t="s">
        <v>78</v>
      </c>
      <c r="I24" s="5" t="s">
        <v>79</v>
      </c>
      <c r="J24" s="5">
        <v>2086</v>
      </c>
      <c r="K24" s="5">
        <v>2086</v>
      </c>
      <c r="L24" s="5">
        <v>0</v>
      </c>
      <c r="M24" s="5" t="s">
        <v>8</v>
      </c>
      <c r="N24" s="5" t="s">
        <v>80</v>
      </c>
      <c r="O24" s="5" t="s">
        <v>80</v>
      </c>
      <c r="P24" s="5" t="s">
        <v>51</v>
      </c>
      <c r="Q24" s="5" t="s">
        <v>52</v>
      </c>
      <c r="R24" s="5"/>
      <c r="S24" s="5"/>
    </row>
    <row r="25" spans="1:19">
      <c r="A25" s="5" t="s">
        <v>8</v>
      </c>
      <c r="B25" s="5" t="s">
        <v>81</v>
      </c>
      <c r="C25" s="5" t="s">
        <v>82</v>
      </c>
      <c r="D25" s="5" t="s">
        <v>83</v>
      </c>
      <c r="E25" s="5" t="s">
        <v>84</v>
      </c>
      <c r="F25" s="5">
        <v>1</v>
      </c>
      <c r="G25" s="5" t="s">
        <v>77</v>
      </c>
      <c r="H25" s="5" t="s">
        <v>78</v>
      </c>
      <c r="I25" s="5" t="s">
        <v>85</v>
      </c>
      <c r="J25" s="5">
        <v>858</v>
      </c>
      <c r="K25" s="5">
        <v>858</v>
      </c>
      <c r="L25" s="5">
        <v>0</v>
      </c>
      <c r="M25" s="5" t="s">
        <v>8</v>
      </c>
      <c r="N25" s="5" t="s">
        <v>80</v>
      </c>
      <c r="O25" s="5" t="s">
        <v>80</v>
      </c>
      <c r="P25" s="5" t="s">
        <v>86</v>
      </c>
      <c r="Q25" s="5" t="s">
        <v>87</v>
      </c>
      <c r="R25" s="5"/>
      <c r="S25" s="5"/>
    </row>
    <row r="26" spans="1:19">
      <c r="A26" s="5" t="s">
        <v>8</v>
      </c>
      <c r="B26" s="5" t="s">
        <v>88</v>
      </c>
      <c r="C26" s="5" t="s">
        <v>89</v>
      </c>
      <c r="D26" s="5" t="s">
        <v>90</v>
      </c>
      <c r="E26" s="5" t="s">
        <v>91</v>
      </c>
      <c r="F26" s="5">
        <v>1</v>
      </c>
      <c r="G26" s="5" t="s">
        <v>78</v>
      </c>
      <c r="H26" s="5" t="s">
        <v>19</v>
      </c>
      <c r="I26" s="5" t="s">
        <v>92</v>
      </c>
      <c r="J26" s="5">
        <v>20853</v>
      </c>
      <c r="K26" s="5">
        <v>20853</v>
      </c>
      <c r="L26" s="5">
        <v>0</v>
      </c>
      <c r="M26" s="5" t="s">
        <v>8</v>
      </c>
      <c r="N26" s="5" t="s">
        <v>93</v>
      </c>
      <c r="O26" s="5" t="s">
        <v>94</v>
      </c>
      <c r="P26" s="5" t="s">
        <v>51</v>
      </c>
      <c r="Q26" s="5" t="s">
        <v>52</v>
      </c>
      <c r="R26" s="5"/>
      <c r="S26" s="5"/>
    </row>
    <row r="27" spans="1:19">
      <c r="A27" s="5" t="s">
        <v>8</v>
      </c>
      <c r="B27" s="5" t="s">
        <v>95</v>
      </c>
      <c r="C27" s="5" t="s">
        <v>96</v>
      </c>
      <c r="D27" s="5" t="s">
        <v>97</v>
      </c>
      <c r="E27" s="5" t="s">
        <v>98</v>
      </c>
      <c r="F27" s="5">
        <v>1</v>
      </c>
      <c r="G27" s="5" t="s">
        <v>78</v>
      </c>
      <c r="H27" s="5" t="s">
        <v>57</v>
      </c>
      <c r="I27" s="5" t="s">
        <v>99</v>
      </c>
      <c r="J27" s="5">
        <v>5281</v>
      </c>
      <c r="K27" s="5">
        <v>5281</v>
      </c>
      <c r="L27" s="5">
        <v>0</v>
      </c>
      <c r="M27" s="5" t="s">
        <v>8</v>
      </c>
      <c r="N27" s="5" t="s">
        <v>93</v>
      </c>
      <c r="O27" s="5" t="s">
        <v>100</v>
      </c>
      <c r="P27" s="5" t="s">
        <v>86</v>
      </c>
      <c r="Q27" s="5" t="s">
        <v>87</v>
      </c>
      <c r="R27" s="5"/>
      <c r="S27" s="5"/>
    </row>
    <row r="28" spans="1:19">
      <c r="A28" s="5" t="s">
        <v>8</v>
      </c>
      <c r="B28" s="5" t="s">
        <v>101</v>
      </c>
      <c r="C28" s="5" t="s">
        <v>102</v>
      </c>
      <c r="D28" s="5" t="s">
        <v>103</v>
      </c>
      <c r="E28" s="5" t="s">
        <v>84</v>
      </c>
      <c r="F28" s="5">
        <v>1</v>
      </c>
      <c r="G28" s="5" t="s">
        <v>77</v>
      </c>
      <c r="H28" s="5" t="s">
        <v>78</v>
      </c>
      <c r="I28" s="5" t="s">
        <v>104</v>
      </c>
      <c r="J28" s="5">
        <v>902</v>
      </c>
      <c r="K28" s="5">
        <v>902</v>
      </c>
      <c r="L28" s="5">
        <v>0</v>
      </c>
      <c r="M28" s="5" t="s">
        <v>8</v>
      </c>
      <c r="N28" s="5" t="s">
        <v>105</v>
      </c>
      <c r="O28" s="5" t="s">
        <v>105</v>
      </c>
      <c r="P28" s="5" t="s">
        <v>51</v>
      </c>
      <c r="Q28" s="5" t="s">
        <v>52</v>
      </c>
      <c r="R28" s="5"/>
      <c r="S28" s="5"/>
    </row>
    <row r="29" spans="1:19">
      <c r="A29" s="5" t="s">
        <v>8</v>
      </c>
      <c r="B29" s="5" t="s">
        <v>106</v>
      </c>
      <c r="C29" s="5" t="s">
        <v>107</v>
      </c>
      <c r="D29" s="5" t="s">
        <v>108</v>
      </c>
      <c r="E29" s="5" t="s">
        <v>109</v>
      </c>
      <c r="F29" s="5">
        <v>1</v>
      </c>
      <c r="G29" s="5" t="s">
        <v>17</v>
      </c>
      <c r="H29" s="5" t="s">
        <v>77</v>
      </c>
      <c r="I29" s="5" t="s">
        <v>110</v>
      </c>
      <c r="J29" s="5">
        <v>335</v>
      </c>
      <c r="K29" s="5">
        <v>335</v>
      </c>
      <c r="L29" s="5">
        <v>0</v>
      </c>
      <c r="M29" s="5" t="s">
        <v>8</v>
      </c>
      <c r="N29" s="5" t="s">
        <v>111</v>
      </c>
      <c r="O29" s="5" t="s">
        <v>111</v>
      </c>
      <c r="P29" s="5" t="s">
        <v>51</v>
      </c>
      <c r="Q29" s="5" t="s">
        <v>52</v>
      </c>
      <c r="R29" s="5"/>
      <c r="S29" s="5"/>
    </row>
    <row r="30" spans="1:19">
      <c r="A30" s="5" t="s">
        <v>8</v>
      </c>
      <c r="B30" s="5" t="s">
        <v>112</v>
      </c>
      <c r="C30" s="5" t="s">
        <v>113</v>
      </c>
      <c r="D30" s="5" t="s">
        <v>114</v>
      </c>
      <c r="E30" s="5" t="s">
        <v>56</v>
      </c>
      <c r="F30" s="5">
        <v>1</v>
      </c>
      <c r="G30" s="5" t="s">
        <v>17</v>
      </c>
      <c r="H30" s="5" t="s">
        <v>78</v>
      </c>
      <c r="I30" s="5" t="s">
        <v>115</v>
      </c>
      <c r="J30" s="5">
        <v>2356</v>
      </c>
      <c r="K30" s="5">
        <v>2356</v>
      </c>
      <c r="L30" s="5">
        <v>0</v>
      </c>
      <c r="M30" s="5" t="s">
        <v>8</v>
      </c>
      <c r="N30" s="5" t="s">
        <v>116</v>
      </c>
      <c r="O30" s="5" t="s">
        <v>80</v>
      </c>
      <c r="P30" s="5" t="s">
        <v>86</v>
      </c>
      <c r="Q30" s="5" t="s">
        <v>87</v>
      </c>
      <c r="R30" s="5"/>
      <c r="S30" s="5"/>
    </row>
    <row r="31" spans="1:19">
      <c r="A31" s="5" t="s">
        <v>8</v>
      </c>
      <c r="B31" s="5" t="s">
        <v>117</v>
      </c>
      <c r="C31" s="5" t="s">
        <v>118</v>
      </c>
      <c r="D31" s="5" t="s">
        <v>119</v>
      </c>
      <c r="E31" s="5" t="s">
        <v>120</v>
      </c>
      <c r="F31" s="5">
        <v>4</v>
      </c>
      <c r="G31" s="5" t="s">
        <v>57</v>
      </c>
      <c r="H31" s="5" t="s">
        <v>121</v>
      </c>
      <c r="I31" s="5" t="s">
        <v>122</v>
      </c>
      <c r="J31" s="5">
        <v>32385</v>
      </c>
      <c r="K31" s="5">
        <v>32385</v>
      </c>
      <c r="L31" s="5">
        <v>0</v>
      </c>
      <c r="M31" s="5" t="s">
        <v>8</v>
      </c>
      <c r="N31" s="5" t="s">
        <v>123</v>
      </c>
      <c r="O31" s="5" t="s">
        <v>123</v>
      </c>
      <c r="P31" s="5" t="s">
        <v>51</v>
      </c>
      <c r="Q31" s="5" t="s">
        <v>52</v>
      </c>
      <c r="R31" s="5"/>
      <c r="S31" s="5"/>
    </row>
    <row r="32" spans="1:24">
      <c r="A32" s="5" t="s">
        <v>8</v>
      </c>
      <c r="B32" s="5" t="s">
        <v>124</v>
      </c>
      <c r="C32" s="5" t="s">
        <v>125</v>
      </c>
      <c r="D32" s="5" t="s">
        <v>126</v>
      </c>
      <c r="E32" s="5" t="s">
        <v>127</v>
      </c>
      <c r="F32" s="5">
        <v>1</v>
      </c>
      <c r="G32" s="5" t="s">
        <v>77</v>
      </c>
      <c r="H32" s="5" t="s">
        <v>78</v>
      </c>
      <c r="I32" s="5" t="s">
        <v>128</v>
      </c>
      <c r="J32" s="5">
        <v>323</v>
      </c>
      <c r="K32" s="5">
        <v>323</v>
      </c>
      <c r="L32" s="5">
        <v>0</v>
      </c>
      <c r="M32" s="5" t="s">
        <v>8</v>
      </c>
      <c r="N32" s="5" t="s">
        <v>129</v>
      </c>
      <c r="O32" s="5" t="s">
        <v>129</v>
      </c>
      <c r="P32" s="5" t="s">
        <v>51</v>
      </c>
      <c r="Q32" s="5" t="s">
        <v>52</v>
      </c>
      <c r="R32" s="5"/>
      <c r="S32" s="5"/>
      <c r="T32" s="9"/>
      <c r="U32" s="9"/>
      <c r="V32" s="9"/>
      <c r="W32" s="9"/>
      <c r="X32" s="9"/>
    </row>
    <row r="33" spans="1:24">
      <c r="A33" s="5" t="s">
        <v>8</v>
      </c>
      <c r="B33" s="5" t="s">
        <v>130</v>
      </c>
      <c r="C33" s="5" t="s">
        <v>131</v>
      </c>
      <c r="D33" s="5" t="s">
        <v>132</v>
      </c>
      <c r="E33" s="5" t="s">
        <v>133</v>
      </c>
      <c r="F33" s="5">
        <v>1</v>
      </c>
      <c r="G33" s="5" t="s">
        <v>48</v>
      </c>
      <c r="H33" s="5" t="s">
        <v>49</v>
      </c>
      <c r="I33" s="5" t="s">
        <v>134</v>
      </c>
      <c r="J33" s="5">
        <v>1465</v>
      </c>
      <c r="K33" s="5">
        <v>1465</v>
      </c>
      <c r="L33" s="5">
        <v>0</v>
      </c>
      <c r="M33" s="5" t="s">
        <v>8</v>
      </c>
      <c r="N33" s="5" t="s">
        <v>135</v>
      </c>
      <c r="O33" s="5" t="s">
        <v>59</v>
      </c>
      <c r="P33" s="5" t="s">
        <v>51</v>
      </c>
      <c r="Q33" s="5" t="s">
        <v>52</v>
      </c>
      <c r="R33" s="5"/>
      <c r="S33" s="5"/>
      <c r="T33" s="10" t="s">
        <v>136</v>
      </c>
      <c r="U33" s="9"/>
      <c r="V33" s="9"/>
      <c r="W33" s="9"/>
      <c r="X33" s="9"/>
    </row>
    <row r="34" ht="15.75" spans="1:24">
      <c r="A34" s="5" t="s">
        <v>8</v>
      </c>
      <c r="B34" s="5" t="s">
        <v>137</v>
      </c>
      <c r="C34" s="5" t="s">
        <v>138</v>
      </c>
      <c r="D34" s="5" t="s">
        <v>139</v>
      </c>
      <c r="E34" s="5" t="s">
        <v>140</v>
      </c>
      <c r="F34" s="5">
        <v>1</v>
      </c>
      <c r="G34" s="5" t="s">
        <v>77</v>
      </c>
      <c r="H34" s="5" t="s">
        <v>57</v>
      </c>
      <c r="I34" s="5" t="s">
        <v>141</v>
      </c>
      <c r="J34" s="5">
        <v>753</v>
      </c>
      <c r="K34" s="5">
        <v>753</v>
      </c>
      <c r="L34" s="5">
        <v>0</v>
      </c>
      <c r="M34" s="5" t="s">
        <v>8</v>
      </c>
      <c r="N34" s="5" t="s">
        <v>142</v>
      </c>
      <c r="O34" s="5" t="s">
        <v>142</v>
      </c>
      <c r="P34" s="5" t="s">
        <v>51</v>
      </c>
      <c r="Q34" s="5" t="s">
        <v>52</v>
      </c>
      <c r="R34" s="5"/>
      <c r="S34" s="5"/>
      <c r="T34" s="9"/>
      <c r="U34" s="10">
        <v>87636</v>
      </c>
      <c r="V34" s="11" t="s">
        <v>143</v>
      </c>
      <c r="W34" s="12" t="s">
        <v>144</v>
      </c>
      <c r="X34" s="10"/>
    </row>
    <row r="35" spans="1:24">
      <c r="A35" s="5" t="s">
        <v>8</v>
      </c>
      <c r="B35" s="5" t="s">
        <v>145</v>
      </c>
      <c r="C35" s="5" t="s">
        <v>146</v>
      </c>
      <c r="D35" s="5" t="s">
        <v>147</v>
      </c>
      <c r="E35" s="5" t="s">
        <v>84</v>
      </c>
      <c r="F35" s="5">
        <v>1</v>
      </c>
      <c r="G35" s="5" t="s">
        <v>48</v>
      </c>
      <c r="H35" s="5" t="s">
        <v>19</v>
      </c>
      <c r="I35" s="5" t="s">
        <v>148</v>
      </c>
      <c r="J35" s="5">
        <v>1129</v>
      </c>
      <c r="K35" s="5">
        <v>1129</v>
      </c>
      <c r="L35" s="5">
        <v>0</v>
      </c>
      <c r="M35" s="5" t="s">
        <v>8</v>
      </c>
      <c r="N35" s="5" t="s">
        <v>149</v>
      </c>
      <c r="O35" s="5" t="s">
        <v>149</v>
      </c>
      <c r="P35" s="5" t="s">
        <v>51</v>
      </c>
      <c r="Q35" s="5" t="s">
        <v>52</v>
      </c>
      <c r="R35" s="5"/>
      <c r="S35" s="5"/>
      <c r="T35" s="9"/>
      <c r="U35" s="9"/>
      <c r="V35" s="9"/>
      <c r="W35" s="9"/>
      <c r="X35" s="9"/>
    </row>
    <row r="36" spans="1:19">
      <c r="A36" s="7" t="s">
        <v>150</v>
      </c>
      <c r="B36" s="7"/>
      <c r="C36" s="7"/>
      <c r="D36" s="7"/>
      <c r="E36" s="7"/>
      <c r="F36" s="7"/>
      <c r="G36" s="7"/>
      <c r="H36" s="7"/>
      <c r="I36" s="7"/>
      <c r="J36" s="7"/>
      <c r="K36" s="7">
        <f>SUM(K20:K35)</f>
        <v>87636</v>
      </c>
      <c r="L36" s="7"/>
      <c r="M36" s="7"/>
      <c r="N36" s="7"/>
      <c r="O36" s="7"/>
      <c r="P36" s="7"/>
      <c r="Q36" s="7"/>
      <c r="R36" s="7"/>
      <c r="S36" s="7"/>
    </row>
    <row r="39" spans="1:19">
      <c r="A39" s="5" t="s">
        <v>12</v>
      </c>
      <c r="B39" s="5" t="s">
        <v>151</v>
      </c>
      <c r="C39" s="5" t="s">
        <v>152</v>
      </c>
      <c r="D39" s="5" t="s">
        <v>153</v>
      </c>
      <c r="E39" s="5" t="s">
        <v>154</v>
      </c>
      <c r="F39" s="5">
        <v>1</v>
      </c>
      <c r="G39" s="5" t="s">
        <v>155</v>
      </c>
      <c r="H39" s="5" t="s">
        <v>156</v>
      </c>
      <c r="I39" s="5" t="s">
        <v>157</v>
      </c>
      <c r="J39" s="5">
        <v>-1958</v>
      </c>
      <c r="K39" s="5">
        <v>-1958</v>
      </c>
      <c r="L39" s="5">
        <v>0</v>
      </c>
      <c r="M39" s="5" t="s">
        <v>158</v>
      </c>
      <c r="N39" s="5" t="s">
        <v>159</v>
      </c>
      <c r="O39" s="5" t="s">
        <v>78</v>
      </c>
      <c r="P39" s="5" t="s">
        <v>160</v>
      </c>
      <c r="Q39" s="5" t="s">
        <v>161</v>
      </c>
      <c r="R39" s="8" t="s">
        <v>162</v>
      </c>
      <c r="S39" s="5"/>
    </row>
    <row r="40" spans="1:19">
      <c r="A40" s="5" t="s">
        <v>12</v>
      </c>
      <c r="B40" s="5" t="s">
        <v>163</v>
      </c>
      <c r="C40" s="5" t="s">
        <v>164</v>
      </c>
      <c r="D40" s="5" t="s">
        <v>153</v>
      </c>
      <c r="E40" s="5" t="s">
        <v>154</v>
      </c>
      <c r="F40" s="5">
        <v>1</v>
      </c>
      <c r="G40" s="5" t="s">
        <v>105</v>
      </c>
      <c r="H40" s="5" t="s">
        <v>165</v>
      </c>
      <c r="I40" s="5" t="s">
        <v>166</v>
      </c>
      <c r="J40" s="5">
        <v>-1382</v>
      </c>
      <c r="K40" s="5">
        <v>-1382</v>
      </c>
      <c r="L40" s="5">
        <v>0</v>
      </c>
      <c r="M40" s="5" t="s">
        <v>158</v>
      </c>
      <c r="N40" s="5" t="s">
        <v>167</v>
      </c>
      <c r="O40" s="5" t="s">
        <v>78</v>
      </c>
      <c r="P40" s="5" t="s">
        <v>160</v>
      </c>
      <c r="Q40" s="5" t="s">
        <v>161</v>
      </c>
      <c r="R40" s="8" t="s">
        <v>162</v>
      </c>
      <c r="S40" s="5"/>
    </row>
    <row r="41" spans="1:19">
      <c r="A41" s="5" t="s">
        <v>12</v>
      </c>
      <c r="B41" s="5" t="s">
        <v>168</v>
      </c>
      <c r="C41" s="5" t="s">
        <v>169</v>
      </c>
      <c r="D41" s="5" t="s">
        <v>153</v>
      </c>
      <c r="E41" s="5" t="s">
        <v>154</v>
      </c>
      <c r="F41" s="5">
        <v>1</v>
      </c>
      <c r="G41" s="5" t="s">
        <v>155</v>
      </c>
      <c r="H41" s="5" t="s">
        <v>156</v>
      </c>
      <c r="I41" s="5" t="s">
        <v>170</v>
      </c>
      <c r="J41" s="5">
        <v>-1958</v>
      </c>
      <c r="K41" s="5">
        <v>-1958</v>
      </c>
      <c r="L41" s="5">
        <v>0</v>
      </c>
      <c r="M41" s="5" t="s">
        <v>158</v>
      </c>
      <c r="N41" s="5" t="s">
        <v>159</v>
      </c>
      <c r="O41" s="5" t="s">
        <v>78</v>
      </c>
      <c r="P41" s="5" t="s">
        <v>160</v>
      </c>
      <c r="Q41" s="5" t="s">
        <v>161</v>
      </c>
      <c r="R41" s="8" t="s">
        <v>162</v>
      </c>
      <c r="S41" s="5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2020-01-27T08:22:00Z</dcterms:created>
  <dcterms:modified xsi:type="dcterms:W3CDTF">2020-01-30T07:32:04Z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1028-10.6.0.5380</vt:lpwstr>
  </property>
</Properties>
</file>