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1"/>
  </bookViews>
  <sheets>
    <sheet name="Booking Info" sheetId="1" r:id="rId1"/>
    <sheet name="Sheet1" sheetId="2" r:id="rId2"/>
  </sheets>
  <externalReferences>
    <externalReference r:id="rId3"/>
  </externalReferences>
  <definedNames>
    <definedName name="_xlnm._FilterDatabase" localSheetId="0" hidden="1">'Booking Info'!$P$1:$P$437</definedName>
    <definedName name="_xlnm._FilterDatabase" localSheetId="1" hidden="1">Sheet1!$A$1:$V$231</definedName>
  </definedNames>
  <calcPr calcId="144525"/>
</workbook>
</file>

<file path=xl/sharedStrings.xml><?xml version="1.0" encoding="utf-8"?>
<sst xmlns="http://schemas.openxmlformats.org/spreadsheetml/2006/main" count="9457" uniqueCount="1475">
  <si>
    <t>OrderID</t>
  </si>
  <si>
    <t>HotelName</t>
  </si>
  <si>
    <t>RoomType</t>
  </si>
  <si>
    <t>Rateplan</t>
  </si>
  <si>
    <t>OrderDate</t>
  </si>
  <si>
    <t>ConfirmDate</t>
  </si>
  <si>
    <t>Check-in Date</t>
  </si>
  <si>
    <t>Check-out Date</t>
  </si>
  <si>
    <t>RoomNumber</t>
  </si>
  <si>
    <t>Currency</t>
  </si>
  <si>
    <t>TotalCost</t>
  </si>
  <si>
    <t>ContactName</t>
  </si>
  <si>
    <t>GuestName</t>
  </si>
  <si>
    <t>Confirmation Number</t>
  </si>
  <si>
    <t>Special Request</t>
  </si>
  <si>
    <t>OrderStatus</t>
  </si>
  <si>
    <t>CheckInDate</t>
  </si>
  <si>
    <t>CheckOutDate</t>
  </si>
  <si>
    <t>Cost</t>
  </si>
  <si>
    <t>SumCost</t>
  </si>
  <si>
    <t>SettlementState</t>
  </si>
  <si>
    <t>1780979</t>
  </si>
  <si>
    <t>Go Hotels Manila Airport Road</t>
  </si>
  <si>
    <t>STANDARD</t>
  </si>
  <si>
    <t>Room Only_</t>
  </si>
  <si>
    <t>2020-01-29 21:45:00</t>
  </si>
  <si>
    <t>2020-01-29 21:40:25</t>
  </si>
  <si>
    <t>2020-01-30</t>
  </si>
  <si>
    <t>2020-01-31</t>
  </si>
  <si>
    <t>1</t>
  </si>
  <si>
    <t>PHP</t>
  </si>
  <si>
    <t>1985.00</t>
  </si>
  <si>
    <t>McCarthy Stephen</t>
  </si>
  <si>
    <t>AIR0027480</t>
  </si>
  <si>
    <t/>
  </si>
  <si>
    <t>Confirmed</t>
  </si>
  <si>
    <t>Pending To Pay</t>
  </si>
  <si>
    <t>1780021</t>
  </si>
  <si>
    <t>Coro Hotel</t>
  </si>
  <si>
    <t>Standard Brio King</t>
  </si>
  <si>
    <t>Room Only</t>
  </si>
  <si>
    <t>2020-01-28 17:00:05</t>
  </si>
  <si>
    <t>2020-01-28 16:57:10</t>
  </si>
  <si>
    <t>2020-01-28</t>
  </si>
  <si>
    <t>2020-01-29</t>
  </si>
  <si>
    <t>2100.00</t>
  </si>
  <si>
    <t>ZHANG WENGUI</t>
  </si>
  <si>
    <t>62421</t>
  </si>
  <si>
    <t>1779849</t>
  </si>
  <si>
    <t>Waterfront Cebu City Hotel and Casino</t>
  </si>
  <si>
    <t>Standard Room</t>
  </si>
  <si>
    <t>Room with Breakfasts(double)_[OnlyChina]</t>
  </si>
  <si>
    <t>2020-01-28 13:25:00</t>
  </si>
  <si>
    <t>2020-01-28 13:21:07</t>
  </si>
  <si>
    <t>8300.00</t>
  </si>
  <si>
    <t>Alabdulali Ahmad</t>
  </si>
  <si>
    <t>4197139</t>
  </si>
  <si>
    <t>4150.00</t>
  </si>
  <si>
    <t>1779768</t>
  </si>
  <si>
    <t>The Mini Suites - Eton Tower Makati Manila</t>
  </si>
  <si>
    <t>Mini Double Room</t>
  </si>
  <si>
    <t>Room Only (Double) _</t>
  </si>
  <si>
    <t>2020-01-28 11:45:01</t>
  </si>
  <si>
    <t>2020-01-28 11:44:07</t>
  </si>
  <si>
    <t>2</t>
  </si>
  <si>
    <t>4620.00</t>
  </si>
  <si>
    <t>Seelal Karan</t>
  </si>
  <si>
    <t>22253</t>
  </si>
  <si>
    <t>2310.00</t>
  </si>
  <si>
    <t>1779737</t>
  </si>
  <si>
    <t>1898 Hotel Colonia En Las Filipinas</t>
  </si>
  <si>
    <t>deluxe room</t>
  </si>
  <si>
    <t>Room with Breakfasts_</t>
  </si>
  <si>
    <t>2020-01-28 11:15:05</t>
  </si>
  <si>
    <t>2020-01-28 11:11:07</t>
  </si>
  <si>
    <t>2940.00</t>
  </si>
  <si>
    <t>Knights David</t>
  </si>
  <si>
    <t>10285</t>
  </si>
  <si>
    <t>1779725</t>
  </si>
  <si>
    <t>Armada Hotel Manila</t>
  </si>
  <si>
    <t>SUPERIOR TWIN</t>
  </si>
  <si>
    <t>2020-01-28 10:55:01</t>
  </si>
  <si>
    <t>2020-01-28 10:54:41</t>
  </si>
  <si>
    <t>11760.00</t>
  </si>
  <si>
    <t>KIM YOUNG CHAN</t>
  </si>
  <si>
    <t>825902-03</t>
  </si>
  <si>
    <t>1779197</t>
  </si>
  <si>
    <t>Hotel 101 Manila</t>
  </si>
  <si>
    <t>Happy Room</t>
  </si>
  <si>
    <t>Room with Breakfasts (China Market)</t>
  </si>
  <si>
    <t>2020-01-27 17:40:00</t>
  </si>
  <si>
    <t>2020-01-27 17:37:19</t>
  </si>
  <si>
    <t>2730.00</t>
  </si>
  <si>
    <t>LI CHONGLIN</t>
  </si>
  <si>
    <t>13863031</t>
  </si>
  <si>
    <t>结算总价RMB 360.00元，已减折扣RMB 40.00元（含{优享会铂金会员9折}40.00元），详细每日价格信息请至EBooking查看;</t>
  </si>
  <si>
    <t>1778632</t>
  </si>
  <si>
    <t>2020-01-26 23:10:00</t>
  </si>
  <si>
    <t>2020-01-26 23:07:50</t>
  </si>
  <si>
    <t>2020-01-27</t>
  </si>
  <si>
    <t>Patrick Minguez Rod</t>
  </si>
  <si>
    <t>AIR0027091</t>
  </si>
  <si>
    <t>1778414</t>
  </si>
  <si>
    <t>Berjaya Makati Hotel Manila</t>
  </si>
  <si>
    <t>Deluxe Room</t>
  </si>
  <si>
    <t>2020-01-26 17:30:01</t>
  </si>
  <si>
    <t>2020-01-26 17:27:31</t>
  </si>
  <si>
    <t>2020-01-26</t>
  </si>
  <si>
    <t>2415.00</t>
  </si>
  <si>
    <t>Xiao ZHIPENG</t>
  </si>
  <si>
    <t>33608151-MS.KATH</t>
  </si>
  <si>
    <t>1778386</t>
  </si>
  <si>
    <t>Go Hotels Dumaguete</t>
  </si>
  <si>
    <t>2020-01-26 16:25:04</t>
  </si>
  <si>
    <t>2020-01-26 16:21:30</t>
  </si>
  <si>
    <t>6048.00</t>
  </si>
  <si>
    <t>YAN/MENGTING</t>
  </si>
  <si>
    <t>YAN MENGTING,WU QIUYI</t>
  </si>
  <si>
    <t>DGT0009605</t>
  </si>
  <si>
    <t>Room 1:Guest 1 - YAN/MENGTING;Room 2:Guest 1 - WU/QIUYI;4成人</t>
  </si>
  <si>
    <t>1512.00</t>
  </si>
  <si>
    <t>1778307</t>
  </si>
  <si>
    <t>Seda Vertis North</t>
  </si>
  <si>
    <t>2020-01-26 14:20:02</t>
  </si>
  <si>
    <t>2020-01-26 14:15:56</t>
  </si>
  <si>
    <t>4900.00</t>
  </si>
  <si>
    <t>Sun Yang,Liao Chienfu</t>
  </si>
  <si>
    <t>1617353</t>
  </si>
  <si>
    <t>尽量安排大床;</t>
  </si>
  <si>
    <t>1778305</t>
  </si>
  <si>
    <t>2020-01-26 14:15:00</t>
  </si>
  <si>
    <t>1617347</t>
  </si>
  <si>
    <t>1778176</t>
  </si>
  <si>
    <t>2020-01-26 10:25:00</t>
  </si>
  <si>
    <t>2020-01-26 10:24:09</t>
  </si>
  <si>
    <t>7245.00</t>
  </si>
  <si>
    <t>GAO FENG</t>
  </si>
  <si>
    <t>33604901-MS.KATH</t>
  </si>
  <si>
    <t>1777629</t>
  </si>
  <si>
    <t>Ramada Encore Makati</t>
  </si>
  <si>
    <t>Standard Twin</t>
  </si>
  <si>
    <t>2020-01-25 15:20:01</t>
  </si>
  <si>
    <t>2020-01-25 15:19:04</t>
  </si>
  <si>
    <t>2020-01-25</t>
  </si>
  <si>
    <t>long wenjie</t>
  </si>
  <si>
    <t>12786</t>
  </si>
  <si>
    <t>1777506</t>
  </si>
  <si>
    <t>2020-01-25 12:50:00</t>
  </si>
  <si>
    <t>2020-01-25 12:49:27</t>
  </si>
  <si>
    <t>3370.00</t>
  </si>
  <si>
    <t>Hrbacek Bradley</t>
  </si>
  <si>
    <t>10229</t>
  </si>
  <si>
    <t>1777294</t>
  </si>
  <si>
    <t>2020-01-25 05:05:00</t>
  </si>
  <si>
    <t>2020-01-25 05:04:42</t>
  </si>
  <si>
    <t>Heidenreich Jens</t>
  </si>
  <si>
    <t>10226</t>
  </si>
  <si>
    <t>1777279</t>
  </si>
  <si>
    <t>2020-01-25 03:50:00</t>
  </si>
  <si>
    <t>2020-01-25 03:46:54</t>
  </si>
  <si>
    <t>Mohatta Abhishek</t>
  </si>
  <si>
    <t>21782</t>
  </si>
  <si>
    <t>1777086</t>
  </si>
  <si>
    <t>Go Hotels Ortigas Center</t>
  </si>
  <si>
    <t>2020-01-24 22:10:00</t>
  </si>
  <si>
    <t>2020-01-24 22:09:50</t>
  </si>
  <si>
    <t>1900.00</t>
  </si>
  <si>
    <t>Joy Caguingin Arnel</t>
  </si>
  <si>
    <t>ORT0015521</t>
  </si>
  <si>
    <t>1777028</t>
  </si>
  <si>
    <t>2020-01-24 20:55:00</t>
  </si>
  <si>
    <t>2020-01-24 20:54:54</t>
  </si>
  <si>
    <t>NGOC ANH</t>
  </si>
  <si>
    <t>13859000</t>
  </si>
  <si>
    <t>结算总价RMB 340.00元，已减折扣RMB 60.00元（含{优享会钻石会员85折}60.00元），详细每日价格信息请至EBooking查看;</t>
  </si>
  <si>
    <t>1776909</t>
  </si>
  <si>
    <t>Executive Hotel Manila</t>
  </si>
  <si>
    <t>2020-01-24 18:35:02</t>
  </si>
  <si>
    <t>2020-01-24 18:30:09</t>
  </si>
  <si>
    <t>7089.00</t>
  </si>
  <si>
    <t>BYUNGSEOK Kang</t>
  </si>
  <si>
    <t>159105</t>
  </si>
  <si>
    <t>2363.00</t>
  </si>
  <si>
    <t>1776856</t>
  </si>
  <si>
    <t>2020-01-24 17:30:00</t>
  </si>
  <si>
    <t>2020-01-24 17:27:41</t>
  </si>
  <si>
    <t>2020-01-24</t>
  </si>
  <si>
    <t>33586651</t>
  </si>
  <si>
    <t>1776459</t>
  </si>
  <si>
    <t>2020-01-24 09:30:02</t>
  </si>
  <si>
    <t>2020-01-24 09:27:37</t>
  </si>
  <si>
    <t>Wei Tianxia</t>
  </si>
  <si>
    <t>10188</t>
  </si>
  <si>
    <t>1776176</t>
  </si>
  <si>
    <t>Conrad Manila</t>
  </si>
  <si>
    <t>Deluxe City View</t>
  </si>
  <si>
    <t>Room with Breakfasts (except Locals)_[PhilippinesExcept]</t>
  </si>
  <si>
    <t>2020-01-23 23:25:00</t>
  </si>
  <si>
    <t>2020-01-23 23:22:38</t>
  </si>
  <si>
    <t>0.00</t>
  </si>
  <si>
    <t>xu jingwan</t>
  </si>
  <si>
    <t>397255</t>
  </si>
  <si>
    <t>1776167</t>
  </si>
  <si>
    <t>2020-01-23 23:20:00</t>
  </si>
  <si>
    <t>2020-01-23 23:16:24</t>
  </si>
  <si>
    <t>XU MINHUA</t>
  </si>
  <si>
    <t>397258</t>
  </si>
  <si>
    <t>1774984</t>
  </si>
  <si>
    <t>City Garden Grand Hotel</t>
  </si>
  <si>
    <t>Room Only (double)</t>
  </si>
  <si>
    <t>2020-01-23 00:25:00</t>
  </si>
  <si>
    <t>2020-01-23 00:22:26</t>
  </si>
  <si>
    <t>Alotaibi Musa</t>
  </si>
  <si>
    <t>SRTN-230120</t>
  </si>
  <si>
    <t>1774685</t>
  </si>
  <si>
    <t>2020-01-22 20:50:00</t>
  </si>
  <si>
    <t>2020-01-22 20:48:36</t>
  </si>
  <si>
    <t>2020-01-23</t>
  </si>
  <si>
    <t>9240.00</t>
  </si>
  <si>
    <t>Milham Adrian</t>
  </si>
  <si>
    <t>SCSK-230120</t>
  </si>
  <si>
    <t>1774386</t>
  </si>
  <si>
    <t>2020-01-22 17:30:03</t>
  </si>
  <si>
    <t>2020-01-22 17:27:26</t>
  </si>
  <si>
    <t>ZHAO Lin</t>
  </si>
  <si>
    <t>21398</t>
  </si>
  <si>
    <t>1773902</t>
  </si>
  <si>
    <t>Hotel Benilde Maison De La Salle</t>
  </si>
  <si>
    <t>Superior Room(Twin)</t>
  </si>
  <si>
    <t>2020-01-22 11:55:01</t>
  </si>
  <si>
    <t>2020-01-22 11:54:07</t>
  </si>
  <si>
    <t>2020-01-22</t>
  </si>
  <si>
    <t>5198.00</t>
  </si>
  <si>
    <t>xingyu/jiang</t>
  </si>
  <si>
    <t>jiang xingyu</t>
  </si>
  <si>
    <t>1743720</t>
  </si>
  <si>
    <t>2599.00</t>
  </si>
  <si>
    <t>1772958</t>
  </si>
  <si>
    <t>2020-01-21 18:15:07</t>
  </si>
  <si>
    <t>2020-01-21 18:12:01</t>
  </si>
  <si>
    <t>14490.00</t>
  </si>
  <si>
    <t>SU RUIXU,HUANG JIANGRU,CHEN YINGXIANG,WU HAIYAN</t>
  </si>
  <si>
    <t>396067, 396065</t>
  </si>
  <si>
    <t>1772379</t>
  </si>
  <si>
    <t>Deluxe Queen</t>
  </si>
  <si>
    <t>2020-01-21 12:35:00</t>
  </si>
  <si>
    <t>2020-01-21 12:32:52</t>
  </si>
  <si>
    <t>2020-01-21</t>
  </si>
  <si>
    <t>Hou Xinyu</t>
  </si>
  <si>
    <t>1742470</t>
  </si>
  <si>
    <t>1772010</t>
  </si>
  <si>
    <t>2020-01-21 06:50:00</t>
  </si>
  <si>
    <t>2020-01-21 06:49:01</t>
  </si>
  <si>
    <t>ian barrientos earl</t>
  </si>
  <si>
    <t>20971</t>
  </si>
  <si>
    <t>1771930</t>
  </si>
  <si>
    <t>2020-01-21 02:25:01</t>
  </si>
  <si>
    <t>2020-01-21 02:20:02</t>
  </si>
  <si>
    <t>Andrews Marybabe</t>
  </si>
  <si>
    <t>20970</t>
  </si>
  <si>
    <t>1771892</t>
  </si>
  <si>
    <t>2020-01-21 01:20:00</t>
  </si>
  <si>
    <t>2020-01-21 01:15:04</t>
  </si>
  <si>
    <t>20972</t>
  </si>
  <si>
    <t>1771703</t>
  </si>
  <si>
    <t>Oxford Suites Makati Manila</t>
  </si>
  <si>
    <t>executive room</t>
  </si>
  <si>
    <t>2020-01-20 22:50:00</t>
  </si>
  <si>
    <t>2020-01-20 22:47:04</t>
  </si>
  <si>
    <t>1800.00</t>
  </si>
  <si>
    <t>yang min</t>
  </si>
  <si>
    <t>258049</t>
  </si>
  <si>
    <t>1771620</t>
  </si>
  <si>
    <t>2020-01-20 22:05:00</t>
  </si>
  <si>
    <t>2020-01-20 22:01:26</t>
  </si>
  <si>
    <t>4726.00</t>
  </si>
  <si>
    <t>Selvaraj Jessica Ann</t>
  </si>
  <si>
    <t>0008457</t>
  </si>
  <si>
    <t>1771513</t>
  </si>
  <si>
    <t>2020-01-20 21:05:00</t>
  </si>
  <si>
    <t>2020-01-20 21:02:05</t>
  </si>
  <si>
    <t>2020-01-20</t>
  </si>
  <si>
    <t>Hui/Peng</t>
  </si>
  <si>
    <t>Peng Hui</t>
  </si>
  <si>
    <t>1741244</t>
  </si>
  <si>
    <t>1770791</t>
  </si>
  <si>
    <t>Room with Breakfast (single)</t>
  </si>
  <si>
    <t>2020-01-20 14:05:00</t>
  </si>
  <si>
    <t>2020-01-20 14:03:37</t>
  </si>
  <si>
    <t>18480.00</t>
  </si>
  <si>
    <t>Shanker Singh Uma</t>
  </si>
  <si>
    <t>AKRL-200120</t>
  </si>
  <si>
    <t>1770743</t>
  </si>
  <si>
    <t>Palm Grove Hotel Manila</t>
  </si>
  <si>
    <t>2020-01-20 13:40:01</t>
  </si>
  <si>
    <t>2020-01-20 13:38:30</t>
  </si>
  <si>
    <t>6363.00</t>
  </si>
  <si>
    <t>PARK SUNG</t>
  </si>
  <si>
    <t>0012001</t>
  </si>
  <si>
    <t>2121.00</t>
  </si>
  <si>
    <t>1770637</t>
  </si>
  <si>
    <t>2020-01-20 12:35:01</t>
  </si>
  <si>
    <t>2020-01-20 12:34:30</t>
  </si>
  <si>
    <t>ALEXANDER JOHN</t>
  </si>
  <si>
    <t>YYDD-200120</t>
  </si>
  <si>
    <t>1770350</t>
  </si>
  <si>
    <t>Room with Breakfasts (double)</t>
  </si>
  <si>
    <t>2020-01-20 09:50:01</t>
  </si>
  <si>
    <t>2020-01-20 09:49:16</t>
  </si>
  <si>
    <t>5145.00</t>
  </si>
  <si>
    <t>ZHAO QUAN,LUO MING</t>
  </si>
  <si>
    <t>VJJN-200120</t>
  </si>
  <si>
    <t>1770322</t>
  </si>
  <si>
    <t>2020-01-20 09:30:02</t>
  </si>
  <si>
    <t>2020-01-20 09:27:17</t>
  </si>
  <si>
    <t>TAKASAWA NORIHIRO</t>
  </si>
  <si>
    <t>10070</t>
  </si>
  <si>
    <t>1770289</t>
  </si>
  <si>
    <t>Fridays Boracay Beach Resort</t>
  </si>
  <si>
    <t>2020-01-20 09:05:01</t>
  </si>
  <si>
    <t>2020-01-20 09:02:12</t>
  </si>
  <si>
    <t>6510.00</t>
  </si>
  <si>
    <t>CHEN JING,CHEN JING</t>
  </si>
  <si>
    <t>1722911</t>
  </si>
  <si>
    <t>1770185</t>
  </si>
  <si>
    <t>2020-01-20 05:30:02</t>
  </si>
  <si>
    <t>2020-01-20 05:26:14</t>
  </si>
  <si>
    <t>BAEK IN HO</t>
  </si>
  <si>
    <t>10069</t>
  </si>
  <si>
    <t>1770146</t>
  </si>
  <si>
    <t>2020-01-20 02:35:01</t>
  </si>
  <si>
    <t>2020-01-20 02:30:49</t>
  </si>
  <si>
    <t>3</t>
  </si>
  <si>
    <t>7797.00</t>
  </si>
  <si>
    <t>daoxiong/wang</t>
  </si>
  <si>
    <t>wang daoxiong,fan kun,huang  kai</t>
  </si>
  <si>
    <t>1740470</t>
  </si>
  <si>
    <t>1770124</t>
  </si>
  <si>
    <t>2020-01-20 01:40:00</t>
  </si>
  <si>
    <t>2020-01-20 01:37:12</t>
  </si>
  <si>
    <t>ZHANG QING</t>
  </si>
  <si>
    <t>395723</t>
  </si>
  <si>
    <t>1769935</t>
  </si>
  <si>
    <t>2020-01-19 22:50:00</t>
  </si>
  <si>
    <t>2020-01-19 22:49:10</t>
  </si>
  <si>
    <t>BAO YAN</t>
  </si>
  <si>
    <t>395497</t>
  </si>
  <si>
    <t>1769758</t>
  </si>
  <si>
    <t>2020-01-19 21:10:01</t>
  </si>
  <si>
    <t>2020-01-19 21:08:26</t>
  </si>
  <si>
    <t>Kim Jaepyo</t>
  </si>
  <si>
    <t>DKLB-200120</t>
  </si>
  <si>
    <t>1769483</t>
  </si>
  <si>
    <t>KL Tower Serviced Residences</t>
  </si>
  <si>
    <t>Deluxe Studio</t>
  </si>
  <si>
    <t>2020-01-19 18:10:01</t>
  </si>
  <si>
    <t>2020-01-19 18:08:55</t>
  </si>
  <si>
    <t>2020-01-19</t>
  </si>
  <si>
    <t>3045.00</t>
  </si>
  <si>
    <t>LAN LILI</t>
  </si>
  <si>
    <t>167301</t>
  </si>
  <si>
    <t>1768895</t>
  </si>
  <si>
    <t>2020-01-19 12:20:00</t>
  </si>
  <si>
    <t>2020-01-19 12:17:12</t>
  </si>
  <si>
    <t>YANG LI</t>
  </si>
  <si>
    <t>1385021</t>
  </si>
  <si>
    <t>结算总价RMB 354.60元，已减折扣RMB 39.40元（含{优享会铂金会员9折}39.40元），详细每日价格信息请至EBooking查看;</t>
  </si>
  <si>
    <t>1768831</t>
  </si>
  <si>
    <t>2020-01-19 11:35:01</t>
  </si>
  <si>
    <t>2020-01-19 11:32:33</t>
  </si>
  <si>
    <t>LIU HONGYANG</t>
  </si>
  <si>
    <t>13850057</t>
  </si>
  <si>
    <t>1768761</t>
  </si>
  <si>
    <t>Manila Prince Hotel</t>
  </si>
  <si>
    <t>Room with Breakfasts</t>
  </si>
  <si>
    <t>2020-01-19 10:45:00</t>
  </si>
  <si>
    <t>2020-01-19 10:44:42</t>
  </si>
  <si>
    <t>5040.00</t>
  </si>
  <si>
    <t>WANG LIYANG</t>
  </si>
  <si>
    <t>WANG LIYANG,TAN JINGYAN</t>
  </si>
  <si>
    <t>50278.</t>
  </si>
  <si>
    <t>??</t>
  </si>
  <si>
    <t>2520.00</t>
  </si>
  <si>
    <t>1768454</t>
  </si>
  <si>
    <t>2020-01-19 00:40:00</t>
  </si>
  <si>
    <t>2020-01-19 00:39:45</t>
  </si>
  <si>
    <t>4242.00</t>
  </si>
  <si>
    <t>Duque Jr Hipolito</t>
  </si>
  <si>
    <t>160566</t>
  </si>
  <si>
    <t>1768439</t>
  </si>
  <si>
    <t>2020-01-19 00:25:00</t>
  </si>
  <si>
    <t>2020-01-19 00:24:29</t>
  </si>
  <si>
    <t>LEI LEI</t>
  </si>
  <si>
    <t>13850056</t>
  </si>
  <si>
    <t>1768028</t>
  </si>
  <si>
    <t>2020-01-18 20:15:04</t>
  </si>
  <si>
    <t>2020-01-18 20:12:58</t>
  </si>
  <si>
    <t>FSXB-200120</t>
  </si>
  <si>
    <t>1767558</t>
  </si>
  <si>
    <t>Go Hotels Otis Manila</t>
  </si>
  <si>
    <t>2020-01-18 15:10:00</t>
  </si>
  <si>
    <t>2020-01-18 15:08:53</t>
  </si>
  <si>
    <t>2020-01-18</t>
  </si>
  <si>
    <t>REGINA GRACIA DE JESUS MA</t>
  </si>
  <si>
    <t>CONFIRMED BY MS.SHARINA</t>
  </si>
  <si>
    <t>1767536</t>
  </si>
  <si>
    <t>2020-01-18 15:00:00</t>
  </si>
  <si>
    <t>2020-01-18 14:58:29</t>
  </si>
  <si>
    <t xml:space="preserve">yang  min </t>
  </si>
  <si>
    <t>yang  min</t>
  </si>
  <si>
    <t>257920</t>
  </si>
  <si>
    <t>1767242</t>
  </si>
  <si>
    <t>2020-01-18 11:55:01</t>
  </si>
  <si>
    <t>2020-01-18 11:50:51</t>
  </si>
  <si>
    <t>DAISUKE TANINAKA</t>
  </si>
  <si>
    <t>160499</t>
  </si>
  <si>
    <t>1767031</t>
  </si>
  <si>
    <t>2020-01-18 09:15:01</t>
  </si>
  <si>
    <t>2020-01-18 09:12:58</t>
  </si>
  <si>
    <t>ZHAN YUFENG</t>
  </si>
  <si>
    <t>257904</t>
  </si>
  <si>
    <t>1766885</t>
  </si>
  <si>
    <t>City Garden Suites</t>
  </si>
  <si>
    <t>Room Only_[PhilippinesExcept]</t>
  </si>
  <si>
    <t>2020-01-18 02:05:00</t>
  </si>
  <si>
    <t>2020-01-18 02:04:37</t>
  </si>
  <si>
    <t>9000.00</t>
  </si>
  <si>
    <t>Alvarez Leonardo</t>
  </si>
  <si>
    <t>2768351</t>
  </si>
  <si>
    <t>1766857</t>
  </si>
  <si>
    <t>Premier Studio</t>
  </si>
  <si>
    <t>2020-01-18 01:15:00</t>
  </si>
  <si>
    <t>2020-01-18 01:11:10</t>
  </si>
  <si>
    <t>7980.00</t>
  </si>
  <si>
    <t>LI TINGTING,DENG PEIBIN</t>
  </si>
  <si>
    <t>167261</t>
  </si>
  <si>
    <t>3990.00</t>
  </si>
  <si>
    <t>1766461</t>
  </si>
  <si>
    <t>2020-01-17 20:55:00</t>
  </si>
  <si>
    <t>2020-01-17 20:53:52</t>
  </si>
  <si>
    <t>liu jianing</t>
  </si>
  <si>
    <t>13849178</t>
  </si>
  <si>
    <t>结算总价RMB 374.30元，已减折扣RMB 19.70元（含{优享会黄金会员95折}19.70元），详细每日价格信息请至EBooking查看;</t>
  </si>
  <si>
    <t>1766431</t>
  </si>
  <si>
    <t>Richmonde Hotel Ortigas Manila</t>
  </si>
  <si>
    <t>Superior Room</t>
  </si>
  <si>
    <t>2020-01-17 20:40:00</t>
  </si>
  <si>
    <t>2020-01-17 20:36:46</t>
  </si>
  <si>
    <t>2020-01-17</t>
  </si>
  <si>
    <t>2670.00</t>
  </si>
  <si>
    <t>Si Si,mao mao</t>
  </si>
  <si>
    <t>49755449-MS.SHANICE</t>
  </si>
  <si>
    <t>1765688</t>
  </si>
  <si>
    <t>2020-01-17 13:15:00</t>
  </si>
  <si>
    <t>2020-01-17 13:10:04</t>
  </si>
  <si>
    <t>hui ming teah</t>
  </si>
  <si>
    <t>ORT0015060</t>
  </si>
  <si>
    <t>1765623</t>
  </si>
  <si>
    <t>Sunlight Guest Hotel</t>
  </si>
  <si>
    <t>2020-01-17 12:30:00</t>
  </si>
  <si>
    <t>2020-01-17 12:29:34</t>
  </si>
  <si>
    <t>Fano Walter</t>
  </si>
  <si>
    <t>FO00002-0000163</t>
  </si>
  <si>
    <t>1765378</t>
  </si>
  <si>
    <t>Room with Breakfast (Single) _</t>
  </si>
  <si>
    <t>2020-01-17 10:15:02</t>
  </si>
  <si>
    <t>2020-01-17 10:11:31</t>
  </si>
  <si>
    <t>jiali/zhang</t>
  </si>
  <si>
    <t>zhang jiali</t>
  </si>
  <si>
    <t>20247</t>
  </si>
  <si>
    <t>1765086</t>
  </si>
  <si>
    <t>2020-01-17 00:55:04</t>
  </si>
  <si>
    <t>2020-01-17 00:53:10</t>
  </si>
  <si>
    <t>Saarikko Janne</t>
  </si>
  <si>
    <t>GJFK-170120</t>
  </si>
  <si>
    <t>1764191</t>
  </si>
  <si>
    <t>2020-01-16 16:15:01</t>
  </si>
  <si>
    <t>2020-01-16 16:12:22</t>
  </si>
  <si>
    <t>2020-01-16</t>
  </si>
  <si>
    <t>Elec Venus</t>
  </si>
  <si>
    <t>OTS0015052</t>
  </si>
  <si>
    <t>1763542</t>
  </si>
  <si>
    <t>Citadines Salcedo Makati</t>
  </si>
  <si>
    <t>Studio</t>
  </si>
  <si>
    <t>2020-01-16 10:45:00</t>
  </si>
  <si>
    <t>2020-01-16 10:42:18</t>
  </si>
  <si>
    <t>zhang xudong</t>
  </si>
  <si>
    <t>1993105</t>
  </si>
  <si>
    <t>1763025</t>
  </si>
  <si>
    <t>2020-01-15 22:55:01</t>
  </si>
  <si>
    <t>2020-01-15 22:52:28</t>
  </si>
  <si>
    <t>CHE YANGPING</t>
  </si>
  <si>
    <t>13843723</t>
  </si>
  <si>
    <t>1762877</t>
  </si>
  <si>
    <t>Lub d Philippines Makati</t>
  </si>
  <si>
    <t>Junior Room</t>
  </si>
  <si>
    <t>2020-01-15 21:25:00</t>
  </si>
  <si>
    <t>2020-01-15 21:20:21</t>
  </si>
  <si>
    <t>10200.00</t>
  </si>
  <si>
    <t>UY PHILIP</t>
  </si>
  <si>
    <t>859476032614</t>
  </si>
  <si>
    <t>1700.00</t>
  </si>
  <si>
    <t>1762812</t>
  </si>
  <si>
    <t>Go Hotels Ermita</t>
  </si>
  <si>
    <t>2020-01-15 20:35:03</t>
  </si>
  <si>
    <t>2020-01-15 20:33:40</t>
  </si>
  <si>
    <t>2020-01-15</t>
  </si>
  <si>
    <t>3618.00</t>
  </si>
  <si>
    <t>chen xianyi,lin jing,luo mingjian</t>
  </si>
  <si>
    <t>ERM0024409</t>
  </si>
  <si>
    <t>1809.00</t>
  </si>
  <si>
    <t>1762795</t>
  </si>
  <si>
    <t>2020-01-15 20:30:00</t>
  </si>
  <si>
    <t>2020-01-15 20:25:49</t>
  </si>
  <si>
    <t>yu chaosheng</t>
  </si>
  <si>
    <t>1734484</t>
  </si>
  <si>
    <t>1761850</t>
  </si>
  <si>
    <t>2020-01-15 10:25:00</t>
  </si>
  <si>
    <t>2020-01-15 10:20:32</t>
  </si>
  <si>
    <t>Palmieri Schvaigert Hector Ruben</t>
  </si>
  <si>
    <t>19847</t>
  </si>
  <si>
    <t>1761457</t>
  </si>
  <si>
    <t>2020-01-14 23:30:01</t>
  </si>
  <si>
    <t>2020-01-14 23:29:08</t>
  </si>
  <si>
    <t>Francesca Esparrago Norwina</t>
  </si>
  <si>
    <t>VAZF-150120</t>
  </si>
  <si>
    <t>1761353</t>
  </si>
  <si>
    <t>2020-01-14 22:35:01</t>
  </si>
  <si>
    <t>2020-01-14 22:33:16</t>
  </si>
  <si>
    <t>Kim Youngjae</t>
  </si>
  <si>
    <t>FO 0002-0000152</t>
  </si>
  <si>
    <t>1761315</t>
  </si>
  <si>
    <t>F1 Hotel Manila</t>
  </si>
  <si>
    <t>2020-01-14 22:15:00</t>
  </si>
  <si>
    <t>2020-01-14 22:14:41</t>
  </si>
  <si>
    <t>SHEN YU</t>
  </si>
  <si>
    <t>13255106</t>
  </si>
  <si>
    <t>1761279</t>
  </si>
  <si>
    <t>2020-01-14 22:00:00</t>
  </si>
  <si>
    <t>2020-01-14 21:55:30</t>
  </si>
  <si>
    <t>Kim Minjeong</t>
  </si>
  <si>
    <t>9933</t>
  </si>
  <si>
    <t>1761178</t>
  </si>
  <si>
    <t>Manila Rizal Park Hotel</t>
  </si>
  <si>
    <t>2020-01-14 21:05:00</t>
  </si>
  <si>
    <t>2020-01-14 21:04:00</t>
  </si>
  <si>
    <t>4907.00</t>
  </si>
  <si>
    <t>ZHUANGYE ZU DA,WENGJIANG MIN FEN</t>
  </si>
  <si>
    <t>2222652</t>
  </si>
  <si>
    <t>1761085</t>
  </si>
  <si>
    <t>2020-01-14 20:10:02</t>
  </si>
  <si>
    <t>2020-01-14 20:07:24</t>
  </si>
  <si>
    <t>jung hoyong</t>
  </si>
  <si>
    <t>0008438</t>
  </si>
  <si>
    <t>1760863</t>
  </si>
  <si>
    <t>2020-01-14 17:45:00</t>
  </si>
  <si>
    <t>2020-01-14 17:42:41</t>
  </si>
  <si>
    <t>5880.00</t>
  </si>
  <si>
    <t>Younghwan Yu</t>
  </si>
  <si>
    <t>158151</t>
  </si>
  <si>
    <t>1760828</t>
  </si>
  <si>
    <t>2020-01-14 17:30:03</t>
  </si>
  <si>
    <t>2020-01-14 17:25:52</t>
  </si>
  <si>
    <t>2020-01-14</t>
  </si>
  <si>
    <t>13860.00</t>
  </si>
  <si>
    <t>Otten Frank</t>
  </si>
  <si>
    <t>HRDA-140120</t>
  </si>
  <si>
    <t>1760662</t>
  </si>
  <si>
    <t>2020-01-14 16:05:01</t>
  </si>
  <si>
    <t>2020-01-14 16:00:47</t>
  </si>
  <si>
    <t>27720.00</t>
  </si>
  <si>
    <t>CHNG DEREK SENG TAT</t>
  </si>
  <si>
    <t>AZDK-140120</t>
  </si>
  <si>
    <t>1760594</t>
  </si>
  <si>
    <t>Herald Suites Polaris</t>
  </si>
  <si>
    <t>Room with Breakfast (single)_</t>
  </si>
  <si>
    <t>2020-01-14 15:25:02</t>
  </si>
  <si>
    <t>2020-01-14 15:24:00</t>
  </si>
  <si>
    <t>2507.00</t>
  </si>
  <si>
    <t>tianbing/lai</t>
  </si>
  <si>
    <t>lai tianbing</t>
  </si>
  <si>
    <t>0000013056</t>
  </si>
  <si>
    <t>1760550</t>
  </si>
  <si>
    <t>2020-01-14 15:00:00</t>
  </si>
  <si>
    <t>2020-01-14 14:56:05</t>
  </si>
  <si>
    <t>Mishra Vishal</t>
  </si>
  <si>
    <t>:VNXH-140120</t>
  </si>
  <si>
    <t>1760341</t>
  </si>
  <si>
    <t>Superior Legato</t>
  </si>
  <si>
    <t>2020-01-14 13:20:01</t>
  </si>
  <si>
    <t>2020-01-14 13:17:56</t>
  </si>
  <si>
    <t>LIN HUANG FU</t>
  </si>
  <si>
    <t>58927</t>
  </si>
  <si>
    <t>1759860</t>
  </si>
  <si>
    <t>2020-01-14 08:40:01</t>
  </si>
  <si>
    <t>2020-01-14 08:39:38</t>
  </si>
  <si>
    <t>KUSHIMA KATSUMI</t>
  </si>
  <si>
    <t>AIR0025639</t>
  </si>
  <si>
    <t>1759743</t>
  </si>
  <si>
    <t>2020-01-14 03:05:00</t>
  </si>
  <si>
    <t>2020-01-14 03:03:38</t>
  </si>
  <si>
    <t>4200.00</t>
  </si>
  <si>
    <t>XIE YEHUA</t>
  </si>
  <si>
    <t>75437</t>
  </si>
  <si>
    <t>1759289</t>
  </si>
  <si>
    <t>2020-01-13 21:10:01</t>
  </si>
  <si>
    <t>2020-01-13 21:07:46</t>
  </si>
  <si>
    <t>zhang guojun</t>
  </si>
  <si>
    <t>58656</t>
  </si>
  <si>
    <t>1759147</t>
  </si>
  <si>
    <t>2020-01-13 19:15:36</t>
  </si>
  <si>
    <t>2020-01-13 19:15:31</t>
  </si>
  <si>
    <t>20580.00</t>
  </si>
  <si>
    <t>De castro  Daryl</t>
  </si>
  <si>
    <t>VVVT-140120</t>
  </si>
  <si>
    <t>1758864</t>
  </si>
  <si>
    <t>2020-01-13 16:25:01</t>
  </si>
  <si>
    <t>2020-01-13 16:20:55</t>
  </si>
  <si>
    <t>2020-01-13</t>
  </si>
  <si>
    <t>Modi Vivek</t>
  </si>
  <si>
    <t>AMNL-130120</t>
  </si>
  <si>
    <t>1758793</t>
  </si>
  <si>
    <t>2020-01-13 15:45:01</t>
  </si>
  <si>
    <t>2020-01-13 15:42:16</t>
  </si>
  <si>
    <t>KIM WOONG HEE</t>
  </si>
  <si>
    <t>BDSM-130120</t>
  </si>
  <si>
    <t>1758652</t>
  </si>
  <si>
    <t>Crown Regency Hotel Makati Manila</t>
  </si>
  <si>
    <t>Room with Breakfasts (Special Promotion)_</t>
  </si>
  <si>
    <t>2020-01-13 14:35:03</t>
  </si>
  <si>
    <t>2020-01-13 14:30:38</t>
  </si>
  <si>
    <t>6000.00</t>
  </si>
  <si>
    <t>lessa Jackson,JOHN JANETHY</t>
  </si>
  <si>
    <t>114812</t>
  </si>
  <si>
    <t>3000.00</t>
  </si>
  <si>
    <t>1758468</t>
  </si>
  <si>
    <t>2020-01-13 12:45:00</t>
  </si>
  <si>
    <t>2020-01-13 12:41:23</t>
  </si>
  <si>
    <t>YU HSINYI</t>
  </si>
  <si>
    <t>CTRB-130120</t>
  </si>
  <si>
    <t>1758330</t>
  </si>
  <si>
    <t>2020-01-13 11:30:02</t>
  </si>
  <si>
    <t>2020-01-13 11:27:24</t>
  </si>
  <si>
    <t>LIU ZHENG</t>
  </si>
  <si>
    <t>VCRG-130120</t>
  </si>
  <si>
    <t>1758189</t>
  </si>
  <si>
    <t>2020-01-13 09:40:00</t>
  </si>
  <si>
    <t>2020-01-13 09:39:58</t>
  </si>
  <si>
    <t>Jing/Zhang</t>
  </si>
  <si>
    <t>Zhang Jing,Zhang Xiaoli</t>
  </si>
  <si>
    <t>1731971</t>
  </si>
  <si>
    <t>1758164</t>
  </si>
  <si>
    <t>2020-01-13 09:10:00</t>
  </si>
  <si>
    <t>2020-01-13 09:07:10</t>
  </si>
  <si>
    <t>Pienkowski Janusz</t>
  </si>
  <si>
    <t>DTBY-130120</t>
  </si>
  <si>
    <t>1758044</t>
  </si>
  <si>
    <t>2020-01-13 03:50:00</t>
  </si>
  <si>
    <t>2020-01-13 03:49:28</t>
  </si>
  <si>
    <t>4700.00</t>
  </si>
  <si>
    <t>HE MEISHU</t>
  </si>
  <si>
    <t>49690</t>
  </si>
  <si>
    <t>2350.00</t>
  </si>
  <si>
    <t>1757943</t>
  </si>
  <si>
    <t>2020-01-13 00:30:01</t>
  </si>
  <si>
    <t>2020-01-13 00:26:09</t>
  </si>
  <si>
    <t>Justesen Ditte</t>
  </si>
  <si>
    <t>PSHB-130120</t>
  </si>
  <si>
    <t>1757934</t>
  </si>
  <si>
    <t>2020-01-13 00:25:00</t>
  </si>
  <si>
    <t>2020-01-13 00:20:17</t>
  </si>
  <si>
    <t>Closed</t>
  </si>
  <si>
    <t>CXLD BOOKING WITHOUT CHARGE</t>
  </si>
  <si>
    <t>1757745</t>
  </si>
  <si>
    <t>Smart Luxe Room</t>
  </si>
  <si>
    <t>2020-01-12 22:15:01</t>
  </si>
  <si>
    <t>2020-01-12 22:14:27</t>
  </si>
  <si>
    <t>2020-01-12</t>
  </si>
  <si>
    <t>Li Zhenhai</t>
  </si>
  <si>
    <t>19280</t>
  </si>
  <si>
    <t>1757044</t>
  </si>
  <si>
    <t>2020-01-12 13:25:00</t>
  </si>
  <si>
    <t>2020-01-12 13:21:33</t>
  </si>
  <si>
    <t>FANG CHINGCHIEH</t>
  </si>
  <si>
    <t>LCJY-130120</t>
  </si>
  <si>
    <t>1757004</t>
  </si>
  <si>
    <t>Room with Breakfasts (Double)_</t>
  </si>
  <si>
    <t>2020-01-12 12:45:00</t>
  </si>
  <si>
    <t>2020-01-12 12:44:21</t>
  </si>
  <si>
    <t>7140.00</t>
  </si>
  <si>
    <t>Chen yinsi,hong yuyu</t>
  </si>
  <si>
    <t>19143</t>
  </si>
  <si>
    <t>尽量安排双床房;</t>
  </si>
  <si>
    <t>3570.00</t>
  </si>
  <si>
    <t>1756974</t>
  </si>
  <si>
    <t>2020-01-12 12:20:00</t>
  </si>
  <si>
    <t>2020-01-12 12:17:55</t>
  </si>
  <si>
    <t>HE/WENSHAN</t>
  </si>
  <si>
    <t>HE WENSHAN</t>
  </si>
  <si>
    <t>2767396</t>
  </si>
  <si>
    <t>Room 1:Guest 1 - HE/WENSHAN;2成人</t>
  </si>
  <si>
    <t>1756775</t>
  </si>
  <si>
    <t>2020-01-12 09:25:00</t>
  </si>
  <si>
    <t>2020-01-12 09:20:19</t>
  </si>
  <si>
    <t>YUE YIBO,Yang Yucheng</t>
  </si>
  <si>
    <t>49231</t>
  </si>
  <si>
    <t>1756646</t>
  </si>
  <si>
    <t>2020-01-12 02:35:00</t>
  </si>
  <si>
    <t>2020-01-12 02:31:49</t>
  </si>
  <si>
    <t>12995.00</t>
  </si>
  <si>
    <t>QU KECHENG</t>
  </si>
  <si>
    <t>1730971</t>
  </si>
  <si>
    <t>1756633</t>
  </si>
  <si>
    <t>2020-01-12 01:40:00</t>
  </si>
  <si>
    <t>2020-01-12 01:37:56</t>
  </si>
  <si>
    <t>Hinterberg Melisa</t>
  </si>
  <si>
    <t>1730970</t>
  </si>
  <si>
    <t>1756454</t>
  </si>
  <si>
    <t>2020-01-11 22:50:00</t>
  </si>
  <si>
    <t>2020-01-11 22:46:01</t>
  </si>
  <si>
    <t>Hoang Cong Hoang</t>
  </si>
  <si>
    <t>VLQC-130120</t>
  </si>
  <si>
    <t>1756289</t>
  </si>
  <si>
    <t>2020-01-11 20:50:01</t>
  </si>
  <si>
    <t>2020-01-11 20:47:59</t>
  </si>
  <si>
    <t>Paul Viviano Nicholas</t>
  </si>
  <si>
    <t>1730221</t>
  </si>
  <si>
    <t>1756227</t>
  </si>
  <si>
    <t>city suite</t>
  </si>
  <si>
    <t>2020-01-11 19:55:00</t>
  </si>
  <si>
    <t>2020-01-11 19:50:13</t>
  </si>
  <si>
    <t>5940.00</t>
  </si>
  <si>
    <t>ZHANG GUANGSHUI</t>
  </si>
  <si>
    <t>13254658</t>
  </si>
  <si>
    <t>1755633</t>
  </si>
  <si>
    <t>2020-01-11 12:40:01</t>
  </si>
  <si>
    <t>2020-01-11 12:37:46</t>
  </si>
  <si>
    <t>HUANG WANJING,NING ZHONGTIAN</t>
  </si>
  <si>
    <t>58165</t>
  </si>
  <si>
    <t>1755394</t>
  </si>
  <si>
    <t>2020-01-11 09:30:00</t>
  </si>
  <si>
    <t>2020-01-11 09:28:23</t>
  </si>
  <si>
    <t>2020-01-11</t>
  </si>
  <si>
    <t>HRNB-110120</t>
  </si>
  <si>
    <t>1755105</t>
  </si>
  <si>
    <t>Room with Breakfasts_[OnlyChina]</t>
  </si>
  <si>
    <t>2020-01-10 23:25:00</t>
  </si>
  <si>
    <t>2020-01-10 23:24:30</t>
  </si>
  <si>
    <t>HUANG GUOQING</t>
  </si>
  <si>
    <t>13254615</t>
  </si>
  <si>
    <t>5100.00</t>
  </si>
  <si>
    <t>1754841</t>
  </si>
  <si>
    <t>2020-01-10 20:45:00</t>
  </si>
  <si>
    <t>2020-01-10 20:41:40</t>
  </si>
  <si>
    <t>JIANG BIN</t>
  </si>
  <si>
    <t>13837416</t>
  </si>
  <si>
    <t>结算总价RMB 334.90元，已减折扣RMB 59.10元（含{优享会钻石会员85折}59.10元），详细每日价格信息请至EBooking查看;</t>
  </si>
  <si>
    <t>1754748</t>
  </si>
  <si>
    <t>2020-01-10 19:40:00</t>
  </si>
  <si>
    <t>2020-01-10 19:35:09</t>
  </si>
  <si>
    <t>2020-01-10</t>
  </si>
  <si>
    <t>YANG ZHITAO</t>
  </si>
  <si>
    <t>AACL-100120</t>
  </si>
  <si>
    <t>1754735</t>
  </si>
  <si>
    <t>2020-01-10 19:25:00</t>
  </si>
  <si>
    <t>2020-01-10 19:24:15</t>
  </si>
  <si>
    <t>5460.00</t>
  </si>
  <si>
    <t>sai ao,yuan yinglin</t>
  </si>
  <si>
    <t>13837171</t>
  </si>
  <si>
    <t>结算总价RMB 748.60元，已减折扣RMB 39.40元（含{优享会黄金会员95折}39.40元），详细每日价格信息请至EBooking查看;</t>
  </si>
  <si>
    <t>1754680</t>
  </si>
  <si>
    <t>2020-01-10 18:45:00</t>
  </si>
  <si>
    <t>2020-01-10 18:44:37</t>
  </si>
  <si>
    <t>10290.00</t>
  </si>
  <si>
    <t>HUANG YAJUAN</t>
  </si>
  <si>
    <t>SHAX-100120</t>
  </si>
  <si>
    <t>1754367</t>
  </si>
  <si>
    <t>2020-01-10 15:45:01</t>
  </si>
  <si>
    <t>2020-01-10 15:42:49</t>
  </si>
  <si>
    <t>16380.00</t>
  </si>
  <si>
    <t>INOUE TAKASHI</t>
  </si>
  <si>
    <t>18746</t>
  </si>
  <si>
    <t>1754225</t>
  </si>
  <si>
    <t>2020-01-10 14:30:00</t>
  </si>
  <si>
    <t>2020-01-10 14:25:14</t>
  </si>
  <si>
    <t>4</t>
  </si>
  <si>
    <t>34200.00</t>
  </si>
  <si>
    <t>Byun SooRyong</t>
  </si>
  <si>
    <t>9794</t>
  </si>
  <si>
    <t>2850.00</t>
  </si>
  <si>
    <t>1754180</t>
  </si>
  <si>
    <t>Herald Suites Solana Manila</t>
  </si>
  <si>
    <t>Room with Breakfast (Single)_</t>
  </si>
  <si>
    <t>2020-01-10 14:10:01</t>
  </si>
  <si>
    <t>2020-01-10 14:09:32</t>
  </si>
  <si>
    <t>ZHU HAIBING</t>
  </si>
  <si>
    <t>0000007789</t>
  </si>
  <si>
    <t>1753704</t>
  </si>
  <si>
    <t>2020-01-10 10:10:01</t>
  </si>
  <si>
    <t>2020-01-10 10:07:25</t>
  </si>
  <si>
    <t>WANG FENG</t>
  </si>
  <si>
    <t>13834973</t>
  </si>
  <si>
    <t>1753703</t>
  </si>
  <si>
    <t>2020-01-10 10:06:04</t>
  </si>
  <si>
    <t>HE HAN,LI YUE</t>
  </si>
  <si>
    <t>13834974</t>
  </si>
  <si>
    <t>1753599</t>
  </si>
  <si>
    <t>2020-01-10 09:00:01</t>
  </si>
  <si>
    <t>2020-01-10 08:56:42</t>
  </si>
  <si>
    <t>Li Chunying,He kuilin</t>
  </si>
  <si>
    <t>reconfirmed</t>
  </si>
  <si>
    <t>1753557</t>
  </si>
  <si>
    <t>2020-01-10 08:15:00</t>
  </si>
  <si>
    <t>2020-01-10 08:10:36</t>
  </si>
  <si>
    <t>Duo Duo</t>
  </si>
  <si>
    <t>13834693</t>
  </si>
  <si>
    <t>1753551</t>
  </si>
  <si>
    <t>2020-01-10 08:00:00</t>
  </si>
  <si>
    <t>2020-01-10 07:59:45</t>
  </si>
  <si>
    <t>6900.00</t>
  </si>
  <si>
    <t>JEONG SANGHO</t>
  </si>
  <si>
    <t>0008407</t>
  </si>
  <si>
    <t>2300.00</t>
  </si>
  <si>
    <t>1753466</t>
  </si>
  <si>
    <t>2020-01-10 03:50:00</t>
  </si>
  <si>
    <t>2020-01-10 03:47:59</t>
  </si>
  <si>
    <t>9840.00</t>
  </si>
  <si>
    <t>HONG DUYEN/LA THI</t>
  </si>
  <si>
    <t>LA THI HONG DUYEN</t>
  </si>
  <si>
    <t>942381275004</t>
  </si>
  <si>
    <t>1640.00</t>
  </si>
  <si>
    <t>1753390</t>
  </si>
  <si>
    <t>2020-01-10 01:30:01</t>
  </si>
  <si>
    <t>2020-01-10 01:28:53</t>
  </si>
  <si>
    <t>4140.00</t>
  </si>
  <si>
    <t>JANG HYEONSEOK</t>
  </si>
  <si>
    <t>0011665</t>
  </si>
  <si>
    <t>2070.00</t>
  </si>
  <si>
    <t>1753369</t>
  </si>
  <si>
    <t>2020-01-10 01:05:00</t>
  </si>
  <si>
    <t>2020-01-10 01:04:59</t>
  </si>
  <si>
    <t>8280.00</t>
  </si>
  <si>
    <t>HASHIMOTO WATARU</t>
  </si>
  <si>
    <t>0011666</t>
  </si>
  <si>
    <t>1753211</t>
  </si>
  <si>
    <t>2020-01-09 23:20:02</t>
  </si>
  <si>
    <t>2020-01-09 23:15:27</t>
  </si>
  <si>
    <t>Nino Barrios Meraveles Ivan</t>
  </si>
  <si>
    <t>AIR0025230</t>
  </si>
  <si>
    <t>1753109</t>
  </si>
  <si>
    <t>2020-01-09 22:35:00</t>
  </si>
  <si>
    <t>2020-01-09 22:30:38</t>
  </si>
  <si>
    <t>SUN WEIPING</t>
  </si>
  <si>
    <t>391821</t>
  </si>
  <si>
    <t>1753066</t>
  </si>
  <si>
    <t>2020-01-09 22:15:00</t>
  </si>
  <si>
    <t>2020-01-09 22:11:05</t>
  </si>
  <si>
    <t>JU ZI,LENG BING</t>
  </si>
  <si>
    <t>13834695</t>
  </si>
  <si>
    <t>1753043</t>
  </si>
  <si>
    <t>2020-01-09 22:00:04</t>
  </si>
  <si>
    <t>2020-01-09 21:57:53</t>
  </si>
  <si>
    <t>park bongseo</t>
  </si>
  <si>
    <t>9770</t>
  </si>
  <si>
    <t>1752943</t>
  </si>
  <si>
    <t>2020-01-09 21:10:00</t>
  </si>
  <si>
    <t>2020-01-09 21:07:10</t>
  </si>
  <si>
    <t>15435.00</t>
  </si>
  <si>
    <t>Franken Marc</t>
  </si>
  <si>
    <t>RBCS-100120</t>
  </si>
  <si>
    <t>1752831</t>
  </si>
  <si>
    <t>2020-01-09 20:15:02</t>
  </si>
  <si>
    <t>2020-01-09 20:10:02</t>
  </si>
  <si>
    <t>2020-01-09</t>
  </si>
  <si>
    <t>PARK MINSEOP</t>
  </si>
  <si>
    <t>JLBF-090120</t>
  </si>
  <si>
    <t>1752499</t>
  </si>
  <si>
    <t>2020-01-09 17:05:00</t>
  </si>
  <si>
    <t>2020-01-09 17:04:47</t>
  </si>
  <si>
    <t>LIM HYUNSOO</t>
  </si>
  <si>
    <t>0008405</t>
  </si>
  <si>
    <t>1752387</t>
  </si>
  <si>
    <t>2020-01-09 16:25:01</t>
  </si>
  <si>
    <t>2020-01-09 16:20:03</t>
  </si>
  <si>
    <t>SHEN PI CHUNG</t>
  </si>
  <si>
    <t>9758</t>
  </si>
  <si>
    <t>1752373</t>
  </si>
  <si>
    <t>2020-01-09 16:15:01</t>
  </si>
  <si>
    <t>2020-01-09 16:14:25</t>
  </si>
  <si>
    <t>8190.00</t>
  </si>
  <si>
    <t>XU LONG,LI QI</t>
  </si>
  <si>
    <t>13833620</t>
  </si>
  <si>
    <t>结算总价RMB 1,122.90元，已减折扣RMB 59.10元（含{优享会黄金会员95折}59.10元），详细每日价格信息请至EBooking查看;</t>
  </si>
  <si>
    <t>1752268</t>
  </si>
  <si>
    <t>2020-01-09 15:35:00</t>
  </si>
  <si>
    <t>2020-01-09 15:31:12</t>
  </si>
  <si>
    <t>yamamoto yasuhiro</t>
  </si>
  <si>
    <t>157590</t>
  </si>
  <si>
    <t>1752204</t>
  </si>
  <si>
    <t>2020-01-09 15:05:03</t>
  </si>
  <si>
    <t>2020-01-09 15:02:31</t>
  </si>
  <si>
    <t>ZHANG WEIWEI</t>
  </si>
  <si>
    <t>13833611</t>
  </si>
  <si>
    <t>1752180</t>
  </si>
  <si>
    <t>2020-01-09 14:55:01</t>
  </si>
  <si>
    <t>2020-01-09 14:51:01</t>
  </si>
  <si>
    <t>Zrike Kenneth</t>
  </si>
  <si>
    <t>YZMP-090120</t>
  </si>
  <si>
    <t>1752147</t>
  </si>
  <si>
    <t>2020-01-09 14:40:01</t>
  </si>
  <si>
    <t>2020-01-09 14:38:37</t>
  </si>
  <si>
    <t>Ma Tianyu</t>
  </si>
  <si>
    <t>13833606</t>
  </si>
  <si>
    <t>1752136</t>
  </si>
  <si>
    <t>2020-01-09 14:35:01</t>
  </si>
  <si>
    <t>2020-01-09 14:34:46</t>
  </si>
  <si>
    <t>13800.00</t>
  </si>
  <si>
    <t>kim kyungho</t>
  </si>
  <si>
    <t>0008404</t>
  </si>
  <si>
    <t>1752066</t>
  </si>
  <si>
    <t>Dusit Thani Manila</t>
  </si>
  <si>
    <t>Dusit Room</t>
  </si>
  <si>
    <t>2020-01-09 14:00:22</t>
  </si>
  <si>
    <t>2020-01-09 13:56:46</t>
  </si>
  <si>
    <t>20160.00</t>
  </si>
  <si>
    <t>Buenafe Joel</t>
  </si>
  <si>
    <t>39659161</t>
  </si>
  <si>
    <t>1751648</t>
  </si>
  <si>
    <t>2020-01-09 10:40:01</t>
  </si>
  <si>
    <t>2020-01-09 10:37:23</t>
  </si>
  <si>
    <t>Ito Noritami</t>
  </si>
  <si>
    <t>159905</t>
  </si>
  <si>
    <t>1751618</t>
  </si>
  <si>
    <t>2020-01-09 10:20:01</t>
  </si>
  <si>
    <t>2020-01-09 10:18:46</t>
  </si>
  <si>
    <t>Sexton Thurston</t>
  </si>
  <si>
    <t>39658312</t>
  </si>
  <si>
    <t>6300.00</t>
  </si>
  <si>
    <t>1751362</t>
  </si>
  <si>
    <t>2020-01-09 04:40:01</t>
  </si>
  <si>
    <t>2020-01-09 04:39:06</t>
  </si>
  <si>
    <t>6560.00</t>
  </si>
  <si>
    <t>Shangni/Yu</t>
  </si>
  <si>
    <t>Yu Shangni</t>
  </si>
  <si>
    <t>1751359</t>
  </si>
  <si>
    <t>2020-01-09 04:30:01</t>
  </si>
  <si>
    <t>2020-01-09 04:29:11</t>
  </si>
  <si>
    <t>Talosig Marichu</t>
  </si>
  <si>
    <t>39658307</t>
  </si>
  <si>
    <t>1751319</t>
  </si>
  <si>
    <t>2020-01-09 02:40:00</t>
  </si>
  <si>
    <t>2020-01-09 02:36:54</t>
  </si>
  <si>
    <t>GE XIAO HONG,NI NAI ZHUANG</t>
  </si>
  <si>
    <t>138334616</t>
  </si>
  <si>
    <t>结算总价RMB 376.20元，已减折扣RMB 19.80元（含{优享会黄金会员95折}19.80元），详细每日价格信息请至EBooking查看;</t>
  </si>
  <si>
    <t>1751157</t>
  </si>
  <si>
    <t>2020-01-09 00:05:00</t>
  </si>
  <si>
    <t>2020-01-09 00:02:18</t>
  </si>
  <si>
    <t>SHI QINGLONG</t>
  </si>
  <si>
    <t>13833468</t>
  </si>
  <si>
    <t>结算总价RMB 356.40元，已减折扣RMB 39.60元（含{优享会铂金会员9折}39.60元），详细每日价格信息请至EBooking查看;</t>
  </si>
  <si>
    <t>1751095</t>
  </si>
  <si>
    <t>2020-01-08 23:25:01</t>
  </si>
  <si>
    <t>2020-01-08 23:20:36</t>
  </si>
  <si>
    <t>LI HAORAN</t>
  </si>
  <si>
    <t>13833435</t>
  </si>
  <si>
    <t>1750929</t>
  </si>
  <si>
    <t>2020-01-08 22:05:00</t>
  </si>
  <si>
    <t>2020-01-08 22:03:55</t>
  </si>
  <si>
    <t>Abdullah Sallehuddin</t>
  </si>
  <si>
    <t>AIR0025109</t>
  </si>
  <si>
    <t>1750867</t>
  </si>
  <si>
    <t>2020-01-08 21:40:00</t>
  </si>
  <si>
    <t>2020-01-08 21:35:59</t>
  </si>
  <si>
    <t>Barcelona Shawn</t>
  </si>
  <si>
    <t>1725990</t>
  </si>
  <si>
    <t>1750854</t>
  </si>
  <si>
    <t>2020-01-08 21:35:00</t>
  </si>
  <si>
    <t>2020-01-08 21:30:01</t>
  </si>
  <si>
    <t>JI XIANG</t>
  </si>
  <si>
    <t>13833425</t>
  </si>
  <si>
    <t>1750763</t>
  </si>
  <si>
    <t>2020-01-08 20:45:00</t>
  </si>
  <si>
    <t>2020-01-08 20:42:41</t>
  </si>
  <si>
    <t>11400.00</t>
  </si>
  <si>
    <t>Prestwood Frank</t>
  </si>
  <si>
    <t>9733</t>
  </si>
  <si>
    <t>1750728</t>
  </si>
  <si>
    <t>2020-01-08 20:25:00</t>
  </si>
  <si>
    <t>2020-01-08 20:21:24</t>
  </si>
  <si>
    <t>2020-01-08</t>
  </si>
  <si>
    <t>CHEN QIANQIAN</t>
  </si>
  <si>
    <t>57449</t>
  </si>
  <si>
    <t>1750661</t>
  </si>
  <si>
    <t>2020-01-08 19:35:01</t>
  </si>
  <si>
    <t>2020-01-08 19:34:46</t>
  </si>
  <si>
    <t>9050.00</t>
  </si>
  <si>
    <t>HAYOUN REFAEL</t>
  </si>
  <si>
    <t>9726</t>
  </si>
  <si>
    <t>3350.00</t>
  </si>
  <si>
    <t>1750411</t>
  </si>
  <si>
    <t>2020-01-08 17:15:01</t>
  </si>
  <si>
    <t>2020-01-08 17:10:30</t>
  </si>
  <si>
    <t>27600.00</t>
  </si>
  <si>
    <t>Lim Beng wee</t>
  </si>
  <si>
    <t>0008403</t>
  </si>
  <si>
    <t>1750156</t>
  </si>
  <si>
    <t>2020-01-08 15:20:01</t>
  </si>
  <si>
    <t>2020-01-08 15:17:49</t>
  </si>
  <si>
    <t>SHI Wenji</t>
  </si>
  <si>
    <t>393468</t>
  </si>
  <si>
    <t>1750131</t>
  </si>
  <si>
    <t>2020-01-08 15:05:00</t>
  </si>
  <si>
    <t>2020-01-08 15:02:51</t>
  </si>
  <si>
    <t>WANG WANQIANG</t>
  </si>
  <si>
    <t>13832636</t>
  </si>
  <si>
    <t>1750118</t>
  </si>
  <si>
    <t>2020-01-08 14:55:01</t>
  </si>
  <si>
    <t>2020-01-08 14:53:26</t>
  </si>
  <si>
    <t>Subramoniam Sunita</t>
  </si>
  <si>
    <t>9717</t>
  </si>
  <si>
    <t>1749802</t>
  </si>
  <si>
    <t>2020-01-08 12:20:01</t>
  </si>
  <si>
    <t>2020-01-08 12:19:24</t>
  </si>
  <si>
    <t>LIN YING</t>
  </si>
  <si>
    <t>13832576</t>
  </si>
  <si>
    <t>结算总价RMB 336.60元，已减折扣RMB 59.40元（含{优享会钻石会员85折}59.40元），详细每日价格信息请至EBooking查看;</t>
  </si>
  <si>
    <t>1749534</t>
  </si>
  <si>
    <t>2020-01-08 09:55:00</t>
  </si>
  <si>
    <t>2020-01-08 09:52:34</t>
  </si>
  <si>
    <t>ZHAO TIANLI,MOU JING</t>
  </si>
  <si>
    <t>13832502</t>
  </si>
  <si>
    <t>结算总价RMB 1,069.20元，已减折扣RMB 118.80元（含{优享会铂金会员9折}118.80元），详细每日价格信息请至EBooking查看;</t>
  </si>
  <si>
    <t>1749425</t>
  </si>
  <si>
    <t>2020-01-08 08:20:01</t>
  </si>
  <si>
    <t>2020-01-08 08:16:48</t>
  </si>
  <si>
    <t>YU NIEFANG</t>
  </si>
  <si>
    <t>49106</t>
  </si>
  <si>
    <t>1749381</t>
  </si>
  <si>
    <t>2020-01-08 06:10:01</t>
  </si>
  <si>
    <t>2020-01-08 06:06:41</t>
  </si>
  <si>
    <t>9200.00</t>
  </si>
  <si>
    <t>Han Sangwan</t>
  </si>
  <si>
    <t>0008198</t>
  </si>
  <si>
    <t>1749126</t>
  </si>
  <si>
    <t>2020-01-07 23:05:01</t>
  </si>
  <si>
    <t>2020-01-07 23:01:18</t>
  </si>
  <si>
    <t>WU YANYING,lin feng</t>
  </si>
  <si>
    <t>391083</t>
  </si>
  <si>
    <t>1748999</t>
  </si>
  <si>
    <t>2020-01-07 22:00:00</t>
  </si>
  <si>
    <t>2020-01-07 21:55:25</t>
  </si>
  <si>
    <t>42000.00</t>
  </si>
  <si>
    <t>Wong Ling na,Ng Chau hok</t>
  </si>
  <si>
    <t>391069, 391072</t>
  </si>
  <si>
    <t>7000.00</t>
  </si>
  <si>
    <t>1748978</t>
  </si>
  <si>
    <t>2020-01-07 21:50:00</t>
  </si>
  <si>
    <t>2020-01-07 21:47:25</t>
  </si>
  <si>
    <t>TATEISHI TETSUJI</t>
  </si>
  <si>
    <t>9708</t>
  </si>
  <si>
    <t>1748873</t>
  </si>
  <si>
    <t>2020-01-07 20:50:00</t>
  </si>
  <si>
    <t>2020-01-07 20:47:38</t>
  </si>
  <si>
    <t>1724972</t>
  </si>
  <si>
    <t>1748763</t>
  </si>
  <si>
    <t>2020-01-07 19:35:00</t>
  </si>
  <si>
    <t>2020-01-07 19:30:14</t>
  </si>
  <si>
    <t>Williams Brian</t>
  </si>
  <si>
    <t>9709</t>
  </si>
  <si>
    <t>1748508</t>
  </si>
  <si>
    <t>Jinjiang Inn Makati Manila</t>
  </si>
  <si>
    <t>Business Twin Room</t>
  </si>
  <si>
    <t>Room Only (double)_</t>
  </si>
  <si>
    <t>2020-01-07 17:00:01</t>
  </si>
  <si>
    <t>2020-01-07 16:58:07</t>
  </si>
  <si>
    <t>37200.00</t>
  </si>
  <si>
    <t>XU ZHIQIANG,HE JING</t>
  </si>
  <si>
    <t>R0021157</t>
  </si>
  <si>
    <t>3100.00</t>
  </si>
  <si>
    <t>1748461</t>
  </si>
  <si>
    <t>2020-01-07 16:35:00</t>
  </si>
  <si>
    <t>2020-01-07 16:34:32</t>
  </si>
  <si>
    <t>KAMATA SHIGEHIRO</t>
  </si>
  <si>
    <t>0008197</t>
  </si>
  <si>
    <t>1748441</t>
  </si>
  <si>
    <t>Dela Chambre Hotel Manila</t>
  </si>
  <si>
    <t>2020-01-07 16:30:00</t>
  </si>
  <si>
    <t>2020-01-07 16:28:37</t>
  </si>
  <si>
    <t>2020-01-07</t>
  </si>
  <si>
    <t>1995.00</t>
  </si>
  <si>
    <t>WANG JIAXIN</t>
  </si>
  <si>
    <t>37442</t>
  </si>
  <si>
    <t>1748326</t>
  </si>
  <si>
    <t>Business King Room</t>
  </si>
  <si>
    <t>Room Only (single)_</t>
  </si>
  <si>
    <t>2020-01-07 15:25:00</t>
  </si>
  <si>
    <t>2020-01-07 15:22:54</t>
  </si>
  <si>
    <t>9300.00</t>
  </si>
  <si>
    <t>MA GAO</t>
  </si>
  <si>
    <t>R0022666</t>
  </si>
  <si>
    <t>1748027</t>
  </si>
  <si>
    <t>2020-01-07 12:35:00</t>
  </si>
  <si>
    <t>2020-01-07 12:31:52</t>
  </si>
  <si>
    <t>12400.00</t>
  </si>
  <si>
    <t>CHEN DAILIANG</t>
  </si>
  <si>
    <t>R0022693</t>
  </si>
  <si>
    <t>1747925</t>
  </si>
  <si>
    <t>2020-01-07 11:35:00</t>
  </si>
  <si>
    <t>2020-01-07 11:30:55</t>
  </si>
  <si>
    <t>ZHANG JINQIANG</t>
  </si>
  <si>
    <t>R0022688</t>
  </si>
  <si>
    <t>1747646</t>
  </si>
  <si>
    <t>2020-01-07 08:45:00</t>
  </si>
  <si>
    <t>2020-01-07 08:44:19</t>
  </si>
  <si>
    <t>11480.00</t>
  </si>
  <si>
    <t>Tian yu/Zhang xiujin</t>
  </si>
  <si>
    <t>Zhang xiujin Tian yu</t>
  </si>
  <si>
    <t>160994301726</t>
  </si>
  <si>
    <t>1747579</t>
  </si>
  <si>
    <t>2020-01-07 06:55:00</t>
  </si>
  <si>
    <t>2020-01-07 06:53:28</t>
  </si>
  <si>
    <t>Humphery Finlay</t>
  </si>
  <si>
    <t>9689</t>
  </si>
  <si>
    <t>1747529</t>
  </si>
  <si>
    <t>2020-01-07 02:55:00</t>
  </si>
  <si>
    <t>2020-01-07 02:51:36</t>
  </si>
  <si>
    <t>Padillo Walter</t>
  </si>
  <si>
    <t>0011652</t>
  </si>
  <si>
    <t>1747499</t>
  </si>
  <si>
    <t>2020-01-07 01:40:01</t>
  </si>
  <si>
    <t>2020-01-07 01:36:54</t>
  </si>
  <si>
    <t>4600.00</t>
  </si>
  <si>
    <t>HAN SANG -JUN</t>
  </si>
  <si>
    <t>0008190</t>
  </si>
  <si>
    <t>1747450</t>
  </si>
  <si>
    <t>2020-01-07 00:30:00</t>
  </si>
  <si>
    <t>2020-01-07 00:29:43</t>
  </si>
  <si>
    <t>an kiang hsiang</t>
  </si>
  <si>
    <t>0008191</t>
  </si>
  <si>
    <t>1747050</t>
  </si>
  <si>
    <t>2020-01-06 20:35:00</t>
  </si>
  <si>
    <t>2020-01-06 20:34:57</t>
  </si>
  <si>
    <t>2020-01-06</t>
  </si>
  <si>
    <t>YU/NIEFANG</t>
  </si>
  <si>
    <t>Room 1:Guest 1 - YU/NIEFANG,Guest 2 - LI/XIAOMEI;2成人</t>
  </si>
  <si>
    <t>1746803</t>
  </si>
  <si>
    <t>2020-01-06 18:05:00</t>
  </si>
  <si>
    <t>2020-01-06 18:02:45</t>
  </si>
  <si>
    <t>Frey James</t>
  </si>
  <si>
    <t>0008189</t>
  </si>
  <si>
    <t>1746752</t>
  </si>
  <si>
    <t>2020-01-06 17:35:02</t>
  </si>
  <si>
    <t>2020-01-06 17:31:54</t>
  </si>
  <si>
    <t>5700.00</t>
  </si>
  <si>
    <t>9688</t>
  </si>
  <si>
    <t>1746723</t>
  </si>
  <si>
    <t>2020-01-06 17:15:02</t>
  </si>
  <si>
    <t>2020-01-06 17:14:12</t>
  </si>
  <si>
    <t>6210.00</t>
  </si>
  <si>
    <t>Ching Yoke Chin</t>
  </si>
  <si>
    <t>159663</t>
  </si>
  <si>
    <t>1745562</t>
  </si>
  <si>
    <t>2020-01-05 23:55:00</t>
  </si>
  <si>
    <t>2020-01-05 23:50:16</t>
  </si>
  <si>
    <t>zhang ke</t>
  </si>
  <si>
    <t>zhang ke,hu miaohu</t>
  </si>
  <si>
    <t>17745</t>
  </si>
  <si>
    <t>1745076</t>
  </si>
  <si>
    <t>2020-01-05 19:05:01</t>
  </si>
  <si>
    <t>2020-01-05 19:04:14</t>
  </si>
  <si>
    <t>JUNGWOO KIM</t>
  </si>
  <si>
    <t>0008184</t>
  </si>
  <si>
    <t>1744615</t>
  </si>
  <si>
    <t>2020-01-05 14:50:00</t>
  </si>
  <si>
    <t>2020-01-05 14:49:29</t>
  </si>
  <si>
    <t>2510.00</t>
  </si>
  <si>
    <t>deng qi,chen yong</t>
  </si>
  <si>
    <t>1722470</t>
  </si>
  <si>
    <t>1744483</t>
  </si>
  <si>
    <t>2020-01-05 13:35:00</t>
  </si>
  <si>
    <t>2020-01-05 13:32:37</t>
  </si>
  <si>
    <t>5</t>
  </si>
  <si>
    <t>46000.00</t>
  </si>
  <si>
    <t>KIM YOUNGHOON</t>
  </si>
  <si>
    <t>157284</t>
  </si>
  <si>
    <t>1744294</t>
  </si>
  <si>
    <t>2020-01-05 11:50:01</t>
  </si>
  <si>
    <t>2020-01-05 11:48:55</t>
  </si>
  <si>
    <t>Gray Andrew</t>
  </si>
  <si>
    <t>9645</t>
  </si>
  <si>
    <t>1744240</t>
  </si>
  <si>
    <t>Citic Hotel Boracay</t>
  </si>
  <si>
    <t>2020-01-05 11:20:00</t>
  </si>
  <si>
    <t>2020-01-05 11:19:54</t>
  </si>
  <si>
    <t>Xue Yaping</t>
  </si>
  <si>
    <t>Xue Yaping,Zhou Guofeng</t>
  </si>
  <si>
    <t>104578</t>
  </si>
  <si>
    <t>1744052</t>
  </si>
  <si>
    <t>2020-01-05 08:40:02</t>
  </si>
  <si>
    <t>2020-01-05 08:35:35</t>
  </si>
  <si>
    <t>159590</t>
  </si>
  <si>
    <t>1743250</t>
  </si>
  <si>
    <t>2020-01-04 18:15:01</t>
  </si>
  <si>
    <t>2020-01-04 18:11:21</t>
  </si>
  <si>
    <t>1921.00</t>
  </si>
  <si>
    <t>Dylan Parry Robin</t>
  </si>
  <si>
    <t>AIR0024647</t>
  </si>
  <si>
    <t>1743174</t>
  </si>
  <si>
    <t>2020-01-04 17:45:01</t>
  </si>
  <si>
    <t>2020-01-04 17:41:51</t>
  </si>
  <si>
    <t>williams Henry</t>
  </si>
  <si>
    <t>157225</t>
  </si>
  <si>
    <t>1742650</t>
  </si>
  <si>
    <t>2020-01-04 13:25:00</t>
  </si>
  <si>
    <t>2020-01-04 13:20:38</t>
  </si>
  <si>
    <t>2020-01-05</t>
  </si>
  <si>
    <t>Antonio Jr. Robert</t>
  </si>
  <si>
    <t>159529</t>
  </si>
  <si>
    <t>1742622</t>
  </si>
  <si>
    <t>MINI SOLO</t>
  </si>
  <si>
    <t>Room Only (Single) _</t>
  </si>
  <si>
    <t>2020-01-04 13:05:01</t>
  </si>
  <si>
    <t>2020-01-04 13:01:00</t>
  </si>
  <si>
    <t>2000.00</t>
  </si>
  <si>
    <t>CHIEN YI LING</t>
  </si>
  <si>
    <t>17502</t>
  </si>
  <si>
    <t>1742452</t>
  </si>
  <si>
    <t>2020-01-04 11:20:01</t>
  </si>
  <si>
    <t>2020-01-04 11:17:24</t>
  </si>
  <si>
    <t>2020-01-04</t>
  </si>
  <si>
    <t>Oishi Kazuyuki</t>
  </si>
  <si>
    <t>159493</t>
  </si>
  <si>
    <t>1723886</t>
  </si>
  <si>
    <t>2019-12-23 01:20:00</t>
  </si>
  <si>
    <t>2019-12-23 01:16:39</t>
  </si>
  <si>
    <t>langballe jorgen</t>
  </si>
  <si>
    <t>0008196</t>
  </si>
  <si>
    <t>1723517</t>
  </si>
  <si>
    <t>2019-12-22 17:50:00</t>
  </si>
  <si>
    <t>2019-12-22 17:47:35</t>
  </si>
  <si>
    <t>Justin Ong Charles</t>
  </si>
  <si>
    <t>1708977</t>
  </si>
  <si>
    <t>1716797</t>
  </si>
  <si>
    <t>2019-12-17 19:20:00</t>
  </si>
  <si>
    <t>2019-12-17 19:17:49</t>
  </si>
  <si>
    <t>Wybraniec Wojtek</t>
  </si>
  <si>
    <t>HOPC4-0000072</t>
  </si>
  <si>
    <t>1708536</t>
  </si>
  <si>
    <t>Seda Lio</t>
  </si>
  <si>
    <t>Deluxe Forest</t>
  </si>
  <si>
    <t>2019-12-11 22:30:00</t>
  </si>
  <si>
    <t>2019-12-11 22:25:43</t>
  </si>
  <si>
    <t>118800.00</t>
  </si>
  <si>
    <t>CHAI/XIUYING</t>
  </si>
  <si>
    <t>CHAI XIUYING,YANG YUZHEN,TIAN TIAN,LI DAYANG</t>
  </si>
  <si>
    <t>1578562</t>
  </si>
  <si>
    <t>Room 1:Guest 1 - CHAI/XIUYING,Guest 2 - CAO/XIANGHUAN;Room 2:Guest 1 - YANG/YUZHEN,Guest 2 - LI/DAZHOU;Room 3:Guest 1 - TIAN/TIAN,Guest 2 - LI/WEN;Room 4:Guest 1 - LI/DAYANG,Guest 2 - LI/MAOLIN;need high floor room,need adjoining rooms尽量高层,尽量安排相近房间8成人</t>
  </si>
  <si>
    <t>9900.00</t>
  </si>
  <si>
    <t>1708179</t>
  </si>
  <si>
    <t>2019-12-11 18:25:00</t>
  </si>
  <si>
    <t>2019-12-11 18:24:19</t>
  </si>
  <si>
    <t>29700.00</t>
  </si>
  <si>
    <t>CHEN/LIN</t>
  </si>
  <si>
    <t>CHEN LIN</t>
  </si>
  <si>
    <t>1578611</t>
  </si>
  <si>
    <t>Room 1:Guest 1 - CHEN/LIN,Guest 2 - CHEN/HAOCHONG;need smoking room尽量安排吸烟房2成人</t>
  </si>
  <si>
    <t>1704519</t>
  </si>
  <si>
    <t>Deluxe Bay View</t>
  </si>
  <si>
    <t>Room with Breakfasts (except Local Market)_[PhilippinesExcept]</t>
  </si>
  <si>
    <t>2019-12-09 09:35:00</t>
  </si>
  <si>
    <t>2019-12-09 09:33:55</t>
  </si>
  <si>
    <t>8100.00</t>
  </si>
  <si>
    <t>NIE YUTONG</t>
  </si>
  <si>
    <t>382520</t>
  </si>
  <si>
    <t>1698689</t>
  </si>
  <si>
    <t>2019-12-04 16:55:01</t>
  </si>
  <si>
    <t>2019-12-04 16:52:21</t>
  </si>
  <si>
    <t>07378</t>
  </si>
  <si>
    <t>1696139</t>
  </si>
  <si>
    <t>2019-12-03 00:30:00</t>
  </si>
  <si>
    <t>2019-12-03 00:28:32</t>
  </si>
  <si>
    <t>2020-01-02</t>
  </si>
  <si>
    <t>3500.00</t>
  </si>
  <si>
    <t>chao/zhang</t>
  </si>
  <si>
    <t>zhang chao</t>
  </si>
  <si>
    <t>AFXL-031219</t>
  </si>
  <si>
    <t>2020-01-03</t>
  </si>
  <si>
    <t>1750.00</t>
  </si>
  <si>
    <t>1690969</t>
  </si>
  <si>
    <t>Manila Hotel</t>
  </si>
  <si>
    <t>Grand Deluxe Room</t>
  </si>
  <si>
    <t>2019-11-29 00:00:03</t>
  </si>
  <si>
    <t>2019-11-28 23:59:14</t>
  </si>
  <si>
    <t>ZHANG HONGLIANG,YANG FAN</t>
  </si>
  <si>
    <t>101253376</t>
  </si>
  <si>
    <t>Please reserve the room(s) for entire booked period not to treated as no show shall guests might arrive late..</t>
  </si>
  <si>
    <t>1690592</t>
  </si>
  <si>
    <t>2019-11-28 18:35:00</t>
  </si>
  <si>
    <t>2019-11-28 18:33:02</t>
  </si>
  <si>
    <t>YONEKURA TOSHIKI</t>
  </si>
  <si>
    <t>379474</t>
  </si>
  <si>
    <t>1689575</t>
  </si>
  <si>
    <t>2019-11-28 08:00:00</t>
  </si>
  <si>
    <t>2019-11-27 23:38:51</t>
  </si>
  <si>
    <t>14100.00</t>
  </si>
  <si>
    <t>YANG FAN,ZHANG HONGLIANG</t>
  </si>
  <si>
    <t>101252650</t>
  </si>
  <si>
    <t>1689561</t>
  </si>
  <si>
    <t>2019-11-27 23:33:24</t>
  </si>
  <si>
    <t>101252654</t>
  </si>
  <si>
    <t>1689337</t>
  </si>
  <si>
    <t>2019-11-27 20:51:01</t>
  </si>
  <si>
    <t>2019-11-27 20:50:37</t>
  </si>
  <si>
    <t>ZHANG QINHUA,ZHU JINHUA</t>
  </si>
  <si>
    <t>378904</t>
  </si>
  <si>
    <t>1687618</t>
  </si>
  <si>
    <t>2019-11-26 17:44:51</t>
  </si>
  <si>
    <t>2019-11-26 17:36:19</t>
  </si>
  <si>
    <t>LIU JUNJIE</t>
  </si>
  <si>
    <t>1533452</t>
  </si>
  <si>
    <t>1686522</t>
  </si>
  <si>
    <t>2019-11-25 22:11:10</t>
  </si>
  <si>
    <t>21000.00</t>
  </si>
  <si>
    <t>Wang Jun</t>
  </si>
  <si>
    <t>Wang Jun,Dong Rongxiao</t>
  </si>
  <si>
    <t>378249</t>
  </si>
  <si>
    <t>1686493</t>
  </si>
  <si>
    <t>2019-11-25 21:48:42</t>
  </si>
  <si>
    <t>2019-11-25 21:48:40</t>
  </si>
  <si>
    <t>SUN YUNTONG</t>
  </si>
  <si>
    <t>SUN YUNTONG,WU NAN</t>
  </si>
  <si>
    <t>378245</t>
  </si>
  <si>
    <t>1684766</t>
  </si>
  <si>
    <t>2019-11-24 11:40:41</t>
  </si>
  <si>
    <t>LUO/ZAN</t>
  </si>
  <si>
    <t>LUO ZAN</t>
  </si>
  <si>
    <t>1528187</t>
  </si>
  <si>
    <t>Room 1:Guest 1 - LUO/ZAN,Guest 2 - ZHOU/BEI;2成人</t>
  </si>
  <si>
    <t>1684759</t>
  </si>
  <si>
    <t>2019-11-24 11:32:43</t>
  </si>
  <si>
    <t>19800.00</t>
  </si>
  <si>
    <t>LUO ZAN,ZHOU/BEI</t>
  </si>
  <si>
    <t>1528074</t>
  </si>
  <si>
    <t>1682461</t>
  </si>
  <si>
    <t>2019-11-22 10:02:51</t>
  </si>
  <si>
    <t>LIU EN,ZHOU WEI</t>
  </si>
  <si>
    <t>1527920</t>
  </si>
  <si>
    <t>1681655</t>
  </si>
  <si>
    <t>2019-11-21 16:41:27</t>
  </si>
  <si>
    <t>PENG JING,WU HUI,LI ZIRONG</t>
  </si>
  <si>
    <t>1527750</t>
  </si>
  <si>
    <t>1676478</t>
  </si>
  <si>
    <t>Bayview Park Hotel Manila</t>
  </si>
  <si>
    <t>Superior</t>
  </si>
  <si>
    <t>2019-11-17 23:05:27</t>
  </si>
  <si>
    <t>Adao Frances</t>
  </si>
  <si>
    <t>2450.00</t>
  </si>
  <si>
    <t>1675261</t>
  </si>
  <si>
    <t>2019-11-16 21:26:42</t>
  </si>
  <si>
    <t>2019-11-16 21:26:41</t>
  </si>
  <si>
    <t>SHEN YAJUN</t>
  </si>
  <si>
    <t>101248533</t>
  </si>
  <si>
    <t>1674897</t>
  </si>
  <si>
    <t>Room with Breakfats_</t>
  </si>
  <si>
    <t>2019-11-16 16:10:40</t>
  </si>
  <si>
    <t>2019-11-16 16:10:41</t>
  </si>
  <si>
    <t>18600.00</t>
  </si>
  <si>
    <t>WANG/WENYI</t>
  </si>
  <si>
    <t>WANG WENYI</t>
  </si>
  <si>
    <t>HOPC4-0000069</t>
  </si>
  <si>
    <t>Room 1:Guest 1 - WANG/WENYI,Guest 2 - WANG/YONGLI;2成人</t>
  </si>
  <si>
    <t>1674666</t>
  </si>
  <si>
    <t>2019-11-16 12:41:34</t>
  </si>
  <si>
    <t>24300.00</t>
  </si>
  <si>
    <t>KIM YEONSHIM,LEE ARIM</t>
  </si>
  <si>
    <t>375187</t>
  </si>
  <si>
    <t>1669784</t>
  </si>
  <si>
    <t>2019-11-12 22:10:10</t>
  </si>
  <si>
    <t>LIN Shan</t>
  </si>
  <si>
    <t>374275</t>
  </si>
  <si>
    <t>1667558</t>
  </si>
  <si>
    <t>Hyatt Regency Manila City Of Dreams</t>
  </si>
  <si>
    <t>Hyatt Room</t>
  </si>
  <si>
    <t>2019-11-11 20:31:38</t>
  </si>
  <si>
    <t>hou jiahui</t>
  </si>
  <si>
    <t>hou jiahui,zhu yuan</t>
  </si>
  <si>
    <t>47700568</t>
  </si>
  <si>
    <t>1667094</t>
  </si>
  <si>
    <t>2019-11-11 17:31:26</t>
  </si>
  <si>
    <t>2019-11-11 17:31:27</t>
  </si>
  <si>
    <t>Xiong Jian</t>
  </si>
  <si>
    <t>1512612</t>
  </si>
  <si>
    <t>1666970</t>
  </si>
  <si>
    <t>The Auhana</t>
  </si>
  <si>
    <t>premier room</t>
  </si>
  <si>
    <t>2019-11-11 16:41:43</t>
  </si>
  <si>
    <t>23400.00</t>
  </si>
  <si>
    <t>Ma Nang</t>
  </si>
  <si>
    <t>Ma Nang,ZHANG KE</t>
  </si>
  <si>
    <t>112019-464</t>
  </si>
  <si>
    <t>7800.00</t>
  </si>
  <si>
    <t>1666966</t>
  </si>
  <si>
    <t>2019-11-11 16:41:27</t>
  </si>
  <si>
    <t>2019-11-11 16:41:25</t>
  </si>
  <si>
    <t>WANG JINGJING</t>
  </si>
  <si>
    <t>WANG JINGJING,DING YU</t>
  </si>
  <si>
    <t>112019-465</t>
  </si>
  <si>
    <t>1666965</t>
  </si>
  <si>
    <t>2019-11-11 16:41:11</t>
  </si>
  <si>
    <t>2019-11-11 16:41:10</t>
  </si>
  <si>
    <t>TANG FUSHENG</t>
  </si>
  <si>
    <t>TANG FUSHENG,XU CHUNYANG</t>
  </si>
  <si>
    <t>112019-466</t>
  </si>
  <si>
    <t>1665358</t>
  </si>
  <si>
    <t>Room with Breakfasts (except Philippines)_[PhilippinesExcept]</t>
  </si>
  <si>
    <t>2019-11-11 00:18:18</t>
  </si>
  <si>
    <t>ZHAO WEI</t>
  </si>
  <si>
    <t>ZHAO WEI,ZHENG LAN</t>
  </si>
  <si>
    <t>101247144/ 10124745</t>
  </si>
  <si>
    <t>1664733</t>
  </si>
  <si>
    <t>2019-11-10 15:10:55</t>
  </si>
  <si>
    <t>HUANG ZHANQUN</t>
  </si>
  <si>
    <t>373336</t>
  </si>
  <si>
    <t>1660633</t>
  </si>
  <si>
    <t>2019-11-06 20:43:14</t>
  </si>
  <si>
    <t>9800.00</t>
  </si>
  <si>
    <t>WEI NA,WANG YINGYING</t>
  </si>
  <si>
    <t>101245321</t>
  </si>
  <si>
    <t>1659801</t>
  </si>
  <si>
    <t>2019-11-06 08:54:52</t>
  </si>
  <si>
    <t>CHEN ZHENG</t>
  </si>
  <si>
    <t>CHEN ZHENG,ZHOU QIN</t>
  </si>
  <si>
    <t>997</t>
  </si>
  <si>
    <t>1659552</t>
  </si>
  <si>
    <t>2019-11-05 22:42:19</t>
  </si>
  <si>
    <t>JIN LINGFEI</t>
  </si>
  <si>
    <t>JIN LINGFEI,ZHANG CHI</t>
  </si>
  <si>
    <t>998</t>
  </si>
  <si>
    <t>1654931</t>
  </si>
  <si>
    <t>2019-11-01 13:52:04</t>
  </si>
  <si>
    <t>46800.00</t>
  </si>
  <si>
    <t>Wang Jail in</t>
  </si>
  <si>
    <t>Wang Jail in,Wang Judi,Wang Kuiming,Zhang Lingxi</t>
  </si>
  <si>
    <t>112019-416</t>
  </si>
  <si>
    <t>1654923</t>
  </si>
  <si>
    <t>2019-11-01 13:46:23</t>
  </si>
  <si>
    <t>Wang Jiashuang</t>
  </si>
  <si>
    <t>Wang Jiashuang,Zhang Riyi</t>
  </si>
  <si>
    <t>112019-415</t>
  </si>
  <si>
    <t>1648864</t>
  </si>
  <si>
    <t>Room Only (except Philippines)</t>
  </si>
  <si>
    <t>2019-10-26 18:54:22</t>
  </si>
  <si>
    <t>9400.00</t>
  </si>
  <si>
    <t>TONG XUE</t>
  </si>
  <si>
    <t>TONG XUE,XUE HAN</t>
  </si>
  <si>
    <t>101240719</t>
  </si>
  <si>
    <t>1648859</t>
  </si>
  <si>
    <t>2019-10-26 18:51:58</t>
  </si>
  <si>
    <t>GUO BEI</t>
  </si>
  <si>
    <t>GUO BEI,HE TIANYANG</t>
  </si>
  <si>
    <t>101240717</t>
  </si>
  <si>
    <t>1639058</t>
  </si>
  <si>
    <t>2019-10-16 16:34:13</t>
  </si>
  <si>
    <t>7290.00</t>
  </si>
  <si>
    <t>GENG FAN,QI XIRONG</t>
  </si>
  <si>
    <t>41272</t>
  </si>
  <si>
    <t>King bed preferred</t>
  </si>
  <si>
    <t>2430.00</t>
  </si>
  <si>
    <t>1630492</t>
  </si>
  <si>
    <t>2019-10-05 21:48:41</t>
  </si>
  <si>
    <t>2019-10-05 21:48:40</t>
  </si>
  <si>
    <t>Lin Yuchu,CHEN CHIHHENG</t>
  </si>
  <si>
    <t>363784</t>
  </si>
  <si>
    <t>P200306171835589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</si>
</sst>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0"/>
      <name val="Arial"/>
      <charset val="134"/>
    </font>
    <font>
      <b/>
      <sz val="10"/>
      <color indexed="53"/>
      <name val="Arial"/>
      <charset val="134"/>
    </font>
    <font>
      <b/>
      <sz val="10"/>
      <name val="Arial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3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1" fillId="4" borderId="1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3061521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1782713</v>
          </cell>
          <cell r="B2" t="str">
            <v>马卡蒂萨尔塞多馨乐庭公寓式酒店</v>
          </cell>
          <cell r="C2" t="str">
            <v/>
          </cell>
          <cell r="D2" t="str">
            <v>2182848</v>
          </cell>
          <cell r="E2" t="str">
            <v/>
          </cell>
          <cell r="F2" t="str">
            <v>640.79</v>
          </cell>
          <cell r="G2" t="str">
            <v>RMB</v>
          </cell>
          <cell r="H2" t="str">
            <v>1</v>
          </cell>
          <cell r="I2" t="str">
            <v>4620</v>
          </cell>
        </row>
        <row r="3">
          <cell r="A3">
            <v>1763542</v>
          </cell>
          <cell r="B3" t="str">
            <v>马卡蒂萨尔塞多馨乐庭公寓式酒店</v>
          </cell>
          <cell r="C3" t="str">
            <v/>
          </cell>
          <cell r="D3" t="str">
            <v>1993105</v>
          </cell>
          <cell r="E3" t="str">
            <v/>
          </cell>
          <cell r="F3" t="str">
            <v>1281.59</v>
          </cell>
          <cell r="G3" t="str">
            <v>RMB</v>
          </cell>
          <cell r="H3" t="str">
            <v>1</v>
          </cell>
          <cell r="I3" t="str">
            <v>9240</v>
          </cell>
        </row>
        <row r="4">
          <cell r="A4">
            <v>1783195</v>
          </cell>
          <cell r="B4" t="str">
            <v>马卡蒂萨尔塞多馨乐庭公寓式酒店</v>
          </cell>
          <cell r="C4" t="str">
            <v/>
          </cell>
          <cell r="D4" t="str">
            <v>2185839</v>
          </cell>
          <cell r="E4" t="str">
            <v/>
          </cell>
          <cell r="F4" t="str">
            <v>3844.76</v>
          </cell>
          <cell r="G4" t="str">
            <v>RMB</v>
          </cell>
          <cell r="H4" t="str">
            <v>1</v>
          </cell>
          <cell r="I4" t="str">
            <v>27720</v>
          </cell>
        </row>
        <row r="5">
          <cell r="A5">
            <v>1768042</v>
          </cell>
          <cell r="B5" t="str">
            <v>阿罗纳海滩赫纳度假村</v>
          </cell>
          <cell r="C5" t="str">
            <v>HB</v>
          </cell>
          <cell r="D5" t="str">
            <v>PO#77025</v>
          </cell>
          <cell r="E5" t="str">
            <v/>
          </cell>
          <cell r="F5" t="str">
            <v>1123.47</v>
          </cell>
          <cell r="G5" t="str">
            <v>RMB</v>
          </cell>
          <cell r="H5" t="str">
            <v>1</v>
          </cell>
          <cell r="I5" t="str">
            <v>8100</v>
          </cell>
        </row>
        <row r="6">
          <cell r="A6">
            <v>1646344</v>
          </cell>
          <cell r="B6" t="str">
            <v>马尼拉新濠天地凯悦酒店</v>
          </cell>
          <cell r="C6" t="str">
            <v/>
          </cell>
          <cell r="D6" t="str">
            <v/>
          </cell>
          <cell r="E6" t="str">
            <v/>
          </cell>
          <cell r="F6" t="str">
            <v>69.6</v>
          </cell>
          <cell r="G6" t="str">
            <v>RMB</v>
          </cell>
          <cell r="H6" t="str">
            <v>1</v>
          </cell>
          <cell r="I6" t="str">
            <v>500</v>
          </cell>
        </row>
        <row r="7">
          <cell r="A7">
            <v>1752066</v>
          </cell>
          <cell r="B7" t="str">
            <v>马尼拉都喜天丽酒店</v>
          </cell>
          <cell r="C7" t="str">
            <v/>
          </cell>
          <cell r="D7" t="str">
            <v>39659161</v>
          </cell>
          <cell r="E7" t="str">
            <v/>
          </cell>
          <cell r="F7" t="str">
            <v>2796.19</v>
          </cell>
          <cell r="G7" t="str">
            <v>RMB</v>
          </cell>
          <cell r="H7" t="str">
            <v>1</v>
          </cell>
          <cell r="I7" t="str">
            <v>20160</v>
          </cell>
        </row>
        <row r="8">
          <cell r="A8">
            <v>1752602</v>
          </cell>
          <cell r="B8" t="str">
            <v>马尼拉都喜天丽酒店</v>
          </cell>
          <cell r="C8" t="str">
            <v/>
          </cell>
          <cell r="D8" t="str">
            <v>39659951</v>
          </cell>
          <cell r="E8" t="str">
            <v/>
          </cell>
          <cell r="F8" t="str">
            <v>699.05</v>
          </cell>
          <cell r="G8" t="str">
            <v>RMB</v>
          </cell>
          <cell r="H8" t="str">
            <v>1</v>
          </cell>
          <cell r="I8" t="str">
            <v>5040</v>
          </cell>
        </row>
        <row r="9">
          <cell r="A9">
            <v>1751359</v>
          </cell>
          <cell r="B9" t="str">
            <v>马尼拉都喜天丽酒店</v>
          </cell>
          <cell r="C9" t="str">
            <v/>
          </cell>
          <cell r="D9" t="str">
            <v>39658307</v>
          </cell>
          <cell r="E9" t="str">
            <v/>
          </cell>
          <cell r="F9" t="str">
            <v>699.05</v>
          </cell>
          <cell r="G9" t="str">
            <v>RMB</v>
          </cell>
          <cell r="H9" t="str">
            <v>1</v>
          </cell>
          <cell r="I9" t="str">
            <v>5040</v>
          </cell>
        </row>
        <row r="10">
          <cell r="A10">
            <v>1751618</v>
          </cell>
          <cell r="B10" t="str">
            <v>马尼拉都喜天丽酒店</v>
          </cell>
          <cell r="C10" t="str">
            <v/>
          </cell>
          <cell r="D10" t="str">
            <v>39658312</v>
          </cell>
          <cell r="E10" t="str">
            <v/>
          </cell>
          <cell r="F10" t="str">
            <v>3844.76</v>
          </cell>
          <cell r="G10" t="str">
            <v>RMB</v>
          </cell>
          <cell r="H10" t="str">
            <v>1</v>
          </cell>
          <cell r="I10" t="str">
            <v>27720</v>
          </cell>
        </row>
        <row r="11">
          <cell r="A11">
            <v>1752213</v>
          </cell>
          <cell r="B11" t="str">
            <v>马尼拉都喜天丽酒店</v>
          </cell>
          <cell r="C11" t="str">
            <v/>
          </cell>
          <cell r="D11" t="str">
            <v>39660060</v>
          </cell>
          <cell r="E11" t="str">
            <v/>
          </cell>
          <cell r="F11" t="str">
            <v>1747.62</v>
          </cell>
          <cell r="G11" t="str">
            <v>RMB</v>
          </cell>
          <cell r="H11" t="str">
            <v>1</v>
          </cell>
          <cell r="I11" t="str">
            <v>12600</v>
          </cell>
        </row>
        <row r="12">
          <cell r="A12">
            <v>1790757</v>
          </cell>
          <cell r="B12" t="str">
            <v>兰花园套房</v>
          </cell>
          <cell r="C12" t="str">
            <v/>
          </cell>
          <cell r="D12" t="str">
            <v>134603</v>
          </cell>
          <cell r="E12" t="str">
            <v/>
          </cell>
          <cell r="F12" t="str">
            <v>757.3</v>
          </cell>
          <cell r="G12" t="str">
            <v>RMB</v>
          </cell>
          <cell r="H12" t="str">
            <v>1</v>
          </cell>
          <cell r="I12" t="str">
            <v>5460</v>
          </cell>
        </row>
        <row r="13">
          <cell r="A13">
            <v>1767558</v>
          </cell>
          <cell r="B13" t="str">
            <v>马尼拉奥蒂斯出发酒店</v>
          </cell>
          <cell r="C13" t="str">
            <v/>
          </cell>
          <cell r="D13" t="str">
            <v>CONFIRMED BY MS.SHARINA</v>
          </cell>
          <cell r="E13" t="str">
            <v/>
          </cell>
          <cell r="F13" t="str">
            <v>209.71</v>
          </cell>
          <cell r="G13" t="str">
            <v>RMB</v>
          </cell>
          <cell r="H13" t="str">
            <v>1</v>
          </cell>
          <cell r="I13" t="str">
            <v>1512</v>
          </cell>
        </row>
        <row r="14">
          <cell r="A14">
            <v>1764191</v>
          </cell>
          <cell r="B14" t="str">
            <v>马尼拉奥蒂斯出发酒店</v>
          </cell>
          <cell r="C14" t="str">
            <v/>
          </cell>
          <cell r="D14" t="str">
            <v>OTS0015052</v>
          </cell>
          <cell r="E14" t="str">
            <v/>
          </cell>
          <cell r="F14" t="str">
            <v>209.71</v>
          </cell>
          <cell r="G14" t="str">
            <v>RMB</v>
          </cell>
          <cell r="H14" t="str">
            <v>1</v>
          </cell>
          <cell r="I14" t="str">
            <v>1512</v>
          </cell>
        </row>
        <row r="15">
          <cell r="A15">
            <v>1788630</v>
          </cell>
          <cell r="B15" t="str">
            <v>马尼拉奥蒂斯出发酒店</v>
          </cell>
          <cell r="C15" t="str">
            <v/>
          </cell>
          <cell r="D15" t="str">
            <v>OTS0015986</v>
          </cell>
          <cell r="E15" t="str">
            <v/>
          </cell>
          <cell r="F15" t="str">
            <v>209.71</v>
          </cell>
          <cell r="G15" t="str">
            <v>RMB</v>
          </cell>
          <cell r="H15" t="str">
            <v>1</v>
          </cell>
          <cell r="I15" t="str">
            <v>1512</v>
          </cell>
        </row>
        <row r="16">
          <cell r="A16">
            <v>1788187</v>
          </cell>
          <cell r="B16" t="str">
            <v>马尼拉奥蒂斯出发酒店</v>
          </cell>
          <cell r="C16" t="str">
            <v/>
          </cell>
          <cell r="D16" t="str">
            <v>OTS0015967</v>
          </cell>
          <cell r="E16" t="str">
            <v/>
          </cell>
          <cell r="F16" t="str">
            <v>629.14</v>
          </cell>
          <cell r="G16" t="str">
            <v>RMB</v>
          </cell>
          <cell r="H16" t="str">
            <v>1</v>
          </cell>
          <cell r="I16" t="str">
            <v>4536</v>
          </cell>
        </row>
        <row r="17">
          <cell r="A17">
            <v>1756289</v>
          </cell>
          <cell r="B17" t="str">
            <v>百尼德梅森拉萨尔酒店</v>
          </cell>
          <cell r="C17" t="str">
            <v/>
          </cell>
          <cell r="D17" t="str">
            <v>1730221</v>
          </cell>
          <cell r="E17" t="str">
            <v/>
          </cell>
          <cell r="F17" t="str">
            <v>1081.44</v>
          </cell>
          <cell r="G17" t="str">
            <v>RMB</v>
          </cell>
          <cell r="H17" t="str">
            <v>1</v>
          </cell>
          <cell r="I17" t="str">
            <v>7797</v>
          </cell>
        </row>
        <row r="18">
          <cell r="A18">
            <v>1756633</v>
          </cell>
          <cell r="B18" t="str">
            <v>百尼德梅森拉萨尔酒店</v>
          </cell>
          <cell r="C18" t="str">
            <v/>
          </cell>
          <cell r="D18" t="str">
            <v>1730970</v>
          </cell>
          <cell r="E18" t="str">
            <v/>
          </cell>
          <cell r="F18" t="str">
            <v>720.96</v>
          </cell>
          <cell r="G18" t="str">
            <v>RMB</v>
          </cell>
          <cell r="H18" t="str">
            <v>1</v>
          </cell>
          <cell r="I18" t="str">
            <v>5198</v>
          </cell>
        </row>
        <row r="19">
          <cell r="A19">
            <v>1744615</v>
          </cell>
          <cell r="B19" t="str">
            <v>百尼德梅森拉萨尔酒店</v>
          </cell>
          <cell r="C19" t="str">
            <v/>
          </cell>
          <cell r="D19" t="str">
            <v>1722470</v>
          </cell>
          <cell r="E19" t="str">
            <v/>
          </cell>
          <cell r="F19" t="str">
            <v>348.14</v>
          </cell>
          <cell r="G19" t="str">
            <v>RMB</v>
          </cell>
          <cell r="H19" t="str">
            <v>1</v>
          </cell>
          <cell r="I19" t="str">
            <v>2510</v>
          </cell>
        </row>
        <row r="20">
          <cell r="A20">
            <v>1770146</v>
          </cell>
          <cell r="B20" t="str">
            <v>百尼德梅森拉萨尔酒店</v>
          </cell>
          <cell r="C20" t="str">
            <v/>
          </cell>
          <cell r="D20" t="str">
            <v>1740470</v>
          </cell>
          <cell r="E20" t="str">
            <v/>
          </cell>
          <cell r="F20" t="str">
            <v>1081.44</v>
          </cell>
          <cell r="G20" t="str">
            <v>RMB</v>
          </cell>
          <cell r="H20" t="str">
            <v>1</v>
          </cell>
          <cell r="I20" t="str">
            <v>7797</v>
          </cell>
        </row>
        <row r="21">
          <cell r="A21">
            <v>1758189</v>
          </cell>
          <cell r="B21" t="str">
            <v>百尼德梅森拉萨尔酒店</v>
          </cell>
          <cell r="C21" t="str">
            <v/>
          </cell>
          <cell r="D21" t="str">
            <v>1731971</v>
          </cell>
          <cell r="E21" t="str">
            <v/>
          </cell>
          <cell r="F21" t="str">
            <v>360.48</v>
          </cell>
          <cell r="G21" t="str">
            <v>RMB</v>
          </cell>
          <cell r="H21" t="str">
            <v>1</v>
          </cell>
          <cell r="I21" t="str">
            <v>2599</v>
          </cell>
        </row>
        <row r="22">
          <cell r="A22">
            <v>1750867</v>
          </cell>
          <cell r="B22" t="str">
            <v>百尼德梅森拉萨尔酒店</v>
          </cell>
          <cell r="C22" t="str">
            <v/>
          </cell>
          <cell r="D22" t="str">
            <v>1725990</v>
          </cell>
          <cell r="E22" t="str">
            <v/>
          </cell>
          <cell r="F22" t="str">
            <v>360.48</v>
          </cell>
          <cell r="G22" t="str">
            <v>RMB</v>
          </cell>
          <cell r="H22" t="str">
            <v>1</v>
          </cell>
          <cell r="I22" t="str">
            <v>2599</v>
          </cell>
        </row>
        <row r="23">
          <cell r="A23">
            <v>1723517</v>
          </cell>
          <cell r="B23" t="str">
            <v>百尼德梅森拉萨尔酒店</v>
          </cell>
          <cell r="C23" t="str">
            <v/>
          </cell>
          <cell r="D23" t="str">
            <v>1708977</v>
          </cell>
          <cell r="E23" t="str">
            <v/>
          </cell>
          <cell r="F23" t="str">
            <v>348.14</v>
          </cell>
          <cell r="G23" t="str">
            <v>RMB</v>
          </cell>
          <cell r="H23" t="str">
            <v>1</v>
          </cell>
          <cell r="I23" t="str">
            <v>2510</v>
          </cell>
        </row>
        <row r="24">
          <cell r="A24">
            <v>1755284</v>
          </cell>
          <cell r="B24" t="str">
            <v>百尼德梅森拉萨尔酒店</v>
          </cell>
          <cell r="C24" t="str">
            <v/>
          </cell>
          <cell r="D24" t="str">
            <v>1728971</v>
          </cell>
          <cell r="E24" t="str">
            <v/>
          </cell>
          <cell r="F24" t="str">
            <v>1081.44</v>
          </cell>
          <cell r="G24" t="str">
            <v>RMB</v>
          </cell>
          <cell r="H24" t="str">
            <v>1</v>
          </cell>
          <cell r="I24" t="str">
            <v>7797</v>
          </cell>
        </row>
        <row r="25">
          <cell r="A25">
            <v>1756646</v>
          </cell>
          <cell r="B25" t="str">
            <v>百尼德梅森拉萨尔酒店</v>
          </cell>
          <cell r="C25" t="str">
            <v/>
          </cell>
          <cell r="D25" t="str">
            <v>1730971</v>
          </cell>
          <cell r="E25" t="str">
            <v/>
          </cell>
          <cell r="F25" t="str">
            <v>1802.41</v>
          </cell>
          <cell r="G25" t="str">
            <v>RMB</v>
          </cell>
          <cell r="H25" t="str">
            <v>1</v>
          </cell>
          <cell r="I25" t="str">
            <v>12995</v>
          </cell>
        </row>
        <row r="26">
          <cell r="A26">
            <v>1743800</v>
          </cell>
          <cell r="B26" t="str">
            <v>百尼德梅森拉萨尔酒店</v>
          </cell>
          <cell r="C26" t="str">
            <v/>
          </cell>
          <cell r="D26" t="str">
            <v>1721970</v>
          </cell>
          <cell r="E26" t="str">
            <v/>
          </cell>
          <cell r="F26" t="str">
            <v>696.27</v>
          </cell>
          <cell r="G26" t="str">
            <v>RMB</v>
          </cell>
          <cell r="H26" t="str">
            <v>1</v>
          </cell>
          <cell r="I26" t="str">
            <v>5020</v>
          </cell>
        </row>
        <row r="27">
          <cell r="A27">
            <v>1771513</v>
          </cell>
          <cell r="B27" t="str">
            <v>百尼德梅森拉萨尔酒店</v>
          </cell>
          <cell r="C27" t="str">
            <v/>
          </cell>
          <cell r="D27" t="str">
            <v>1741244</v>
          </cell>
          <cell r="E27" t="str">
            <v/>
          </cell>
          <cell r="F27" t="str">
            <v>720.96</v>
          </cell>
          <cell r="G27" t="str">
            <v>RMB</v>
          </cell>
          <cell r="H27" t="str">
            <v>1</v>
          </cell>
          <cell r="I27" t="str">
            <v>5198</v>
          </cell>
        </row>
        <row r="28">
          <cell r="A28">
            <v>1778816</v>
          </cell>
          <cell r="B28" t="str">
            <v>百尼德梅森拉萨尔酒店</v>
          </cell>
          <cell r="C28" t="str">
            <v/>
          </cell>
          <cell r="D28" t="str">
            <v>1750970</v>
          </cell>
          <cell r="E28" t="str">
            <v/>
          </cell>
          <cell r="F28" t="str">
            <v>720.96</v>
          </cell>
          <cell r="G28" t="str">
            <v>RMB</v>
          </cell>
          <cell r="H28" t="str">
            <v>1</v>
          </cell>
          <cell r="I28" t="str">
            <v>5198</v>
          </cell>
        </row>
        <row r="29">
          <cell r="A29">
            <v>1773902</v>
          </cell>
          <cell r="B29" t="str">
            <v>百尼德梅森拉萨尔酒店</v>
          </cell>
          <cell r="C29" t="str">
            <v/>
          </cell>
          <cell r="D29" t="str">
            <v>1743720</v>
          </cell>
          <cell r="E29" t="str">
            <v/>
          </cell>
          <cell r="F29" t="str">
            <v>720.96</v>
          </cell>
          <cell r="G29" t="str">
            <v>RMB</v>
          </cell>
          <cell r="H29" t="str">
            <v>1</v>
          </cell>
          <cell r="I29" t="str">
            <v>5198</v>
          </cell>
        </row>
        <row r="30">
          <cell r="A30">
            <v>1772379</v>
          </cell>
          <cell r="B30" t="str">
            <v>百尼德梅森拉萨尔酒店</v>
          </cell>
          <cell r="C30" t="str">
            <v/>
          </cell>
          <cell r="D30" t="str">
            <v>1742470</v>
          </cell>
          <cell r="E30" t="str">
            <v/>
          </cell>
          <cell r="F30" t="str">
            <v>360.48</v>
          </cell>
          <cell r="G30" t="str">
            <v>RMB</v>
          </cell>
          <cell r="H30" t="str">
            <v>1</v>
          </cell>
          <cell r="I30" t="str">
            <v>2599</v>
          </cell>
        </row>
        <row r="31">
          <cell r="A31">
            <v>1762795</v>
          </cell>
          <cell r="B31" t="str">
            <v>百尼德梅森拉萨尔酒店</v>
          </cell>
          <cell r="C31" t="str">
            <v/>
          </cell>
          <cell r="D31" t="str">
            <v>1734484</v>
          </cell>
          <cell r="E31" t="str">
            <v/>
          </cell>
          <cell r="F31" t="str">
            <v>720.96</v>
          </cell>
          <cell r="G31" t="str">
            <v>RMB</v>
          </cell>
          <cell r="H31" t="str">
            <v>1</v>
          </cell>
          <cell r="I31" t="str">
            <v>5198</v>
          </cell>
        </row>
        <row r="32">
          <cell r="A32">
            <v>1781206</v>
          </cell>
          <cell r="B32" t="str">
            <v>百尼德梅森拉萨尔酒店</v>
          </cell>
          <cell r="C32" t="str">
            <v/>
          </cell>
          <cell r="D32" t="str">
            <v>1754220</v>
          </cell>
          <cell r="E32" t="str">
            <v/>
          </cell>
          <cell r="F32" t="str">
            <v>720.96</v>
          </cell>
          <cell r="G32" t="str">
            <v>RMB</v>
          </cell>
          <cell r="H32" t="str">
            <v>1</v>
          </cell>
          <cell r="I32" t="str">
            <v>5198</v>
          </cell>
        </row>
        <row r="33">
          <cell r="A33">
            <v>1748873</v>
          </cell>
          <cell r="B33" t="str">
            <v>百尼德梅森拉萨尔酒店</v>
          </cell>
          <cell r="C33" t="str">
            <v/>
          </cell>
          <cell r="D33" t="str">
            <v>1724972</v>
          </cell>
          <cell r="E33" t="str">
            <v/>
          </cell>
          <cell r="F33" t="str">
            <v>720.96</v>
          </cell>
          <cell r="G33" t="str">
            <v>RMB</v>
          </cell>
          <cell r="H33" t="str">
            <v>1</v>
          </cell>
          <cell r="I33" t="str">
            <v>5198</v>
          </cell>
        </row>
        <row r="34">
          <cell r="A34">
            <v>1788013</v>
          </cell>
          <cell r="B34" t="str">
            <v>马尼拉机场路出发酒店</v>
          </cell>
          <cell r="C34" t="str">
            <v/>
          </cell>
          <cell r="D34" t="str">
            <v>AIR0028608</v>
          </cell>
          <cell r="E34" t="str">
            <v/>
          </cell>
          <cell r="F34" t="str">
            <v>275.32</v>
          </cell>
          <cell r="G34" t="str">
            <v>RMB</v>
          </cell>
          <cell r="H34" t="str">
            <v>1</v>
          </cell>
          <cell r="I34" t="str">
            <v>1985</v>
          </cell>
        </row>
        <row r="35">
          <cell r="A35">
            <v>1780979</v>
          </cell>
          <cell r="B35" t="str">
            <v>马尼拉机场路出发酒店</v>
          </cell>
          <cell r="C35" t="str">
            <v/>
          </cell>
          <cell r="D35" t="str">
            <v>AIR0027480</v>
          </cell>
          <cell r="E35" t="str">
            <v/>
          </cell>
          <cell r="F35" t="str">
            <v>275.32</v>
          </cell>
          <cell r="G35" t="str">
            <v>RMB</v>
          </cell>
          <cell r="H35" t="str">
            <v>1</v>
          </cell>
          <cell r="I35" t="str">
            <v>1985</v>
          </cell>
        </row>
        <row r="36">
          <cell r="A36">
            <v>1800806</v>
          </cell>
          <cell r="B36" t="str">
            <v>马尼拉机场路出发酒店</v>
          </cell>
          <cell r="C36" t="str">
            <v/>
          </cell>
          <cell r="D36" t="str">
            <v>AIR0031057</v>
          </cell>
          <cell r="E36" t="str">
            <v/>
          </cell>
          <cell r="F36" t="str">
            <v>272.08</v>
          </cell>
          <cell r="G36" t="str">
            <v>RMB</v>
          </cell>
          <cell r="H36" t="str">
            <v>1</v>
          </cell>
          <cell r="I36" t="str">
            <v>1986</v>
          </cell>
        </row>
        <row r="37">
          <cell r="A37">
            <v>1743250</v>
          </cell>
          <cell r="B37" t="str">
            <v>马尼拉机场路出发酒店</v>
          </cell>
          <cell r="C37" t="str">
            <v/>
          </cell>
          <cell r="D37" t="str">
            <v>AIR0024647</v>
          </cell>
          <cell r="E37" t="str">
            <v/>
          </cell>
          <cell r="F37" t="str">
            <v>266.44</v>
          </cell>
          <cell r="G37" t="str">
            <v>RMB</v>
          </cell>
          <cell r="H37" t="str">
            <v>1</v>
          </cell>
          <cell r="I37" t="str">
            <v>1921</v>
          </cell>
        </row>
        <row r="38">
          <cell r="A38">
            <v>1750929</v>
          </cell>
          <cell r="B38" t="str">
            <v>马尼拉机场路出发酒店</v>
          </cell>
          <cell r="C38" t="str">
            <v/>
          </cell>
          <cell r="D38" t="str">
            <v>AIR0025109</v>
          </cell>
          <cell r="E38" t="str">
            <v/>
          </cell>
          <cell r="F38" t="str">
            <v>275.32</v>
          </cell>
          <cell r="G38" t="str">
            <v>RMB</v>
          </cell>
          <cell r="H38" t="str">
            <v>1</v>
          </cell>
          <cell r="I38" t="str">
            <v>1985</v>
          </cell>
        </row>
        <row r="39">
          <cell r="A39">
            <v>1753211</v>
          </cell>
          <cell r="B39" t="str">
            <v>马尼拉机场路出发酒店</v>
          </cell>
          <cell r="C39" t="str">
            <v/>
          </cell>
          <cell r="D39" t="str">
            <v>AIR0025230</v>
          </cell>
          <cell r="E39" t="str">
            <v/>
          </cell>
          <cell r="F39" t="str">
            <v>275.32</v>
          </cell>
          <cell r="G39" t="str">
            <v>RMB</v>
          </cell>
          <cell r="H39" t="str">
            <v>1</v>
          </cell>
          <cell r="I39" t="str">
            <v>1985</v>
          </cell>
        </row>
        <row r="40">
          <cell r="A40">
            <v>1787882</v>
          </cell>
          <cell r="B40" t="str">
            <v>马尼拉机场路出发酒店</v>
          </cell>
          <cell r="C40" t="str">
            <v/>
          </cell>
          <cell r="D40" t="str">
            <v>AIR0028609</v>
          </cell>
          <cell r="E40" t="str">
            <v/>
          </cell>
          <cell r="F40" t="str">
            <v>275.32</v>
          </cell>
          <cell r="G40" t="str">
            <v>RMB</v>
          </cell>
          <cell r="H40" t="str">
            <v>1</v>
          </cell>
          <cell r="I40" t="str">
            <v>1985</v>
          </cell>
        </row>
        <row r="41">
          <cell r="A41">
            <v>1778632</v>
          </cell>
          <cell r="B41" t="str">
            <v>马尼拉机场路出发酒店</v>
          </cell>
          <cell r="C41" t="str">
            <v/>
          </cell>
          <cell r="D41" t="str">
            <v>AIR0027091</v>
          </cell>
          <cell r="E41" t="str">
            <v/>
          </cell>
          <cell r="F41" t="str">
            <v>275.32</v>
          </cell>
          <cell r="G41" t="str">
            <v>RMB</v>
          </cell>
          <cell r="H41" t="str">
            <v>1</v>
          </cell>
          <cell r="I41" t="str">
            <v>1985</v>
          </cell>
        </row>
        <row r="42">
          <cell r="A42">
            <v>1800454</v>
          </cell>
          <cell r="B42" t="str">
            <v>马尼拉机场路出发酒店</v>
          </cell>
          <cell r="C42" t="str">
            <v/>
          </cell>
          <cell r="D42" t="str">
            <v>AIR0030986</v>
          </cell>
          <cell r="E42" t="str">
            <v/>
          </cell>
          <cell r="F42" t="str">
            <v>272.68</v>
          </cell>
          <cell r="G42" t="str">
            <v>RMB</v>
          </cell>
          <cell r="H42" t="str">
            <v>1</v>
          </cell>
          <cell r="I42" t="str">
            <v>1986</v>
          </cell>
        </row>
        <row r="43">
          <cell r="A43">
            <v>1800094</v>
          </cell>
          <cell r="B43" t="str">
            <v>马尼拉机场路出发酒店</v>
          </cell>
          <cell r="C43" t="str">
            <v/>
          </cell>
          <cell r="D43" t="str">
            <v>AIR0030949</v>
          </cell>
          <cell r="E43" t="str">
            <v/>
          </cell>
          <cell r="F43" t="str">
            <v>272.68</v>
          </cell>
          <cell r="G43" t="str">
            <v>RMB</v>
          </cell>
          <cell r="H43" t="str">
            <v>1</v>
          </cell>
          <cell r="I43" t="str">
            <v>1986</v>
          </cell>
        </row>
        <row r="44">
          <cell r="A44">
            <v>1799793</v>
          </cell>
          <cell r="B44" t="str">
            <v>马尼拉机场路出发酒店</v>
          </cell>
          <cell r="C44" t="str">
            <v/>
          </cell>
          <cell r="D44" t="str">
            <v>AIR0030888.</v>
          </cell>
          <cell r="E44" t="str">
            <v/>
          </cell>
          <cell r="F44" t="str">
            <v>272.68</v>
          </cell>
          <cell r="G44" t="str">
            <v>RMB</v>
          </cell>
          <cell r="H44" t="str">
            <v>1</v>
          </cell>
          <cell r="I44" t="str">
            <v>1986</v>
          </cell>
        </row>
        <row r="45">
          <cell r="A45">
            <v>1797078</v>
          </cell>
          <cell r="B45" t="str">
            <v>马尼拉机场路出发酒店</v>
          </cell>
          <cell r="C45" t="str">
            <v/>
          </cell>
          <cell r="D45" t="str">
            <v>AIR0030432</v>
          </cell>
          <cell r="E45" t="str">
            <v/>
          </cell>
          <cell r="F45" t="str">
            <v>274.53</v>
          </cell>
          <cell r="G45" t="str">
            <v>RMB</v>
          </cell>
          <cell r="H45" t="str">
            <v>1</v>
          </cell>
          <cell r="I45" t="str">
            <v>1985</v>
          </cell>
        </row>
        <row r="46">
          <cell r="A46">
            <v>1759860</v>
          </cell>
          <cell r="B46" t="str">
            <v>马尼拉机场路出发酒店</v>
          </cell>
          <cell r="C46" t="str">
            <v/>
          </cell>
          <cell r="D46" t="str">
            <v>AIR0025639</v>
          </cell>
          <cell r="E46" t="str">
            <v/>
          </cell>
          <cell r="F46" t="str">
            <v>275.32</v>
          </cell>
          <cell r="G46" t="str">
            <v>RMB</v>
          </cell>
          <cell r="H46" t="str">
            <v>1</v>
          </cell>
          <cell r="I46" t="str">
            <v>1985</v>
          </cell>
        </row>
        <row r="47">
          <cell r="A47">
            <v>1779110</v>
          </cell>
          <cell r="B47" t="str">
            <v>马尼拉机场路出发酒店</v>
          </cell>
          <cell r="C47" t="str">
            <v/>
          </cell>
          <cell r="D47" t="str">
            <v>AIR0027125</v>
          </cell>
          <cell r="E47" t="str">
            <v/>
          </cell>
          <cell r="F47" t="str">
            <v>1101.28</v>
          </cell>
          <cell r="G47" t="str">
            <v>RMB</v>
          </cell>
          <cell r="H47" t="str">
            <v>1</v>
          </cell>
          <cell r="I47" t="str">
            <v>7940</v>
          </cell>
        </row>
        <row r="48">
          <cell r="A48">
            <v>1751278</v>
          </cell>
          <cell r="B48" t="str">
            <v>马尼拉机场路出发酒店</v>
          </cell>
          <cell r="C48" t="str">
            <v/>
          </cell>
          <cell r="D48" t="str">
            <v>AIR0025148</v>
          </cell>
          <cell r="E48" t="str">
            <v/>
          </cell>
          <cell r="F48" t="str">
            <v>550.64</v>
          </cell>
          <cell r="G48" t="str">
            <v>RMB</v>
          </cell>
          <cell r="H48" t="str">
            <v>1</v>
          </cell>
          <cell r="I48" t="str">
            <v>3970</v>
          </cell>
        </row>
        <row r="49">
          <cell r="A49">
            <v>1789407</v>
          </cell>
          <cell r="B49" t="str">
            <v>马尼拉机场路出发酒店</v>
          </cell>
          <cell r="C49" t="str">
            <v/>
          </cell>
          <cell r="D49" t="str">
            <v>AIR0028988</v>
          </cell>
          <cell r="E49" t="str">
            <v/>
          </cell>
          <cell r="F49" t="str">
            <v>275.32</v>
          </cell>
          <cell r="G49" t="str">
            <v>RMB</v>
          </cell>
          <cell r="H49" t="str">
            <v>1</v>
          </cell>
          <cell r="I49" t="str">
            <v>1985</v>
          </cell>
        </row>
        <row r="50">
          <cell r="A50">
            <v>1800721</v>
          </cell>
          <cell r="B50" t="str">
            <v>马尼拉机场路出发酒店</v>
          </cell>
          <cell r="C50" t="str">
            <v/>
          </cell>
          <cell r="D50" t="str">
            <v>AIR0031059</v>
          </cell>
          <cell r="E50" t="str">
            <v/>
          </cell>
          <cell r="F50" t="str">
            <v>272.68</v>
          </cell>
          <cell r="G50" t="str">
            <v>RMB</v>
          </cell>
          <cell r="H50" t="str">
            <v>1</v>
          </cell>
          <cell r="I50" t="str">
            <v>1986</v>
          </cell>
        </row>
        <row r="51">
          <cell r="A51">
            <v>1779238</v>
          </cell>
          <cell r="B51" t="str">
            <v>马尼拉机场路出发酒店</v>
          </cell>
          <cell r="C51" t="str">
            <v/>
          </cell>
          <cell r="D51" t="str">
            <v>AIR0027207</v>
          </cell>
          <cell r="E51" t="str">
            <v/>
          </cell>
          <cell r="F51" t="str">
            <v>1101.28</v>
          </cell>
          <cell r="G51" t="str">
            <v>RMB</v>
          </cell>
          <cell r="H51" t="str">
            <v>1</v>
          </cell>
          <cell r="I51" t="str">
            <v>7940</v>
          </cell>
        </row>
        <row r="52">
          <cell r="A52">
            <v>1789581</v>
          </cell>
          <cell r="B52" t="str">
            <v>贝尔维尤酒店</v>
          </cell>
          <cell r="C52" t="str">
            <v/>
          </cell>
          <cell r="D52" t="str">
            <v>7796011</v>
          </cell>
          <cell r="E52" t="str">
            <v/>
          </cell>
          <cell r="F52" t="str">
            <v>524.29</v>
          </cell>
          <cell r="G52" t="str">
            <v>RMB</v>
          </cell>
          <cell r="H52" t="str">
            <v>1</v>
          </cell>
          <cell r="I52" t="str">
            <v>3780</v>
          </cell>
        </row>
        <row r="53">
          <cell r="A53">
            <v>1790457</v>
          </cell>
          <cell r="B53" t="str">
            <v>贝尔维尤酒店</v>
          </cell>
          <cell r="C53" t="str">
            <v/>
          </cell>
          <cell r="D53" t="str">
            <v>7796248</v>
          </cell>
          <cell r="E53" t="str">
            <v/>
          </cell>
          <cell r="F53" t="str">
            <v>553.41</v>
          </cell>
          <cell r="G53" t="str">
            <v>RMB</v>
          </cell>
          <cell r="H53" t="str">
            <v>1</v>
          </cell>
          <cell r="I53" t="str">
            <v>3990</v>
          </cell>
        </row>
        <row r="54">
          <cell r="A54">
            <v>1741122</v>
          </cell>
          <cell r="B54" t="str">
            <v>贝尔维尤酒店</v>
          </cell>
          <cell r="C54" t="str">
            <v/>
          </cell>
          <cell r="D54" t="str">
            <v>7786942</v>
          </cell>
          <cell r="E54" t="str">
            <v/>
          </cell>
          <cell r="F54" t="str">
            <v>568.67</v>
          </cell>
          <cell r="G54" t="str">
            <v>RMB</v>
          </cell>
          <cell r="H54" t="str">
            <v>1</v>
          </cell>
          <cell r="I54" t="str">
            <v>4100</v>
          </cell>
        </row>
        <row r="55">
          <cell r="A55">
            <v>1773800</v>
          </cell>
          <cell r="B55" t="str">
            <v>贝尔维尤酒店</v>
          </cell>
          <cell r="C55" t="str">
            <v/>
          </cell>
          <cell r="D55" t="str">
            <v>7791449</v>
          </cell>
          <cell r="E55" t="str">
            <v/>
          </cell>
          <cell r="F55" t="str">
            <v>1165.08</v>
          </cell>
          <cell r="G55" t="str">
            <v>RMB</v>
          </cell>
          <cell r="H55" t="str">
            <v>1</v>
          </cell>
          <cell r="I55" t="str">
            <v>8400</v>
          </cell>
        </row>
        <row r="56">
          <cell r="A56">
            <v>1749382</v>
          </cell>
          <cell r="B56" t="str">
            <v>贝尔维尤酒店</v>
          </cell>
          <cell r="C56" t="str">
            <v/>
          </cell>
          <cell r="D56" t="str">
            <v>7788221</v>
          </cell>
          <cell r="E56" t="str">
            <v/>
          </cell>
          <cell r="F56" t="str">
            <v>1165.08</v>
          </cell>
          <cell r="G56" t="str">
            <v>RMB</v>
          </cell>
          <cell r="H56" t="str">
            <v>1</v>
          </cell>
          <cell r="I56" t="str">
            <v>8400</v>
          </cell>
        </row>
        <row r="57">
          <cell r="A57">
            <v>1795118</v>
          </cell>
          <cell r="B57" t="str">
            <v>米多莉赌场酒店</v>
          </cell>
          <cell r="C57" t="str">
            <v/>
          </cell>
          <cell r="D57" t="str">
            <v>110041</v>
          </cell>
          <cell r="E57" t="str">
            <v/>
          </cell>
          <cell r="F57" t="str">
            <v>941.17</v>
          </cell>
          <cell r="G57" t="str">
            <v>RMB</v>
          </cell>
          <cell r="H57" t="str">
            <v>1</v>
          </cell>
          <cell r="I57" t="str">
            <v>6825</v>
          </cell>
        </row>
        <row r="58">
          <cell r="A58">
            <v>1787126</v>
          </cell>
          <cell r="B58" t="str">
            <v>米多莉赌场酒店</v>
          </cell>
          <cell r="C58" t="str">
            <v/>
          </cell>
          <cell r="D58" t="str">
            <v>108570</v>
          </cell>
          <cell r="E58" t="str">
            <v/>
          </cell>
          <cell r="F58" t="str">
            <v>800.99</v>
          </cell>
          <cell r="G58" t="str">
            <v>RMB</v>
          </cell>
          <cell r="H58" t="str">
            <v>1</v>
          </cell>
          <cell r="I58" t="str">
            <v>5775</v>
          </cell>
        </row>
        <row r="59">
          <cell r="A59">
            <v>1791007</v>
          </cell>
          <cell r="B59" t="str">
            <v>奎松市 B 酒店</v>
          </cell>
          <cell r="C59" t="str">
            <v/>
          </cell>
          <cell r="D59" t="str">
            <v>2090002</v>
          </cell>
          <cell r="E59" t="str">
            <v/>
          </cell>
          <cell r="F59" t="str">
            <v>480.6</v>
          </cell>
          <cell r="G59" t="str">
            <v>RMB</v>
          </cell>
          <cell r="H59" t="str">
            <v>1</v>
          </cell>
          <cell r="I59" t="str">
            <v>3465</v>
          </cell>
        </row>
        <row r="60">
          <cell r="A60">
            <v>1779240</v>
          </cell>
          <cell r="B60" t="str">
            <v>宿务水蓝城城市酒店</v>
          </cell>
          <cell r="C60" t="str">
            <v/>
          </cell>
          <cell r="D60" t="str">
            <v>4196782</v>
          </cell>
          <cell r="E60" t="str">
            <v/>
          </cell>
          <cell r="F60" t="str">
            <v>436.91</v>
          </cell>
          <cell r="G60" t="str">
            <v>RMB</v>
          </cell>
          <cell r="H60" t="str">
            <v>1</v>
          </cell>
          <cell r="I60" t="str">
            <v>3150</v>
          </cell>
        </row>
        <row r="61">
          <cell r="A61">
            <v>1779650</v>
          </cell>
          <cell r="B61" t="str">
            <v>宿务水蓝城城市酒店</v>
          </cell>
          <cell r="C61" t="str">
            <v/>
          </cell>
          <cell r="D61" t="str">
            <v>4196870</v>
          </cell>
          <cell r="E61" t="str">
            <v/>
          </cell>
          <cell r="F61" t="str">
            <v>492.39</v>
          </cell>
          <cell r="G61" t="str">
            <v>RMB</v>
          </cell>
          <cell r="H61" t="str">
            <v>1</v>
          </cell>
          <cell r="I61" t="str">
            <v>3550</v>
          </cell>
        </row>
        <row r="62">
          <cell r="A62">
            <v>1779516</v>
          </cell>
          <cell r="B62" t="str">
            <v>宿务水蓝城城市酒店</v>
          </cell>
          <cell r="C62" t="str">
            <v/>
          </cell>
          <cell r="D62" t="str">
            <v>4196867</v>
          </cell>
          <cell r="E62" t="str">
            <v/>
          </cell>
          <cell r="F62" t="str">
            <v>1310.72</v>
          </cell>
          <cell r="G62" t="str">
            <v>RMB</v>
          </cell>
          <cell r="H62" t="str">
            <v>1</v>
          </cell>
          <cell r="I62" t="str">
            <v>9450</v>
          </cell>
        </row>
        <row r="63">
          <cell r="A63">
            <v>1779849</v>
          </cell>
          <cell r="B63" t="str">
            <v>宿务水蓝城城市酒店</v>
          </cell>
          <cell r="C63" t="str">
            <v/>
          </cell>
          <cell r="D63" t="str">
            <v>4197139</v>
          </cell>
          <cell r="E63" t="str">
            <v/>
          </cell>
          <cell r="F63" t="str">
            <v>1151.21</v>
          </cell>
          <cell r="G63" t="str">
            <v>RMB</v>
          </cell>
          <cell r="H63" t="str">
            <v>1</v>
          </cell>
          <cell r="I63" t="str">
            <v>8300</v>
          </cell>
        </row>
        <row r="64">
          <cell r="A64">
            <v>1779885</v>
          </cell>
          <cell r="B64" t="str">
            <v>宿务水蓝城城市酒店</v>
          </cell>
          <cell r="C64" t="str">
            <v/>
          </cell>
          <cell r="D64" t="str">
            <v>4197177</v>
          </cell>
          <cell r="E64" t="str">
            <v/>
          </cell>
          <cell r="F64" t="str">
            <v>436.91</v>
          </cell>
          <cell r="G64" t="str">
            <v>RMB</v>
          </cell>
          <cell r="H64" t="str">
            <v>1</v>
          </cell>
          <cell r="I64" t="str">
            <v>3150</v>
          </cell>
        </row>
        <row r="65">
          <cell r="A65">
            <v>1779537</v>
          </cell>
          <cell r="B65" t="str">
            <v>宿务水蓝城城市酒店</v>
          </cell>
          <cell r="C65" t="str">
            <v/>
          </cell>
          <cell r="D65" t="str">
            <v>4196866</v>
          </cell>
          <cell r="E65" t="str">
            <v/>
          </cell>
          <cell r="F65" t="str">
            <v>2767.07</v>
          </cell>
          <cell r="G65" t="str">
            <v>RMB</v>
          </cell>
          <cell r="H65" t="str">
            <v>1</v>
          </cell>
          <cell r="I65" t="str">
            <v>19950</v>
          </cell>
        </row>
        <row r="66">
          <cell r="A66">
            <v>1779126</v>
          </cell>
          <cell r="B66" t="str">
            <v>宿务水蓝城城市酒店</v>
          </cell>
          <cell r="C66" t="str">
            <v/>
          </cell>
          <cell r="D66" t="str">
            <v>4196772</v>
          </cell>
          <cell r="E66" t="str">
            <v/>
          </cell>
          <cell r="F66" t="str">
            <v>1310.72</v>
          </cell>
          <cell r="G66" t="str">
            <v>RMB</v>
          </cell>
          <cell r="H66" t="str">
            <v>1</v>
          </cell>
          <cell r="I66" t="str">
            <v>9450</v>
          </cell>
        </row>
        <row r="67">
          <cell r="A67">
            <v>1779144</v>
          </cell>
          <cell r="B67" t="str">
            <v>宿务水蓝城城市酒店</v>
          </cell>
          <cell r="C67" t="str">
            <v/>
          </cell>
          <cell r="D67" t="str">
            <v>4196777</v>
          </cell>
          <cell r="E67" t="str">
            <v/>
          </cell>
          <cell r="F67" t="str">
            <v>436.91</v>
          </cell>
          <cell r="G67" t="str">
            <v>RMB</v>
          </cell>
          <cell r="H67" t="str">
            <v>1</v>
          </cell>
          <cell r="I67" t="str">
            <v>3150</v>
          </cell>
        </row>
        <row r="68">
          <cell r="A68">
            <v>1779578</v>
          </cell>
          <cell r="B68" t="str">
            <v>宿务水蓝城城市酒店</v>
          </cell>
          <cell r="C68" t="str">
            <v/>
          </cell>
          <cell r="D68" t="str">
            <v>4196868</v>
          </cell>
          <cell r="E68" t="str">
            <v/>
          </cell>
          <cell r="F68" t="str">
            <v>492.39</v>
          </cell>
          <cell r="G68" t="str">
            <v>RMB</v>
          </cell>
          <cell r="H68" t="str">
            <v>1</v>
          </cell>
          <cell r="I68" t="str">
            <v>3550</v>
          </cell>
        </row>
        <row r="69">
          <cell r="A69">
            <v>1779302</v>
          </cell>
          <cell r="B69" t="str">
            <v>宿务水蓝城城市酒店</v>
          </cell>
          <cell r="C69" t="str">
            <v/>
          </cell>
          <cell r="D69" t="str">
            <v>4197195</v>
          </cell>
          <cell r="E69" t="str">
            <v/>
          </cell>
          <cell r="F69" t="str">
            <v>873.81</v>
          </cell>
          <cell r="G69" t="str">
            <v>RMB</v>
          </cell>
          <cell r="H69" t="str">
            <v>1</v>
          </cell>
          <cell r="I69" t="str">
            <v>6300</v>
          </cell>
        </row>
        <row r="70">
          <cell r="A70">
            <v>1778386</v>
          </cell>
          <cell r="B70" t="str">
            <v>勾尔杜马格特酒店</v>
          </cell>
          <cell r="C70" t="str">
            <v/>
          </cell>
          <cell r="D70" t="str">
            <v>DGT0009605</v>
          </cell>
          <cell r="E70" t="str">
            <v/>
          </cell>
          <cell r="F70" t="str">
            <v>838.86</v>
          </cell>
          <cell r="G70" t="str">
            <v>RMB</v>
          </cell>
          <cell r="H70" t="str">
            <v>1</v>
          </cell>
          <cell r="I70" t="str">
            <v>6048</v>
          </cell>
        </row>
        <row r="71">
          <cell r="A71">
            <v>1750131</v>
          </cell>
          <cell r="B71" t="str">
            <v>101号马尼拉酒店</v>
          </cell>
          <cell r="C71" t="str">
            <v/>
          </cell>
          <cell r="D71" t="str">
            <v>13832636</v>
          </cell>
          <cell r="E71" t="str">
            <v/>
          </cell>
          <cell r="F71" t="str">
            <v>378.65</v>
          </cell>
          <cell r="G71" t="str">
            <v>RMB</v>
          </cell>
          <cell r="H71" t="str">
            <v>1</v>
          </cell>
          <cell r="I71" t="str">
            <v>2730</v>
          </cell>
        </row>
        <row r="72">
          <cell r="A72">
            <v>1752373</v>
          </cell>
          <cell r="B72" t="str">
            <v>101号马尼拉酒店</v>
          </cell>
          <cell r="C72" t="str">
            <v/>
          </cell>
          <cell r="D72" t="str">
            <v>13833620</v>
          </cell>
          <cell r="E72" t="str">
            <v/>
          </cell>
          <cell r="F72" t="str">
            <v>1135.95</v>
          </cell>
          <cell r="G72" t="str">
            <v>RMB</v>
          </cell>
          <cell r="H72" t="str">
            <v>1</v>
          </cell>
          <cell r="I72" t="str">
            <v>8190</v>
          </cell>
        </row>
        <row r="73">
          <cell r="A73">
            <v>1753599</v>
          </cell>
          <cell r="B73" t="str">
            <v>101号马尼拉酒店</v>
          </cell>
          <cell r="C73" t="str">
            <v/>
          </cell>
          <cell r="D73" t="str">
            <v>reconfirmed</v>
          </cell>
          <cell r="E73" t="str">
            <v/>
          </cell>
          <cell r="F73" t="str">
            <v>378.65</v>
          </cell>
          <cell r="G73" t="str">
            <v>RMB</v>
          </cell>
          <cell r="H73" t="str">
            <v>1</v>
          </cell>
          <cell r="I73" t="str">
            <v>2730</v>
          </cell>
        </row>
        <row r="74">
          <cell r="A74">
            <v>1751319</v>
          </cell>
          <cell r="B74" t="str">
            <v>101号马尼拉酒店</v>
          </cell>
          <cell r="C74" t="str">
            <v/>
          </cell>
          <cell r="D74" t="str">
            <v>138334616</v>
          </cell>
          <cell r="E74" t="str">
            <v/>
          </cell>
          <cell r="F74" t="str">
            <v>378.65</v>
          </cell>
          <cell r="G74" t="str">
            <v>RMB</v>
          </cell>
          <cell r="H74" t="str">
            <v>1</v>
          </cell>
          <cell r="I74" t="str">
            <v>2730</v>
          </cell>
        </row>
        <row r="75">
          <cell r="A75">
            <v>1761305</v>
          </cell>
          <cell r="B75" t="str">
            <v>101号马尼拉酒店</v>
          </cell>
          <cell r="C75" t="str">
            <v/>
          </cell>
          <cell r="D75" t="str">
            <v>13842269</v>
          </cell>
          <cell r="E75" t="str">
            <v/>
          </cell>
          <cell r="F75" t="str">
            <v>378.65</v>
          </cell>
          <cell r="G75" t="str">
            <v>RMB</v>
          </cell>
          <cell r="H75" t="str">
            <v>1</v>
          </cell>
          <cell r="I75" t="str">
            <v>2730</v>
          </cell>
        </row>
        <row r="76">
          <cell r="A76">
            <v>1761204</v>
          </cell>
          <cell r="B76" t="str">
            <v>101号马尼拉酒店</v>
          </cell>
          <cell r="C76" t="str">
            <v/>
          </cell>
          <cell r="D76" t="str">
            <v>13842267</v>
          </cell>
          <cell r="E76" t="str">
            <v/>
          </cell>
          <cell r="F76" t="str">
            <v>378.65</v>
          </cell>
          <cell r="G76" t="str">
            <v>RMB</v>
          </cell>
          <cell r="H76" t="str">
            <v>1</v>
          </cell>
          <cell r="I76" t="str">
            <v>2730</v>
          </cell>
        </row>
        <row r="77">
          <cell r="A77">
            <v>1766461</v>
          </cell>
          <cell r="B77" t="str">
            <v>101号马尼拉酒店</v>
          </cell>
          <cell r="C77" t="str">
            <v/>
          </cell>
          <cell r="D77" t="str">
            <v>13849178</v>
          </cell>
          <cell r="E77" t="str">
            <v/>
          </cell>
          <cell r="F77" t="str">
            <v>378.65</v>
          </cell>
          <cell r="G77" t="str">
            <v>RMB</v>
          </cell>
          <cell r="H77" t="str">
            <v>1</v>
          </cell>
          <cell r="I77" t="str">
            <v>2730</v>
          </cell>
        </row>
        <row r="78">
          <cell r="A78">
            <v>1771625</v>
          </cell>
          <cell r="B78" t="str">
            <v>101号马尼拉酒店</v>
          </cell>
          <cell r="C78" t="str">
            <v/>
          </cell>
          <cell r="D78" t="str">
            <v>13852467</v>
          </cell>
          <cell r="E78" t="str">
            <v/>
          </cell>
          <cell r="F78" t="str">
            <v>378.65</v>
          </cell>
          <cell r="G78" t="str">
            <v>RMB</v>
          </cell>
          <cell r="H78" t="str">
            <v>1</v>
          </cell>
          <cell r="I78" t="str">
            <v>2730</v>
          </cell>
        </row>
        <row r="79">
          <cell r="A79">
            <v>1771306</v>
          </cell>
          <cell r="B79" t="str">
            <v>101号马尼拉酒店</v>
          </cell>
          <cell r="C79" t="str">
            <v/>
          </cell>
          <cell r="D79" t="str">
            <v>13852467</v>
          </cell>
          <cell r="E79" t="str">
            <v/>
          </cell>
          <cell r="F79" t="str">
            <v>378.65</v>
          </cell>
          <cell r="G79" t="str">
            <v>RMB</v>
          </cell>
          <cell r="H79" t="str">
            <v>1</v>
          </cell>
          <cell r="I79" t="str">
            <v>2730</v>
          </cell>
        </row>
        <row r="80">
          <cell r="A80">
            <v>1787192</v>
          </cell>
          <cell r="B80" t="str">
            <v>101号马尼拉酒店</v>
          </cell>
          <cell r="C80" t="str">
            <v/>
          </cell>
          <cell r="D80" t="str">
            <v>13883688</v>
          </cell>
          <cell r="E80" t="str">
            <v/>
          </cell>
          <cell r="F80" t="str">
            <v>378.65</v>
          </cell>
          <cell r="G80" t="str">
            <v>RMB</v>
          </cell>
          <cell r="H80" t="str">
            <v>1</v>
          </cell>
          <cell r="I80" t="str">
            <v>2730</v>
          </cell>
        </row>
        <row r="81">
          <cell r="A81">
            <v>1787484</v>
          </cell>
          <cell r="B81" t="str">
            <v>101号马尼拉酒店</v>
          </cell>
          <cell r="C81" t="str">
            <v/>
          </cell>
          <cell r="D81" t="str">
            <v>13884705</v>
          </cell>
          <cell r="E81" t="str">
            <v/>
          </cell>
          <cell r="F81" t="str">
            <v>378.65</v>
          </cell>
          <cell r="G81" t="str">
            <v>RMB</v>
          </cell>
          <cell r="H81" t="str">
            <v>1</v>
          </cell>
          <cell r="I81" t="str">
            <v>2730</v>
          </cell>
        </row>
        <row r="82">
          <cell r="A82">
            <v>1768439</v>
          </cell>
          <cell r="B82" t="str">
            <v>101号马尼拉酒店</v>
          </cell>
          <cell r="C82" t="str">
            <v/>
          </cell>
          <cell r="D82" t="str">
            <v>13850056</v>
          </cell>
          <cell r="E82" t="str">
            <v/>
          </cell>
          <cell r="F82" t="str">
            <v>378.65</v>
          </cell>
          <cell r="G82" t="str">
            <v>RMB</v>
          </cell>
          <cell r="H82" t="str">
            <v>1</v>
          </cell>
          <cell r="I82" t="str">
            <v>2730</v>
          </cell>
        </row>
        <row r="83">
          <cell r="A83">
            <v>1768831</v>
          </cell>
          <cell r="B83" t="str">
            <v>101号马尼拉酒店</v>
          </cell>
          <cell r="C83" t="str">
            <v/>
          </cell>
          <cell r="D83" t="str">
            <v>13850057</v>
          </cell>
          <cell r="E83" t="str">
            <v/>
          </cell>
          <cell r="F83" t="str">
            <v>378.65</v>
          </cell>
          <cell r="G83" t="str">
            <v>RMB</v>
          </cell>
          <cell r="H83" t="str">
            <v>1</v>
          </cell>
          <cell r="I83" t="str">
            <v>2730</v>
          </cell>
        </row>
        <row r="84">
          <cell r="A84">
            <v>1763025</v>
          </cell>
          <cell r="B84" t="str">
            <v>101号马尼拉酒店</v>
          </cell>
          <cell r="C84" t="str">
            <v/>
          </cell>
          <cell r="D84" t="str">
            <v>13843723</v>
          </cell>
          <cell r="E84" t="str">
            <v/>
          </cell>
          <cell r="F84" t="str">
            <v>378.65</v>
          </cell>
          <cell r="G84" t="str">
            <v>RMB</v>
          </cell>
          <cell r="H84" t="str">
            <v>1</v>
          </cell>
          <cell r="I84" t="str">
            <v>2730</v>
          </cell>
        </row>
        <row r="85">
          <cell r="A85">
            <v>1779346</v>
          </cell>
          <cell r="B85" t="str">
            <v>101号马尼拉酒店</v>
          </cell>
          <cell r="C85" t="str">
            <v/>
          </cell>
          <cell r="D85" t="str">
            <v>13864181</v>
          </cell>
          <cell r="E85" t="str">
            <v/>
          </cell>
          <cell r="F85" t="str">
            <v>378.65</v>
          </cell>
          <cell r="G85" t="str">
            <v>RMB</v>
          </cell>
          <cell r="H85" t="str">
            <v>1</v>
          </cell>
          <cell r="I85" t="str">
            <v>2730</v>
          </cell>
        </row>
        <row r="86">
          <cell r="A86">
            <v>1778895</v>
          </cell>
          <cell r="B86" t="str">
            <v>101号马尼拉酒店</v>
          </cell>
          <cell r="C86" t="str">
            <v/>
          </cell>
          <cell r="D86" t="str">
            <v>13862927</v>
          </cell>
          <cell r="E86" t="str">
            <v/>
          </cell>
          <cell r="F86" t="str">
            <v>378.65</v>
          </cell>
          <cell r="G86" t="str">
            <v>RMB</v>
          </cell>
          <cell r="H86" t="str">
            <v>1</v>
          </cell>
          <cell r="I86" t="str">
            <v>2730</v>
          </cell>
        </row>
        <row r="87">
          <cell r="A87">
            <v>1772052</v>
          </cell>
          <cell r="B87" t="str">
            <v>101号马尼拉酒店</v>
          </cell>
          <cell r="C87" t="str">
            <v/>
          </cell>
          <cell r="D87" t="str">
            <v>13852809</v>
          </cell>
          <cell r="E87" t="str">
            <v/>
          </cell>
          <cell r="F87" t="str">
            <v>378.65</v>
          </cell>
          <cell r="G87" t="str">
            <v>RMB</v>
          </cell>
          <cell r="H87" t="str">
            <v>1</v>
          </cell>
          <cell r="I87" t="str">
            <v>2730</v>
          </cell>
        </row>
        <row r="88">
          <cell r="A88">
            <v>1752204</v>
          </cell>
          <cell r="B88" t="str">
            <v>101号马尼拉酒店</v>
          </cell>
          <cell r="C88" t="str">
            <v/>
          </cell>
          <cell r="D88" t="str">
            <v>13833611</v>
          </cell>
          <cell r="E88" t="str">
            <v/>
          </cell>
          <cell r="F88" t="str">
            <v>378.65</v>
          </cell>
          <cell r="G88" t="str">
            <v>RMB</v>
          </cell>
          <cell r="H88" t="str">
            <v>1</v>
          </cell>
          <cell r="I88" t="str">
            <v>2730</v>
          </cell>
        </row>
        <row r="89">
          <cell r="A89">
            <v>1753066</v>
          </cell>
          <cell r="B89" t="str">
            <v>101号马尼拉酒店</v>
          </cell>
          <cell r="C89" t="str">
            <v/>
          </cell>
          <cell r="D89" t="str">
            <v>13834695</v>
          </cell>
          <cell r="E89" t="str">
            <v/>
          </cell>
          <cell r="F89" t="str">
            <v>378.65</v>
          </cell>
          <cell r="G89" t="str">
            <v>RMB</v>
          </cell>
          <cell r="H89" t="str">
            <v>1</v>
          </cell>
          <cell r="I89" t="str">
            <v>2730</v>
          </cell>
        </row>
        <row r="90">
          <cell r="A90">
            <v>1752147</v>
          </cell>
          <cell r="B90" t="str">
            <v>101号马尼拉酒店</v>
          </cell>
          <cell r="C90" t="str">
            <v/>
          </cell>
          <cell r="D90" t="str">
            <v>13833606</v>
          </cell>
          <cell r="E90" t="str">
            <v/>
          </cell>
          <cell r="F90" t="str">
            <v>1135.95</v>
          </cell>
          <cell r="G90" t="str">
            <v>RMB</v>
          </cell>
          <cell r="H90" t="str">
            <v>1</v>
          </cell>
          <cell r="I90" t="str">
            <v>8190</v>
          </cell>
        </row>
        <row r="91">
          <cell r="A91">
            <v>1753557</v>
          </cell>
          <cell r="B91" t="str">
            <v>101号马尼拉酒店</v>
          </cell>
          <cell r="C91" t="str">
            <v/>
          </cell>
          <cell r="D91" t="str">
            <v>13834693</v>
          </cell>
          <cell r="E91" t="str">
            <v/>
          </cell>
          <cell r="F91" t="str">
            <v>378.65</v>
          </cell>
          <cell r="G91" t="str">
            <v>RMB</v>
          </cell>
          <cell r="H91" t="str">
            <v>1</v>
          </cell>
          <cell r="I91" t="str">
            <v>2730</v>
          </cell>
        </row>
        <row r="92">
          <cell r="A92">
            <v>1754735</v>
          </cell>
          <cell r="B92" t="str">
            <v>101号马尼拉酒店</v>
          </cell>
          <cell r="C92" t="str">
            <v/>
          </cell>
          <cell r="D92" t="str">
            <v>13837171</v>
          </cell>
          <cell r="E92" t="str">
            <v/>
          </cell>
          <cell r="F92" t="str">
            <v>757.3</v>
          </cell>
          <cell r="G92" t="str">
            <v>RMB</v>
          </cell>
          <cell r="H92" t="str">
            <v>1</v>
          </cell>
          <cell r="I92" t="str">
            <v>5460</v>
          </cell>
        </row>
        <row r="93">
          <cell r="A93">
            <v>1757119</v>
          </cell>
          <cell r="B93" t="str">
            <v>101号马尼拉酒店</v>
          </cell>
          <cell r="C93" t="str">
            <v/>
          </cell>
          <cell r="D93" t="str">
            <v>13839170</v>
          </cell>
          <cell r="E93" t="str">
            <v/>
          </cell>
          <cell r="F93" t="str">
            <v>1135.95</v>
          </cell>
          <cell r="G93" t="str">
            <v>RMB</v>
          </cell>
          <cell r="H93" t="str">
            <v>1</v>
          </cell>
          <cell r="I93" t="str">
            <v>8190</v>
          </cell>
        </row>
        <row r="94">
          <cell r="A94">
            <v>1749534</v>
          </cell>
          <cell r="B94" t="str">
            <v>101号马尼拉酒店</v>
          </cell>
          <cell r="C94" t="str">
            <v/>
          </cell>
          <cell r="D94" t="str">
            <v>13832502</v>
          </cell>
          <cell r="E94" t="str">
            <v/>
          </cell>
          <cell r="F94" t="str">
            <v>1135.95</v>
          </cell>
          <cell r="G94" t="str">
            <v>RMB</v>
          </cell>
          <cell r="H94" t="str">
            <v>1</v>
          </cell>
          <cell r="I94" t="str">
            <v>8190</v>
          </cell>
        </row>
        <row r="95">
          <cell r="A95">
            <v>1754841</v>
          </cell>
          <cell r="B95" t="str">
            <v>101号马尼拉酒店</v>
          </cell>
          <cell r="C95" t="str">
            <v/>
          </cell>
          <cell r="D95" t="str">
            <v>13837416</v>
          </cell>
          <cell r="E95" t="str">
            <v/>
          </cell>
          <cell r="F95" t="str">
            <v>378.65</v>
          </cell>
          <cell r="G95" t="str">
            <v>RMB</v>
          </cell>
          <cell r="H95" t="str">
            <v>1</v>
          </cell>
          <cell r="I95" t="str">
            <v>2730</v>
          </cell>
        </row>
        <row r="96">
          <cell r="A96">
            <v>1753704</v>
          </cell>
          <cell r="B96" t="str">
            <v>101号马尼拉酒店</v>
          </cell>
          <cell r="C96" t="str">
            <v/>
          </cell>
          <cell r="D96" t="str">
            <v>13834973</v>
          </cell>
          <cell r="E96" t="str">
            <v/>
          </cell>
          <cell r="F96" t="str">
            <v>378.65</v>
          </cell>
          <cell r="G96" t="str">
            <v>RMB</v>
          </cell>
          <cell r="H96" t="str">
            <v>1</v>
          </cell>
          <cell r="I96" t="str">
            <v>2730</v>
          </cell>
        </row>
        <row r="97">
          <cell r="A97">
            <v>1753703</v>
          </cell>
          <cell r="B97" t="str">
            <v>101号马尼拉酒店</v>
          </cell>
          <cell r="C97" t="str">
            <v/>
          </cell>
          <cell r="D97" t="str">
            <v>13834974</v>
          </cell>
          <cell r="E97" t="str">
            <v/>
          </cell>
          <cell r="F97" t="str">
            <v>378.65</v>
          </cell>
          <cell r="G97" t="str">
            <v>RMB</v>
          </cell>
          <cell r="H97" t="str">
            <v>1</v>
          </cell>
          <cell r="I97" t="str">
            <v>2730</v>
          </cell>
        </row>
        <row r="98">
          <cell r="A98">
            <v>1751157</v>
          </cell>
          <cell r="B98" t="str">
            <v>101号马尼拉酒店</v>
          </cell>
          <cell r="C98" t="str">
            <v/>
          </cell>
          <cell r="D98" t="str">
            <v>13833468</v>
          </cell>
          <cell r="E98" t="str">
            <v/>
          </cell>
          <cell r="F98" t="str">
            <v>378.65</v>
          </cell>
          <cell r="G98" t="str">
            <v>RMB</v>
          </cell>
          <cell r="H98" t="str">
            <v>1</v>
          </cell>
          <cell r="I98" t="str">
            <v>2730</v>
          </cell>
        </row>
        <row r="99">
          <cell r="A99">
            <v>1750854</v>
          </cell>
          <cell r="B99" t="str">
            <v>101号马尼拉酒店</v>
          </cell>
          <cell r="C99" t="str">
            <v/>
          </cell>
          <cell r="D99" t="str">
            <v>13833425</v>
          </cell>
          <cell r="E99" t="str">
            <v/>
          </cell>
          <cell r="F99" t="str">
            <v>378.65</v>
          </cell>
          <cell r="G99" t="str">
            <v>RMB</v>
          </cell>
          <cell r="H99" t="str">
            <v>1</v>
          </cell>
          <cell r="I99" t="str">
            <v>2730</v>
          </cell>
        </row>
        <row r="100">
          <cell r="A100">
            <v>1779834</v>
          </cell>
          <cell r="B100" t="str">
            <v>101号马尼拉酒店</v>
          </cell>
          <cell r="C100" t="str">
            <v/>
          </cell>
          <cell r="D100" t="str">
            <v>13864256</v>
          </cell>
          <cell r="E100" t="str">
            <v/>
          </cell>
          <cell r="F100" t="str">
            <v>378.65</v>
          </cell>
          <cell r="G100" t="str">
            <v>RMB</v>
          </cell>
          <cell r="H100" t="str">
            <v>1</v>
          </cell>
          <cell r="I100" t="str">
            <v>2730</v>
          </cell>
        </row>
        <row r="101">
          <cell r="A101">
            <v>1787687</v>
          </cell>
          <cell r="B101" t="str">
            <v>101号马尼拉酒店</v>
          </cell>
          <cell r="C101" t="str">
            <v/>
          </cell>
          <cell r="D101" t="str">
            <v>13885167</v>
          </cell>
          <cell r="E101" t="str">
            <v/>
          </cell>
          <cell r="F101" t="str">
            <v>378.65</v>
          </cell>
          <cell r="G101" t="str">
            <v>RMB</v>
          </cell>
          <cell r="H101" t="str">
            <v>1</v>
          </cell>
          <cell r="I101" t="str">
            <v>2730</v>
          </cell>
        </row>
        <row r="102">
          <cell r="A102">
            <v>1787146</v>
          </cell>
          <cell r="B102" t="str">
            <v>101号马尼拉酒店</v>
          </cell>
          <cell r="C102" t="str">
            <v/>
          </cell>
          <cell r="D102" t="str">
            <v>13883541</v>
          </cell>
          <cell r="E102" t="str">
            <v/>
          </cell>
          <cell r="F102" t="str">
            <v>378.65</v>
          </cell>
          <cell r="G102" t="str">
            <v>RMB</v>
          </cell>
          <cell r="H102" t="str">
            <v>1</v>
          </cell>
          <cell r="I102" t="str">
            <v>2730</v>
          </cell>
        </row>
        <row r="103">
          <cell r="A103">
            <v>1787538</v>
          </cell>
          <cell r="B103" t="str">
            <v>101号马尼拉酒店</v>
          </cell>
          <cell r="C103" t="str">
            <v/>
          </cell>
          <cell r="D103" t="str">
            <v>13884721</v>
          </cell>
          <cell r="E103" t="str">
            <v/>
          </cell>
          <cell r="F103" t="str">
            <v>378.65</v>
          </cell>
          <cell r="G103" t="str">
            <v>RMB</v>
          </cell>
          <cell r="H103" t="str">
            <v>1</v>
          </cell>
          <cell r="I103" t="str">
            <v>2730</v>
          </cell>
        </row>
        <row r="104">
          <cell r="A104">
            <v>1768895</v>
          </cell>
          <cell r="B104" t="str">
            <v>101号马尼拉酒店</v>
          </cell>
          <cell r="C104" t="str">
            <v/>
          </cell>
          <cell r="D104" t="str">
            <v>1385021</v>
          </cell>
          <cell r="E104" t="str">
            <v/>
          </cell>
          <cell r="F104" t="str">
            <v>378.65</v>
          </cell>
          <cell r="G104" t="str">
            <v>RMB</v>
          </cell>
          <cell r="H104" t="str">
            <v>1</v>
          </cell>
          <cell r="I104" t="str">
            <v>2730</v>
          </cell>
        </row>
        <row r="105">
          <cell r="A105">
            <v>1777028</v>
          </cell>
          <cell r="B105" t="str">
            <v>101号马尼拉酒店</v>
          </cell>
          <cell r="C105" t="str">
            <v/>
          </cell>
          <cell r="D105" t="str">
            <v>13859000</v>
          </cell>
          <cell r="E105" t="str">
            <v/>
          </cell>
          <cell r="F105" t="str">
            <v>378.65</v>
          </cell>
          <cell r="G105" t="str">
            <v>RMB</v>
          </cell>
          <cell r="H105" t="str">
            <v>1</v>
          </cell>
          <cell r="I105" t="str">
            <v>2730</v>
          </cell>
        </row>
        <row r="106">
          <cell r="A106">
            <v>1779197</v>
          </cell>
          <cell r="B106" t="str">
            <v>101号马尼拉酒店</v>
          </cell>
          <cell r="C106" t="str">
            <v/>
          </cell>
          <cell r="D106" t="str">
            <v>13863031</v>
          </cell>
          <cell r="E106" t="str">
            <v/>
          </cell>
          <cell r="F106" t="str">
            <v>378.65</v>
          </cell>
          <cell r="G106" t="str">
            <v>RMB</v>
          </cell>
          <cell r="H106" t="str">
            <v>1</v>
          </cell>
          <cell r="I106" t="str">
            <v>2730</v>
          </cell>
        </row>
        <row r="107">
          <cell r="A107">
            <v>1769983</v>
          </cell>
          <cell r="B107" t="str">
            <v>101号马尼拉酒店</v>
          </cell>
          <cell r="C107" t="str">
            <v/>
          </cell>
          <cell r="D107" t="str">
            <v>13851421</v>
          </cell>
          <cell r="E107" t="str">
            <v/>
          </cell>
          <cell r="F107" t="str">
            <v>378.65</v>
          </cell>
          <cell r="G107" t="str">
            <v>RMB</v>
          </cell>
          <cell r="H107" t="str">
            <v>1</v>
          </cell>
          <cell r="I107" t="str">
            <v>2730</v>
          </cell>
        </row>
        <row r="108">
          <cell r="A108">
            <v>1749802</v>
          </cell>
          <cell r="B108" t="str">
            <v>101号马尼拉酒店</v>
          </cell>
          <cell r="C108" t="str">
            <v/>
          </cell>
          <cell r="D108" t="str">
            <v>13832576</v>
          </cell>
          <cell r="E108" t="str">
            <v/>
          </cell>
          <cell r="F108" t="str">
            <v>378.65</v>
          </cell>
          <cell r="G108" t="str">
            <v>RMB</v>
          </cell>
          <cell r="H108" t="str">
            <v>1</v>
          </cell>
          <cell r="I108" t="str">
            <v>2730</v>
          </cell>
        </row>
        <row r="109">
          <cell r="A109">
            <v>1751095</v>
          </cell>
          <cell r="B109" t="str">
            <v>101号马尼拉酒店</v>
          </cell>
          <cell r="C109" t="str">
            <v/>
          </cell>
          <cell r="D109" t="str">
            <v>13833435</v>
          </cell>
          <cell r="E109" t="str">
            <v/>
          </cell>
          <cell r="F109" t="str">
            <v>378.65</v>
          </cell>
          <cell r="G109" t="str">
            <v>RMB</v>
          </cell>
          <cell r="H109" t="str">
            <v>1</v>
          </cell>
          <cell r="I109" t="str">
            <v>2730</v>
          </cell>
        </row>
        <row r="110">
          <cell r="A110">
            <v>1755542</v>
          </cell>
          <cell r="B110" t="str">
            <v>101号马尼拉酒店</v>
          </cell>
          <cell r="C110" t="str">
            <v/>
          </cell>
          <cell r="D110" t="str">
            <v>13837435, 13837436, 13837437</v>
          </cell>
          <cell r="E110" t="str">
            <v/>
          </cell>
          <cell r="F110" t="str">
            <v>1135.95</v>
          </cell>
          <cell r="G110" t="str">
            <v>RMB</v>
          </cell>
          <cell r="H110" t="str">
            <v>1</v>
          </cell>
          <cell r="I110" t="str">
            <v>8190</v>
          </cell>
        </row>
        <row r="111">
          <cell r="A111">
            <v>1781094</v>
          </cell>
          <cell r="B111" t="str">
            <v>马尼拉康莱德酒店</v>
          </cell>
          <cell r="C111" t="str">
            <v/>
          </cell>
          <cell r="D111" t="str">
            <v>399652,399653,399654</v>
          </cell>
          <cell r="E111" t="str">
            <v/>
          </cell>
          <cell r="F111" t="str">
            <v>3014.64</v>
          </cell>
          <cell r="G111" t="str">
            <v>RMB</v>
          </cell>
          <cell r="H111" t="str">
            <v>1</v>
          </cell>
          <cell r="I111" t="str">
            <v>21735</v>
          </cell>
        </row>
        <row r="112">
          <cell r="A112">
            <v>1787548</v>
          </cell>
          <cell r="B112" t="str">
            <v>马尼拉康莱德酒店</v>
          </cell>
          <cell r="C112" t="str">
            <v/>
          </cell>
          <cell r="D112" t="str">
            <v>402811</v>
          </cell>
          <cell r="E112" t="str">
            <v/>
          </cell>
          <cell r="F112" t="str">
            <v>1004.88</v>
          </cell>
          <cell r="G112" t="str">
            <v>RMB</v>
          </cell>
          <cell r="H112" t="str">
            <v>1</v>
          </cell>
          <cell r="I112" t="str">
            <v>7245</v>
          </cell>
        </row>
        <row r="113">
          <cell r="A113">
            <v>1704519</v>
          </cell>
          <cell r="B113" t="str">
            <v>马尼拉康莱德酒店</v>
          </cell>
          <cell r="C113" t="str">
            <v/>
          </cell>
          <cell r="D113" t="str">
            <v>382520</v>
          </cell>
          <cell r="E113" t="str">
            <v/>
          </cell>
          <cell r="F113" t="str">
            <v>1123.47</v>
          </cell>
          <cell r="G113" t="str">
            <v>RMB</v>
          </cell>
          <cell r="H113" t="str">
            <v>1</v>
          </cell>
          <cell r="I113" t="str">
            <v>8100</v>
          </cell>
        </row>
        <row r="114">
          <cell r="A114">
            <v>1705930</v>
          </cell>
          <cell r="B114" t="str">
            <v>马尼拉康莱德酒店</v>
          </cell>
          <cell r="C114" t="str">
            <v/>
          </cell>
          <cell r="D114" t="str">
            <v>33143901</v>
          </cell>
          <cell r="E114" t="str">
            <v/>
          </cell>
          <cell r="F114" t="str">
            <v>970.9</v>
          </cell>
          <cell r="G114" t="str">
            <v>RMB</v>
          </cell>
          <cell r="H114" t="str">
            <v>1</v>
          </cell>
          <cell r="I114" t="str">
            <v>7000</v>
          </cell>
        </row>
        <row r="115">
          <cell r="A115">
            <v>1669784</v>
          </cell>
          <cell r="B115" t="str">
            <v>马尼拉康莱德酒店</v>
          </cell>
          <cell r="C115" t="str">
            <v/>
          </cell>
          <cell r="D115" t="str">
            <v>374275</v>
          </cell>
          <cell r="E115" t="str">
            <v/>
          </cell>
          <cell r="F115" t="str">
            <v>1121.85</v>
          </cell>
          <cell r="G115" t="str">
            <v>RMB</v>
          </cell>
          <cell r="H115" t="str">
            <v>1</v>
          </cell>
          <cell r="I115" t="str">
            <v>8100</v>
          </cell>
        </row>
        <row r="116">
          <cell r="A116">
            <v>1676341</v>
          </cell>
          <cell r="B116" t="str">
            <v>马尼拉康莱德酒店</v>
          </cell>
          <cell r="C116" t="str">
            <v/>
          </cell>
          <cell r="D116" t="str">
            <v>375433</v>
          </cell>
          <cell r="E116" t="str">
            <v/>
          </cell>
          <cell r="F116" t="str">
            <v>1125.9</v>
          </cell>
          <cell r="G116" t="str">
            <v>RMB</v>
          </cell>
          <cell r="H116" t="str">
            <v>1</v>
          </cell>
          <cell r="I116" t="str">
            <v>8100</v>
          </cell>
        </row>
        <row r="117">
          <cell r="A117">
            <v>1686493</v>
          </cell>
          <cell r="B117" t="str">
            <v>马尼拉康莱德酒店</v>
          </cell>
          <cell r="C117" t="str">
            <v/>
          </cell>
          <cell r="D117" t="str">
            <v>378245</v>
          </cell>
          <cell r="E117" t="str">
            <v/>
          </cell>
          <cell r="F117" t="str">
            <v>972.3</v>
          </cell>
          <cell r="G117" t="str">
            <v>RMB</v>
          </cell>
          <cell r="H117" t="str">
            <v>1</v>
          </cell>
          <cell r="I117" t="str">
            <v>7000</v>
          </cell>
        </row>
        <row r="118">
          <cell r="A118">
            <v>1748999</v>
          </cell>
          <cell r="B118" t="str">
            <v>马尼拉康莱德酒店</v>
          </cell>
          <cell r="C118" t="str">
            <v/>
          </cell>
          <cell r="D118" t="str">
            <v>391069, 391072</v>
          </cell>
          <cell r="E118" t="str">
            <v/>
          </cell>
          <cell r="F118" t="str">
            <v>5825.4</v>
          </cell>
          <cell r="G118" t="str">
            <v>RMB</v>
          </cell>
          <cell r="H118" t="str">
            <v>1</v>
          </cell>
          <cell r="I118" t="str">
            <v>42000</v>
          </cell>
        </row>
        <row r="119">
          <cell r="A119">
            <v>1776167</v>
          </cell>
          <cell r="B119" t="str">
            <v>马尼拉康莱德酒店</v>
          </cell>
          <cell r="C119" t="str">
            <v/>
          </cell>
          <cell r="D119" t="str">
            <v>397258</v>
          </cell>
          <cell r="E119" t="str">
            <v/>
          </cell>
          <cell r="F119" t="str">
            <v>1004.88</v>
          </cell>
          <cell r="G119" t="str">
            <v>RMB</v>
          </cell>
          <cell r="H119" t="str">
            <v>1</v>
          </cell>
          <cell r="I119" t="str">
            <v>7245</v>
          </cell>
        </row>
        <row r="120">
          <cell r="A120">
            <v>1772958</v>
          </cell>
          <cell r="B120" t="str">
            <v>马尼拉康莱德酒店</v>
          </cell>
          <cell r="C120" t="str">
            <v/>
          </cell>
          <cell r="D120" t="str">
            <v>396067, 396065</v>
          </cell>
          <cell r="E120" t="str">
            <v/>
          </cell>
          <cell r="F120" t="str">
            <v>2009.76</v>
          </cell>
          <cell r="G120" t="str">
            <v>RMB</v>
          </cell>
          <cell r="H120" t="str">
            <v>1</v>
          </cell>
          <cell r="I120" t="str">
            <v>14490</v>
          </cell>
        </row>
        <row r="121">
          <cell r="A121">
            <v>1770124</v>
          </cell>
          <cell r="B121" t="str">
            <v>马尼拉康莱德酒店</v>
          </cell>
          <cell r="C121" t="str">
            <v/>
          </cell>
          <cell r="D121" t="str">
            <v>395723</v>
          </cell>
          <cell r="E121" t="str">
            <v/>
          </cell>
          <cell r="F121" t="str">
            <v>1004.88</v>
          </cell>
          <cell r="G121" t="str">
            <v>RMB</v>
          </cell>
          <cell r="H121" t="str">
            <v>1</v>
          </cell>
          <cell r="I121" t="str">
            <v>7245</v>
          </cell>
        </row>
        <row r="122">
          <cell r="A122">
            <v>1788050</v>
          </cell>
          <cell r="B122" t="str">
            <v>马尼拉康莱德酒店</v>
          </cell>
          <cell r="C122" t="str">
            <v/>
          </cell>
          <cell r="D122" t="str">
            <v>403613</v>
          </cell>
          <cell r="E122" t="str">
            <v/>
          </cell>
          <cell r="F122" t="str">
            <v>1004.88</v>
          </cell>
          <cell r="G122" t="str">
            <v>RMB</v>
          </cell>
          <cell r="H122" t="str">
            <v>1</v>
          </cell>
          <cell r="I122" t="str">
            <v>7245</v>
          </cell>
        </row>
        <row r="123">
          <cell r="A123">
            <v>1747312</v>
          </cell>
          <cell r="B123" t="str">
            <v>马尼拉康莱德酒店</v>
          </cell>
          <cell r="C123" t="str">
            <v/>
          </cell>
          <cell r="D123" t="str">
            <v>390799</v>
          </cell>
          <cell r="E123" t="str">
            <v/>
          </cell>
          <cell r="F123" t="str">
            <v>970.9</v>
          </cell>
          <cell r="G123" t="str">
            <v>RMB</v>
          </cell>
          <cell r="H123" t="str">
            <v>1</v>
          </cell>
          <cell r="I123" t="str">
            <v>7000</v>
          </cell>
        </row>
        <row r="124">
          <cell r="A124">
            <v>1630492</v>
          </cell>
          <cell r="B124" t="str">
            <v>马尼拉康莱德酒店</v>
          </cell>
          <cell r="C124" t="str">
            <v/>
          </cell>
          <cell r="D124" t="str">
            <v>363784</v>
          </cell>
          <cell r="E124" t="str">
            <v/>
          </cell>
          <cell r="F124" t="str">
            <v>2916.9</v>
          </cell>
          <cell r="G124" t="str">
            <v>RMB</v>
          </cell>
          <cell r="H124" t="str">
            <v>1</v>
          </cell>
          <cell r="I124" t="str">
            <v>21000</v>
          </cell>
        </row>
        <row r="125">
          <cell r="A125">
            <v>1781084</v>
          </cell>
          <cell r="B125" t="str">
            <v>马尼拉康莱德酒店</v>
          </cell>
          <cell r="C125" t="str">
            <v/>
          </cell>
          <cell r="D125" t="str">
            <v>399368, 399369, 399370</v>
          </cell>
          <cell r="E125" t="str">
            <v/>
          </cell>
          <cell r="F125" t="str">
            <v>3014.64</v>
          </cell>
          <cell r="G125" t="str">
            <v>RMB</v>
          </cell>
          <cell r="H125" t="str">
            <v>1</v>
          </cell>
          <cell r="I125" t="str">
            <v>21735</v>
          </cell>
        </row>
        <row r="126">
          <cell r="A126">
            <v>1787943</v>
          </cell>
          <cell r="B126" t="str">
            <v>马尼拉康莱德酒店</v>
          </cell>
          <cell r="C126" t="str">
            <v/>
          </cell>
          <cell r="D126" t="str">
            <v>402820</v>
          </cell>
          <cell r="E126" t="str">
            <v/>
          </cell>
          <cell r="F126" t="str">
            <v>3014.64</v>
          </cell>
          <cell r="G126" t="str">
            <v>RMB</v>
          </cell>
          <cell r="H126" t="str">
            <v>1</v>
          </cell>
          <cell r="I126" t="str">
            <v>21735</v>
          </cell>
        </row>
        <row r="127">
          <cell r="A127">
            <v>1786914</v>
          </cell>
          <cell r="B127" t="str">
            <v>马尼拉康莱德酒店</v>
          </cell>
          <cell r="C127" t="str">
            <v/>
          </cell>
          <cell r="D127" t="str">
            <v>401999</v>
          </cell>
          <cell r="E127" t="str">
            <v/>
          </cell>
          <cell r="F127" t="str">
            <v>1004.88</v>
          </cell>
          <cell r="G127" t="str">
            <v>RMB</v>
          </cell>
          <cell r="H127" t="str">
            <v>1</v>
          </cell>
          <cell r="I127" t="str">
            <v>7245</v>
          </cell>
        </row>
        <row r="128">
          <cell r="A128">
            <v>1769935</v>
          </cell>
          <cell r="B128" t="str">
            <v>马尼拉康莱德酒店</v>
          </cell>
          <cell r="C128" t="str">
            <v/>
          </cell>
          <cell r="D128" t="str">
            <v>395497</v>
          </cell>
          <cell r="E128" t="str">
            <v/>
          </cell>
          <cell r="F128" t="str">
            <v>2009.76</v>
          </cell>
          <cell r="G128" t="str">
            <v>RMB</v>
          </cell>
          <cell r="H128" t="str">
            <v>1</v>
          </cell>
          <cell r="I128" t="str">
            <v>14490</v>
          </cell>
        </row>
        <row r="129">
          <cell r="A129">
            <v>1779747</v>
          </cell>
          <cell r="B129" t="str">
            <v>马尼拉康莱德酒店</v>
          </cell>
          <cell r="C129" t="str">
            <v/>
          </cell>
          <cell r="D129" t="str">
            <v>398486</v>
          </cell>
          <cell r="E129" t="str">
            <v/>
          </cell>
          <cell r="F129" t="str">
            <v>1004.88</v>
          </cell>
          <cell r="G129" t="str">
            <v>RMB</v>
          </cell>
          <cell r="H129" t="str">
            <v>1</v>
          </cell>
          <cell r="I129" t="str">
            <v>7245</v>
          </cell>
        </row>
        <row r="130">
          <cell r="A130">
            <v>1664733</v>
          </cell>
          <cell r="B130" t="str">
            <v>马尼拉康莱德酒店</v>
          </cell>
          <cell r="C130" t="str">
            <v/>
          </cell>
          <cell r="D130" t="str">
            <v>373336</v>
          </cell>
          <cell r="E130" t="str">
            <v/>
          </cell>
          <cell r="F130" t="str">
            <v>1125.09</v>
          </cell>
          <cell r="G130" t="str">
            <v>RMB</v>
          </cell>
          <cell r="H130" t="str">
            <v>1</v>
          </cell>
          <cell r="I130" t="str">
            <v>8100</v>
          </cell>
        </row>
        <row r="131">
          <cell r="A131">
            <v>1686522</v>
          </cell>
          <cell r="B131" t="str">
            <v>马尼拉康莱德酒店</v>
          </cell>
          <cell r="C131" t="str">
            <v/>
          </cell>
          <cell r="D131" t="str">
            <v>378249</v>
          </cell>
          <cell r="E131" t="str">
            <v/>
          </cell>
          <cell r="F131" t="str">
            <v>2916.9</v>
          </cell>
          <cell r="G131" t="str">
            <v>RMB</v>
          </cell>
          <cell r="H131" t="str">
            <v>1</v>
          </cell>
          <cell r="I131" t="str">
            <v>21000</v>
          </cell>
        </row>
        <row r="132">
          <cell r="A132">
            <v>1779036</v>
          </cell>
          <cell r="B132" t="str">
            <v>马尼拉康莱德酒店</v>
          </cell>
          <cell r="C132" t="str">
            <v/>
          </cell>
          <cell r="D132" t="str">
            <v>1779036</v>
          </cell>
          <cell r="E132" t="str">
            <v/>
          </cell>
          <cell r="F132" t="str">
            <v>4602.07</v>
          </cell>
          <cell r="G132" t="str">
            <v>RMB</v>
          </cell>
          <cell r="H132" t="str">
            <v>1</v>
          </cell>
          <cell r="I132" t="str">
            <v>33180</v>
          </cell>
        </row>
        <row r="133">
          <cell r="A133">
            <v>1750156</v>
          </cell>
          <cell r="B133" t="str">
            <v>马尼拉康莱德酒店</v>
          </cell>
          <cell r="C133" t="str">
            <v/>
          </cell>
          <cell r="D133" t="str">
            <v>393468</v>
          </cell>
          <cell r="E133" t="str">
            <v/>
          </cell>
          <cell r="F133" t="str">
            <v>2009.76</v>
          </cell>
          <cell r="G133" t="str">
            <v>RMB</v>
          </cell>
          <cell r="H133" t="str">
            <v>1</v>
          </cell>
          <cell r="I133" t="str">
            <v>14490</v>
          </cell>
        </row>
        <row r="134">
          <cell r="A134">
            <v>1674666</v>
          </cell>
          <cell r="B134" t="str">
            <v>马尼拉康莱德酒店</v>
          </cell>
          <cell r="C134" t="str">
            <v/>
          </cell>
          <cell r="D134" t="str">
            <v>375187</v>
          </cell>
          <cell r="E134" t="str">
            <v/>
          </cell>
          <cell r="F134" t="str">
            <v>3380.13</v>
          </cell>
          <cell r="G134" t="str">
            <v>RMB</v>
          </cell>
          <cell r="H134" t="str">
            <v>1</v>
          </cell>
          <cell r="I134" t="str">
            <v>24300</v>
          </cell>
        </row>
        <row r="135">
          <cell r="A135">
            <v>1690592</v>
          </cell>
          <cell r="B135" t="str">
            <v>马尼拉康莱德酒店</v>
          </cell>
          <cell r="C135" t="str">
            <v/>
          </cell>
          <cell r="D135" t="str">
            <v>379474</v>
          </cell>
          <cell r="E135" t="str">
            <v/>
          </cell>
          <cell r="F135" t="str">
            <v>1124.28</v>
          </cell>
          <cell r="G135" t="str">
            <v>RMB</v>
          </cell>
          <cell r="H135" t="str">
            <v>1</v>
          </cell>
          <cell r="I135" t="str">
            <v>8100</v>
          </cell>
        </row>
        <row r="136">
          <cell r="A136">
            <v>1780579</v>
          </cell>
          <cell r="B136" t="str">
            <v>88 万怡酒店</v>
          </cell>
          <cell r="C136" t="str">
            <v/>
          </cell>
          <cell r="D136" t="str">
            <v>519676</v>
          </cell>
          <cell r="E136" t="str">
            <v/>
          </cell>
          <cell r="F136" t="str">
            <v>367</v>
          </cell>
          <cell r="G136" t="str">
            <v>RMB</v>
          </cell>
          <cell r="H136" t="str">
            <v>1</v>
          </cell>
          <cell r="I136" t="str">
            <v>2646</v>
          </cell>
        </row>
        <row r="137">
          <cell r="A137">
            <v>1790768</v>
          </cell>
          <cell r="B137" t="str">
            <v>达沃皇冠丽晶酒店</v>
          </cell>
          <cell r="C137" t="str">
            <v/>
          </cell>
          <cell r="D137" t="str">
            <v>107836</v>
          </cell>
          <cell r="E137" t="str">
            <v/>
          </cell>
          <cell r="F137" t="str">
            <v>449.39</v>
          </cell>
          <cell r="G137" t="str">
            <v>RMB</v>
          </cell>
          <cell r="H137" t="str">
            <v>1</v>
          </cell>
          <cell r="I137" t="str">
            <v>3240</v>
          </cell>
        </row>
        <row r="138">
          <cell r="A138">
            <v>1790859</v>
          </cell>
          <cell r="B138" t="str">
            <v>达沃皇冠丽晶酒店</v>
          </cell>
          <cell r="C138" t="str">
            <v/>
          </cell>
          <cell r="D138" t="str">
            <v>107835</v>
          </cell>
          <cell r="E138" t="str">
            <v/>
          </cell>
          <cell r="F138" t="str">
            <v>449.39</v>
          </cell>
          <cell r="G138" t="str">
            <v>RMB</v>
          </cell>
          <cell r="H138" t="str">
            <v>1</v>
          </cell>
          <cell r="I138" t="str">
            <v>3240</v>
          </cell>
        </row>
        <row r="139">
          <cell r="A139">
            <v>1788536</v>
          </cell>
          <cell r="B139" t="str">
            <v>品尼套房酒店</v>
          </cell>
          <cell r="C139" t="str">
            <v/>
          </cell>
          <cell r="D139" t="str">
            <v>146307</v>
          </cell>
          <cell r="E139" t="str">
            <v/>
          </cell>
          <cell r="F139" t="str">
            <v>451.47</v>
          </cell>
          <cell r="G139" t="str">
            <v>RMB</v>
          </cell>
          <cell r="H139" t="str">
            <v>1</v>
          </cell>
          <cell r="I139" t="str">
            <v>3255</v>
          </cell>
        </row>
        <row r="140">
          <cell r="A140">
            <v>1774984</v>
          </cell>
          <cell r="B140" t="str">
            <v>城市花园大酒店</v>
          </cell>
          <cell r="C140" t="str">
            <v/>
          </cell>
          <cell r="D140" t="str">
            <v>SRTN-230120</v>
          </cell>
          <cell r="E140" t="str">
            <v/>
          </cell>
          <cell r="F140" t="str">
            <v>640.79</v>
          </cell>
          <cell r="G140" t="str">
            <v>RMB</v>
          </cell>
          <cell r="H140" t="str">
            <v>1</v>
          </cell>
          <cell r="I140" t="str">
            <v>4620</v>
          </cell>
        </row>
        <row r="141">
          <cell r="A141">
            <v>1759147</v>
          </cell>
          <cell r="B141" t="str">
            <v>城市花园大酒店</v>
          </cell>
          <cell r="C141" t="str">
            <v/>
          </cell>
          <cell r="D141" t="str">
            <v>VVVT-140120</v>
          </cell>
          <cell r="E141" t="str">
            <v/>
          </cell>
          <cell r="F141" t="str">
            <v>2854.45</v>
          </cell>
          <cell r="G141" t="str">
            <v>RMB</v>
          </cell>
          <cell r="H141" t="str">
            <v>1</v>
          </cell>
          <cell r="I141" t="str">
            <v>20580</v>
          </cell>
        </row>
        <row r="142">
          <cell r="A142">
            <v>1760662</v>
          </cell>
          <cell r="B142" t="str">
            <v>城市花园大酒店</v>
          </cell>
          <cell r="C142" t="str">
            <v/>
          </cell>
          <cell r="D142" t="str">
            <v>AZDK-140120</v>
          </cell>
          <cell r="E142" t="str">
            <v/>
          </cell>
          <cell r="F142" t="str">
            <v>3844.76</v>
          </cell>
          <cell r="G142" t="str">
            <v>RMB</v>
          </cell>
          <cell r="H142" t="str">
            <v>1</v>
          </cell>
          <cell r="I142" t="str">
            <v>27720</v>
          </cell>
        </row>
        <row r="143">
          <cell r="A143">
            <v>1752831</v>
          </cell>
          <cell r="B143" t="str">
            <v>城市花园大酒店</v>
          </cell>
          <cell r="C143" t="str">
            <v/>
          </cell>
          <cell r="D143" t="str">
            <v>JLBF-090120</v>
          </cell>
          <cell r="E143" t="str">
            <v/>
          </cell>
          <cell r="F143" t="str">
            <v>1427.22</v>
          </cell>
          <cell r="G143" t="str">
            <v>RMB</v>
          </cell>
          <cell r="H143" t="str">
            <v>1</v>
          </cell>
          <cell r="I143" t="str">
            <v>10290</v>
          </cell>
        </row>
        <row r="144">
          <cell r="A144">
            <v>1752180</v>
          </cell>
          <cell r="B144" t="str">
            <v>城市花园大酒店</v>
          </cell>
          <cell r="C144" t="str">
            <v/>
          </cell>
          <cell r="D144" t="str">
            <v>YZMP-090120</v>
          </cell>
          <cell r="E144" t="str">
            <v/>
          </cell>
          <cell r="F144" t="str">
            <v>713.61</v>
          </cell>
          <cell r="G144" t="str">
            <v>RMB</v>
          </cell>
          <cell r="H144" t="str">
            <v>1</v>
          </cell>
          <cell r="I144" t="str">
            <v>5145</v>
          </cell>
        </row>
        <row r="145">
          <cell r="A145">
            <v>1757943</v>
          </cell>
          <cell r="B145" t="str">
            <v>城市花园大酒店</v>
          </cell>
          <cell r="C145" t="str">
            <v/>
          </cell>
          <cell r="D145" t="str">
            <v>PSHB-130120</v>
          </cell>
          <cell r="E145" t="str">
            <v/>
          </cell>
          <cell r="F145" t="str">
            <v>640.79</v>
          </cell>
          <cell r="G145" t="str">
            <v>RMB</v>
          </cell>
          <cell r="H145" t="str">
            <v>1</v>
          </cell>
          <cell r="I145" t="str">
            <v>4620</v>
          </cell>
        </row>
        <row r="146">
          <cell r="A146">
            <v>1757044</v>
          </cell>
          <cell r="B146" t="str">
            <v>城市花园大酒店</v>
          </cell>
          <cell r="C146" t="str">
            <v/>
          </cell>
          <cell r="D146" t="str">
            <v>LCJY-130120</v>
          </cell>
          <cell r="E146" t="str">
            <v/>
          </cell>
          <cell r="F146" t="str">
            <v>3844.76</v>
          </cell>
          <cell r="G146" t="str">
            <v>RMB</v>
          </cell>
          <cell r="H146" t="str">
            <v>1</v>
          </cell>
          <cell r="I146" t="str">
            <v>27720</v>
          </cell>
        </row>
        <row r="147">
          <cell r="A147">
            <v>1781226</v>
          </cell>
          <cell r="B147" t="str">
            <v>城市花园大酒店</v>
          </cell>
          <cell r="C147" t="str">
            <v/>
          </cell>
          <cell r="D147" t="str">
            <v>LSRS-300120</v>
          </cell>
          <cell r="E147" t="str">
            <v/>
          </cell>
          <cell r="F147" t="str">
            <v>1922.38</v>
          </cell>
          <cell r="G147" t="str">
            <v>RMB</v>
          </cell>
          <cell r="H147" t="str">
            <v>1</v>
          </cell>
          <cell r="I147" t="str">
            <v>13860</v>
          </cell>
        </row>
        <row r="148">
          <cell r="A148">
            <v>1770637</v>
          </cell>
          <cell r="B148" t="str">
            <v>城市花园大酒店</v>
          </cell>
          <cell r="C148" t="str">
            <v/>
          </cell>
          <cell r="D148" t="str">
            <v>YYDD-200120</v>
          </cell>
          <cell r="E148" t="str">
            <v/>
          </cell>
          <cell r="F148" t="str">
            <v>1281.59</v>
          </cell>
          <cell r="G148" t="str">
            <v>RMB</v>
          </cell>
          <cell r="H148" t="str">
            <v>1</v>
          </cell>
          <cell r="I148" t="str">
            <v>9240</v>
          </cell>
        </row>
        <row r="149">
          <cell r="A149">
            <v>1758864</v>
          </cell>
          <cell r="B149" t="str">
            <v>城市花园大酒店</v>
          </cell>
          <cell r="C149" t="str">
            <v/>
          </cell>
          <cell r="D149" t="str">
            <v>AMNL-130120</v>
          </cell>
          <cell r="E149" t="str">
            <v/>
          </cell>
          <cell r="F149" t="str">
            <v>640.79</v>
          </cell>
          <cell r="G149" t="str">
            <v>RMB</v>
          </cell>
          <cell r="H149" t="str">
            <v>1</v>
          </cell>
          <cell r="I149" t="str">
            <v>4620</v>
          </cell>
        </row>
        <row r="150">
          <cell r="A150">
            <v>1758164</v>
          </cell>
          <cell r="B150" t="str">
            <v>城市花园大酒店</v>
          </cell>
          <cell r="C150" t="str">
            <v/>
          </cell>
          <cell r="D150" t="str">
            <v>DTBY-130120</v>
          </cell>
          <cell r="E150" t="str">
            <v/>
          </cell>
          <cell r="F150" t="str">
            <v>640.79</v>
          </cell>
          <cell r="G150" t="str">
            <v>RMB</v>
          </cell>
          <cell r="H150" t="str">
            <v>1</v>
          </cell>
          <cell r="I150" t="str">
            <v>4620</v>
          </cell>
        </row>
        <row r="151">
          <cell r="A151">
            <v>1758330</v>
          </cell>
          <cell r="B151" t="str">
            <v>城市花园大酒店</v>
          </cell>
          <cell r="C151" t="str">
            <v/>
          </cell>
          <cell r="D151" t="str">
            <v>VCRG-130120</v>
          </cell>
          <cell r="E151" t="str">
            <v/>
          </cell>
          <cell r="F151" t="str">
            <v>640.79</v>
          </cell>
          <cell r="G151" t="str">
            <v>RMB</v>
          </cell>
          <cell r="H151" t="str">
            <v>1</v>
          </cell>
          <cell r="I151" t="str">
            <v>4620</v>
          </cell>
        </row>
        <row r="152">
          <cell r="A152">
            <v>1760550</v>
          </cell>
          <cell r="B152" t="str">
            <v>城市花园大酒店</v>
          </cell>
          <cell r="C152" t="str">
            <v/>
          </cell>
          <cell r="D152" t="str">
            <v>:VNXH-140120</v>
          </cell>
          <cell r="E152" t="str">
            <v/>
          </cell>
          <cell r="F152" t="str">
            <v>2563.18</v>
          </cell>
          <cell r="G152" t="str">
            <v>RMB</v>
          </cell>
          <cell r="H152" t="str">
            <v>1</v>
          </cell>
          <cell r="I152" t="str">
            <v>18480</v>
          </cell>
        </row>
        <row r="153">
          <cell r="A153">
            <v>1760828</v>
          </cell>
          <cell r="B153" t="str">
            <v>城市花园大酒店</v>
          </cell>
          <cell r="C153" t="str">
            <v/>
          </cell>
          <cell r="D153" t="str">
            <v>HRDA-140120</v>
          </cell>
          <cell r="E153" t="str">
            <v/>
          </cell>
          <cell r="F153" t="str">
            <v>1922.38</v>
          </cell>
          <cell r="G153" t="str">
            <v>RMB</v>
          </cell>
          <cell r="H153" t="str">
            <v>1</v>
          </cell>
          <cell r="I153" t="str">
            <v>13860</v>
          </cell>
        </row>
        <row r="154">
          <cell r="A154">
            <v>1751946</v>
          </cell>
          <cell r="B154" t="str">
            <v>城市花园大酒店</v>
          </cell>
          <cell r="C154" t="str">
            <v/>
          </cell>
          <cell r="D154" t="str">
            <v>ARTJ-090120</v>
          </cell>
          <cell r="E154" t="str">
            <v/>
          </cell>
          <cell r="F154" t="str">
            <v>1922.38</v>
          </cell>
          <cell r="G154" t="str">
            <v>RMB</v>
          </cell>
          <cell r="H154" t="str">
            <v>1</v>
          </cell>
          <cell r="I154" t="str">
            <v>13860</v>
          </cell>
        </row>
        <row r="155">
          <cell r="A155">
            <v>1755394</v>
          </cell>
          <cell r="B155" t="str">
            <v>城市花园大酒店</v>
          </cell>
          <cell r="C155" t="str">
            <v/>
          </cell>
          <cell r="D155" t="str">
            <v>HRNB-110120</v>
          </cell>
          <cell r="E155" t="str">
            <v/>
          </cell>
          <cell r="F155" t="str">
            <v>1281.59</v>
          </cell>
          <cell r="G155" t="str">
            <v>RMB</v>
          </cell>
          <cell r="H155" t="str">
            <v>1</v>
          </cell>
          <cell r="I155" t="str">
            <v>9240</v>
          </cell>
        </row>
        <row r="156">
          <cell r="A156">
            <v>1774685</v>
          </cell>
          <cell r="B156" t="str">
            <v>城市花园大酒店</v>
          </cell>
          <cell r="C156" t="str">
            <v/>
          </cell>
          <cell r="D156" t="str">
            <v>SCSK-230120</v>
          </cell>
          <cell r="E156" t="str">
            <v/>
          </cell>
          <cell r="F156" t="str">
            <v>1281.59</v>
          </cell>
          <cell r="G156" t="str">
            <v>RMB</v>
          </cell>
          <cell r="H156" t="str">
            <v>1</v>
          </cell>
          <cell r="I156" t="str">
            <v>9240</v>
          </cell>
        </row>
        <row r="157">
          <cell r="A157">
            <v>1770350</v>
          </cell>
          <cell r="B157" t="str">
            <v>城市花园大酒店</v>
          </cell>
          <cell r="C157" t="str">
            <v/>
          </cell>
          <cell r="D157" t="str">
            <v>VJJN-200120</v>
          </cell>
          <cell r="E157" t="str">
            <v/>
          </cell>
          <cell r="F157" t="str">
            <v>713.61</v>
          </cell>
          <cell r="G157" t="str">
            <v>RMB</v>
          </cell>
          <cell r="H157" t="str">
            <v>1</v>
          </cell>
          <cell r="I157" t="str">
            <v>5145</v>
          </cell>
        </row>
        <row r="158">
          <cell r="A158">
            <v>1770791</v>
          </cell>
          <cell r="B158" t="str">
            <v>城市花园大酒店</v>
          </cell>
          <cell r="C158" t="str">
            <v/>
          </cell>
          <cell r="D158" t="str">
            <v>AKRL-200120</v>
          </cell>
          <cell r="E158" t="str">
            <v/>
          </cell>
          <cell r="F158" t="str">
            <v>2563.18</v>
          </cell>
          <cell r="G158" t="str">
            <v>RMB</v>
          </cell>
          <cell r="H158" t="str">
            <v>1</v>
          </cell>
          <cell r="I158" t="str">
            <v>18480</v>
          </cell>
        </row>
        <row r="159">
          <cell r="A159">
            <v>1758468</v>
          </cell>
          <cell r="B159" t="str">
            <v>城市花园大酒店</v>
          </cell>
          <cell r="C159" t="str">
            <v/>
          </cell>
          <cell r="D159" t="str">
            <v>CTRB-130120</v>
          </cell>
          <cell r="E159" t="str">
            <v/>
          </cell>
          <cell r="F159" t="str">
            <v>640.79</v>
          </cell>
          <cell r="G159" t="str">
            <v>RMB</v>
          </cell>
          <cell r="H159" t="str">
            <v>1</v>
          </cell>
          <cell r="I159" t="str">
            <v>4620</v>
          </cell>
        </row>
        <row r="160">
          <cell r="A160">
            <v>1761457</v>
          </cell>
          <cell r="B160" t="str">
            <v>城市花园大酒店</v>
          </cell>
          <cell r="C160" t="str">
            <v/>
          </cell>
          <cell r="D160" t="str">
            <v>VAZF-150120</v>
          </cell>
          <cell r="E160" t="str">
            <v/>
          </cell>
          <cell r="F160" t="str">
            <v>1281.59</v>
          </cell>
          <cell r="G160" t="str">
            <v>RMB</v>
          </cell>
          <cell r="H160" t="str">
            <v>1</v>
          </cell>
          <cell r="I160" t="str">
            <v>9240</v>
          </cell>
        </row>
        <row r="161">
          <cell r="A161">
            <v>1754748</v>
          </cell>
          <cell r="B161" t="str">
            <v>城市花园大酒店</v>
          </cell>
          <cell r="C161" t="str">
            <v/>
          </cell>
          <cell r="D161" t="str">
            <v>AACL-100120</v>
          </cell>
          <cell r="E161" t="str">
            <v/>
          </cell>
          <cell r="F161" t="str">
            <v>640.79</v>
          </cell>
          <cell r="G161" t="str">
            <v>RMB</v>
          </cell>
          <cell r="H161" t="str">
            <v>1</v>
          </cell>
          <cell r="I161" t="str">
            <v>4620</v>
          </cell>
        </row>
        <row r="162">
          <cell r="A162">
            <v>1754680</v>
          </cell>
          <cell r="B162" t="str">
            <v>城市花园大酒店</v>
          </cell>
          <cell r="C162" t="str">
            <v/>
          </cell>
          <cell r="D162" t="str">
            <v>SHAX-100120</v>
          </cell>
          <cell r="E162" t="str">
            <v/>
          </cell>
          <cell r="F162" t="str">
            <v>1427.22</v>
          </cell>
          <cell r="G162" t="str">
            <v>RMB</v>
          </cell>
          <cell r="H162" t="str">
            <v>1</v>
          </cell>
          <cell r="I162" t="str">
            <v>10290</v>
          </cell>
        </row>
        <row r="163">
          <cell r="A163">
            <v>1753861</v>
          </cell>
          <cell r="B163" t="str">
            <v>城市花园大酒店</v>
          </cell>
          <cell r="C163" t="str">
            <v/>
          </cell>
          <cell r="D163" t="str">
            <v>DQNP-100120</v>
          </cell>
          <cell r="E163" t="str">
            <v/>
          </cell>
          <cell r="F163" t="str">
            <v>1922.38</v>
          </cell>
          <cell r="G163" t="str">
            <v>RMB</v>
          </cell>
          <cell r="H163" t="str">
            <v>1</v>
          </cell>
          <cell r="I163" t="str">
            <v>13860</v>
          </cell>
        </row>
        <row r="164">
          <cell r="A164">
            <v>1753854</v>
          </cell>
          <cell r="B164" t="str">
            <v>城市花园大酒店</v>
          </cell>
          <cell r="C164" t="str">
            <v/>
          </cell>
          <cell r="D164" t="str">
            <v>LRMA-100120</v>
          </cell>
          <cell r="E164" t="str">
            <v/>
          </cell>
          <cell r="F164" t="str">
            <v>1922.38</v>
          </cell>
          <cell r="G164" t="str">
            <v>RMB</v>
          </cell>
          <cell r="H164" t="str">
            <v>1</v>
          </cell>
          <cell r="I164" t="str">
            <v>13860</v>
          </cell>
        </row>
        <row r="165">
          <cell r="A165">
            <v>1752943</v>
          </cell>
          <cell r="B165" t="str">
            <v>城市花园大酒店</v>
          </cell>
          <cell r="C165" t="str">
            <v/>
          </cell>
          <cell r="D165" t="str">
            <v>RBCS-100120</v>
          </cell>
          <cell r="E165" t="str">
            <v/>
          </cell>
          <cell r="F165" t="str">
            <v>2140.83</v>
          </cell>
          <cell r="G165" t="str">
            <v>RMB</v>
          </cell>
          <cell r="H165" t="str">
            <v>1</v>
          </cell>
          <cell r="I165" t="str">
            <v>15435</v>
          </cell>
        </row>
        <row r="166">
          <cell r="A166">
            <v>1769758</v>
          </cell>
          <cell r="B166" t="str">
            <v>城市花园大酒店</v>
          </cell>
          <cell r="C166" t="str">
            <v/>
          </cell>
          <cell r="D166" t="str">
            <v>DKLB-200120</v>
          </cell>
          <cell r="E166" t="str">
            <v/>
          </cell>
          <cell r="F166" t="str">
            <v>640.79</v>
          </cell>
          <cell r="G166" t="str">
            <v>RMB</v>
          </cell>
          <cell r="H166" t="str">
            <v>1</v>
          </cell>
          <cell r="I166" t="str">
            <v>4620</v>
          </cell>
        </row>
        <row r="167">
          <cell r="A167">
            <v>1779917</v>
          </cell>
          <cell r="B167" t="str">
            <v>城市花园大酒店</v>
          </cell>
          <cell r="C167" t="str">
            <v/>
          </cell>
          <cell r="D167" t="str">
            <v>XKZQ-280120</v>
          </cell>
          <cell r="E167" t="str">
            <v/>
          </cell>
          <cell r="F167" t="str">
            <v>7689.53</v>
          </cell>
          <cell r="G167" t="str">
            <v>RMB</v>
          </cell>
          <cell r="H167" t="str">
            <v>1</v>
          </cell>
          <cell r="I167" t="str">
            <v>55440</v>
          </cell>
        </row>
        <row r="168">
          <cell r="A168">
            <v>1765086</v>
          </cell>
          <cell r="B168" t="str">
            <v>城市花园大酒店</v>
          </cell>
          <cell r="C168" t="str">
            <v/>
          </cell>
          <cell r="D168" t="str">
            <v>GJFK-170120</v>
          </cell>
          <cell r="E168" t="str">
            <v/>
          </cell>
          <cell r="F168" t="str">
            <v>1281.59</v>
          </cell>
          <cell r="G168" t="str">
            <v>RMB</v>
          </cell>
          <cell r="H168" t="str">
            <v>1</v>
          </cell>
          <cell r="I168" t="str">
            <v>9240</v>
          </cell>
        </row>
        <row r="169">
          <cell r="A169">
            <v>1768028</v>
          </cell>
          <cell r="B169" t="str">
            <v>城市花园大酒店</v>
          </cell>
          <cell r="C169" t="str">
            <v/>
          </cell>
          <cell r="D169" t="str">
            <v>FSXB-200120</v>
          </cell>
          <cell r="E169" t="str">
            <v/>
          </cell>
          <cell r="F169" t="str">
            <v>1281.59</v>
          </cell>
          <cell r="G169" t="str">
            <v>RMB</v>
          </cell>
          <cell r="H169" t="str">
            <v>1</v>
          </cell>
          <cell r="I169" t="str">
            <v>9240</v>
          </cell>
        </row>
        <row r="170">
          <cell r="A170">
            <v>1758793</v>
          </cell>
          <cell r="B170" t="str">
            <v>城市花园大酒店</v>
          </cell>
          <cell r="C170" t="str">
            <v/>
          </cell>
          <cell r="D170" t="str">
            <v>BDSM-130120</v>
          </cell>
          <cell r="E170" t="str">
            <v/>
          </cell>
          <cell r="F170" t="str">
            <v>640.79</v>
          </cell>
          <cell r="G170" t="str">
            <v>RMB</v>
          </cell>
          <cell r="H170" t="str">
            <v>1</v>
          </cell>
          <cell r="I170" t="str">
            <v>4620</v>
          </cell>
        </row>
        <row r="171">
          <cell r="A171">
            <v>1756454</v>
          </cell>
          <cell r="B171" t="str">
            <v>城市花园大酒店</v>
          </cell>
          <cell r="C171" t="str">
            <v/>
          </cell>
          <cell r="D171" t="str">
            <v>VLQC-130120</v>
          </cell>
          <cell r="E171" t="str">
            <v/>
          </cell>
          <cell r="F171" t="str">
            <v>1281.59</v>
          </cell>
          <cell r="G171" t="str">
            <v>RMB</v>
          </cell>
          <cell r="H171" t="str">
            <v>1</v>
          </cell>
          <cell r="I171" t="str">
            <v>9240</v>
          </cell>
        </row>
        <row r="172">
          <cell r="A172">
            <v>1778414</v>
          </cell>
          <cell r="B172" t="str">
            <v>马尼拉马卡迪成功酒店</v>
          </cell>
          <cell r="C172" t="str">
            <v/>
          </cell>
          <cell r="D172" t="str">
            <v>33608151-MS.KATH</v>
          </cell>
          <cell r="E172" t="str">
            <v/>
          </cell>
          <cell r="F172" t="str">
            <v>334.96</v>
          </cell>
          <cell r="G172" t="str">
            <v>RMB</v>
          </cell>
          <cell r="H172" t="str">
            <v>1</v>
          </cell>
          <cell r="I172" t="str">
            <v>2415</v>
          </cell>
        </row>
        <row r="173">
          <cell r="A173">
            <v>1776856</v>
          </cell>
          <cell r="B173" t="str">
            <v>马尼拉马卡迪成功酒店</v>
          </cell>
          <cell r="C173" t="str">
            <v/>
          </cell>
          <cell r="D173" t="str">
            <v>33586651</v>
          </cell>
          <cell r="E173" t="str">
            <v/>
          </cell>
          <cell r="F173" t="str">
            <v>334.96</v>
          </cell>
          <cell r="G173" t="str">
            <v>RMB</v>
          </cell>
          <cell r="H173" t="str">
            <v>1</v>
          </cell>
          <cell r="I173" t="str">
            <v>2415</v>
          </cell>
        </row>
        <row r="174">
          <cell r="A174">
            <v>1778176</v>
          </cell>
          <cell r="B174" t="str">
            <v>马尼拉马卡迪成功酒店</v>
          </cell>
          <cell r="C174" t="str">
            <v/>
          </cell>
          <cell r="D174" t="str">
            <v>33604901-MS.KATH</v>
          </cell>
          <cell r="E174" t="str">
            <v/>
          </cell>
          <cell r="F174" t="str">
            <v>1004.88</v>
          </cell>
          <cell r="G174" t="str">
            <v>RMB</v>
          </cell>
          <cell r="H174" t="str">
            <v>1</v>
          </cell>
          <cell r="I174" t="str">
            <v>7245</v>
          </cell>
        </row>
        <row r="175">
          <cell r="A175">
            <v>1791012</v>
          </cell>
          <cell r="B175" t="str">
            <v>马尼拉马卡迪成功酒店</v>
          </cell>
          <cell r="C175" t="str">
            <v/>
          </cell>
          <cell r="D175" t="str">
            <v>33833651</v>
          </cell>
          <cell r="E175" t="str">
            <v/>
          </cell>
          <cell r="F175" t="str">
            <v>334.96</v>
          </cell>
          <cell r="G175" t="str">
            <v>RMB</v>
          </cell>
          <cell r="H175" t="str">
            <v>1</v>
          </cell>
          <cell r="I175" t="str">
            <v>2415</v>
          </cell>
        </row>
        <row r="176">
          <cell r="A176">
            <v>1790401</v>
          </cell>
          <cell r="B176" t="str">
            <v>马尼拉马卡迪成功酒店</v>
          </cell>
          <cell r="C176" t="str">
            <v/>
          </cell>
          <cell r="D176" t="str">
            <v>33826154</v>
          </cell>
          <cell r="E176" t="str">
            <v/>
          </cell>
          <cell r="F176" t="str">
            <v>364.09</v>
          </cell>
          <cell r="G176" t="str">
            <v>RMB</v>
          </cell>
          <cell r="H176" t="str">
            <v>1</v>
          </cell>
          <cell r="I176" t="str">
            <v>2625</v>
          </cell>
        </row>
        <row r="177">
          <cell r="A177">
            <v>1769483</v>
          </cell>
          <cell r="B177" t="str">
            <v>吉隆坡塔服务式公寓酒店</v>
          </cell>
          <cell r="C177" t="str">
            <v/>
          </cell>
          <cell r="D177" t="str">
            <v>167301</v>
          </cell>
          <cell r="E177" t="str">
            <v/>
          </cell>
          <cell r="F177" t="str">
            <v>422.34</v>
          </cell>
          <cell r="G177" t="str">
            <v>RMB</v>
          </cell>
          <cell r="H177" t="str">
            <v>1</v>
          </cell>
          <cell r="I177" t="str">
            <v>3045</v>
          </cell>
        </row>
        <row r="178">
          <cell r="A178">
            <v>1766857</v>
          </cell>
          <cell r="B178" t="str">
            <v>吉隆坡塔服务式公寓酒店</v>
          </cell>
          <cell r="C178" t="str">
            <v/>
          </cell>
          <cell r="D178" t="str">
            <v>167261</v>
          </cell>
          <cell r="E178" t="str">
            <v/>
          </cell>
          <cell r="F178" t="str">
            <v>1106.83</v>
          </cell>
          <cell r="G178" t="str">
            <v>RMB</v>
          </cell>
          <cell r="H178" t="str">
            <v>1</v>
          </cell>
          <cell r="I178" t="str">
            <v>7980</v>
          </cell>
        </row>
        <row r="179">
          <cell r="A179">
            <v>1795294</v>
          </cell>
          <cell r="B179" t="str">
            <v>马尼拉马卡迪宫殿酒店</v>
          </cell>
          <cell r="C179" t="str">
            <v/>
          </cell>
          <cell r="D179" t="str">
            <v>45092</v>
          </cell>
          <cell r="E179" t="str">
            <v/>
          </cell>
          <cell r="F179" t="str">
            <v>393.02</v>
          </cell>
          <cell r="G179" t="str">
            <v>RMB</v>
          </cell>
          <cell r="H179" t="str">
            <v>1</v>
          </cell>
          <cell r="I179" t="str">
            <v>2850</v>
          </cell>
        </row>
        <row r="180">
          <cell r="A180">
            <v>1637758</v>
          </cell>
          <cell r="B180" t="str">
            <v>马尼拉马卡迪宫殿酒店</v>
          </cell>
          <cell r="C180" t="str">
            <v/>
          </cell>
          <cell r="D180" t="str">
            <v>35859</v>
          </cell>
          <cell r="E180" t="str">
            <v/>
          </cell>
          <cell r="F180" t="str">
            <v>371.25</v>
          </cell>
          <cell r="G180" t="str">
            <v>RMB</v>
          </cell>
          <cell r="H180" t="str">
            <v>1</v>
          </cell>
          <cell r="I180" t="str">
            <v>2700</v>
          </cell>
        </row>
        <row r="181">
          <cell r="A181">
            <v>1790866</v>
          </cell>
          <cell r="B181" t="str">
            <v>先驱报套房酒店</v>
          </cell>
          <cell r="C181" t="str">
            <v/>
          </cell>
          <cell r="D181" t="str">
            <v>0000025854</v>
          </cell>
          <cell r="E181" t="str">
            <v/>
          </cell>
          <cell r="F181" t="str">
            <v>811.95</v>
          </cell>
          <cell r="G181" t="str">
            <v>RMB</v>
          </cell>
          <cell r="H181" t="str">
            <v>1</v>
          </cell>
          <cell r="I181" t="str">
            <v>5854</v>
          </cell>
        </row>
        <row r="182">
          <cell r="A182">
            <v>1758652</v>
          </cell>
          <cell r="B182" t="str">
            <v>马尼拉马卡迪皇冠酒店</v>
          </cell>
          <cell r="C182" t="str">
            <v/>
          </cell>
          <cell r="D182" t="str">
            <v>114812</v>
          </cell>
          <cell r="E182" t="str">
            <v/>
          </cell>
          <cell r="F182" t="str">
            <v>832.2</v>
          </cell>
          <cell r="G182" t="str">
            <v>RMB</v>
          </cell>
          <cell r="H182" t="str">
            <v>1</v>
          </cell>
          <cell r="I182" t="str">
            <v>6000</v>
          </cell>
        </row>
        <row r="183">
          <cell r="A183">
            <v>1754180</v>
          </cell>
          <cell r="B183" t="str">
            <v>马尼拉索拉纳先驱套房酒店</v>
          </cell>
          <cell r="C183" t="str">
            <v/>
          </cell>
          <cell r="D183" t="str">
            <v>0000007789</v>
          </cell>
          <cell r="E183" t="str">
            <v/>
          </cell>
          <cell r="F183" t="str">
            <v>347.72</v>
          </cell>
          <cell r="G183" t="str">
            <v>RMB</v>
          </cell>
          <cell r="H183" t="str">
            <v>1</v>
          </cell>
          <cell r="I183" t="str">
            <v>2507</v>
          </cell>
        </row>
        <row r="184">
          <cell r="A184">
            <v>1748508</v>
          </cell>
          <cell r="B184" t="str">
            <v>马尼拉马卡迪锦江宾馆</v>
          </cell>
          <cell r="C184" t="str">
            <v/>
          </cell>
          <cell r="D184" t="str">
            <v>R0021157</v>
          </cell>
          <cell r="E184" t="str">
            <v/>
          </cell>
          <cell r="F184" t="str">
            <v>5159.64</v>
          </cell>
          <cell r="G184" t="str">
            <v>RMB</v>
          </cell>
          <cell r="H184" t="str">
            <v>1</v>
          </cell>
          <cell r="I184" t="str">
            <v>37200</v>
          </cell>
        </row>
        <row r="185">
          <cell r="A185">
            <v>1747925</v>
          </cell>
          <cell r="B185" t="str">
            <v>马尼拉马卡迪锦江宾馆</v>
          </cell>
          <cell r="C185" t="str">
            <v/>
          </cell>
          <cell r="D185" t="str">
            <v>R0022688</v>
          </cell>
          <cell r="E185" t="str">
            <v/>
          </cell>
          <cell r="F185" t="str">
            <v>1719.88</v>
          </cell>
          <cell r="G185" t="str">
            <v>RMB</v>
          </cell>
          <cell r="H185" t="str">
            <v>1</v>
          </cell>
          <cell r="I185" t="str">
            <v>12400</v>
          </cell>
        </row>
        <row r="186">
          <cell r="A186">
            <v>1748326</v>
          </cell>
          <cell r="B186" t="str">
            <v>马尼拉马卡迪锦江宾馆</v>
          </cell>
          <cell r="C186" t="str">
            <v/>
          </cell>
          <cell r="D186" t="str">
            <v>R0022666</v>
          </cell>
          <cell r="E186" t="str">
            <v/>
          </cell>
          <cell r="F186" t="str">
            <v>1289.91</v>
          </cell>
          <cell r="G186" t="str">
            <v>RMB</v>
          </cell>
          <cell r="H186" t="str">
            <v>1</v>
          </cell>
          <cell r="I186" t="str">
            <v>9300</v>
          </cell>
        </row>
        <row r="187">
          <cell r="A187">
            <v>1748027</v>
          </cell>
          <cell r="B187" t="str">
            <v>马尼拉马卡迪锦江宾馆</v>
          </cell>
          <cell r="C187" t="str">
            <v/>
          </cell>
          <cell r="D187" t="str">
            <v>R0022693</v>
          </cell>
          <cell r="E187" t="str">
            <v/>
          </cell>
          <cell r="F187" t="str">
            <v>1719.88</v>
          </cell>
          <cell r="G187" t="str">
            <v>RMB</v>
          </cell>
          <cell r="H187" t="str">
            <v>1</v>
          </cell>
          <cell r="I187" t="str">
            <v>12400</v>
          </cell>
        </row>
        <row r="188">
          <cell r="A188">
            <v>1754367</v>
          </cell>
          <cell r="B188" t="str">
            <v>马尼拉迷你套房酒店-马卡迪裕景商业大厦</v>
          </cell>
          <cell r="C188" t="str">
            <v/>
          </cell>
          <cell r="D188" t="str">
            <v>18746</v>
          </cell>
          <cell r="E188" t="str">
            <v/>
          </cell>
          <cell r="F188" t="str">
            <v>2271.91</v>
          </cell>
          <cell r="G188" t="str">
            <v>RMB</v>
          </cell>
          <cell r="H188" t="str">
            <v>1</v>
          </cell>
          <cell r="I188" t="str">
            <v>16380</v>
          </cell>
        </row>
        <row r="189">
          <cell r="A189">
            <v>1777279</v>
          </cell>
          <cell r="B189" t="str">
            <v>马尼拉迷你套房酒店-马卡迪裕景商业大厦</v>
          </cell>
          <cell r="C189" t="str">
            <v/>
          </cell>
          <cell r="D189" t="str">
            <v>21782</v>
          </cell>
          <cell r="E189" t="str">
            <v/>
          </cell>
          <cell r="F189" t="str">
            <v>320.4</v>
          </cell>
          <cell r="G189" t="str">
            <v>RMB</v>
          </cell>
          <cell r="H189" t="str">
            <v>1</v>
          </cell>
          <cell r="I189" t="str">
            <v>2310</v>
          </cell>
        </row>
        <row r="190">
          <cell r="A190">
            <v>1745562</v>
          </cell>
          <cell r="B190" t="str">
            <v>马尼拉迷你套房酒店-马卡迪裕景商业大厦</v>
          </cell>
          <cell r="C190" t="str">
            <v/>
          </cell>
          <cell r="D190" t="str">
            <v>17745</v>
          </cell>
          <cell r="E190" t="str">
            <v/>
          </cell>
          <cell r="F190" t="str">
            <v>319.01</v>
          </cell>
          <cell r="G190" t="str">
            <v>RMB</v>
          </cell>
          <cell r="H190" t="str">
            <v>1</v>
          </cell>
          <cell r="I190" t="str">
            <v>2300</v>
          </cell>
        </row>
        <row r="191">
          <cell r="A191">
            <v>1757745</v>
          </cell>
          <cell r="B191" t="str">
            <v>马尼拉迷你套房酒店-马卡迪裕景商业大厦</v>
          </cell>
          <cell r="C191" t="str">
            <v/>
          </cell>
          <cell r="D191" t="str">
            <v>19280</v>
          </cell>
          <cell r="E191" t="str">
            <v/>
          </cell>
          <cell r="F191" t="str">
            <v>378.65</v>
          </cell>
          <cell r="G191" t="str">
            <v>RMB</v>
          </cell>
          <cell r="H191" t="str">
            <v>1</v>
          </cell>
          <cell r="I191" t="str">
            <v>2730</v>
          </cell>
        </row>
        <row r="192">
          <cell r="A192">
            <v>1772010</v>
          </cell>
          <cell r="B192" t="str">
            <v>马尼拉迷你套房酒店-马卡迪裕景商业大厦</v>
          </cell>
          <cell r="C192" t="str">
            <v/>
          </cell>
          <cell r="D192" t="str">
            <v>20971</v>
          </cell>
          <cell r="E192" t="str">
            <v/>
          </cell>
          <cell r="F192" t="str">
            <v>320.4</v>
          </cell>
          <cell r="G192" t="str">
            <v>RMB</v>
          </cell>
          <cell r="H192" t="str">
            <v>1</v>
          </cell>
          <cell r="I192" t="str">
            <v>2310</v>
          </cell>
        </row>
        <row r="193">
          <cell r="A193">
            <v>1771892</v>
          </cell>
          <cell r="B193" t="str">
            <v>马尼拉迷你套房酒店-马卡迪裕景商业大厦</v>
          </cell>
          <cell r="C193" t="str">
            <v/>
          </cell>
          <cell r="D193" t="str">
            <v>20972</v>
          </cell>
          <cell r="E193" t="str">
            <v/>
          </cell>
          <cell r="F193" t="str">
            <v>320.4</v>
          </cell>
          <cell r="G193" t="str">
            <v>RMB</v>
          </cell>
          <cell r="H193" t="str">
            <v>1</v>
          </cell>
          <cell r="I193" t="str">
            <v>2310</v>
          </cell>
        </row>
        <row r="194">
          <cell r="A194">
            <v>1794645</v>
          </cell>
          <cell r="B194" t="str">
            <v>马尼拉迷你套房酒店-马卡迪裕景商业大厦</v>
          </cell>
          <cell r="C194" t="str">
            <v/>
          </cell>
          <cell r="D194" t="str">
            <v>25835</v>
          </cell>
          <cell r="E194" t="str">
            <v/>
          </cell>
          <cell r="F194" t="str">
            <v>755.12</v>
          </cell>
          <cell r="G194" t="str">
            <v>RMB</v>
          </cell>
          <cell r="H194" t="str">
            <v>1</v>
          </cell>
          <cell r="I194" t="str">
            <v>5460</v>
          </cell>
        </row>
        <row r="195">
          <cell r="A195">
            <v>1788796</v>
          </cell>
          <cell r="B195" t="str">
            <v>马尼拉迷你套房酒店-马卡迪裕景商业大厦</v>
          </cell>
          <cell r="C195" t="str">
            <v/>
          </cell>
          <cell r="D195" t="str">
            <v>24458</v>
          </cell>
          <cell r="E195" t="str">
            <v/>
          </cell>
          <cell r="F195" t="str">
            <v>320.4</v>
          </cell>
          <cell r="G195" t="str">
            <v>RMB</v>
          </cell>
          <cell r="H195" t="str">
            <v>1</v>
          </cell>
          <cell r="I195" t="str">
            <v>2310</v>
          </cell>
        </row>
        <row r="196">
          <cell r="A196">
            <v>1789040</v>
          </cell>
          <cell r="B196" t="str">
            <v>马尼拉迷你套房酒店-马卡迪裕景商业大厦</v>
          </cell>
          <cell r="C196" t="str">
            <v/>
          </cell>
          <cell r="D196" t="str">
            <v>24522</v>
          </cell>
          <cell r="E196" t="str">
            <v/>
          </cell>
          <cell r="F196" t="str">
            <v>320.4</v>
          </cell>
          <cell r="G196" t="str">
            <v>RMB</v>
          </cell>
          <cell r="H196" t="str">
            <v>1</v>
          </cell>
          <cell r="I196" t="str">
            <v>2310</v>
          </cell>
        </row>
        <row r="197">
          <cell r="A197">
            <v>1742622</v>
          </cell>
          <cell r="B197" t="str">
            <v>马尼拉迷你套房酒店-马卡迪裕景商业大厦</v>
          </cell>
          <cell r="C197" t="str">
            <v/>
          </cell>
          <cell r="D197" t="str">
            <v>17502</v>
          </cell>
          <cell r="E197" t="str">
            <v/>
          </cell>
          <cell r="F197" t="str">
            <v>277.4</v>
          </cell>
          <cell r="G197" t="str">
            <v>RMB</v>
          </cell>
          <cell r="H197" t="str">
            <v>1</v>
          </cell>
          <cell r="I197" t="str">
            <v>2000</v>
          </cell>
        </row>
        <row r="198">
          <cell r="A198">
            <v>1771930</v>
          </cell>
          <cell r="B198" t="str">
            <v>马尼拉迷你套房酒店-马卡迪裕景商业大厦</v>
          </cell>
          <cell r="C198" t="str">
            <v/>
          </cell>
          <cell r="D198" t="str">
            <v>20970</v>
          </cell>
          <cell r="E198" t="str">
            <v/>
          </cell>
          <cell r="F198" t="str">
            <v>320.4</v>
          </cell>
          <cell r="G198" t="str">
            <v>RMB</v>
          </cell>
          <cell r="H198" t="str">
            <v>1</v>
          </cell>
          <cell r="I198" t="str">
            <v>2310</v>
          </cell>
        </row>
        <row r="199">
          <cell r="A199">
            <v>1765378</v>
          </cell>
          <cell r="B199" t="str">
            <v>马尼拉迷你套房酒店-马卡迪裕景商业大厦</v>
          </cell>
          <cell r="C199" t="str">
            <v/>
          </cell>
          <cell r="D199" t="str">
            <v>20247</v>
          </cell>
          <cell r="E199" t="str">
            <v/>
          </cell>
          <cell r="F199" t="str">
            <v>378.65</v>
          </cell>
          <cell r="G199" t="str">
            <v>RMB</v>
          </cell>
          <cell r="H199" t="str">
            <v>1</v>
          </cell>
          <cell r="I199" t="str">
            <v>2730</v>
          </cell>
        </row>
        <row r="200">
          <cell r="A200">
            <v>1761850</v>
          </cell>
          <cell r="B200" t="str">
            <v>马尼拉迷你套房酒店-马卡迪裕景商业大厦</v>
          </cell>
          <cell r="C200" t="str">
            <v/>
          </cell>
          <cell r="D200" t="str">
            <v>19847</v>
          </cell>
          <cell r="E200" t="str">
            <v/>
          </cell>
          <cell r="F200" t="str">
            <v>320.4</v>
          </cell>
          <cell r="G200" t="str">
            <v>RMB</v>
          </cell>
          <cell r="H200" t="str">
            <v>1</v>
          </cell>
          <cell r="I200" t="str">
            <v>2310</v>
          </cell>
        </row>
        <row r="201">
          <cell r="A201">
            <v>1789050</v>
          </cell>
          <cell r="B201" t="str">
            <v>马尼拉迷你套房酒店-马卡迪裕景商业大厦</v>
          </cell>
          <cell r="C201" t="str">
            <v/>
          </cell>
          <cell r="D201" t="str">
            <v>24521</v>
          </cell>
          <cell r="E201" t="str">
            <v/>
          </cell>
          <cell r="F201" t="str">
            <v>320.4</v>
          </cell>
          <cell r="G201" t="str">
            <v>RMB</v>
          </cell>
          <cell r="H201" t="str">
            <v>1</v>
          </cell>
          <cell r="I201" t="str">
            <v>2310</v>
          </cell>
        </row>
        <row r="202">
          <cell r="A202">
            <v>1757004</v>
          </cell>
          <cell r="B202" t="str">
            <v>马尼拉迷你套房酒店-马卡迪裕景商业大厦</v>
          </cell>
          <cell r="C202" t="str">
            <v/>
          </cell>
          <cell r="D202" t="str">
            <v>19143</v>
          </cell>
          <cell r="E202" t="str">
            <v/>
          </cell>
          <cell r="F202" t="str">
            <v>990.32</v>
          </cell>
          <cell r="G202" t="str">
            <v>RMB</v>
          </cell>
          <cell r="H202" t="str">
            <v>1</v>
          </cell>
          <cell r="I202" t="str">
            <v>7140</v>
          </cell>
        </row>
        <row r="203">
          <cell r="A203">
            <v>1789854</v>
          </cell>
          <cell r="B203" t="str">
            <v>马尼拉迷你套房酒店-马卡迪裕景商业大厦</v>
          </cell>
          <cell r="C203" t="str">
            <v/>
          </cell>
          <cell r="D203" t="str">
            <v>24730</v>
          </cell>
          <cell r="E203" t="str">
            <v/>
          </cell>
          <cell r="F203" t="str">
            <v>320.4</v>
          </cell>
          <cell r="G203" t="str">
            <v>RMB</v>
          </cell>
          <cell r="H203" t="str">
            <v>1</v>
          </cell>
          <cell r="I203" t="str">
            <v>2310</v>
          </cell>
        </row>
        <row r="204">
          <cell r="A204">
            <v>1779768</v>
          </cell>
          <cell r="B204" t="str">
            <v>马尼拉迷你套房酒店-马卡迪裕景商业大厦</v>
          </cell>
          <cell r="C204" t="str">
            <v/>
          </cell>
          <cell r="D204" t="str">
            <v>22253</v>
          </cell>
          <cell r="E204" t="str">
            <v/>
          </cell>
          <cell r="F204" t="str">
            <v>640.79</v>
          </cell>
          <cell r="G204" t="str">
            <v>RMB</v>
          </cell>
          <cell r="H204" t="str">
            <v>1</v>
          </cell>
          <cell r="I204" t="str">
            <v>4620</v>
          </cell>
        </row>
        <row r="205">
          <cell r="A205">
            <v>1776598</v>
          </cell>
          <cell r="B205" t="str">
            <v>马尼拉迷你套房酒店-马卡迪裕景商业大厦</v>
          </cell>
          <cell r="C205" t="str">
            <v/>
          </cell>
          <cell r="D205" t="str">
            <v>21642</v>
          </cell>
          <cell r="E205" t="str">
            <v/>
          </cell>
          <cell r="F205" t="str">
            <v>640.79</v>
          </cell>
          <cell r="G205" t="str">
            <v>RMB</v>
          </cell>
          <cell r="H205" t="str">
            <v>1</v>
          </cell>
          <cell r="I205" t="str">
            <v>4620</v>
          </cell>
        </row>
        <row r="206">
          <cell r="A206">
            <v>1774386</v>
          </cell>
          <cell r="B206" t="str">
            <v>马尼拉迷你套房酒店-马卡迪裕景商业大厦</v>
          </cell>
          <cell r="C206" t="str">
            <v/>
          </cell>
          <cell r="D206" t="str">
            <v>21398</v>
          </cell>
          <cell r="E206" t="str">
            <v/>
          </cell>
          <cell r="F206" t="str">
            <v>320.4</v>
          </cell>
          <cell r="G206" t="str">
            <v>RMB</v>
          </cell>
          <cell r="H206" t="str">
            <v>1</v>
          </cell>
          <cell r="I206" t="str">
            <v>2310</v>
          </cell>
        </row>
        <row r="207">
          <cell r="A207">
            <v>1748441</v>
          </cell>
          <cell r="B207" t="str">
            <v>马尼拉新华都酒店</v>
          </cell>
          <cell r="C207" t="str">
            <v/>
          </cell>
          <cell r="D207" t="str">
            <v>37442</v>
          </cell>
          <cell r="E207" t="str">
            <v/>
          </cell>
          <cell r="F207" t="str">
            <v>276.71</v>
          </cell>
          <cell r="G207" t="str">
            <v>RMB</v>
          </cell>
          <cell r="H207" t="str">
            <v>1</v>
          </cell>
          <cell r="I207" t="str">
            <v>1995</v>
          </cell>
        </row>
        <row r="208">
          <cell r="A208">
            <v>1767992</v>
          </cell>
          <cell r="B208" t="str">
            <v>马尼拉新华都酒店</v>
          </cell>
          <cell r="C208" t="str">
            <v/>
          </cell>
          <cell r="D208" t="str">
            <v>37780</v>
          </cell>
          <cell r="E208" t="str">
            <v/>
          </cell>
          <cell r="F208" t="str">
            <v>873.81</v>
          </cell>
          <cell r="G208" t="str">
            <v>RMB</v>
          </cell>
          <cell r="H208" t="str">
            <v>1</v>
          </cell>
          <cell r="I208" t="str">
            <v>6300</v>
          </cell>
        </row>
        <row r="209">
          <cell r="A209">
            <v>1768587</v>
          </cell>
          <cell r="B209" t="str">
            <v>马尼拉新华都酒店</v>
          </cell>
          <cell r="C209" t="str">
            <v/>
          </cell>
          <cell r="D209" t="str">
            <v>37772</v>
          </cell>
          <cell r="E209" t="str">
            <v/>
          </cell>
          <cell r="F209" t="str">
            <v>582.54</v>
          </cell>
          <cell r="G209" t="str">
            <v>RMB</v>
          </cell>
          <cell r="H209" t="str">
            <v>1</v>
          </cell>
          <cell r="I209" t="str">
            <v>4200</v>
          </cell>
        </row>
        <row r="210">
          <cell r="A210">
            <v>1788298</v>
          </cell>
          <cell r="B210" t="str">
            <v>马尼拉新华都酒店</v>
          </cell>
          <cell r="C210" t="str">
            <v/>
          </cell>
          <cell r="D210" t="str">
            <v>38164</v>
          </cell>
          <cell r="E210" t="str">
            <v/>
          </cell>
          <cell r="F210" t="str">
            <v>832.2</v>
          </cell>
          <cell r="G210" t="str">
            <v>RMB</v>
          </cell>
          <cell r="H210" t="str">
            <v>1</v>
          </cell>
          <cell r="I210" t="str">
            <v>6000</v>
          </cell>
        </row>
        <row r="211">
          <cell r="A211">
            <v>1788253</v>
          </cell>
          <cell r="B211" t="str">
            <v>马尼拉新华都酒店</v>
          </cell>
          <cell r="C211" t="str">
            <v/>
          </cell>
          <cell r="D211" t="str">
            <v>38270</v>
          </cell>
          <cell r="E211" t="str">
            <v/>
          </cell>
          <cell r="F211" t="str">
            <v>832.2</v>
          </cell>
          <cell r="G211" t="str">
            <v>RMB</v>
          </cell>
          <cell r="H211" t="str">
            <v>1</v>
          </cell>
          <cell r="I211" t="str">
            <v>6000</v>
          </cell>
        </row>
        <row r="212">
          <cell r="A212">
            <v>1676478</v>
          </cell>
          <cell r="B212" t="str">
            <v>马尼拉湾景酒店</v>
          </cell>
          <cell r="C212" t="str">
            <v/>
          </cell>
          <cell r="D212" t="str">
            <v>1676478</v>
          </cell>
          <cell r="E212" t="str">
            <v/>
          </cell>
          <cell r="F212" t="str">
            <v>681.1</v>
          </cell>
          <cell r="G212" t="str">
            <v>RMB</v>
          </cell>
          <cell r="H212" t="str">
            <v>1</v>
          </cell>
          <cell r="I212" t="str">
            <v>4900</v>
          </cell>
        </row>
        <row r="213">
          <cell r="A213">
            <v>1749313</v>
          </cell>
          <cell r="B213" t="str">
            <v>马尼拉阿曼达酒店</v>
          </cell>
          <cell r="C213" t="str">
            <v/>
          </cell>
          <cell r="D213" t="str">
            <v>728900</v>
          </cell>
          <cell r="E213" t="str">
            <v/>
          </cell>
          <cell r="F213" t="str">
            <v>1019.45</v>
          </cell>
          <cell r="G213" t="str">
            <v>RMB</v>
          </cell>
          <cell r="H213" t="str">
            <v>1</v>
          </cell>
          <cell r="I213" t="str">
            <v>7350</v>
          </cell>
        </row>
        <row r="214">
          <cell r="A214">
            <v>1749356</v>
          </cell>
          <cell r="B214" t="str">
            <v>马尼拉阿曼达酒店</v>
          </cell>
          <cell r="C214" t="str">
            <v/>
          </cell>
          <cell r="D214" t="str">
            <v>728658</v>
          </cell>
          <cell r="E214" t="str">
            <v/>
          </cell>
          <cell r="F214" t="str">
            <v>790.59</v>
          </cell>
          <cell r="G214" t="str">
            <v>RMB</v>
          </cell>
          <cell r="H214" t="str">
            <v>1</v>
          </cell>
          <cell r="I214" t="str">
            <v>5700</v>
          </cell>
        </row>
        <row r="215">
          <cell r="A215">
            <v>1748367</v>
          </cell>
          <cell r="B215" t="str">
            <v>马尼拉阿曼达酒店</v>
          </cell>
          <cell r="C215" t="str">
            <v/>
          </cell>
          <cell r="D215" t="str">
            <v>727660</v>
          </cell>
          <cell r="E215" t="str">
            <v/>
          </cell>
          <cell r="F215" t="str">
            <v>1359.26</v>
          </cell>
          <cell r="G215" t="str">
            <v>RMB</v>
          </cell>
          <cell r="H215" t="str">
            <v>1</v>
          </cell>
          <cell r="I215" t="str">
            <v>9800</v>
          </cell>
        </row>
        <row r="216">
          <cell r="A216">
            <v>1750408</v>
          </cell>
          <cell r="B216" t="str">
            <v>马尼拉阿曼达酒店</v>
          </cell>
          <cell r="C216" t="str">
            <v/>
          </cell>
          <cell r="D216" t="str">
            <v>731903</v>
          </cell>
          <cell r="E216" t="str">
            <v/>
          </cell>
          <cell r="F216" t="str">
            <v>790.59</v>
          </cell>
          <cell r="G216" t="str">
            <v>RMB</v>
          </cell>
          <cell r="H216" t="str">
            <v>1</v>
          </cell>
          <cell r="I216" t="str">
            <v>5700</v>
          </cell>
        </row>
        <row r="217">
          <cell r="A217">
            <v>1797017</v>
          </cell>
          <cell r="B217" t="str">
            <v>马尼拉阿曼达酒店</v>
          </cell>
          <cell r="C217" t="str">
            <v/>
          </cell>
          <cell r="D217" t="str">
            <v>979901</v>
          </cell>
          <cell r="E217" t="str">
            <v/>
          </cell>
          <cell r="F217" t="str">
            <v>348.52</v>
          </cell>
          <cell r="G217" t="str">
            <v>RMB</v>
          </cell>
          <cell r="H217" t="str">
            <v>1</v>
          </cell>
          <cell r="I217" t="str">
            <v>2520</v>
          </cell>
        </row>
        <row r="218">
          <cell r="A218">
            <v>1759758</v>
          </cell>
          <cell r="B218" t="str">
            <v>马尼拉阿曼达酒店</v>
          </cell>
          <cell r="C218" t="str">
            <v/>
          </cell>
          <cell r="D218" t="str">
            <v>749900</v>
          </cell>
          <cell r="E218" t="str">
            <v/>
          </cell>
          <cell r="F218" t="str">
            <v>1398.1</v>
          </cell>
          <cell r="G218" t="str">
            <v>RMB</v>
          </cell>
          <cell r="H218" t="str">
            <v>1</v>
          </cell>
          <cell r="I218" t="str">
            <v>10080</v>
          </cell>
        </row>
        <row r="219">
          <cell r="A219">
            <v>1798246</v>
          </cell>
          <cell r="B219" t="str">
            <v>马尼拉阿曼达酒店</v>
          </cell>
          <cell r="C219" t="str">
            <v/>
          </cell>
          <cell r="D219" t="str">
            <v>986400-Liance</v>
          </cell>
          <cell r="E219" t="str">
            <v/>
          </cell>
          <cell r="F219" t="str">
            <v>347</v>
          </cell>
          <cell r="G219" t="str">
            <v>RMB</v>
          </cell>
          <cell r="H219" t="str">
            <v>1</v>
          </cell>
          <cell r="I219" t="str">
            <v>2520</v>
          </cell>
        </row>
        <row r="220">
          <cell r="A220">
            <v>1798321</v>
          </cell>
          <cell r="B220" t="str">
            <v>马尼拉阿曼达酒店</v>
          </cell>
          <cell r="C220" t="str">
            <v/>
          </cell>
          <cell r="D220" t="str">
            <v>988150</v>
          </cell>
          <cell r="E220" t="str">
            <v/>
          </cell>
          <cell r="F220" t="str">
            <v>694.01</v>
          </cell>
          <cell r="G220" t="str">
            <v>RMB</v>
          </cell>
          <cell r="H220" t="str">
            <v>1</v>
          </cell>
          <cell r="I220" t="str">
            <v>5040</v>
          </cell>
        </row>
        <row r="221">
          <cell r="A221">
            <v>1796391</v>
          </cell>
          <cell r="B221" t="str">
            <v>马尼拉阿曼达酒店</v>
          </cell>
          <cell r="C221" t="str">
            <v/>
          </cell>
          <cell r="D221" t="str">
            <v>976151</v>
          </cell>
          <cell r="E221" t="str">
            <v/>
          </cell>
          <cell r="F221" t="str">
            <v>348.01</v>
          </cell>
          <cell r="G221" t="str">
            <v>RMB</v>
          </cell>
          <cell r="H221" t="str">
            <v>1</v>
          </cell>
          <cell r="I221" t="str">
            <v>2520</v>
          </cell>
        </row>
        <row r="222">
          <cell r="A222">
            <v>1798710</v>
          </cell>
          <cell r="B222" t="str">
            <v>马尼拉阿曼达酒店</v>
          </cell>
          <cell r="C222" t="str">
            <v/>
          </cell>
          <cell r="D222" t="str">
            <v>911651</v>
          </cell>
          <cell r="E222" t="str">
            <v/>
          </cell>
          <cell r="F222" t="str">
            <v>404.84</v>
          </cell>
          <cell r="G222" t="str">
            <v>RMB</v>
          </cell>
          <cell r="H222" t="str">
            <v>1</v>
          </cell>
          <cell r="I222" t="str">
            <v>2940</v>
          </cell>
        </row>
        <row r="223">
          <cell r="A223">
            <v>1750470</v>
          </cell>
          <cell r="B223" t="str">
            <v>马尼拉阿曼达酒店</v>
          </cell>
          <cell r="C223" t="str">
            <v/>
          </cell>
          <cell r="D223" t="str">
            <v>731904-05</v>
          </cell>
          <cell r="E223" t="str">
            <v/>
          </cell>
          <cell r="F223" t="str">
            <v>2371.77</v>
          </cell>
          <cell r="G223" t="str">
            <v>RMB</v>
          </cell>
          <cell r="H223" t="str">
            <v>1</v>
          </cell>
          <cell r="I223" t="str">
            <v>17100</v>
          </cell>
        </row>
        <row r="224">
          <cell r="A224">
            <v>1752409</v>
          </cell>
          <cell r="B224" t="str">
            <v>马尼拉阿曼达酒店</v>
          </cell>
          <cell r="C224" t="str">
            <v/>
          </cell>
          <cell r="D224" t="str">
            <v>734403</v>
          </cell>
          <cell r="E224" t="str">
            <v/>
          </cell>
          <cell r="F224" t="str">
            <v>815.56</v>
          </cell>
          <cell r="G224" t="str">
            <v>RMB</v>
          </cell>
          <cell r="H224" t="str">
            <v>1</v>
          </cell>
          <cell r="I224" t="str">
            <v>5880</v>
          </cell>
        </row>
        <row r="225">
          <cell r="A225">
            <v>1753669</v>
          </cell>
          <cell r="B225" t="str">
            <v>马尼拉阿曼达酒店</v>
          </cell>
          <cell r="C225" t="str">
            <v/>
          </cell>
          <cell r="D225" t="str">
            <v>736650</v>
          </cell>
          <cell r="E225" t="str">
            <v/>
          </cell>
          <cell r="F225" t="str">
            <v>699.05</v>
          </cell>
          <cell r="G225" t="str">
            <v>RMB</v>
          </cell>
          <cell r="H225" t="str">
            <v>1</v>
          </cell>
          <cell r="I225" t="str">
            <v>5040</v>
          </cell>
        </row>
        <row r="226">
          <cell r="A226">
            <v>1748765</v>
          </cell>
          <cell r="B226" t="str">
            <v>马尼拉阿曼达酒店</v>
          </cell>
          <cell r="C226" t="str">
            <v/>
          </cell>
          <cell r="D226" t="str">
            <v>727906</v>
          </cell>
          <cell r="E226" t="str">
            <v/>
          </cell>
          <cell r="F226" t="str">
            <v>1019.45</v>
          </cell>
          <cell r="G226" t="str">
            <v>RMB</v>
          </cell>
          <cell r="H226" t="str">
            <v>1</v>
          </cell>
          <cell r="I226" t="str">
            <v>7350</v>
          </cell>
        </row>
        <row r="227">
          <cell r="A227">
            <v>1752307</v>
          </cell>
          <cell r="B227" t="str">
            <v>马尼拉阿曼达酒店</v>
          </cell>
          <cell r="C227" t="str">
            <v/>
          </cell>
          <cell r="D227" t="str">
            <v>734413</v>
          </cell>
          <cell r="E227" t="str">
            <v/>
          </cell>
          <cell r="F227" t="str">
            <v>407.78</v>
          </cell>
          <cell r="G227" t="str">
            <v>RMB</v>
          </cell>
          <cell r="H227" t="str">
            <v>1</v>
          </cell>
          <cell r="I227" t="str">
            <v>2940</v>
          </cell>
        </row>
        <row r="228">
          <cell r="A228">
            <v>1798743</v>
          </cell>
          <cell r="B228" t="str">
            <v>马尼拉阿曼达酒店</v>
          </cell>
          <cell r="C228" t="str">
            <v/>
          </cell>
          <cell r="D228" t="str">
            <v>992151</v>
          </cell>
          <cell r="E228" t="str">
            <v/>
          </cell>
          <cell r="F228" t="str">
            <v>347</v>
          </cell>
          <cell r="G228" t="str">
            <v>RMB</v>
          </cell>
          <cell r="H228" t="str">
            <v>1</v>
          </cell>
          <cell r="I228" t="str">
            <v>2520</v>
          </cell>
        </row>
        <row r="229">
          <cell r="A229">
            <v>1759128</v>
          </cell>
          <cell r="B229" t="str">
            <v>马尼拉阿曼达酒店</v>
          </cell>
          <cell r="C229" t="str">
            <v/>
          </cell>
          <cell r="D229" t="str">
            <v>748651</v>
          </cell>
          <cell r="E229" t="str">
            <v/>
          </cell>
          <cell r="F229" t="str">
            <v>1048.57</v>
          </cell>
          <cell r="G229" t="str">
            <v>RMB</v>
          </cell>
          <cell r="H229" t="str">
            <v>1</v>
          </cell>
          <cell r="I229" t="str">
            <v>7560</v>
          </cell>
        </row>
        <row r="230">
          <cell r="A230">
            <v>1759788</v>
          </cell>
          <cell r="B230" t="str">
            <v>马尼拉阿曼达酒店</v>
          </cell>
          <cell r="C230" t="str">
            <v/>
          </cell>
          <cell r="D230" t="str">
            <v>750150</v>
          </cell>
          <cell r="E230" t="str">
            <v/>
          </cell>
          <cell r="F230" t="str">
            <v>699.05</v>
          </cell>
          <cell r="G230" t="str">
            <v>RMB</v>
          </cell>
          <cell r="H230" t="str">
            <v>1</v>
          </cell>
          <cell r="I230" t="str">
            <v>5040</v>
          </cell>
        </row>
        <row r="231">
          <cell r="A231">
            <v>1779725</v>
          </cell>
          <cell r="B231" t="str">
            <v>马尼拉阿曼达酒店</v>
          </cell>
          <cell r="C231" t="str">
            <v/>
          </cell>
          <cell r="D231" t="str">
            <v>825902-03</v>
          </cell>
          <cell r="E231" t="str">
            <v/>
          </cell>
          <cell r="F231" t="str">
            <v>1631.11</v>
          </cell>
          <cell r="G231" t="str">
            <v>RMB</v>
          </cell>
          <cell r="H231" t="str">
            <v>1</v>
          </cell>
          <cell r="I231" t="str">
            <v>11760</v>
          </cell>
        </row>
        <row r="232">
          <cell r="A232">
            <v>1790996</v>
          </cell>
          <cell r="B232" t="str">
            <v>城市花园套房</v>
          </cell>
          <cell r="C232" t="str">
            <v/>
          </cell>
          <cell r="D232" t="str">
            <v/>
          </cell>
          <cell r="E232" t="str">
            <v/>
          </cell>
          <cell r="F232" t="str">
            <v>249.66</v>
          </cell>
          <cell r="G232" t="str">
            <v>RMB</v>
          </cell>
          <cell r="H232" t="str">
            <v>1</v>
          </cell>
          <cell r="I232" t="str">
            <v>1800</v>
          </cell>
        </row>
        <row r="233">
          <cell r="A233">
            <v>1696139</v>
          </cell>
          <cell r="B233" t="str">
            <v>城市花园套房</v>
          </cell>
          <cell r="C233" t="str">
            <v/>
          </cell>
          <cell r="D233" t="str">
            <v>AFXL-031219</v>
          </cell>
          <cell r="E233" t="str">
            <v/>
          </cell>
          <cell r="F233" t="str">
            <v>485.45</v>
          </cell>
          <cell r="G233" t="str">
            <v>RMB</v>
          </cell>
          <cell r="H233" t="str">
            <v>1</v>
          </cell>
          <cell r="I233" t="str">
            <v>3500</v>
          </cell>
        </row>
        <row r="234">
          <cell r="A234">
            <v>1790927</v>
          </cell>
          <cell r="B234" t="str">
            <v>城市花园套房</v>
          </cell>
          <cell r="C234" t="str">
            <v/>
          </cell>
          <cell r="D234" t="str">
            <v>YKLH-180220</v>
          </cell>
          <cell r="E234" t="str">
            <v/>
          </cell>
          <cell r="F234" t="str">
            <v>249.66</v>
          </cell>
          <cell r="G234" t="str">
            <v>RMB</v>
          </cell>
          <cell r="H234" t="str">
            <v>1</v>
          </cell>
          <cell r="I234" t="str">
            <v>1800</v>
          </cell>
        </row>
        <row r="235">
          <cell r="A235">
            <v>1790500</v>
          </cell>
          <cell r="B235" t="str">
            <v>城市花园套房</v>
          </cell>
          <cell r="C235" t="str">
            <v/>
          </cell>
          <cell r="D235" t="str">
            <v>MFQZ-170220</v>
          </cell>
          <cell r="E235" t="str">
            <v/>
          </cell>
          <cell r="F235" t="str">
            <v>249.66</v>
          </cell>
          <cell r="G235" t="str">
            <v>RMB</v>
          </cell>
          <cell r="H235" t="str">
            <v>1</v>
          </cell>
          <cell r="I235" t="str">
            <v>1800</v>
          </cell>
        </row>
        <row r="236">
          <cell r="A236">
            <v>1756974</v>
          </cell>
          <cell r="B236" t="str">
            <v>城市花园套房</v>
          </cell>
          <cell r="C236" t="str">
            <v/>
          </cell>
          <cell r="D236" t="str">
            <v>2767396</v>
          </cell>
          <cell r="E236" t="str">
            <v/>
          </cell>
          <cell r="F236" t="str">
            <v>249.66</v>
          </cell>
          <cell r="G236" t="str">
            <v>RMB</v>
          </cell>
          <cell r="H236" t="str">
            <v>1</v>
          </cell>
          <cell r="I236" t="str">
            <v>1800</v>
          </cell>
        </row>
        <row r="237">
          <cell r="A237">
            <v>1766885</v>
          </cell>
          <cell r="B237" t="str">
            <v>城市花园套房</v>
          </cell>
          <cell r="C237" t="str">
            <v/>
          </cell>
          <cell r="D237" t="str">
            <v>2768351</v>
          </cell>
          <cell r="E237" t="str">
            <v/>
          </cell>
          <cell r="F237" t="str">
            <v>1248.3</v>
          </cell>
          <cell r="G237" t="str">
            <v>RMB</v>
          </cell>
          <cell r="H237" t="str">
            <v>1</v>
          </cell>
          <cell r="I237" t="str">
            <v>9000</v>
          </cell>
        </row>
        <row r="238">
          <cell r="A238">
            <v>1790956</v>
          </cell>
          <cell r="B238" t="str">
            <v>派克金沙酒店</v>
          </cell>
          <cell r="C238" t="str">
            <v/>
          </cell>
          <cell r="D238" t="str">
            <v>707872</v>
          </cell>
          <cell r="E238" t="str">
            <v/>
          </cell>
          <cell r="F238" t="str">
            <v>888.37</v>
          </cell>
          <cell r="G238" t="str">
            <v>RMB</v>
          </cell>
          <cell r="H238" t="str">
            <v>1</v>
          </cell>
          <cell r="I238" t="str">
            <v>6405</v>
          </cell>
        </row>
        <row r="239">
          <cell r="A239">
            <v>1770289</v>
          </cell>
          <cell r="B239" t="str">
            <v>长滩岛星期五度假村</v>
          </cell>
          <cell r="C239" t="str">
            <v/>
          </cell>
          <cell r="D239" t="str">
            <v>1722911</v>
          </cell>
          <cell r="E239" t="str">
            <v/>
          </cell>
          <cell r="F239" t="str">
            <v>902.94</v>
          </cell>
          <cell r="G239" t="str">
            <v>RMB</v>
          </cell>
          <cell r="H239" t="str">
            <v>1</v>
          </cell>
          <cell r="I239" t="str">
            <v>6510</v>
          </cell>
        </row>
        <row r="240">
          <cell r="A240">
            <v>1674095</v>
          </cell>
          <cell r="B240" t="str">
            <v>马尼拉奥迪加斯马哥孛罗酒店</v>
          </cell>
          <cell r="C240" t="str">
            <v/>
          </cell>
          <cell r="D240" t="str">
            <v>00150</v>
          </cell>
          <cell r="E240" t="str">
            <v/>
          </cell>
          <cell r="F240" t="str">
            <v>32652.61</v>
          </cell>
          <cell r="G240" t="str">
            <v>RMB</v>
          </cell>
          <cell r="H240" t="str">
            <v>1</v>
          </cell>
          <cell r="I240" t="str">
            <v>235080</v>
          </cell>
        </row>
        <row r="241">
          <cell r="A241">
            <v>1765688</v>
          </cell>
          <cell r="B241" t="str">
            <v>奥提加斯中心格欧酒店</v>
          </cell>
          <cell r="C241" t="str">
            <v/>
          </cell>
          <cell r="D241" t="str">
            <v>ORT0015060</v>
          </cell>
          <cell r="E241" t="str">
            <v/>
          </cell>
          <cell r="F241" t="str">
            <v>263.53</v>
          </cell>
          <cell r="G241" t="str">
            <v>RMB</v>
          </cell>
          <cell r="H241" t="str">
            <v>1</v>
          </cell>
          <cell r="I241" t="str">
            <v>1900</v>
          </cell>
        </row>
        <row r="242">
          <cell r="A242">
            <v>1779491</v>
          </cell>
          <cell r="B242" t="str">
            <v>奥提加斯中心格欧酒店</v>
          </cell>
          <cell r="C242" t="str">
            <v/>
          </cell>
          <cell r="D242" t="str">
            <v>ORT0015592</v>
          </cell>
          <cell r="E242" t="str">
            <v/>
          </cell>
          <cell r="F242" t="str">
            <v>263.53</v>
          </cell>
          <cell r="G242" t="str">
            <v>RMB</v>
          </cell>
          <cell r="H242" t="str">
            <v>1</v>
          </cell>
          <cell r="I242" t="str">
            <v>1900</v>
          </cell>
        </row>
        <row r="243">
          <cell r="A243">
            <v>1777086</v>
          </cell>
          <cell r="B243" t="str">
            <v>奥提加斯中心格欧酒店</v>
          </cell>
          <cell r="C243" t="str">
            <v/>
          </cell>
          <cell r="D243" t="str">
            <v>ORT0015521</v>
          </cell>
          <cell r="E243" t="str">
            <v/>
          </cell>
          <cell r="F243" t="str">
            <v>263.53</v>
          </cell>
          <cell r="G243" t="str">
            <v>RMB</v>
          </cell>
          <cell r="H243" t="str">
            <v>1</v>
          </cell>
          <cell r="I243" t="str">
            <v>1900</v>
          </cell>
        </row>
        <row r="244">
          <cell r="A244">
            <v>1788663</v>
          </cell>
          <cell r="B244" t="str">
            <v>奥提加斯中心格欧酒店</v>
          </cell>
          <cell r="C244" t="str">
            <v/>
          </cell>
          <cell r="D244" t="str">
            <v>ORT0016533</v>
          </cell>
          <cell r="E244" t="str">
            <v/>
          </cell>
          <cell r="F244" t="str">
            <v>263.53</v>
          </cell>
          <cell r="G244" t="str">
            <v>RMB</v>
          </cell>
          <cell r="H244" t="str">
            <v>1</v>
          </cell>
          <cell r="I244" t="str">
            <v>1900</v>
          </cell>
        </row>
        <row r="245">
          <cell r="A245">
            <v>1788146</v>
          </cell>
          <cell r="B245" t="str">
            <v>奥提加斯中心格欧酒店</v>
          </cell>
          <cell r="C245" t="str">
            <v/>
          </cell>
          <cell r="D245" t="str">
            <v>ORT0016463</v>
          </cell>
          <cell r="E245" t="str">
            <v/>
          </cell>
          <cell r="F245" t="str">
            <v>263.53</v>
          </cell>
          <cell r="G245" t="str">
            <v>RMB</v>
          </cell>
          <cell r="H245" t="str">
            <v>1</v>
          </cell>
          <cell r="I245" t="str">
            <v>1900</v>
          </cell>
        </row>
        <row r="246">
          <cell r="A246">
            <v>1799953</v>
          </cell>
          <cell r="B246" t="str">
            <v>马尼拉奥体加斯锦江宾馆</v>
          </cell>
          <cell r="C246" t="str">
            <v/>
          </cell>
          <cell r="D246" t="str">
            <v>2003040035</v>
          </cell>
          <cell r="E246" t="str">
            <v/>
          </cell>
          <cell r="F246" t="str">
            <v>288.33</v>
          </cell>
          <cell r="G246" t="str">
            <v>RMB</v>
          </cell>
          <cell r="H246" t="str">
            <v>1</v>
          </cell>
          <cell r="I246" t="str">
            <v>2100</v>
          </cell>
        </row>
        <row r="247">
          <cell r="A247">
            <v>1793089</v>
          </cell>
          <cell r="B247" t="str">
            <v>马尼拉世纪公园酒店</v>
          </cell>
          <cell r="C247" t="str">
            <v/>
          </cell>
          <cell r="D247" t="str">
            <v>183980</v>
          </cell>
          <cell r="E247" t="str">
            <v/>
          </cell>
          <cell r="F247" t="str">
            <v>959.81</v>
          </cell>
          <cell r="G247" t="str">
            <v>RMB</v>
          </cell>
          <cell r="H247" t="str">
            <v>1</v>
          </cell>
          <cell r="I247" t="str">
            <v>6930</v>
          </cell>
        </row>
        <row r="248">
          <cell r="A248">
            <v>1791470</v>
          </cell>
          <cell r="B248" t="str">
            <v>阳光宾馆</v>
          </cell>
          <cell r="C248" t="str">
            <v/>
          </cell>
          <cell r="D248" t="str">
            <v>HOPC4-0000079</v>
          </cell>
          <cell r="E248" t="str">
            <v/>
          </cell>
          <cell r="F248" t="str">
            <v>1165.08</v>
          </cell>
          <cell r="G248" t="str">
            <v>RMB</v>
          </cell>
          <cell r="H248" t="str">
            <v>1</v>
          </cell>
          <cell r="I248" t="str">
            <v>8400</v>
          </cell>
        </row>
        <row r="249">
          <cell r="A249">
            <v>1768891</v>
          </cell>
          <cell r="B249" t="str">
            <v>阳光宾馆</v>
          </cell>
          <cell r="C249" t="str">
            <v/>
          </cell>
          <cell r="D249" t="str">
            <v>FO00002-0000179</v>
          </cell>
          <cell r="E249" t="str">
            <v/>
          </cell>
          <cell r="F249" t="str">
            <v>873.81</v>
          </cell>
          <cell r="G249" t="str">
            <v>RMB</v>
          </cell>
          <cell r="H249" t="str">
            <v>1</v>
          </cell>
          <cell r="I249" t="str">
            <v>6300</v>
          </cell>
        </row>
        <row r="250">
          <cell r="A250">
            <v>1761353</v>
          </cell>
          <cell r="B250" t="str">
            <v>阳光宾馆</v>
          </cell>
          <cell r="C250" t="str">
            <v/>
          </cell>
          <cell r="D250" t="str">
            <v>FO 0002-0000152</v>
          </cell>
          <cell r="E250" t="str">
            <v/>
          </cell>
          <cell r="F250" t="str">
            <v>291.27</v>
          </cell>
          <cell r="G250" t="str">
            <v>RMB</v>
          </cell>
          <cell r="H250" t="str">
            <v>1</v>
          </cell>
          <cell r="I250" t="str">
            <v>2100</v>
          </cell>
        </row>
        <row r="251">
          <cell r="A251">
            <v>1716797</v>
          </cell>
          <cell r="B251" t="str">
            <v>阳光宾馆</v>
          </cell>
          <cell r="C251" t="str">
            <v/>
          </cell>
          <cell r="D251" t="str">
            <v>HOPC4-0000072</v>
          </cell>
          <cell r="E251" t="str">
            <v/>
          </cell>
          <cell r="F251" t="str">
            <v>291.27</v>
          </cell>
          <cell r="G251" t="str">
            <v>RMB</v>
          </cell>
          <cell r="H251" t="str">
            <v>1</v>
          </cell>
          <cell r="I251" t="str">
            <v>2100</v>
          </cell>
        </row>
        <row r="252">
          <cell r="A252">
            <v>1765623</v>
          </cell>
          <cell r="B252" t="str">
            <v>阳光宾馆</v>
          </cell>
          <cell r="C252" t="str">
            <v/>
          </cell>
          <cell r="D252" t="str">
            <v>FO00002-0000163</v>
          </cell>
          <cell r="E252" t="str">
            <v/>
          </cell>
          <cell r="F252" t="str">
            <v>291.27</v>
          </cell>
          <cell r="G252" t="str">
            <v>RMB</v>
          </cell>
          <cell r="H252" t="str">
            <v>1</v>
          </cell>
          <cell r="I252" t="str">
            <v>2100</v>
          </cell>
        </row>
        <row r="253">
          <cell r="A253">
            <v>1746645</v>
          </cell>
          <cell r="B253" t="str">
            <v>阳光宾馆</v>
          </cell>
          <cell r="C253" t="str">
            <v/>
          </cell>
          <cell r="D253" t="str">
            <v>F02-0000104</v>
          </cell>
          <cell r="E253" t="str">
            <v/>
          </cell>
          <cell r="F253" t="str">
            <v>291.27</v>
          </cell>
          <cell r="G253" t="str">
            <v>RMB</v>
          </cell>
          <cell r="H253" t="str">
            <v>1</v>
          </cell>
          <cell r="I253" t="str">
            <v>2100</v>
          </cell>
        </row>
        <row r="254">
          <cell r="A254">
            <v>1795595</v>
          </cell>
          <cell r="B254" t="str">
            <v>阳光宾馆</v>
          </cell>
          <cell r="C254" t="str">
            <v/>
          </cell>
          <cell r="D254" t="str">
            <v>HMS20001-000212</v>
          </cell>
          <cell r="E254" t="str">
            <v/>
          </cell>
          <cell r="F254" t="str">
            <v>870.03</v>
          </cell>
          <cell r="G254" t="str">
            <v>RMB</v>
          </cell>
          <cell r="H254" t="str">
            <v>1</v>
          </cell>
          <cell r="I254" t="str">
            <v>6300</v>
          </cell>
        </row>
        <row r="255">
          <cell r="A255">
            <v>1796937</v>
          </cell>
          <cell r="B255" t="str">
            <v>阳光宾馆</v>
          </cell>
          <cell r="C255" t="str">
            <v/>
          </cell>
          <cell r="D255" t="str">
            <v/>
          </cell>
          <cell r="E255" t="str">
            <v/>
          </cell>
          <cell r="F255" t="str">
            <v>580.86</v>
          </cell>
          <cell r="G255" t="str">
            <v>RMB</v>
          </cell>
          <cell r="H255" t="str">
            <v>1</v>
          </cell>
          <cell r="I255" t="str">
            <v>4200</v>
          </cell>
        </row>
        <row r="256">
          <cell r="A256">
            <v>1790448</v>
          </cell>
          <cell r="B256" t="str">
            <v>阳光宾馆</v>
          </cell>
          <cell r="C256" t="str">
            <v/>
          </cell>
          <cell r="D256" t="str">
            <v>HOPC4-0000077</v>
          </cell>
          <cell r="E256" t="str">
            <v/>
          </cell>
          <cell r="F256" t="str">
            <v>1165.08</v>
          </cell>
          <cell r="G256" t="str">
            <v>RMB</v>
          </cell>
          <cell r="H256" t="str">
            <v>1</v>
          </cell>
          <cell r="I256" t="str">
            <v>8400</v>
          </cell>
        </row>
        <row r="257">
          <cell r="A257">
            <v>1762970</v>
          </cell>
          <cell r="B257" t="str">
            <v>阳光宾馆</v>
          </cell>
          <cell r="C257" t="str">
            <v/>
          </cell>
          <cell r="D257" t="str">
            <v>FOM0001-0000074</v>
          </cell>
          <cell r="E257" t="str">
            <v/>
          </cell>
          <cell r="F257" t="str">
            <v>291.27</v>
          </cell>
          <cell r="G257" t="str">
            <v>RMB</v>
          </cell>
          <cell r="H257" t="str">
            <v>1</v>
          </cell>
          <cell r="I257" t="str">
            <v>2100</v>
          </cell>
        </row>
        <row r="258">
          <cell r="A258">
            <v>1775197</v>
          </cell>
          <cell r="B258" t="str">
            <v>阳光宾馆</v>
          </cell>
          <cell r="C258" t="str">
            <v/>
          </cell>
          <cell r="D258" t="str">
            <v>HOPC4-0000074</v>
          </cell>
          <cell r="E258" t="str">
            <v/>
          </cell>
          <cell r="F258" t="str">
            <v>1289.91</v>
          </cell>
          <cell r="G258" t="str">
            <v>RMB</v>
          </cell>
          <cell r="H258" t="str">
            <v>1</v>
          </cell>
          <cell r="I258" t="str">
            <v>9300</v>
          </cell>
        </row>
        <row r="259">
          <cell r="A259">
            <v>1674897</v>
          </cell>
          <cell r="B259" t="str">
            <v>阳光宾馆</v>
          </cell>
          <cell r="C259" t="str">
            <v/>
          </cell>
          <cell r="D259" t="str">
            <v>HOPC4-0000069</v>
          </cell>
          <cell r="E259" t="str">
            <v/>
          </cell>
          <cell r="F259" t="str">
            <v>2587.26</v>
          </cell>
          <cell r="G259" t="str">
            <v>RMB</v>
          </cell>
          <cell r="H259" t="str">
            <v>1</v>
          </cell>
          <cell r="I259" t="str">
            <v>18600</v>
          </cell>
        </row>
        <row r="260">
          <cell r="A260">
            <v>1766431</v>
          </cell>
          <cell r="B260" t="str">
            <v>马尼拉奥迪加斯瑞奇蒙德酒店</v>
          </cell>
          <cell r="C260" t="str">
            <v/>
          </cell>
          <cell r="D260" t="str">
            <v>49755449-MS.SHANICE</v>
          </cell>
          <cell r="E260" t="str">
            <v/>
          </cell>
          <cell r="F260" t="str">
            <v>370.33</v>
          </cell>
          <cell r="G260" t="str">
            <v>RMB</v>
          </cell>
          <cell r="H260" t="str">
            <v>1</v>
          </cell>
          <cell r="I260" t="str">
            <v>2670</v>
          </cell>
        </row>
        <row r="261">
          <cell r="A261">
            <v>1791006</v>
          </cell>
          <cell r="B261" t="str">
            <v>马尼拉奥迪加斯瑞奇蒙德酒店</v>
          </cell>
          <cell r="C261" t="str">
            <v/>
          </cell>
          <cell r="D261" t="str">
            <v>50402698</v>
          </cell>
          <cell r="E261" t="str">
            <v/>
          </cell>
          <cell r="F261" t="str">
            <v>364.78</v>
          </cell>
          <cell r="G261" t="str">
            <v>RMB</v>
          </cell>
          <cell r="H261" t="str">
            <v>1</v>
          </cell>
          <cell r="I261" t="str">
            <v>2630</v>
          </cell>
        </row>
        <row r="262">
          <cell r="A262">
            <v>1790373</v>
          </cell>
          <cell r="B262" t="str">
            <v>马尼拉奥迪加斯瑞奇蒙德酒店</v>
          </cell>
          <cell r="C262" t="str">
            <v/>
          </cell>
          <cell r="D262" t="str">
            <v>50374698</v>
          </cell>
          <cell r="E262" t="str">
            <v/>
          </cell>
          <cell r="F262" t="str">
            <v>393.21</v>
          </cell>
          <cell r="G262" t="str">
            <v>RMB</v>
          </cell>
          <cell r="H262" t="str">
            <v>1</v>
          </cell>
          <cell r="I262" t="str">
            <v>2835</v>
          </cell>
        </row>
        <row r="263">
          <cell r="A263">
            <v>1788932</v>
          </cell>
          <cell r="B263" t="str">
            <v>马尼拉奥迪加斯瑞奇蒙德酒店</v>
          </cell>
          <cell r="C263" t="str">
            <v/>
          </cell>
          <cell r="D263" t="str">
            <v>50321448</v>
          </cell>
          <cell r="E263" t="str">
            <v/>
          </cell>
          <cell r="F263" t="str">
            <v>423.04</v>
          </cell>
          <cell r="G263" t="str">
            <v>RMB</v>
          </cell>
          <cell r="H263" t="str">
            <v>1</v>
          </cell>
          <cell r="I263" t="str">
            <v>3050</v>
          </cell>
        </row>
        <row r="264">
          <cell r="A264">
            <v>1790511</v>
          </cell>
          <cell r="B264" t="str">
            <v>马尼拉奥迪加斯瑞奇蒙德酒店</v>
          </cell>
          <cell r="C264" t="str">
            <v/>
          </cell>
          <cell r="D264" t="str">
            <v>50384448</v>
          </cell>
          <cell r="E264" t="str">
            <v/>
          </cell>
          <cell r="F264" t="str">
            <v>423.04</v>
          </cell>
          <cell r="G264" t="str">
            <v>RMB</v>
          </cell>
          <cell r="H264" t="str">
            <v>1</v>
          </cell>
          <cell r="I264" t="str">
            <v>3050</v>
          </cell>
        </row>
        <row r="265">
          <cell r="A265">
            <v>1786440</v>
          </cell>
          <cell r="B265" t="str">
            <v>马尼拉酒店</v>
          </cell>
          <cell r="C265" t="str">
            <v/>
          </cell>
          <cell r="D265" t="str">
            <v>101284408</v>
          </cell>
          <cell r="E265" t="str">
            <v/>
          </cell>
          <cell r="F265" t="str">
            <v>638.02</v>
          </cell>
          <cell r="G265" t="str">
            <v>RMB</v>
          </cell>
          <cell r="H265" t="str">
            <v>1</v>
          </cell>
          <cell r="I265" t="str">
            <v>4600</v>
          </cell>
        </row>
        <row r="266">
          <cell r="A266">
            <v>1690969</v>
          </cell>
          <cell r="B266" t="str">
            <v>马尼拉酒店</v>
          </cell>
          <cell r="C266" t="str">
            <v/>
          </cell>
          <cell r="D266" t="str">
            <v>101253376</v>
          </cell>
          <cell r="E266" t="str">
            <v/>
          </cell>
          <cell r="F266" t="str">
            <v>652.36</v>
          </cell>
          <cell r="G266" t="str">
            <v>RMB</v>
          </cell>
          <cell r="H266" t="str">
            <v>1</v>
          </cell>
          <cell r="I266" t="str">
            <v>4700</v>
          </cell>
        </row>
        <row r="267">
          <cell r="A267">
            <v>1646541</v>
          </cell>
          <cell r="B267" t="str">
            <v>马尼拉酒店</v>
          </cell>
          <cell r="C267" t="str">
            <v/>
          </cell>
          <cell r="D267" t="str">
            <v>101239737</v>
          </cell>
          <cell r="E267" t="str">
            <v/>
          </cell>
          <cell r="F267" t="str">
            <v>682.08</v>
          </cell>
          <cell r="G267" t="str">
            <v>RMB</v>
          </cell>
          <cell r="H267" t="str">
            <v>1</v>
          </cell>
          <cell r="I267" t="str">
            <v>4900</v>
          </cell>
        </row>
        <row r="268">
          <cell r="A268">
            <v>1689575</v>
          </cell>
          <cell r="B268" t="str">
            <v>马尼拉酒店</v>
          </cell>
          <cell r="C268" t="str">
            <v/>
          </cell>
          <cell r="D268" t="str">
            <v>101252650</v>
          </cell>
          <cell r="E268" t="str">
            <v/>
          </cell>
          <cell r="F268" t="str">
            <v>1958.49</v>
          </cell>
          <cell r="G268" t="str">
            <v>RMB</v>
          </cell>
          <cell r="H268" t="str">
            <v>1</v>
          </cell>
          <cell r="I268" t="str">
            <v>14100</v>
          </cell>
        </row>
        <row r="269">
          <cell r="A269">
            <v>1665358</v>
          </cell>
          <cell r="B269" t="str">
            <v>马尼拉酒店</v>
          </cell>
          <cell r="C269" t="str">
            <v/>
          </cell>
          <cell r="D269" t="str">
            <v>101247144/ 10124745</v>
          </cell>
          <cell r="E269" t="str">
            <v/>
          </cell>
          <cell r="F269" t="str">
            <v>1277.88</v>
          </cell>
          <cell r="G269" t="str">
            <v>RMB</v>
          </cell>
          <cell r="H269" t="str">
            <v>1</v>
          </cell>
          <cell r="I269" t="str">
            <v>9200</v>
          </cell>
        </row>
        <row r="270">
          <cell r="A270">
            <v>1675261</v>
          </cell>
          <cell r="B270" t="str">
            <v>马尼拉酒店</v>
          </cell>
          <cell r="C270" t="str">
            <v/>
          </cell>
          <cell r="D270" t="str">
            <v>101248533</v>
          </cell>
          <cell r="E270" t="str">
            <v/>
          </cell>
          <cell r="F270" t="str">
            <v>653.77</v>
          </cell>
          <cell r="G270" t="str">
            <v>RMB</v>
          </cell>
          <cell r="H270" t="str">
            <v>1</v>
          </cell>
          <cell r="I270" t="str">
            <v>4700</v>
          </cell>
        </row>
        <row r="271">
          <cell r="A271">
            <v>1648864</v>
          </cell>
          <cell r="B271" t="str">
            <v>马尼拉酒店</v>
          </cell>
          <cell r="C271" t="str">
            <v/>
          </cell>
          <cell r="D271" t="str">
            <v>101240719</v>
          </cell>
          <cell r="E271" t="str">
            <v/>
          </cell>
          <cell r="F271" t="str">
            <v>1302.84</v>
          </cell>
          <cell r="G271" t="str">
            <v>RMB</v>
          </cell>
          <cell r="H271" t="str">
            <v>1</v>
          </cell>
          <cell r="I271" t="str">
            <v>9400</v>
          </cell>
        </row>
        <row r="272">
          <cell r="A272">
            <v>1689561</v>
          </cell>
          <cell r="B272" t="str">
            <v>马尼拉酒店</v>
          </cell>
          <cell r="C272" t="str">
            <v/>
          </cell>
          <cell r="D272" t="str">
            <v>101252654</v>
          </cell>
          <cell r="E272" t="str">
            <v/>
          </cell>
          <cell r="F272" t="str">
            <v>1958.49</v>
          </cell>
          <cell r="G272" t="str">
            <v>RMB</v>
          </cell>
          <cell r="H272" t="str">
            <v>1</v>
          </cell>
          <cell r="I272" t="str">
            <v>14100</v>
          </cell>
        </row>
        <row r="273">
          <cell r="A273">
            <v>1660633</v>
          </cell>
          <cell r="B273" t="str">
            <v>马尼拉酒店</v>
          </cell>
          <cell r="C273" t="str">
            <v/>
          </cell>
          <cell r="D273" t="str">
            <v>101245321</v>
          </cell>
          <cell r="E273" t="str">
            <v/>
          </cell>
          <cell r="F273" t="str">
            <v>1365.14</v>
          </cell>
          <cell r="G273" t="str">
            <v>RMB</v>
          </cell>
          <cell r="H273" t="str">
            <v>1</v>
          </cell>
          <cell r="I273" t="str">
            <v>9800</v>
          </cell>
        </row>
        <row r="274">
          <cell r="A274">
            <v>1648859</v>
          </cell>
          <cell r="B274" t="str">
            <v>马尼拉酒店</v>
          </cell>
          <cell r="C274" t="str">
            <v/>
          </cell>
          <cell r="D274" t="str">
            <v>101240717</v>
          </cell>
          <cell r="E274" t="str">
            <v/>
          </cell>
          <cell r="F274" t="str">
            <v>1302.84</v>
          </cell>
          <cell r="G274" t="str">
            <v>RMB</v>
          </cell>
          <cell r="H274" t="str">
            <v>1</v>
          </cell>
          <cell r="I274" t="str">
            <v>9400</v>
          </cell>
        </row>
        <row r="275">
          <cell r="A275">
            <v>1789428</v>
          </cell>
          <cell r="B275" t="str">
            <v>马尼拉行政酒店</v>
          </cell>
          <cell r="C275" t="str">
            <v/>
          </cell>
          <cell r="D275" t="str">
            <v>160908</v>
          </cell>
          <cell r="E275" t="str">
            <v/>
          </cell>
          <cell r="F275" t="str">
            <v>327.75</v>
          </cell>
          <cell r="G275" t="str">
            <v>RMB</v>
          </cell>
          <cell r="H275" t="str">
            <v>1</v>
          </cell>
          <cell r="I275" t="str">
            <v>2363</v>
          </cell>
        </row>
        <row r="276">
          <cell r="A276">
            <v>1789786</v>
          </cell>
          <cell r="B276" t="str">
            <v>马尼拉行政酒店</v>
          </cell>
          <cell r="C276" t="str">
            <v/>
          </cell>
          <cell r="D276" t="str">
            <v>161034</v>
          </cell>
          <cell r="E276" t="str">
            <v/>
          </cell>
          <cell r="F276" t="str">
            <v>983.24</v>
          </cell>
          <cell r="G276" t="str">
            <v>RMB</v>
          </cell>
          <cell r="H276" t="str">
            <v>1</v>
          </cell>
          <cell r="I276" t="str">
            <v>7089</v>
          </cell>
        </row>
        <row r="277">
          <cell r="A277">
            <v>1789769</v>
          </cell>
          <cell r="B277" t="str">
            <v>马尼拉行政酒店</v>
          </cell>
          <cell r="C277" t="str">
            <v/>
          </cell>
          <cell r="D277" t="str">
            <v>161035</v>
          </cell>
          <cell r="E277" t="str">
            <v/>
          </cell>
          <cell r="F277" t="str">
            <v>1638.74</v>
          </cell>
          <cell r="G277" t="str">
            <v>RMB</v>
          </cell>
          <cell r="H277" t="str">
            <v>1</v>
          </cell>
          <cell r="I277" t="str">
            <v>11815</v>
          </cell>
        </row>
        <row r="278">
          <cell r="A278">
            <v>1779384</v>
          </cell>
          <cell r="B278" t="str">
            <v>马尼拉行政酒店</v>
          </cell>
          <cell r="C278" t="str">
            <v/>
          </cell>
          <cell r="D278" t="str">
            <v>0008470</v>
          </cell>
          <cell r="E278" t="str">
            <v/>
          </cell>
          <cell r="F278" t="str">
            <v>655.5</v>
          </cell>
          <cell r="G278" t="str">
            <v>RMB</v>
          </cell>
          <cell r="H278" t="str">
            <v>1</v>
          </cell>
          <cell r="I278" t="str">
            <v>4726</v>
          </cell>
        </row>
        <row r="279">
          <cell r="A279">
            <v>1745088</v>
          </cell>
          <cell r="B279" t="str">
            <v>马尼拉行政酒店</v>
          </cell>
          <cell r="C279" t="str">
            <v/>
          </cell>
          <cell r="D279" t="str">
            <v>0008185</v>
          </cell>
          <cell r="E279" t="str">
            <v/>
          </cell>
          <cell r="F279" t="str">
            <v>1276.04</v>
          </cell>
          <cell r="G279" t="str">
            <v>RMB</v>
          </cell>
          <cell r="H279" t="str">
            <v>1</v>
          </cell>
          <cell r="I279" t="str">
            <v>9200</v>
          </cell>
        </row>
        <row r="280">
          <cell r="A280">
            <v>1746803</v>
          </cell>
          <cell r="B280" t="str">
            <v>马尼拉行政酒店</v>
          </cell>
          <cell r="C280" t="str">
            <v/>
          </cell>
          <cell r="D280" t="str">
            <v>0008189</v>
          </cell>
          <cell r="E280" t="str">
            <v/>
          </cell>
          <cell r="F280" t="str">
            <v>319.01</v>
          </cell>
          <cell r="G280" t="str">
            <v>RMB</v>
          </cell>
          <cell r="H280" t="str">
            <v>1</v>
          </cell>
          <cell r="I280" t="str">
            <v>2300</v>
          </cell>
        </row>
        <row r="281">
          <cell r="A281">
            <v>1750411</v>
          </cell>
          <cell r="B281" t="str">
            <v>马尼拉行政酒店</v>
          </cell>
          <cell r="C281" t="str">
            <v/>
          </cell>
          <cell r="D281" t="str">
            <v>0008403</v>
          </cell>
          <cell r="E281" t="str">
            <v/>
          </cell>
          <cell r="F281" t="str">
            <v>3828.12</v>
          </cell>
          <cell r="G281" t="str">
            <v>RMB</v>
          </cell>
          <cell r="H281" t="str">
            <v>1</v>
          </cell>
          <cell r="I281" t="str">
            <v>27600</v>
          </cell>
        </row>
        <row r="282">
          <cell r="A282">
            <v>1753438</v>
          </cell>
          <cell r="B282" t="str">
            <v>马尼拉行政酒店</v>
          </cell>
          <cell r="C282" t="str">
            <v/>
          </cell>
          <cell r="D282" t="str">
            <v>0008406</v>
          </cell>
          <cell r="E282" t="str">
            <v/>
          </cell>
          <cell r="F282" t="str">
            <v>1595.05</v>
          </cell>
          <cell r="G282" t="str">
            <v>RMB</v>
          </cell>
          <cell r="H282" t="str">
            <v>1</v>
          </cell>
          <cell r="I282" t="str">
            <v>11500</v>
          </cell>
        </row>
        <row r="283">
          <cell r="A283">
            <v>1752268</v>
          </cell>
          <cell r="B283" t="str">
            <v>马尼拉行政酒店</v>
          </cell>
          <cell r="C283" t="str">
            <v/>
          </cell>
          <cell r="D283" t="str">
            <v>157590</v>
          </cell>
          <cell r="E283" t="str">
            <v/>
          </cell>
          <cell r="F283" t="str">
            <v>319.01</v>
          </cell>
          <cell r="G283" t="str">
            <v>RMB</v>
          </cell>
          <cell r="H283" t="str">
            <v>1</v>
          </cell>
          <cell r="I283" t="str">
            <v>2300</v>
          </cell>
        </row>
        <row r="284">
          <cell r="A284">
            <v>1743174</v>
          </cell>
          <cell r="B284" t="str">
            <v>马尼拉行政酒店</v>
          </cell>
          <cell r="C284" t="str">
            <v/>
          </cell>
          <cell r="D284" t="str">
            <v>157225</v>
          </cell>
          <cell r="E284" t="str">
            <v/>
          </cell>
          <cell r="F284" t="str">
            <v>319.01</v>
          </cell>
          <cell r="G284" t="str">
            <v>RMB</v>
          </cell>
          <cell r="H284" t="str">
            <v>1</v>
          </cell>
          <cell r="I284" t="str">
            <v>2300</v>
          </cell>
        </row>
        <row r="285">
          <cell r="A285">
            <v>1788348</v>
          </cell>
          <cell r="B285" t="str">
            <v>马尼拉行政酒店</v>
          </cell>
          <cell r="C285" t="str">
            <v/>
          </cell>
          <cell r="D285" t="str">
            <v>160750</v>
          </cell>
          <cell r="E285" t="str">
            <v/>
          </cell>
          <cell r="F285" t="str">
            <v>655.5</v>
          </cell>
          <cell r="G285" t="str">
            <v>RMB</v>
          </cell>
          <cell r="H285" t="str">
            <v>1</v>
          </cell>
          <cell r="I285" t="str">
            <v>4726</v>
          </cell>
        </row>
        <row r="286">
          <cell r="A286">
            <v>1791625</v>
          </cell>
          <cell r="B286" t="str">
            <v>马尼拉行政酒店</v>
          </cell>
          <cell r="C286" t="str">
            <v/>
          </cell>
          <cell r="D286" t="str">
            <v>0008495</v>
          </cell>
          <cell r="E286" t="str">
            <v/>
          </cell>
          <cell r="F286" t="str">
            <v>1310.99</v>
          </cell>
          <cell r="G286" t="str">
            <v>RMB</v>
          </cell>
          <cell r="H286" t="str">
            <v>1</v>
          </cell>
          <cell r="I286" t="str">
            <v>9452</v>
          </cell>
        </row>
        <row r="287">
          <cell r="A287">
            <v>1793437</v>
          </cell>
          <cell r="B287" t="str">
            <v>马尼拉行政酒店</v>
          </cell>
          <cell r="C287" t="str">
            <v/>
          </cell>
          <cell r="D287" t="str">
            <v>0008499</v>
          </cell>
          <cell r="E287" t="str">
            <v/>
          </cell>
          <cell r="F287" t="str">
            <v>1309.1</v>
          </cell>
          <cell r="G287" t="str">
            <v>RMB</v>
          </cell>
          <cell r="H287" t="str">
            <v>1</v>
          </cell>
          <cell r="I287" t="str">
            <v>9452</v>
          </cell>
        </row>
        <row r="288">
          <cell r="A288">
            <v>1793380</v>
          </cell>
          <cell r="B288" t="str">
            <v>马尼拉行政酒店</v>
          </cell>
          <cell r="C288" t="str">
            <v/>
          </cell>
          <cell r="D288" t="str">
            <v>0008701</v>
          </cell>
          <cell r="E288" t="str">
            <v/>
          </cell>
          <cell r="F288" t="str">
            <v>1963.65</v>
          </cell>
          <cell r="G288" t="str">
            <v>RMB</v>
          </cell>
          <cell r="H288" t="str">
            <v>1</v>
          </cell>
          <cell r="I288" t="str">
            <v>14178</v>
          </cell>
        </row>
        <row r="289">
          <cell r="A289">
            <v>1764626</v>
          </cell>
          <cell r="B289" t="str">
            <v>马尼拉行政酒店</v>
          </cell>
          <cell r="C289" t="str">
            <v/>
          </cell>
          <cell r="D289" t="str">
            <v>0008448</v>
          </cell>
          <cell r="E289" t="str">
            <v/>
          </cell>
          <cell r="F289" t="str">
            <v>655.5</v>
          </cell>
          <cell r="G289" t="str">
            <v>RMB</v>
          </cell>
          <cell r="H289" t="str">
            <v>1</v>
          </cell>
          <cell r="I289" t="str">
            <v>4726</v>
          </cell>
        </row>
        <row r="290">
          <cell r="A290">
            <v>1771620</v>
          </cell>
          <cell r="B290" t="str">
            <v>马尼拉行政酒店</v>
          </cell>
          <cell r="C290" t="str">
            <v/>
          </cell>
          <cell r="D290" t="str">
            <v>0008457</v>
          </cell>
          <cell r="E290" t="str">
            <v/>
          </cell>
          <cell r="F290" t="str">
            <v>655.5</v>
          </cell>
          <cell r="G290" t="str">
            <v>RMB</v>
          </cell>
          <cell r="H290" t="str">
            <v>1</v>
          </cell>
          <cell r="I290" t="str">
            <v>4726</v>
          </cell>
        </row>
        <row r="291">
          <cell r="A291">
            <v>1776909</v>
          </cell>
          <cell r="B291" t="str">
            <v>马尼拉行政酒店</v>
          </cell>
          <cell r="C291" t="str">
            <v/>
          </cell>
          <cell r="D291" t="str">
            <v>159105</v>
          </cell>
          <cell r="E291" t="str">
            <v/>
          </cell>
          <cell r="F291" t="str">
            <v>983.24</v>
          </cell>
          <cell r="G291" t="str">
            <v>RMB</v>
          </cell>
          <cell r="H291" t="str">
            <v>1</v>
          </cell>
          <cell r="I291" t="str">
            <v>7089</v>
          </cell>
        </row>
        <row r="292">
          <cell r="A292">
            <v>1756036</v>
          </cell>
          <cell r="B292" t="str">
            <v>马尼拉行政酒店</v>
          </cell>
          <cell r="C292" t="str">
            <v/>
          </cell>
          <cell r="D292" t="str">
            <v>0008420</v>
          </cell>
          <cell r="E292" t="str">
            <v/>
          </cell>
          <cell r="F292" t="str">
            <v>983.24</v>
          </cell>
          <cell r="G292" t="str">
            <v>RMB</v>
          </cell>
          <cell r="H292" t="str">
            <v>1</v>
          </cell>
          <cell r="I292" t="str">
            <v>7089</v>
          </cell>
        </row>
        <row r="293">
          <cell r="A293">
            <v>1752499</v>
          </cell>
          <cell r="B293" t="str">
            <v>马尼拉行政酒店</v>
          </cell>
          <cell r="C293" t="str">
            <v/>
          </cell>
          <cell r="D293" t="str">
            <v>0008405</v>
          </cell>
          <cell r="E293" t="str">
            <v/>
          </cell>
          <cell r="F293" t="str">
            <v>957.03</v>
          </cell>
          <cell r="G293" t="str">
            <v>RMB</v>
          </cell>
          <cell r="H293" t="str">
            <v>1</v>
          </cell>
          <cell r="I293" t="str">
            <v>6900</v>
          </cell>
        </row>
        <row r="294">
          <cell r="A294">
            <v>1789315</v>
          </cell>
          <cell r="B294" t="str">
            <v>马尼拉行政酒店</v>
          </cell>
          <cell r="C294" t="str">
            <v/>
          </cell>
          <cell r="D294" t="str">
            <v>160909</v>
          </cell>
          <cell r="E294" t="str">
            <v/>
          </cell>
          <cell r="F294" t="str">
            <v>3932.98</v>
          </cell>
          <cell r="G294" t="str">
            <v>RMB</v>
          </cell>
          <cell r="H294" t="str">
            <v>1</v>
          </cell>
          <cell r="I294" t="str">
            <v>28356</v>
          </cell>
        </row>
        <row r="295">
          <cell r="A295">
            <v>1791003</v>
          </cell>
          <cell r="B295" t="str">
            <v>马尼拉行政酒店</v>
          </cell>
          <cell r="C295" t="str">
            <v/>
          </cell>
          <cell r="D295" t="str">
            <v>0008491</v>
          </cell>
          <cell r="E295" t="str">
            <v/>
          </cell>
          <cell r="F295" t="str">
            <v>327.75</v>
          </cell>
          <cell r="G295" t="str">
            <v>RMB</v>
          </cell>
          <cell r="H295" t="str">
            <v>1</v>
          </cell>
          <cell r="I295" t="str">
            <v>2363</v>
          </cell>
        </row>
        <row r="296">
          <cell r="A296">
            <v>1791001</v>
          </cell>
          <cell r="B296" t="str">
            <v>马尼拉行政酒店</v>
          </cell>
          <cell r="C296" t="str">
            <v/>
          </cell>
          <cell r="D296" t="str">
            <v>0008492</v>
          </cell>
          <cell r="E296" t="str">
            <v/>
          </cell>
          <cell r="F296" t="str">
            <v>655.5</v>
          </cell>
          <cell r="G296" t="str">
            <v>RMB</v>
          </cell>
          <cell r="H296" t="str">
            <v>1</v>
          </cell>
          <cell r="I296" t="str">
            <v>4726</v>
          </cell>
        </row>
        <row r="297">
          <cell r="A297">
            <v>1790477</v>
          </cell>
          <cell r="B297" t="str">
            <v>马尼拉行政酒店</v>
          </cell>
          <cell r="C297" t="str">
            <v/>
          </cell>
          <cell r="D297" t="str">
            <v>0008489</v>
          </cell>
          <cell r="E297" t="str">
            <v/>
          </cell>
          <cell r="F297" t="str">
            <v>327.75</v>
          </cell>
          <cell r="G297" t="str">
            <v>RMB</v>
          </cell>
          <cell r="H297" t="str">
            <v>1</v>
          </cell>
          <cell r="I297" t="str">
            <v>2363</v>
          </cell>
        </row>
        <row r="298">
          <cell r="A298">
            <v>1790474</v>
          </cell>
          <cell r="B298" t="str">
            <v>马尼拉行政酒店</v>
          </cell>
          <cell r="C298" t="str">
            <v/>
          </cell>
          <cell r="D298" t="str">
            <v>0008490</v>
          </cell>
          <cell r="E298" t="str">
            <v/>
          </cell>
          <cell r="F298" t="str">
            <v>6882.71</v>
          </cell>
          <cell r="G298" t="str">
            <v>RMB</v>
          </cell>
          <cell r="H298" t="str">
            <v>1</v>
          </cell>
          <cell r="I298" t="str">
            <v>49623</v>
          </cell>
        </row>
        <row r="299">
          <cell r="A299">
            <v>1761085</v>
          </cell>
          <cell r="B299" t="str">
            <v>马尼拉行政酒店</v>
          </cell>
          <cell r="C299" t="str">
            <v/>
          </cell>
          <cell r="D299" t="str">
            <v>0008438</v>
          </cell>
          <cell r="E299" t="str">
            <v/>
          </cell>
          <cell r="F299" t="str">
            <v>327.75</v>
          </cell>
          <cell r="G299" t="str">
            <v>RMB</v>
          </cell>
          <cell r="H299" t="str">
            <v>1</v>
          </cell>
          <cell r="I299" t="str">
            <v>2363</v>
          </cell>
        </row>
        <row r="300">
          <cell r="A300">
            <v>1745076</v>
          </cell>
          <cell r="B300" t="str">
            <v>马尼拉行政酒店</v>
          </cell>
          <cell r="C300" t="str">
            <v/>
          </cell>
          <cell r="D300" t="str">
            <v>0008184</v>
          </cell>
          <cell r="E300" t="str">
            <v/>
          </cell>
          <cell r="F300" t="str">
            <v>638.02</v>
          </cell>
          <cell r="G300" t="str">
            <v>RMB</v>
          </cell>
          <cell r="H300" t="str">
            <v>1</v>
          </cell>
          <cell r="I300" t="str">
            <v>4600</v>
          </cell>
        </row>
        <row r="301">
          <cell r="A301">
            <v>1747783</v>
          </cell>
          <cell r="B301" t="str">
            <v>马尼拉行政酒店</v>
          </cell>
          <cell r="C301" t="str">
            <v/>
          </cell>
          <cell r="D301" t="str">
            <v>0008192</v>
          </cell>
          <cell r="E301" t="str">
            <v/>
          </cell>
          <cell r="F301" t="str">
            <v>3190.1</v>
          </cell>
          <cell r="G301" t="str">
            <v>RMB</v>
          </cell>
          <cell r="H301" t="str">
            <v>1</v>
          </cell>
          <cell r="I301" t="str">
            <v>23000</v>
          </cell>
        </row>
        <row r="302">
          <cell r="A302">
            <v>1747499</v>
          </cell>
          <cell r="B302" t="str">
            <v>马尼拉行政酒店</v>
          </cell>
          <cell r="C302" t="str">
            <v/>
          </cell>
          <cell r="D302" t="str">
            <v>0008190</v>
          </cell>
          <cell r="E302" t="str">
            <v/>
          </cell>
          <cell r="F302" t="str">
            <v>638.02</v>
          </cell>
          <cell r="G302" t="str">
            <v>RMB</v>
          </cell>
          <cell r="H302" t="str">
            <v>1</v>
          </cell>
          <cell r="I302" t="str">
            <v>4600</v>
          </cell>
        </row>
        <row r="303">
          <cell r="A303">
            <v>1747450</v>
          </cell>
          <cell r="B303" t="str">
            <v>马尼拉行政酒店</v>
          </cell>
          <cell r="C303" t="str">
            <v/>
          </cell>
          <cell r="D303" t="str">
            <v>0008191</v>
          </cell>
          <cell r="E303" t="str">
            <v/>
          </cell>
          <cell r="F303" t="str">
            <v>1276.04</v>
          </cell>
          <cell r="G303" t="str">
            <v>RMB</v>
          </cell>
          <cell r="H303" t="str">
            <v>1</v>
          </cell>
          <cell r="I303" t="str">
            <v>9200</v>
          </cell>
        </row>
        <row r="304">
          <cell r="A304">
            <v>1748461</v>
          </cell>
          <cell r="B304" t="str">
            <v>马尼拉行政酒店</v>
          </cell>
          <cell r="C304" t="str">
            <v/>
          </cell>
          <cell r="D304" t="str">
            <v>0008197</v>
          </cell>
          <cell r="E304" t="str">
            <v/>
          </cell>
          <cell r="F304" t="str">
            <v>319.01</v>
          </cell>
          <cell r="G304" t="str">
            <v>RMB</v>
          </cell>
          <cell r="H304" t="str">
            <v>1</v>
          </cell>
          <cell r="I304" t="str">
            <v>2300</v>
          </cell>
        </row>
        <row r="305">
          <cell r="A305">
            <v>1749381</v>
          </cell>
          <cell r="B305" t="str">
            <v>马尼拉行政酒店</v>
          </cell>
          <cell r="C305" t="str">
            <v/>
          </cell>
          <cell r="D305" t="str">
            <v>0008198</v>
          </cell>
          <cell r="E305" t="str">
            <v/>
          </cell>
          <cell r="F305" t="str">
            <v>1276.04</v>
          </cell>
          <cell r="G305" t="str">
            <v>RMB</v>
          </cell>
          <cell r="H305" t="str">
            <v>1</v>
          </cell>
          <cell r="I305" t="str">
            <v>9200</v>
          </cell>
        </row>
        <row r="306">
          <cell r="A306">
            <v>1753551</v>
          </cell>
          <cell r="B306" t="str">
            <v>马尼拉行政酒店</v>
          </cell>
          <cell r="C306" t="str">
            <v/>
          </cell>
          <cell r="D306" t="str">
            <v>0008407</v>
          </cell>
          <cell r="E306" t="str">
            <v/>
          </cell>
          <cell r="F306" t="str">
            <v>957.03</v>
          </cell>
          <cell r="G306" t="str">
            <v>RMB</v>
          </cell>
          <cell r="H306" t="str">
            <v>1</v>
          </cell>
          <cell r="I306" t="str">
            <v>6900</v>
          </cell>
        </row>
        <row r="307">
          <cell r="A307">
            <v>1752136</v>
          </cell>
          <cell r="B307" t="str">
            <v>马尼拉行政酒店</v>
          </cell>
          <cell r="C307" t="str">
            <v/>
          </cell>
          <cell r="D307" t="str">
            <v>0008404</v>
          </cell>
          <cell r="E307" t="str">
            <v/>
          </cell>
          <cell r="F307" t="str">
            <v>1914.06</v>
          </cell>
          <cell r="G307" t="str">
            <v>RMB</v>
          </cell>
          <cell r="H307" t="str">
            <v>1</v>
          </cell>
          <cell r="I307" t="str">
            <v>13800</v>
          </cell>
        </row>
        <row r="308">
          <cell r="A308">
            <v>1698689</v>
          </cell>
          <cell r="B308" t="str">
            <v>马尼拉行政酒店</v>
          </cell>
          <cell r="C308" t="str">
            <v/>
          </cell>
          <cell r="D308" t="str">
            <v>07378</v>
          </cell>
          <cell r="E308" t="str">
            <v/>
          </cell>
          <cell r="F308" t="str">
            <v>319.01</v>
          </cell>
          <cell r="G308" t="str">
            <v>RMB</v>
          </cell>
          <cell r="H308" t="str">
            <v>1</v>
          </cell>
          <cell r="I308" t="str">
            <v>2300</v>
          </cell>
        </row>
        <row r="309">
          <cell r="A309">
            <v>1789658</v>
          </cell>
          <cell r="B309" t="str">
            <v>马尼拉行政酒店</v>
          </cell>
          <cell r="C309" t="str">
            <v/>
          </cell>
          <cell r="D309" t="str">
            <v>160937</v>
          </cell>
          <cell r="E309" t="str">
            <v/>
          </cell>
          <cell r="F309" t="str">
            <v>327.75</v>
          </cell>
          <cell r="G309" t="str">
            <v>RMB</v>
          </cell>
          <cell r="H309" t="str">
            <v>1</v>
          </cell>
          <cell r="I309" t="str">
            <v>2363</v>
          </cell>
        </row>
        <row r="310">
          <cell r="A310">
            <v>1791680</v>
          </cell>
          <cell r="B310" t="str">
            <v>马尼拉行政酒店</v>
          </cell>
          <cell r="C310" t="str">
            <v/>
          </cell>
          <cell r="D310" t="str">
            <v>0008496</v>
          </cell>
          <cell r="E310" t="str">
            <v/>
          </cell>
          <cell r="F310" t="str">
            <v>1441.79</v>
          </cell>
          <cell r="G310" t="str">
            <v>RMB</v>
          </cell>
          <cell r="H310" t="str">
            <v>1</v>
          </cell>
          <cell r="I310" t="str">
            <v>10395</v>
          </cell>
        </row>
        <row r="311">
          <cell r="A311">
            <v>1790315</v>
          </cell>
          <cell r="B311" t="str">
            <v>马尼拉行政酒店</v>
          </cell>
          <cell r="C311" t="str">
            <v/>
          </cell>
          <cell r="D311" t="str">
            <v>161037</v>
          </cell>
          <cell r="E311" t="str">
            <v/>
          </cell>
          <cell r="F311" t="str">
            <v>655.5</v>
          </cell>
          <cell r="G311" t="str">
            <v>RMB</v>
          </cell>
          <cell r="H311" t="str">
            <v>1</v>
          </cell>
          <cell r="I311" t="str">
            <v>4726</v>
          </cell>
        </row>
        <row r="312">
          <cell r="A312">
            <v>1790317</v>
          </cell>
          <cell r="B312" t="str">
            <v>马尼拉行政酒店</v>
          </cell>
          <cell r="C312" t="str">
            <v/>
          </cell>
          <cell r="D312" t="str">
            <v>161036</v>
          </cell>
          <cell r="E312" t="str">
            <v/>
          </cell>
          <cell r="F312" t="str">
            <v>983.24</v>
          </cell>
          <cell r="G312" t="str">
            <v>RMB</v>
          </cell>
          <cell r="H312" t="str">
            <v>1</v>
          </cell>
          <cell r="I312" t="str">
            <v>7089</v>
          </cell>
        </row>
        <row r="313">
          <cell r="A313">
            <v>1762817</v>
          </cell>
          <cell r="B313" t="str">
            <v>马尼拉行政酒店</v>
          </cell>
          <cell r="C313" t="str">
            <v/>
          </cell>
          <cell r="D313" t="str">
            <v>0008443</v>
          </cell>
          <cell r="E313" t="str">
            <v/>
          </cell>
          <cell r="F313" t="str">
            <v>1638.74</v>
          </cell>
          <cell r="G313" t="str">
            <v>RMB</v>
          </cell>
          <cell r="H313" t="str">
            <v>1</v>
          </cell>
          <cell r="I313" t="str">
            <v>11815</v>
          </cell>
        </row>
        <row r="314">
          <cell r="A314">
            <v>1760863</v>
          </cell>
          <cell r="B314" t="str">
            <v>马尼拉行政酒店</v>
          </cell>
          <cell r="C314" t="str">
            <v/>
          </cell>
          <cell r="D314" t="str">
            <v>158151</v>
          </cell>
          <cell r="E314" t="str">
            <v/>
          </cell>
          <cell r="F314" t="str">
            <v>815.56</v>
          </cell>
          <cell r="G314" t="str">
            <v>RMB</v>
          </cell>
          <cell r="H314" t="str">
            <v>1</v>
          </cell>
          <cell r="I314" t="str">
            <v>5880</v>
          </cell>
        </row>
        <row r="315">
          <cell r="A315">
            <v>1756049</v>
          </cell>
          <cell r="B315" t="str">
            <v>马尼拉行政酒店</v>
          </cell>
          <cell r="C315" t="str">
            <v/>
          </cell>
          <cell r="D315" t="str">
            <v>0008421</v>
          </cell>
          <cell r="E315" t="str">
            <v/>
          </cell>
          <cell r="F315" t="str">
            <v>983.24</v>
          </cell>
          <cell r="G315" t="str">
            <v>RMB</v>
          </cell>
          <cell r="H315" t="str">
            <v>1</v>
          </cell>
          <cell r="I315" t="str">
            <v>7089</v>
          </cell>
        </row>
        <row r="316">
          <cell r="A316">
            <v>1744483</v>
          </cell>
          <cell r="B316" t="str">
            <v>马尼拉行政酒店</v>
          </cell>
          <cell r="C316" t="str">
            <v/>
          </cell>
          <cell r="D316" t="str">
            <v>157284</v>
          </cell>
          <cell r="E316" t="str">
            <v/>
          </cell>
          <cell r="F316" t="str">
            <v>6380.2</v>
          </cell>
          <cell r="G316" t="str">
            <v>RMB</v>
          </cell>
          <cell r="H316" t="str">
            <v>1</v>
          </cell>
          <cell r="I316" t="str">
            <v>46000</v>
          </cell>
        </row>
        <row r="317">
          <cell r="A317">
            <v>1723886</v>
          </cell>
          <cell r="B317" t="str">
            <v>马尼拉行政酒店</v>
          </cell>
          <cell r="C317" t="str">
            <v/>
          </cell>
          <cell r="D317" t="str">
            <v>0008196</v>
          </cell>
          <cell r="E317" t="str">
            <v/>
          </cell>
          <cell r="F317" t="str">
            <v>319.01</v>
          </cell>
          <cell r="G317" t="str">
            <v>RMB</v>
          </cell>
          <cell r="H317" t="str">
            <v>1</v>
          </cell>
          <cell r="I317" t="str">
            <v>2300</v>
          </cell>
        </row>
        <row r="318">
          <cell r="A318">
            <v>1790819</v>
          </cell>
          <cell r="B318" t="str">
            <v>马尼拉圣基拉斯酒店</v>
          </cell>
          <cell r="C318" t="str">
            <v/>
          </cell>
          <cell r="D318" t="str">
            <v>22160901</v>
          </cell>
          <cell r="E318" t="str">
            <v/>
          </cell>
          <cell r="F318" t="str">
            <v>640.79</v>
          </cell>
          <cell r="G318" t="str">
            <v>RMB</v>
          </cell>
          <cell r="H318" t="str">
            <v>1</v>
          </cell>
          <cell r="I318" t="str">
            <v>4620</v>
          </cell>
        </row>
        <row r="319">
          <cell r="A319">
            <v>1790533</v>
          </cell>
          <cell r="B319" t="str">
            <v>马尼拉圣基拉斯酒店</v>
          </cell>
          <cell r="C319" t="str">
            <v/>
          </cell>
          <cell r="D319" t="str">
            <v>22158901</v>
          </cell>
          <cell r="E319" t="str">
            <v/>
          </cell>
          <cell r="F319" t="str">
            <v>1281.59</v>
          </cell>
          <cell r="G319" t="str">
            <v>RMB</v>
          </cell>
          <cell r="H319" t="str">
            <v>1</v>
          </cell>
          <cell r="I319" t="str">
            <v>9240</v>
          </cell>
        </row>
        <row r="320">
          <cell r="A320">
            <v>1790825</v>
          </cell>
          <cell r="B320" t="str">
            <v>皇冠丽晶大厦酒店</v>
          </cell>
          <cell r="C320" t="str">
            <v/>
          </cell>
          <cell r="D320" t="str">
            <v>180419</v>
          </cell>
          <cell r="E320" t="str">
            <v/>
          </cell>
          <cell r="F320" t="str">
            <v>287.11</v>
          </cell>
          <cell r="G320" t="str">
            <v>RMB</v>
          </cell>
          <cell r="H320" t="str">
            <v>1</v>
          </cell>
          <cell r="I320" t="str">
            <v>2070</v>
          </cell>
        </row>
        <row r="321">
          <cell r="A321">
            <v>1790759</v>
          </cell>
          <cell r="B321" t="str">
            <v>皇冠丽晶大厦酒店</v>
          </cell>
          <cell r="C321" t="str">
            <v/>
          </cell>
          <cell r="D321" t="str">
            <v>180422</v>
          </cell>
          <cell r="E321" t="str">
            <v/>
          </cell>
          <cell r="F321" t="str">
            <v>861.33</v>
          </cell>
          <cell r="G321" t="str">
            <v>RMB</v>
          </cell>
          <cell r="H321" t="str">
            <v>1</v>
          </cell>
          <cell r="I321" t="str">
            <v>6210</v>
          </cell>
        </row>
        <row r="322">
          <cell r="A322">
            <v>1790777</v>
          </cell>
          <cell r="B322" t="str">
            <v>皇冠丽晶大厦酒店</v>
          </cell>
          <cell r="C322" t="str">
            <v/>
          </cell>
          <cell r="D322" t="str">
            <v>180423</v>
          </cell>
          <cell r="E322" t="str">
            <v/>
          </cell>
          <cell r="F322" t="str">
            <v>1148.44</v>
          </cell>
          <cell r="G322" t="str">
            <v>RMB</v>
          </cell>
          <cell r="H322" t="str">
            <v>1</v>
          </cell>
          <cell r="I322" t="str">
            <v>8280</v>
          </cell>
        </row>
        <row r="323">
          <cell r="A323">
            <v>1790449</v>
          </cell>
          <cell r="B323" t="str">
            <v>皇冠丽晶大厦酒店</v>
          </cell>
          <cell r="C323" t="str">
            <v/>
          </cell>
          <cell r="D323" t="str">
            <v>180344</v>
          </cell>
          <cell r="E323" t="str">
            <v/>
          </cell>
          <cell r="F323" t="str">
            <v>574.22</v>
          </cell>
          <cell r="G323" t="str">
            <v>RMB</v>
          </cell>
          <cell r="H323" t="str">
            <v>1</v>
          </cell>
          <cell r="I323" t="str">
            <v>4140</v>
          </cell>
        </row>
        <row r="324">
          <cell r="A324">
            <v>1791010</v>
          </cell>
          <cell r="B324" t="str">
            <v>皇冠丽晶大厦酒店</v>
          </cell>
          <cell r="C324" t="str">
            <v/>
          </cell>
          <cell r="D324" t="str">
            <v>180465</v>
          </cell>
          <cell r="E324" t="str">
            <v/>
          </cell>
          <cell r="F324" t="str">
            <v>321.78</v>
          </cell>
          <cell r="G324" t="str">
            <v>RMB</v>
          </cell>
          <cell r="H324" t="str">
            <v>1</v>
          </cell>
          <cell r="I324" t="str">
            <v>2320</v>
          </cell>
        </row>
        <row r="325">
          <cell r="A325">
            <v>1790418</v>
          </cell>
          <cell r="B325" t="str">
            <v>皇冠丽晶大厦酒店</v>
          </cell>
          <cell r="C325" t="str">
            <v/>
          </cell>
          <cell r="D325" t="str">
            <v>180340</v>
          </cell>
          <cell r="E325" t="str">
            <v/>
          </cell>
          <cell r="F325" t="str">
            <v>321.78</v>
          </cell>
          <cell r="G325" t="str">
            <v>RMB</v>
          </cell>
          <cell r="H325" t="str">
            <v>1</v>
          </cell>
          <cell r="I325" t="str">
            <v>2320</v>
          </cell>
        </row>
        <row r="326">
          <cell r="A326">
            <v>1790814</v>
          </cell>
          <cell r="B326" t="str">
            <v>皇冠丽晶大厦酒店</v>
          </cell>
          <cell r="C326" t="str">
            <v/>
          </cell>
          <cell r="D326" t="str">
            <v>180418</v>
          </cell>
          <cell r="E326" t="str">
            <v/>
          </cell>
          <cell r="F326" t="str">
            <v>574.22</v>
          </cell>
          <cell r="G326" t="str">
            <v>RMB</v>
          </cell>
          <cell r="H326" t="str">
            <v>1</v>
          </cell>
          <cell r="I326" t="str">
            <v>4140</v>
          </cell>
        </row>
        <row r="327">
          <cell r="A327">
            <v>1790829</v>
          </cell>
          <cell r="B327" t="str">
            <v>皇冠丽晶大厦酒店</v>
          </cell>
          <cell r="C327" t="str">
            <v/>
          </cell>
          <cell r="D327" t="str">
            <v>180421</v>
          </cell>
          <cell r="E327" t="str">
            <v/>
          </cell>
          <cell r="F327" t="str">
            <v>321.78</v>
          </cell>
          <cell r="G327" t="str">
            <v>RMB</v>
          </cell>
          <cell r="H327" t="str">
            <v>1</v>
          </cell>
          <cell r="I327" t="str">
            <v>2320</v>
          </cell>
        </row>
        <row r="328">
          <cell r="A328">
            <v>1790774</v>
          </cell>
          <cell r="B328" t="str">
            <v>皇冠丽晶大厦酒店</v>
          </cell>
          <cell r="C328" t="str">
            <v/>
          </cell>
          <cell r="D328" t="str">
            <v>180417</v>
          </cell>
          <cell r="E328" t="str">
            <v/>
          </cell>
          <cell r="F328" t="str">
            <v>287.11</v>
          </cell>
          <cell r="G328" t="str">
            <v>RMB</v>
          </cell>
          <cell r="H328" t="str">
            <v>1</v>
          </cell>
          <cell r="I328" t="str">
            <v>2070</v>
          </cell>
        </row>
        <row r="329">
          <cell r="A329">
            <v>1790873</v>
          </cell>
          <cell r="B329" t="str">
            <v>皇冠丽晶大厦酒店</v>
          </cell>
          <cell r="C329" t="str">
            <v/>
          </cell>
          <cell r="D329" t="str">
            <v>180424</v>
          </cell>
          <cell r="E329" t="str">
            <v/>
          </cell>
          <cell r="F329" t="str">
            <v>643.57</v>
          </cell>
          <cell r="G329" t="str">
            <v>RMB</v>
          </cell>
          <cell r="H329" t="str">
            <v>1</v>
          </cell>
          <cell r="I329" t="str">
            <v>4640</v>
          </cell>
        </row>
        <row r="330">
          <cell r="A330">
            <v>1790580</v>
          </cell>
          <cell r="B330" t="str">
            <v>皇冠丽晶大厦酒店</v>
          </cell>
          <cell r="C330" t="str">
            <v/>
          </cell>
          <cell r="D330" t="str">
            <v>180390</v>
          </cell>
          <cell r="E330" t="str">
            <v/>
          </cell>
          <cell r="F330" t="str">
            <v>1435.55</v>
          </cell>
          <cell r="G330" t="str">
            <v>RMB</v>
          </cell>
          <cell r="H330" t="str">
            <v>1</v>
          </cell>
          <cell r="I330" t="str">
            <v>10350</v>
          </cell>
        </row>
        <row r="331">
          <cell r="A331">
            <v>1790369</v>
          </cell>
          <cell r="B331" t="str">
            <v>皇冠丽晶大厦酒店</v>
          </cell>
          <cell r="C331" t="str">
            <v/>
          </cell>
          <cell r="D331" t="str">
            <v>180325</v>
          </cell>
          <cell r="E331" t="str">
            <v/>
          </cell>
          <cell r="F331" t="str">
            <v>1148.44</v>
          </cell>
          <cell r="G331" t="str">
            <v>RMB</v>
          </cell>
          <cell r="H331" t="str">
            <v>1</v>
          </cell>
          <cell r="I331" t="str">
            <v>8280</v>
          </cell>
        </row>
        <row r="332">
          <cell r="A332">
            <v>1790479</v>
          </cell>
          <cell r="B332" t="str">
            <v>皇冠丽晶大厦酒店</v>
          </cell>
          <cell r="C332" t="str">
            <v/>
          </cell>
          <cell r="D332" t="str">
            <v>180376</v>
          </cell>
          <cell r="E332" t="str">
            <v/>
          </cell>
          <cell r="F332" t="str">
            <v>287.11</v>
          </cell>
          <cell r="G332" t="str">
            <v>RMB</v>
          </cell>
          <cell r="H332" t="str">
            <v>1</v>
          </cell>
          <cell r="I332" t="str">
            <v>2070</v>
          </cell>
        </row>
        <row r="333">
          <cell r="A333">
            <v>1790456</v>
          </cell>
          <cell r="B333" t="str">
            <v>皇冠丽晶大厦酒店</v>
          </cell>
          <cell r="C333" t="str">
            <v/>
          </cell>
          <cell r="D333" t="str">
            <v>180346</v>
          </cell>
          <cell r="E333" t="str">
            <v/>
          </cell>
          <cell r="F333" t="str">
            <v>287.11</v>
          </cell>
          <cell r="G333" t="str">
            <v>RMB</v>
          </cell>
          <cell r="H333" t="str">
            <v>1</v>
          </cell>
          <cell r="I333" t="str">
            <v>2070</v>
          </cell>
        </row>
        <row r="334">
          <cell r="A334">
            <v>1790648</v>
          </cell>
          <cell r="B334" t="str">
            <v>马尼拉德拉斯帕尔马斯酒店</v>
          </cell>
          <cell r="C334" t="str">
            <v/>
          </cell>
          <cell r="D334" t="str">
            <v>02060</v>
          </cell>
          <cell r="E334" t="str">
            <v/>
          </cell>
          <cell r="F334" t="str">
            <v>882.55</v>
          </cell>
          <cell r="G334" t="str">
            <v>RMB</v>
          </cell>
          <cell r="H334" t="str">
            <v>1</v>
          </cell>
          <cell r="I334" t="str">
            <v>6363</v>
          </cell>
        </row>
        <row r="335">
          <cell r="A335">
            <v>1788785</v>
          </cell>
          <cell r="B335" t="str">
            <v>马尼拉棕榈林酒店</v>
          </cell>
          <cell r="C335" t="str">
            <v/>
          </cell>
          <cell r="D335" t="str">
            <v>0012353</v>
          </cell>
          <cell r="E335" t="str">
            <v/>
          </cell>
          <cell r="F335" t="str">
            <v>294.18</v>
          </cell>
          <cell r="G335" t="str">
            <v>RMB</v>
          </cell>
          <cell r="H335" t="str">
            <v>1</v>
          </cell>
          <cell r="I335" t="str">
            <v>2121</v>
          </cell>
        </row>
        <row r="336">
          <cell r="A336">
            <v>1799187</v>
          </cell>
          <cell r="B336" t="str">
            <v>马尼拉棕榈林酒店</v>
          </cell>
          <cell r="C336" t="str">
            <v/>
          </cell>
          <cell r="D336" t="str">
            <v>0012455</v>
          </cell>
          <cell r="E336" t="str">
            <v/>
          </cell>
          <cell r="F336" t="str">
            <v>291.85</v>
          </cell>
          <cell r="G336" t="str">
            <v>RMB</v>
          </cell>
          <cell r="H336" t="str">
            <v>1</v>
          </cell>
          <cell r="I336" t="str">
            <v>2121</v>
          </cell>
        </row>
        <row r="337">
          <cell r="A337">
            <v>1768384</v>
          </cell>
          <cell r="B337" t="str">
            <v>马尼拉棕榈林酒店</v>
          </cell>
          <cell r="C337" t="str">
            <v/>
          </cell>
          <cell r="D337" t="str">
            <v>160564</v>
          </cell>
          <cell r="E337" t="str">
            <v/>
          </cell>
          <cell r="F337" t="str">
            <v>294.18</v>
          </cell>
          <cell r="G337" t="str">
            <v>RMB</v>
          </cell>
          <cell r="H337" t="str">
            <v>1</v>
          </cell>
          <cell r="I337" t="str">
            <v>2121</v>
          </cell>
        </row>
        <row r="338">
          <cell r="A338">
            <v>1742650</v>
          </cell>
          <cell r="B338" t="str">
            <v>马尼拉棕榈林酒店</v>
          </cell>
          <cell r="C338" t="str">
            <v/>
          </cell>
          <cell r="D338" t="str">
            <v>159529</v>
          </cell>
          <cell r="E338" t="str">
            <v/>
          </cell>
          <cell r="F338" t="str">
            <v>574.22</v>
          </cell>
          <cell r="G338" t="str">
            <v>RMB</v>
          </cell>
          <cell r="H338" t="str">
            <v>1</v>
          </cell>
          <cell r="I338" t="str">
            <v>4140</v>
          </cell>
        </row>
        <row r="339">
          <cell r="A339">
            <v>1744052</v>
          </cell>
          <cell r="B339" t="str">
            <v>马尼拉棕榈林酒店</v>
          </cell>
          <cell r="C339" t="str">
            <v/>
          </cell>
          <cell r="D339" t="str">
            <v>159590</v>
          </cell>
          <cell r="E339" t="str">
            <v/>
          </cell>
          <cell r="F339" t="str">
            <v>287.11</v>
          </cell>
          <cell r="G339" t="str">
            <v>RMB</v>
          </cell>
          <cell r="H339" t="str">
            <v>1</v>
          </cell>
          <cell r="I339" t="str">
            <v>2070</v>
          </cell>
        </row>
        <row r="340">
          <cell r="A340">
            <v>1747529</v>
          </cell>
          <cell r="B340" t="str">
            <v>马尼拉棕榈林酒店</v>
          </cell>
          <cell r="C340" t="str">
            <v/>
          </cell>
          <cell r="D340" t="str">
            <v>0011652</v>
          </cell>
          <cell r="E340" t="str">
            <v/>
          </cell>
          <cell r="F340" t="str">
            <v>287.11</v>
          </cell>
          <cell r="G340" t="str">
            <v>RMB</v>
          </cell>
          <cell r="H340" t="str">
            <v>1</v>
          </cell>
          <cell r="I340" t="str">
            <v>2070</v>
          </cell>
        </row>
        <row r="341">
          <cell r="A341">
            <v>1753369</v>
          </cell>
          <cell r="B341" t="str">
            <v>马尼拉棕榈林酒店</v>
          </cell>
          <cell r="C341" t="str">
            <v/>
          </cell>
          <cell r="D341" t="str">
            <v>0011666</v>
          </cell>
          <cell r="E341" t="str">
            <v/>
          </cell>
          <cell r="F341" t="str">
            <v>1148.44</v>
          </cell>
          <cell r="G341" t="str">
            <v>RMB</v>
          </cell>
          <cell r="H341" t="str">
            <v>1</v>
          </cell>
          <cell r="I341" t="str">
            <v>8280</v>
          </cell>
        </row>
        <row r="342">
          <cell r="A342">
            <v>1751648</v>
          </cell>
          <cell r="B342" t="str">
            <v>马尼拉棕榈林酒店</v>
          </cell>
          <cell r="C342" t="str">
            <v/>
          </cell>
          <cell r="D342" t="str">
            <v>159905</v>
          </cell>
          <cell r="E342" t="str">
            <v/>
          </cell>
          <cell r="F342" t="str">
            <v>287.11</v>
          </cell>
          <cell r="G342" t="str">
            <v>RMB</v>
          </cell>
          <cell r="H342" t="str">
            <v>1</v>
          </cell>
          <cell r="I342" t="str">
            <v>2070</v>
          </cell>
        </row>
        <row r="343">
          <cell r="A343">
            <v>1768454</v>
          </cell>
          <cell r="B343" t="str">
            <v>马尼拉棕榈林酒店</v>
          </cell>
          <cell r="C343" t="str">
            <v/>
          </cell>
          <cell r="D343" t="str">
            <v>160566</v>
          </cell>
          <cell r="E343" t="str">
            <v/>
          </cell>
          <cell r="F343" t="str">
            <v>588.37</v>
          </cell>
          <cell r="G343" t="str">
            <v>RMB</v>
          </cell>
          <cell r="H343" t="str">
            <v>1</v>
          </cell>
          <cell r="I343" t="str">
            <v>4242</v>
          </cell>
        </row>
        <row r="344">
          <cell r="A344">
            <v>1767242</v>
          </cell>
          <cell r="B344" t="str">
            <v>马尼拉棕榈林酒店</v>
          </cell>
          <cell r="C344" t="str">
            <v/>
          </cell>
          <cell r="D344" t="str">
            <v>160499</v>
          </cell>
          <cell r="E344" t="str">
            <v/>
          </cell>
          <cell r="F344" t="str">
            <v>588.37</v>
          </cell>
          <cell r="G344" t="str">
            <v>RMB</v>
          </cell>
          <cell r="H344" t="str">
            <v>1</v>
          </cell>
          <cell r="I344" t="str">
            <v>4242</v>
          </cell>
        </row>
        <row r="345">
          <cell r="A345">
            <v>1770743</v>
          </cell>
          <cell r="B345" t="str">
            <v>马尼拉棕榈林酒店</v>
          </cell>
          <cell r="C345" t="str">
            <v/>
          </cell>
          <cell r="D345" t="str">
            <v>0012001</v>
          </cell>
          <cell r="E345" t="str">
            <v/>
          </cell>
          <cell r="F345" t="str">
            <v>882.55</v>
          </cell>
          <cell r="G345" t="str">
            <v>RMB</v>
          </cell>
          <cell r="H345" t="str">
            <v>1</v>
          </cell>
          <cell r="I345" t="str">
            <v>6363</v>
          </cell>
        </row>
        <row r="346">
          <cell r="A346">
            <v>1788606</v>
          </cell>
          <cell r="B346" t="str">
            <v>马尼拉棕榈林酒店</v>
          </cell>
          <cell r="C346" t="str">
            <v/>
          </cell>
          <cell r="D346" t="str">
            <v>162221</v>
          </cell>
          <cell r="E346" t="str">
            <v/>
          </cell>
          <cell r="F346" t="str">
            <v>588.37</v>
          </cell>
          <cell r="G346" t="str">
            <v>RMB</v>
          </cell>
          <cell r="H346" t="str">
            <v>1</v>
          </cell>
          <cell r="I346" t="str">
            <v>4242</v>
          </cell>
        </row>
        <row r="347">
          <cell r="A347">
            <v>1746723</v>
          </cell>
          <cell r="B347" t="str">
            <v>马尼拉棕榈林酒店</v>
          </cell>
          <cell r="C347" t="str">
            <v/>
          </cell>
          <cell r="D347" t="str">
            <v>159663</v>
          </cell>
          <cell r="E347" t="str">
            <v/>
          </cell>
          <cell r="F347" t="str">
            <v>861.33</v>
          </cell>
          <cell r="G347" t="str">
            <v>RMB</v>
          </cell>
          <cell r="H347" t="str">
            <v>1</v>
          </cell>
          <cell r="I347" t="str">
            <v>6210</v>
          </cell>
        </row>
        <row r="348">
          <cell r="A348">
            <v>1742452</v>
          </cell>
          <cell r="B348" t="str">
            <v>马尼拉棕榈林酒店</v>
          </cell>
          <cell r="C348" t="str">
            <v/>
          </cell>
          <cell r="D348" t="str">
            <v>159493</v>
          </cell>
          <cell r="E348" t="str">
            <v/>
          </cell>
          <cell r="F348" t="str">
            <v>287.11</v>
          </cell>
          <cell r="G348" t="str">
            <v>RMB</v>
          </cell>
          <cell r="H348" t="str">
            <v>1</v>
          </cell>
          <cell r="I348" t="str">
            <v>2070</v>
          </cell>
        </row>
        <row r="349">
          <cell r="A349">
            <v>1766293</v>
          </cell>
          <cell r="B349" t="str">
            <v>马尼拉棕榈林酒店</v>
          </cell>
          <cell r="C349" t="str">
            <v/>
          </cell>
          <cell r="D349" t="str">
            <v>0011695</v>
          </cell>
          <cell r="E349" t="str">
            <v/>
          </cell>
          <cell r="F349" t="str">
            <v>588.37</v>
          </cell>
          <cell r="G349" t="str">
            <v>RMB</v>
          </cell>
          <cell r="H349" t="str">
            <v>1</v>
          </cell>
          <cell r="I349" t="str">
            <v>4242</v>
          </cell>
        </row>
        <row r="350">
          <cell r="A350">
            <v>1775333</v>
          </cell>
          <cell r="B350" t="str">
            <v>马尼拉棕榈林酒店</v>
          </cell>
          <cell r="C350" t="str">
            <v/>
          </cell>
          <cell r="D350" t="str">
            <v>0012013</v>
          </cell>
          <cell r="E350" t="str">
            <v/>
          </cell>
          <cell r="F350" t="str">
            <v>588.37</v>
          </cell>
          <cell r="G350" t="str">
            <v>RMB</v>
          </cell>
          <cell r="H350" t="str">
            <v>1</v>
          </cell>
          <cell r="I350" t="str">
            <v>4242</v>
          </cell>
        </row>
        <row r="351">
          <cell r="A351">
            <v>1779631</v>
          </cell>
          <cell r="B351" t="str">
            <v>马尼拉棕榈林酒店</v>
          </cell>
          <cell r="C351" t="str">
            <v/>
          </cell>
          <cell r="D351" t="str">
            <v>161273</v>
          </cell>
          <cell r="E351" t="str">
            <v/>
          </cell>
          <cell r="F351" t="str">
            <v>882.55</v>
          </cell>
          <cell r="G351" t="str">
            <v>RMB</v>
          </cell>
          <cell r="H351" t="str">
            <v>1</v>
          </cell>
          <cell r="I351" t="str">
            <v>6363</v>
          </cell>
        </row>
        <row r="352">
          <cell r="A352">
            <v>1777315</v>
          </cell>
          <cell r="B352" t="str">
            <v>马尼拉棕榈林酒店</v>
          </cell>
          <cell r="C352" t="str">
            <v/>
          </cell>
          <cell r="D352" t="str">
            <v>161156</v>
          </cell>
          <cell r="E352" t="str">
            <v/>
          </cell>
          <cell r="F352" t="str">
            <v>294.18</v>
          </cell>
          <cell r="G352" t="str">
            <v>RMB</v>
          </cell>
          <cell r="H352" t="str">
            <v>1</v>
          </cell>
          <cell r="I352" t="str">
            <v>2121</v>
          </cell>
        </row>
        <row r="353">
          <cell r="A353">
            <v>1799290</v>
          </cell>
          <cell r="B353" t="str">
            <v>马尼拉棕榈林酒店</v>
          </cell>
          <cell r="C353" t="str">
            <v/>
          </cell>
          <cell r="D353" t="str">
            <v>0012454</v>
          </cell>
          <cell r="E353" t="str">
            <v/>
          </cell>
          <cell r="F353" t="str">
            <v>1459.25</v>
          </cell>
          <cell r="G353" t="str">
            <v>RMB</v>
          </cell>
          <cell r="H353" t="str">
            <v>1</v>
          </cell>
          <cell r="I353" t="str">
            <v>10605</v>
          </cell>
        </row>
        <row r="354">
          <cell r="A354">
            <v>1790700</v>
          </cell>
          <cell r="B354" t="str">
            <v>马尼拉棕榈林酒店</v>
          </cell>
          <cell r="C354" t="str">
            <v/>
          </cell>
          <cell r="D354" t="str">
            <v>162646</v>
          </cell>
          <cell r="E354" t="str">
            <v/>
          </cell>
          <cell r="F354" t="str">
            <v>294.18</v>
          </cell>
          <cell r="G354" t="str">
            <v>RMB</v>
          </cell>
          <cell r="H354" t="str">
            <v>1</v>
          </cell>
          <cell r="I354" t="str">
            <v>2121</v>
          </cell>
        </row>
        <row r="355">
          <cell r="A355">
            <v>1789614</v>
          </cell>
          <cell r="B355" t="str">
            <v>马尼拉棕榈林酒店</v>
          </cell>
          <cell r="C355" t="str">
            <v/>
          </cell>
          <cell r="D355" t="str">
            <v>0012363</v>
          </cell>
          <cell r="E355" t="str">
            <v/>
          </cell>
          <cell r="F355" t="str">
            <v>294.18</v>
          </cell>
          <cell r="G355" t="str">
            <v>RMB</v>
          </cell>
          <cell r="H355" t="str">
            <v>1</v>
          </cell>
          <cell r="I355" t="str">
            <v>2121</v>
          </cell>
        </row>
        <row r="356">
          <cell r="A356">
            <v>1781240</v>
          </cell>
          <cell r="B356" t="str">
            <v>马尼拉棕榈林酒店</v>
          </cell>
          <cell r="C356" t="str">
            <v/>
          </cell>
          <cell r="D356" t="str">
            <v>161421</v>
          </cell>
          <cell r="E356" t="str">
            <v/>
          </cell>
          <cell r="F356" t="str">
            <v>294.18</v>
          </cell>
          <cell r="G356" t="str">
            <v>RMB</v>
          </cell>
          <cell r="H356" t="str">
            <v>1</v>
          </cell>
          <cell r="I356" t="str">
            <v>2121</v>
          </cell>
        </row>
        <row r="357">
          <cell r="A357">
            <v>1773204</v>
          </cell>
          <cell r="B357" t="str">
            <v>马尼拉棕榈林酒店</v>
          </cell>
          <cell r="C357" t="str">
            <v/>
          </cell>
          <cell r="D357" t="str">
            <v>160770</v>
          </cell>
          <cell r="E357" t="str">
            <v/>
          </cell>
          <cell r="F357" t="str">
            <v>294.18</v>
          </cell>
          <cell r="G357" t="str">
            <v>RMB</v>
          </cell>
          <cell r="H357" t="str">
            <v>1</v>
          </cell>
          <cell r="I357" t="str">
            <v>2121</v>
          </cell>
        </row>
        <row r="358">
          <cell r="A358">
            <v>1768390</v>
          </cell>
          <cell r="B358" t="str">
            <v>马尼拉棕榈林酒店</v>
          </cell>
          <cell r="C358" t="str">
            <v/>
          </cell>
          <cell r="D358" t="str">
            <v>160565</v>
          </cell>
          <cell r="E358" t="str">
            <v/>
          </cell>
          <cell r="F358" t="str">
            <v>294.18</v>
          </cell>
          <cell r="G358" t="str">
            <v>RMB</v>
          </cell>
          <cell r="H358" t="str">
            <v>1</v>
          </cell>
          <cell r="I358" t="str">
            <v>2121</v>
          </cell>
        </row>
        <row r="359">
          <cell r="A359">
            <v>1753390</v>
          </cell>
          <cell r="B359" t="str">
            <v>马尼拉棕榈林酒店</v>
          </cell>
          <cell r="C359" t="str">
            <v/>
          </cell>
          <cell r="D359" t="str">
            <v>0011665</v>
          </cell>
          <cell r="E359" t="str">
            <v/>
          </cell>
          <cell r="F359" t="str">
            <v>574.22</v>
          </cell>
          <cell r="G359" t="str">
            <v>RMB</v>
          </cell>
          <cell r="H359" t="str">
            <v>1</v>
          </cell>
          <cell r="I359" t="str">
            <v>4140</v>
          </cell>
        </row>
        <row r="360">
          <cell r="A360">
            <v>1761178</v>
          </cell>
          <cell r="B360" t="str">
            <v>马尼拉黎刹公园酒店</v>
          </cell>
          <cell r="C360" t="str">
            <v/>
          </cell>
          <cell r="D360" t="str">
            <v>2222652</v>
          </cell>
          <cell r="E360" t="str">
            <v/>
          </cell>
          <cell r="F360" t="str">
            <v>680.6</v>
          </cell>
          <cell r="G360" t="str">
            <v>RMB</v>
          </cell>
          <cell r="H360" t="str">
            <v>1</v>
          </cell>
          <cell r="I360" t="str">
            <v>4907</v>
          </cell>
        </row>
        <row r="361">
          <cell r="A361">
            <v>1790703</v>
          </cell>
          <cell r="B361" t="str">
            <v>赛达维提北酒店</v>
          </cell>
          <cell r="C361" t="str">
            <v/>
          </cell>
          <cell r="D361" t="str">
            <v>1649499</v>
          </cell>
          <cell r="E361" t="str">
            <v/>
          </cell>
          <cell r="F361" t="str">
            <v>1345.39</v>
          </cell>
          <cell r="G361" t="str">
            <v>RMB</v>
          </cell>
          <cell r="H361" t="str">
            <v>1</v>
          </cell>
          <cell r="I361" t="str">
            <v>9700</v>
          </cell>
        </row>
        <row r="362">
          <cell r="A362">
            <v>1778307</v>
          </cell>
          <cell r="B362" t="str">
            <v>赛达维提北酒店</v>
          </cell>
          <cell r="C362" t="str">
            <v/>
          </cell>
          <cell r="D362" t="str">
            <v>1617353</v>
          </cell>
          <cell r="E362" t="str">
            <v/>
          </cell>
          <cell r="F362" t="str">
            <v>679.63</v>
          </cell>
          <cell r="G362" t="str">
            <v>RMB</v>
          </cell>
          <cell r="H362" t="str">
            <v>1</v>
          </cell>
          <cell r="I362" t="str">
            <v>4900</v>
          </cell>
        </row>
        <row r="363">
          <cell r="A363">
            <v>1790519</v>
          </cell>
          <cell r="B363" t="str">
            <v>赛达维提北酒店</v>
          </cell>
          <cell r="C363" t="str">
            <v/>
          </cell>
          <cell r="D363" t="str">
            <v>1648920</v>
          </cell>
          <cell r="E363" t="str">
            <v/>
          </cell>
          <cell r="F363" t="str">
            <v>672.7</v>
          </cell>
          <cell r="G363" t="str">
            <v>RMB</v>
          </cell>
          <cell r="H363" t="str">
            <v>1</v>
          </cell>
          <cell r="I363" t="str">
            <v>4850</v>
          </cell>
        </row>
        <row r="364">
          <cell r="A364">
            <v>1790407</v>
          </cell>
          <cell r="B364" t="str">
            <v>赛达维提北酒店</v>
          </cell>
          <cell r="C364" t="str">
            <v/>
          </cell>
          <cell r="D364" t="str">
            <v>1648517</v>
          </cell>
          <cell r="E364" t="str">
            <v/>
          </cell>
          <cell r="F364" t="str">
            <v>672.7</v>
          </cell>
          <cell r="G364" t="str">
            <v>RMB</v>
          </cell>
          <cell r="H364" t="str">
            <v>1</v>
          </cell>
          <cell r="I364" t="str">
            <v>4850</v>
          </cell>
        </row>
        <row r="365">
          <cell r="A365">
            <v>1778305</v>
          </cell>
          <cell r="B365" t="str">
            <v>赛达维提北酒店</v>
          </cell>
          <cell r="C365" t="str">
            <v/>
          </cell>
          <cell r="D365" t="str">
            <v>1617347</v>
          </cell>
          <cell r="E365" t="str">
            <v/>
          </cell>
          <cell r="F365" t="str">
            <v>679.63</v>
          </cell>
          <cell r="G365" t="str">
            <v>RMB</v>
          </cell>
          <cell r="H365" t="str">
            <v>1</v>
          </cell>
          <cell r="I365" t="str">
            <v>4900</v>
          </cell>
        </row>
        <row r="366">
          <cell r="A366">
            <v>1791598</v>
          </cell>
          <cell r="B366" t="str">
            <v>赛达维提北酒店</v>
          </cell>
          <cell r="C366" t="str">
            <v/>
          </cell>
          <cell r="D366" t="str">
            <v>1651816</v>
          </cell>
          <cell r="E366" t="str">
            <v/>
          </cell>
          <cell r="F366" t="str">
            <v>672.7</v>
          </cell>
          <cell r="G366" t="str">
            <v>RMB</v>
          </cell>
          <cell r="H366" t="str">
            <v>1</v>
          </cell>
          <cell r="I366" t="str">
            <v>4850</v>
          </cell>
        </row>
        <row r="367">
          <cell r="A367">
            <v>1790871</v>
          </cell>
          <cell r="B367" t="str">
            <v>赛达维提北酒店</v>
          </cell>
          <cell r="C367" t="str">
            <v/>
          </cell>
          <cell r="D367" t="str">
            <v>1649662</v>
          </cell>
          <cell r="E367" t="str">
            <v/>
          </cell>
          <cell r="F367" t="str">
            <v>672.7</v>
          </cell>
          <cell r="G367" t="str">
            <v>RMB</v>
          </cell>
          <cell r="H367" t="str">
            <v>1</v>
          </cell>
          <cell r="I367" t="str">
            <v>4850</v>
          </cell>
        </row>
        <row r="368">
          <cell r="A368">
            <v>1790832</v>
          </cell>
          <cell r="B368" t="str">
            <v>赛达维提北酒店</v>
          </cell>
          <cell r="C368" t="str">
            <v/>
          </cell>
          <cell r="D368" t="str">
            <v>1649567</v>
          </cell>
          <cell r="E368" t="str">
            <v/>
          </cell>
          <cell r="F368" t="str">
            <v>672.7</v>
          </cell>
          <cell r="G368" t="str">
            <v>RMB</v>
          </cell>
          <cell r="H368" t="str">
            <v>1</v>
          </cell>
          <cell r="I368" t="str">
            <v>4850</v>
          </cell>
        </row>
        <row r="369">
          <cell r="A369">
            <v>1797154</v>
          </cell>
          <cell r="B369" t="str">
            <v>马尼拉阿卡希亚酒店</v>
          </cell>
          <cell r="C369" t="str">
            <v/>
          </cell>
          <cell r="D369" t="str">
            <v>54908403</v>
          </cell>
          <cell r="E369" t="str">
            <v/>
          </cell>
          <cell r="F369" t="str">
            <v>1103.63</v>
          </cell>
          <cell r="G369" t="str">
            <v>RMB</v>
          </cell>
          <cell r="H369" t="str">
            <v>1</v>
          </cell>
          <cell r="I369" t="str">
            <v>7980</v>
          </cell>
        </row>
        <row r="370">
          <cell r="A370">
            <v>1797719</v>
          </cell>
          <cell r="B370" t="str">
            <v>马尼拉阿卡希亚酒店</v>
          </cell>
          <cell r="C370" t="str">
            <v/>
          </cell>
          <cell r="D370" t="str">
            <v>54908478/</v>
          </cell>
          <cell r="E370" t="str">
            <v/>
          </cell>
          <cell r="F370" t="str">
            <v>605.05</v>
          </cell>
          <cell r="G370" t="str">
            <v>RMB</v>
          </cell>
          <cell r="H370" t="str">
            <v>1</v>
          </cell>
          <cell r="I370" t="str">
            <v>4410</v>
          </cell>
        </row>
        <row r="371">
          <cell r="A371">
            <v>1794127</v>
          </cell>
          <cell r="B371" t="str">
            <v>马尼拉阿卡希亚酒店</v>
          </cell>
          <cell r="C371" t="str">
            <v/>
          </cell>
          <cell r="D371" t="str">
            <v>54907259</v>
          </cell>
          <cell r="E371" t="str">
            <v/>
          </cell>
          <cell r="F371" t="str">
            <v>552.62</v>
          </cell>
          <cell r="G371" t="str">
            <v>RMB</v>
          </cell>
          <cell r="H371" t="str">
            <v>1</v>
          </cell>
          <cell r="I371" t="str">
            <v>3990</v>
          </cell>
        </row>
        <row r="372">
          <cell r="A372">
            <v>1789682</v>
          </cell>
          <cell r="B372" t="str">
            <v>马尼拉馨乐庭千禧奥提加斯服务公寓</v>
          </cell>
          <cell r="C372" t="str">
            <v/>
          </cell>
          <cell r="D372" t="str">
            <v>2251040</v>
          </cell>
          <cell r="E372" t="str">
            <v/>
          </cell>
          <cell r="F372" t="str">
            <v>538.85</v>
          </cell>
          <cell r="G372" t="str">
            <v>RMB</v>
          </cell>
          <cell r="H372" t="str">
            <v>1</v>
          </cell>
          <cell r="I372" t="str">
            <v>3885</v>
          </cell>
        </row>
        <row r="373">
          <cell r="A373">
            <v>1792186</v>
          </cell>
          <cell r="B373" t="str">
            <v>马尼拉馨乐庭千禧奥提加斯服务公寓</v>
          </cell>
          <cell r="C373" t="str">
            <v/>
          </cell>
          <cell r="D373" t="str">
            <v>2276926</v>
          </cell>
          <cell r="E373" t="str">
            <v/>
          </cell>
          <cell r="F373" t="str">
            <v>538.85</v>
          </cell>
          <cell r="G373" t="str">
            <v>RMB</v>
          </cell>
          <cell r="H373" t="str">
            <v>1</v>
          </cell>
          <cell r="I373" t="str">
            <v>3885</v>
          </cell>
        </row>
        <row r="374">
          <cell r="A374">
            <v>1790707</v>
          </cell>
          <cell r="B374" t="str">
            <v>马尼拉埃斯套房酒店</v>
          </cell>
          <cell r="C374" t="str">
            <v/>
          </cell>
          <cell r="D374" t="str">
            <v>.293828</v>
          </cell>
          <cell r="E374" t="str">
            <v/>
          </cell>
          <cell r="F374" t="str">
            <v>407.78</v>
          </cell>
          <cell r="G374" t="str">
            <v>RMB</v>
          </cell>
          <cell r="H374" t="str">
            <v>1</v>
          </cell>
          <cell r="I374" t="str">
            <v>2940</v>
          </cell>
        </row>
        <row r="375">
          <cell r="A375">
            <v>1790395</v>
          </cell>
          <cell r="B375" t="str">
            <v>马尼拉埃斯套房酒店</v>
          </cell>
          <cell r="C375" t="str">
            <v/>
          </cell>
          <cell r="D375" t="str">
            <v>293775</v>
          </cell>
          <cell r="E375" t="str">
            <v/>
          </cell>
          <cell r="F375" t="str">
            <v>495.16</v>
          </cell>
          <cell r="G375" t="str">
            <v>RMB</v>
          </cell>
          <cell r="H375" t="str">
            <v>1</v>
          </cell>
          <cell r="I375" t="str">
            <v>3570</v>
          </cell>
        </row>
        <row r="376">
          <cell r="A376">
            <v>1790521</v>
          </cell>
          <cell r="B376" t="str">
            <v>马尼拉埃斯套房酒店</v>
          </cell>
          <cell r="C376" t="str">
            <v/>
          </cell>
          <cell r="D376" t="str">
            <v>293802</v>
          </cell>
          <cell r="E376" t="str">
            <v/>
          </cell>
          <cell r="F376" t="str">
            <v>407.78</v>
          </cell>
          <cell r="G376" t="str">
            <v>RMB</v>
          </cell>
          <cell r="H376" t="str">
            <v>1</v>
          </cell>
          <cell r="I376" t="str">
            <v>2940</v>
          </cell>
        </row>
        <row r="377">
          <cell r="A377">
            <v>1790852</v>
          </cell>
          <cell r="B377" t="str">
            <v>马尼拉埃斯套房酒店</v>
          </cell>
          <cell r="C377" t="str">
            <v/>
          </cell>
          <cell r="D377" t="str">
            <v>293842</v>
          </cell>
          <cell r="E377" t="str">
            <v/>
          </cell>
          <cell r="F377" t="str">
            <v>407.78</v>
          </cell>
          <cell r="G377" t="str">
            <v>RMB</v>
          </cell>
          <cell r="H377" t="str">
            <v>1</v>
          </cell>
          <cell r="I377" t="str">
            <v>2940</v>
          </cell>
        </row>
        <row r="378">
          <cell r="A378">
            <v>1790410</v>
          </cell>
          <cell r="B378" t="str">
            <v>马尼拉埃斯套房酒店</v>
          </cell>
          <cell r="C378" t="str">
            <v/>
          </cell>
          <cell r="D378" t="str">
            <v>293791</v>
          </cell>
          <cell r="E378" t="str">
            <v/>
          </cell>
          <cell r="F378" t="str">
            <v>407.78</v>
          </cell>
          <cell r="G378" t="str">
            <v>RMB</v>
          </cell>
          <cell r="H378" t="str">
            <v>1</v>
          </cell>
          <cell r="I378" t="str">
            <v>2940</v>
          </cell>
        </row>
        <row r="379">
          <cell r="A379">
            <v>1792045</v>
          </cell>
          <cell r="B379" t="str">
            <v>露彼得菲律宾马卡蒂 - 青年旅舍</v>
          </cell>
          <cell r="C379" t="str">
            <v/>
          </cell>
          <cell r="D379" t="str">
            <v>392735809761</v>
          </cell>
          <cell r="E379" t="str">
            <v/>
          </cell>
          <cell r="F379" t="str">
            <v>707.37</v>
          </cell>
          <cell r="G379" t="str">
            <v>RMB</v>
          </cell>
          <cell r="H379" t="str">
            <v>1</v>
          </cell>
          <cell r="I379" t="str">
            <v>5100</v>
          </cell>
        </row>
        <row r="380">
          <cell r="A380">
            <v>1790260</v>
          </cell>
          <cell r="B380" t="str">
            <v>露彼得菲律宾马卡蒂 - 青年旅舍</v>
          </cell>
          <cell r="C380" t="str">
            <v/>
          </cell>
          <cell r="D380" t="str">
            <v>291072384453</v>
          </cell>
          <cell r="E380" t="str">
            <v/>
          </cell>
          <cell r="F380" t="str">
            <v>1650.53</v>
          </cell>
          <cell r="G380" t="str">
            <v>RMB</v>
          </cell>
          <cell r="H380" t="str">
            <v>1</v>
          </cell>
          <cell r="I380" t="str">
            <v>11900</v>
          </cell>
        </row>
        <row r="381">
          <cell r="A381">
            <v>1751362</v>
          </cell>
          <cell r="B381" t="str">
            <v>露彼得菲律宾马卡蒂 - 青年旅舍</v>
          </cell>
          <cell r="C381" t="str">
            <v/>
          </cell>
          <cell r="D381" t="str">
            <v>reconfirmed</v>
          </cell>
          <cell r="E381" t="str">
            <v/>
          </cell>
          <cell r="F381" t="str">
            <v>909.87</v>
          </cell>
          <cell r="G381" t="str">
            <v>RMB</v>
          </cell>
          <cell r="H381" t="str">
            <v>1</v>
          </cell>
          <cell r="I381" t="str">
            <v>6560</v>
          </cell>
        </row>
        <row r="382">
          <cell r="A382">
            <v>1790225</v>
          </cell>
          <cell r="B382" t="str">
            <v>露彼得菲律宾马卡蒂 - 青年旅舍</v>
          </cell>
          <cell r="C382" t="str">
            <v/>
          </cell>
          <cell r="D382" t="str">
            <v>091852034637-2</v>
          </cell>
          <cell r="E382" t="str">
            <v/>
          </cell>
          <cell r="F382" t="str">
            <v>1650.53</v>
          </cell>
          <cell r="G382" t="str">
            <v>RMB</v>
          </cell>
          <cell r="H382" t="str">
            <v>1</v>
          </cell>
          <cell r="I382" t="str">
            <v>11900</v>
          </cell>
        </row>
        <row r="383">
          <cell r="A383">
            <v>1791569</v>
          </cell>
          <cell r="B383" t="str">
            <v>露彼得菲律宾马卡蒂 - 青年旅舍</v>
          </cell>
          <cell r="C383" t="str">
            <v/>
          </cell>
          <cell r="D383" t="str">
            <v>384510226913</v>
          </cell>
          <cell r="E383" t="str">
            <v/>
          </cell>
          <cell r="F383" t="str">
            <v>1178.95</v>
          </cell>
          <cell r="G383" t="str">
            <v>RMB</v>
          </cell>
          <cell r="H383" t="str">
            <v>1</v>
          </cell>
          <cell r="I383" t="str">
            <v>8500</v>
          </cell>
        </row>
        <row r="384">
          <cell r="A384">
            <v>1753466</v>
          </cell>
          <cell r="B384" t="str">
            <v>露彼得菲律宾马卡蒂 - 青年旅舍</v>
          </cell>
          <cell r="C384" t="str">
            <v/>
          </cell>
          <cell r="D384" t="str">
            <v>942381275004</v>
          </cell>
          <cell r="E384" t="str">
            <v/>
          </cell>
          <cell r="F384" t="str">
            <v>1364.81</v>
          </cell>
          <cell r="G384" t="str">
            <v>RMB</v>
          </cell>
          <cell r="H384" t="str">
            <v>1</v>
          </cell>
          <cell r="I384" t="str">
            <v>9840</v>
          </cell>
        </row>
        <row r="385">
          <cell r="A385">
            <v>1789878</v>
          </cell>
          <cell r="B385" t="str">
            <v>露彼得菲律宾马卡蒂 - 青年旅舍</v>
          </cell>
          <cell r="C385" t="str">
            <v/>
          </cell>
          <cell r="D385" t="str">
            <v>024676931752</v>
          </cell>
          <cell r="E385" t="str">
            <v/>
          </cell>
          <cell r="F385" t="str">
            <v>707.37</v>
          </cell>
          <cell r="G385" t="str">
            <v>RMB</v>
          </cell>
          <cell r="H385" t="str">
            <v>1</v>
          </cell>
          <cell r="I385" t="str">
            <v>5100</v>
          </cell>
        </row>
        <row r="386">
          <cell r="A386">
            <v>1762877</v>
          </cell>
          <cell r="B386" t="str">
            <v>露彼得菲律宾马卡蒂 - 青年旅舍</v>
          </cell>
          <cell r="C386" t="str">
            <v/>
          </cell>
          <cell r="D386" t="str">
            <v>859476032614</v>
          </cell>
          <cell r="E386" t="str">
            <v/>
          </cell>
          <cell r="F386" t="str">
            <v>1414.74</v>
          </cell>
          <cell r="G386" t="str">
            <v>RMB</v>
          </cell>
          <cell r="H386" t="str">
            <v>1</v>
          </cell>
          <cell r="I386" t="str">
            <v>10200</v>
          </cell>
        </row>
        <row r="387">
          <cell r="A387">
            <v>1747646</v>
          </cell>
          <cell r="B387" t="str">
            <v>露彼得菲律宾马卡蒂 - 青年旅舍</v>
          </cell>
          <cell r="C387" t="str">
            <v/>
          </cell>
          <cell r="D387" t="str">
            <v>160994301726</v>
          </cell>
          <cell r="E387" t="str">
            <v/>
          </cell>
          <cell r="F387" t="str">
            <v>1592.28</v>
          </cell>
          <cell r="G387" t="str">
            <v>RMB</v>
          </cell>
          <cell r="H387" t="str">
            <v>1</v>
          </cell>
          <cell r="I387" t="str">
            <v>11480</v>
          </cell>
        </row>
        <row r="388">
          <cell r="A388">
            <v>1790144</v>
          </cell>
          <cell r="B388" t="str">
            <v>露彼得菲律宾马卡蒂 - 青年旅舍</v>
          </cell>
          <cell r="C388" t="str">
            <v/>
          </cell>
          <cell r="D388" t="str">
            <v>548709890415</v>
          </cell>
          <cell r="E388" t="str">
            <v/>
          </cell>
          <cell r="F388" t="str">
            <v>707.37</v>
          </cell>
          <cell r="G388" t="str">
            <v>RMB</v>
          </cell>
          <cell r="H388" t="str">
            <v>1</v>
          </cell>
          <cell r="I388" t="str">
            <v>5100</v>
          </cell>
        </row>
        <row r="389">
          <cell r="A389">
            <v>1792979</v>
          </cell>
          <cell r="B389" t="str">
            <v>露彼得菲律宾马卡蒂 - 青年旅舍</v>
          </cell>
          <cell r="C389" t="str">
            <v/>
          </cell>
          <cell r="D389" t="str">
            <v>654734202161</v>
          </cell>
          <cell r="E389" t="str">
            <v/>
          </cell>
          <cell r="F389" t="str">
            <v>1177.25</v>
          </cell>
          <cell r="G389" t="str">
            <v>RMB</v>
          </cell>
          <cell r="H389" t="str">
            <v>1</v>
          </cell>
          <cell r="I389" t="str">
            <v>8500</v>
          </cell>
        </row>
        <row r="390">
          <cell r="A390">
            <v>1760594</v>
          </cell>
          <cell r="B390" t="str">
            <v>北极星赫乐尔德套房酒店</v>
          </cell>
          <cell r="C390" t="str">
            <v/>
          </cell>
          <cell r="D390" t="str">
            <v>0000013056</v>
          </cell>
          <cell r="E390" t="str">
            <v/>
          </cell>
          <cell r="F390" t="str">
            <v>347.72</v>
          </cell>
          <cell r="G390" t="str">
            <v>RMB</v>
          </cell>
          <cell r="H390" t="str">
            <v>1</v>
          </cell>
          <cell r="I390" t="str">
            <v>2507</v>
          </cell>
        </row>
        <row r="391">
          <cell r="A391">
            <v>1777629</v>
          </cell>
          <cell r="B391" t="str">
            <v>华美达首都酒店</v>
          </cell>
          <cell r="C391" t="str">
            <v/>
          </cell>
          <cell r="D391" t="str">
            <v>12786</v>
          </cell>
          <cell r="E391" t="str">
            <v/>
          </cell>
          <cell r="F391" t="str">
            <v>407.78</v>
          </cell>
          <cell r="G391" t="str">
            <v>RMB</v>
          </cell>
          <cell r="H391" t="str">
            <v>1</v>
          </cell>
          <cell r="I391" t="str">
            <v>2940</v>
          </cell>
        </row>
        <row r="392">
          <cell r="A392">
            <v>1681655</v>
          </cell>
          <cell r="B392" t="str">
            <v>爱妮岛赛达里奥</v>
          </cell>
          <cell r="C392" t="str">
            <v/>
          </cell>
          <cell r="D392" t="str">
            <v>1527750</v>
          </cell>
          <cell r="E392" t="str">
            <v/>
          </cell>
          <cell r="F392" t="str">
            <v>4125.33</v>
          </cell>
          <cell r="G392" t="str">
            <v>RMB</v>
          </cell>
          <cell r="H392" t="str">
            <v>1</v>
          </cell>
          <cell r="I392" t="str">
            <v>29700</v>
          </cell>
        </row>
        <row r="393">
          <cell r="A393">
            <v>1708179</v>
          </cell>
          <cell r="B393" t="str">
            <v>爱妮岛赛达里奥</v>
          </cell>
          <cell r="C393" t="str">
            <v/>
          </cell>
          <cell r="D393" t="str">
            <v>1578611</v>
          </cell>
          <cell r="E393" t="str">
            <v/>
          </cell>
          <cell r="F393" t="str">
            <v>4119.39</v>
          </cell>
          <cell r="G393" t="str">
            <v>RMB</v>
          </cell>
          <cell r="H393" t="str">
            <v>1</v>
          </cell>
          <cell r="I393" t="str">
            <v>29700</v>
          </cell>
        </row>
        <row r="394">
          <cell r="A394">
            <v>1684766</v>
          </cell>
          <cell r="B394" t="str">
            <v>爱妮岛赛达里奥</v>
          </cell>
          <cell r="C394" t="str">
            <v/>
          </cell>
          <cell r="D394" t="str">
            <v>1528187</v>
          </cell>
          <cell r="E394" t="str">
            <v/>
          </cell>
          <cell r="F394" t="str">
            <v>1375.11</v>
          </cell>
          <cell r="G394" t="str">
            <v>RMB</v>
          </cell>
          <cell r="H394" t="str">
            <v>1</v>
          </cell>
          <cell r="I394" t="str">
            <v>9900</v>
          </cell>
        </row>
        <row r="395">
          <cell r="A395">
            <v>1667094</v>
          </cell>
          <cell r="B395" t="str">
            <v>爱妮岛赛达里奥</v>
          </cell>
          <cell r="C395" t="str">
            <v/>
          </cell>
          <cell r="D395" t="str">
            <v>1512612</v>
          </cell>
          <cell r="E395" t="str">
            <v/>
          </cell>
          <cell r="F395" t="str">
            <v>2750.22</v>
          </cell>
          <cell r="G395" t="str">
            <v>RMB</v>
          </cell>
          <cell r="H395" t="str">
            <v>1</v>
          </cell>
          <cell r="I395" t="str">
            <v>19800</v>
          </cell>
        </row>
        <row r="396">
          <cell r="A396">
            <v>1687618</v>
          </cell>
          <cell r="B396" t="str">
            <v>爱妮岛赛达里奥</v>
          </cell>
          <cell r="C396" t="str">
            <v/>
          </cell>
          <cell r="D396" t="str">
            <v>1533452</v>
          </cell>
          <cell r="E396" t="str">
            <v/>
          </cell>
          <cell r="F396" t="str">
            <v>4131.27</v>
          </cell>
          <cell r="G396" t="str">
            <v>RMB</v>
          </cell>
          <cell r="H396" t="str">
            <v>1</v>
          </cell>
          <cell r="I396" t="str">
            <v>29700</v>
          </cell>
        </row>
        <row r="397">
          <cell r="A397">
            <v>1708536</v>
          </cell>
          <cell r="B397" t="str">
            <v>爱妮岛赛达里奥</v>
          </cell>
          <cell r="C397" t="str">
            <v/>
          </cell>
          <cell r="D397" t="str">
            <v>1578562</v>
          </cell>
          <cell r="E397" t="str">
            <v/>
          </cell>
          <cell r="F397" t="str">
            <v>16477.56</v>
          </cell>
          <cell r="G397" t="str">
            <v>RMB</v>
          </cell>
          <cell r="H397" t="str">
            <v>1</v>
          </cell>
          <cell r="I397" t="str">
            <v>118800</v>
          </cell>
        </row>
        <row r="398">
          <cell r="A398">
            <v>1698625</v>
          </cell>
          <cell r="B398" t="str">
            <v>爱妮岛赛达里奥</v>
          </cell>
          <cell r="C398" t="str">
            <v/>
          </cell>
          <cell r="D398" t="str">
            <v>1583852</v>
          </cell>
          <cell r="E398" t="str">
            <v/>
          </cell>
          <cell r="F398" t="str">
            <v>5492.52</v>
          </cell>
          <cell r="G398" t="str">
            <v>RMB</v>
          </cell>
          <cell r="H398" t="str">
            <v>1</v>
          </cell>
          <cell r="I398" t="str">
            <v>39600</v>
          </cell>
        </row>
        <row r="399">
          <cell r="A399">
            <v>1682461</v>
          </cell>
          <cell r="B399" t="str">
            <v>爱妮岛赛达里奥</v>
          </cell>
          <cell r="C399" t="str">
            <v/>
          </cell>
          <cell r="D399" t="str">
            <v>1527920</v>
          </cell>
          <cell r="E399" t="str">
            <v/>
          </cell>
          <cell r="F399" t="str">
            <v>4122.36</v>
          </cell>
          <cell r="G399" t="str">
            <v>RMB</v>
          </cell>
          <cell r="H399" t="str">
            <v>1</v>
          </cell>
          <cell r="I399" t="str">
            <v>29700</v>
          </cell>
        </row>
        <row r="400">
          <cell r="A400">
            <v>1684759</v>
          </cell>
          <cell r="B400" t="str">
            <v>爱妮岛赛达里奥</v>
          </cell>
          <cell r="C400" t="str">
            <v/>
          </cell>
          <cell r="D400" t="str">
            <v>1528074</v>
          </cell>
          <cell r="E400" t="str">
            <v/>
          </cell>
          <cell r="F400" t="str">
            <v>2750.22</v>
          </cell>
          <cell r="G400" t="str">
            <v>RMB</v>
          </cell>
          <cell r="H400" t="str">
            <v>1</v>
          </cell>
          <cell r="I400" t="str">
            <v>19800</v>
          </cell>
        </row>
        <row r="401">
          <cell r="A401">
            <v>1762812</v>
          </cell>
          <cell r="B401" t="str">
            <v>艾米塔格欧酒店</v>
          </cell>
          <cell r="C401" t="str">
            <v/>
          </cell>
          <cell r="D401" t="str">
            <v>ERM0024409</v>
          </cell>
          <cell r="E401" t="str">
            <v/>
          </cell>
          <cell r="F401" t="str">
            <v>501.82</v>
          </cell>
          <cell r="G401" t="str">
            <v>RMB</v>
          </cell>
          <cell r="H401" t="str">
            <v>1</v>
          </cell>
          <cell r="I401" t="str">
            <v>3618</v>
          </cell>
        </row>
        <row r="402">
          <cell r="A402">
            <v>1750118</v>
          </cell>
          <cell r="B402" t="str">
            <v>1898 菲律宾人科洛尼亚酒店</v>
          </cell>
          <cell r="C402" t="str">
            <v/>
          </cell>
          <cell r="D402" t="str">
            <v>9717</v>
          </cell>
          <cell r="E402" t="str">
            <v/>
          </cell>
          <cell r="F402" t="str">
            <v>395.3</v>
          </cell>
          <cell r="G402" t="str">
            <v>RMB</v>
          </cell>
          <cell r="H402" t="str">
            <v>1</v>
          </cell>
          <cell r="I402" t="str">
            <v>2850</v>
          </cell>
        </row>
        <row r="403">
          <cell r="A403">
            <v>1747579</v>
          </cell>
          <cell r="B403" t="str">
            <v>1898 菲律宾人科洛尼亚酒店</v>
          </cell>
          <cell r="C403" t="str">
            <v/>
          </cell>
          <cell r="D403" t="str">
            <v>9689</v>
          </cell>
          <cell r="E403" t="str">
            <v/>
          </cell>
          <cell r="F403" t="str">
            <v>395.3</v>
          </cell>
          <cell r="G403" t="str">
            <v>RMB</v>
          </cell>
          <cell r="H403" t="str">
            <v>1</v>
          </cell>
          <cell r="I403" t="str">
            <v>2850</v>
          </cell>
        </row>
        <row r="404">
          <cell r="A404">
            <v>1751199</v>
          </cell>
          <cell r="B404" t="str">
            <v>1898 菲律宾人科洛尼亚酒店</v>
          </cell>
          <cell r="C404" t="str">
            <v/>
          </cell>
          <cell r="D404" t="str">
            <v>9739</v>
          </cell>
          <cell r="E404" t="str">
            <v/>
          </cell>
          <cell r="F404" t="str">
            <v>790.59</v>
          </cell>
          <cell r="G404" t="str">
            <v>RMB</v>
          </cell>
          <cell r="H404" t="str">
            <v>1</v>
          </cell>
          <cell r="I404" t="str">
            <v>5700</v>
          </cell>
        </row>
        <row r="405">
          <cell r="A405">
            <v>1772881</v>
          </cell>
          <cell r="B405" t="str">
            <v>1898 菲律宾人科洛尼亚酒店</v>
          </cell>
          <cell r="C405" t="str">
            <v/>
          </cell>
          <cell r="D405" t="str">
            <v>10123</v>
          </cell>
          <cell r="E405" t="str">
            <v/>
          </cell>
          <cell r="F405" t="str">
            <v>2446.67</v>
          </cell>
          <cell r="G405" t="str">
            <v>RMB</v>
          </cell>
          <cell r="H405" t="str">
            <v>1</v>
          </cell>
          <cell r="I405" t="str">
            <v>17640</v>
          </cell>
        </row>
        <row r="406">
          <cell r="A406">
            <v>1769764</v>
          </cell>
          <cell r="B406" t="str">
            <v>1898 菲律宾人科洛尼亚酒店</v>
          </cell>
          <cell r="C406" t="str">
            <v/>
          </cell>
          <cell r="D406" t="str">
            <v>10062</v>
          </cell>
          <cell r="E406" t="str">
            <v/>
          </cell>
          <cell r="F406" t="str">
            <v>1223.33</v>
          </cell>
          <cell r="G406" t="str">
            <v>RMB</v>
          </cell>
          <cell r="H406" t="str">
            <v>1</v>
          </cell>
          <cell r="I406" t="str">
            <v>8820</v>
          </cell>
        </row>
        <row r="407">
          <cell r="A407">
            <v>1776459</v>
          </cell>
          <cell r="B407" t="str">
            <v>1898 菲律宾人科洛尼亚酒店</v>
          </cell>
          <cell r="C407" t="str">
            <v/>
          </cell>
          <cell r="D407" t="str">
            <v>10188</v>
          </cell>
          <cell r="E407" t="str">
            <v/>
          </cell>
          <cell r="F407" t="str">
            <v>407.78</v>
          </cell>
          <cell r="G407" t="str">
            <v>RMB</v>
          </cell>
          <cell r="H407" t="str">
            <v>1</v>
          </cell>
          <cell r="I407" t="str">
            <v>2940</v>
          </cell>
        </row>
        <row r="408">
          <cell r="A408">
            <v>1775397</v>
          </cell>
          <cell r="B408" t="str">
            <v>1898 菲律宾人科洛尼亚酒店</v>
          </cell>
          <cell r="C408" t="str">
            <v/>
          </cell>
          <cell r="D408" t="str">
            <v>10165</v>
          </cell>
          <cell r="E408" t="str">
            <v/>
          </cell>
          <cell r="F408" t="str">
            <v>1223.33</v>
          </cell>
          <cell r="G408" t="str">
            <v>RMB</v>
          </cell>
          <cell r="H408" t="str">
            <v>1</v>
          </cell>
          <cell r="I408" t="str">
            <v>8820</v>
          </cell>
        </row>
        <row r="409">
          <cell r="A409">
            <v>1767484</v>
          </cell>
          <cell r="B409" t="str">
            <v>1898 菲律宾人科洛尼亚酒店</v>
          </cell>
          <cell r="C409" t="str">
            <v/>
          </cell>
          <cell r="D409" t="str">
            <v>10020</v>
          </cell>
          <cell r="E409" t="str">
            <v/>
          </cell>
          <cell r="F409" t="str">
            <v>407.78</v>
          </cell>
          <cell r="G409" t="str">
            <v>RMB</v>
          </cell>
          <cell r="H409" t="str">
            <v>1</v>
          </cell>
          <cell r="I409" t="str">
            <v>2940</v>
          </cell>
        </row>
        <row r="410">
          <cell r="A410">
            <v>1765100</v>
          </cell>
          <cell r="B410" t="str">
            <v>1898 菲律宾人科洛尼亚酒店</v>
          </cell>
          <cell r="C410" t="str">
            <v/>
          </cell>
          <cell r="D410" t="str">
            <v>9988</v>
          </cell>
          <cell r="E410" t="str">
            <v/>
          </cell>
          <cell r="F410" t="str">
            <v>1223.33</v>
          </cell>
          <cell r="G410" t="str">
            <v>RMB</v>
          </cell>
          <cell r="H410" t="str">
            <v>1</v>
          </cell>
          <cell r="I410" t="str">
            <v>8820</v>
          </cell>
        </row>
        <row r="411">
          <cell r="A411">
            <v>1792735</v>
          </cell>
          <cell r="B411" t="str">
            <v>1898 菲律宾人科洛尼亚酒店</v>
          </cell>
          <cell r="C411" t="str">
            <v/>
          </cell>
          <cell r="D411" t="str">
            <v>10904</v>
          </cell>
          <cell r="E411" t="str">
            <v/>
          </cell>
          <cell r="F411" t="str">
            <v>1224.22</v>
          </cell>
          <cell r="G411" t="str">
            <v>RMB</v>
          </cell>
          <cell r="H411" t="str">
            <v>1</v>
          </cell>
          <cell r="I411" t="str">
            <v>8820</v>
          </cell>
        </row>
        <row r="412">
          <cell r="A412">
            <v>1793320</v>
          </cell>
          <cell r="B412" t="str">
            <v>1898 菲律宾人科洛尼亚酒店</v>
          </cell>
          <cell r="C412" t="str">
            <v/>
          </cell>
          <cell r="D412" t="str">
            <v>10920</v>
          </cell>
          <cell r="E412" t="str">
            <v/>
          </cell>
          <cell r="F412" t="str">
            <v>1221.57</v>
          </cell>
          <cell r="G412" t="str">
            <v>RMB</v>
          </cell>
          <cell r="H412" t="str">
            <v>1</v>
          </cell>
          <cell r="I412" t="str">
            <v>8820</v>
          </cell>
        </row>
        <row r="413">
          <cell r="A413">
            <v>1800833</v>
          </cell>
          <cell r="B413" t="str">
            <v>1898 菲律宾人科洛尼亚酒店</v>
          </cell>
          <cell r="C413" t="str">
            <v/>
          </cell>
          <cell r="D413" t="str">
            <v>11158</v>
          </cell>
          <cell r="E413" t="str">
            <v/>
          </cell>
          <cell r="F413" t="str">
            <v>1380.96</v>
          </cell>
          <cell r="G413" t="str">
            <v>RMB</v>
          </cell>
          <cell r="H413" t="str">
            <v>1</v>
          </cell>
          <cell r="I413" t="str">
            <v>10080</v>
          </cell>
        </row>
        <row r="414">
          <cell r="A414">
            <v>1799746</v>
          </cell>
          <cell r="B414" t="str">
            <v>1898 菲律宾人科洛尼亚酒店</v>
          </cell>
          <cell r="C414" t="str">
            <v/>
          </cell>
          <cell r="D414" t="str">
            <v>11118</v>
          </cell>
          <cell r="E414" t="str">
            <v/>
          </cell>
          <cell r="F414" t="str">
            <v>403.66</v>
          </cell>
          <cell r="G414" t="str">
            <v>RMB</v>
          </cell>
          <cell r="H414" t="str">
            <v>1</v>
          </cell>
          <cell r="I414" t="str">
            <v>2940</v>
          </cell>
        </row>
        <row r="415">
          <cell r="A415">
            <v>1799745</v>
          </cell>
          <cell r="B415" t="str">
            <v>1898 菲律宾人科洛尼亚酒店</v>
          </cell>
          <cell r="C415" t="str">
            <v/>
          </cell>
          <cell r="D415" t="str">
            <v>11121</v>
          </cell>
          <cell r="E415" t="str">
            <v/>
          </cell>
          <cell r="F415" t="str">
            <v>807.32</v>
          </cell>
          <cell r="G415" t="str">
            <v>RMB</v>
          </cell>
          <cell r="H415" t="str">
            <v>1</v>
          </cell>
          <cell r="I415" t="str">
            <v>5880</v>
          </cell>
        </row>
        <row r="416">
          <cell r="A416">
            <v>1797483</v>
          </cell>
          <cell r="B416" t="str">
            <v>1898 菲律宾人科洛尼亚酒店</v>
          </cell>
          <cell r="C416" t="str">
            <v/>
          </cell>
          <cell r="D416" t="str">
            <v>11050</v>
          </cell>
          <cell r="E416" t="str">
            <v/>
          </cell>
          <cell r="F416" t="str">
            <v>403.37</v>
          </cell>
          <cell r="G416" t="str">
            <v>RMB</v>
          </cell>
          <cell r="H416" t="str">
            <v>1</v>
          </cell>
          <cell r="I416" t="str">
            <v>2940</v>
          </cell>
        </row>
        <row r="417">
          <cell r="A417">
            <v>1757839</v>
          </cell>
          <cell r="B417" t="str">
            <v>1898 菲律宾人科洛尼亚酒店</v>
          </cell>
          <cell r="C417" t="str">
            <v/>
          </cell>
          <cell r="D417" t="str">
            <v>9862</v>
          </cell>
          <cell r="E417" t="str">
            <v/>
          </cell>
          <cell r="F417" t="str">
            <v>395.3</v>
          </cell>
          <cell r="G417" t="str">
            <v>RMB</v>
          </cell>
          <cell r="H417" t="str">
            <v>1</v>
          </cell>
          <cell r="I417" t="str">
            <v>2850</v>
          </cell>
        </row>
        <row r="418">
          <cell r="A418">
            <v>1750763</v>
          </cell>
          <cell r="B418" t="str">
            <v>1898 菲律宾人科洛尼亚酒店</v>
          </cell>
          <cell r="C418" t="str">
            <v/>
          </cell>
          <cell r="D418" t="str">
            <v>9733</v>
          </cell>
          <cell r="E418" t="str">
            <v/>
          </cell>
          <cell r="F418" t="str">
            <v>1581.18</v>
          </cell>
          <cell r="G418" t="str">
            <v>RMB</v>
          </cell>
          <cell r="H418" t="str">
            <v>1</v>
          </cell>
          <cell r="I418" t="str">
            <v>11400</v>
          </cell>
        </row>
        <row r="419">
          <cell r="A419">
            <v>1750661</v>
          </cell>
          <cell r="B419" t="str">
            <v>1898 菲律宾人科洛尼亚酒店</v>
          </cell>
          <cell r="C419" t="str">
            <v/>
          </cell>
          <cell r="D419" t="str">
            <v>9726</v>
          </cell>
          <cell r="E419" t="str">
            <v/>
          </cell>
          <cell r="F419" t="str">
            <v>1255.24</v>
          </cell>
          <cell r="G419" t="str">
            <v>RMB</v>
          </cell>
          <cell r="H419" t="str">
            <v>1</v>
          </cell>
          <cell r="I419" t="str">
            <v>9050</v>
          </cell>
        </row>
        <row r="420">
          <cell r="A420">
            <v>1748138</v>
          </cell>
          <cell r="B420" t="str">
            <v>1898 菲律宾人科洛尼亚酒店</v>
          </cell>
          <cell r="C420" t="str">
            <v/>
          </cell>
          <cell r="D420" t="str">
            <v>9693</v>
          </cell>
          <cell r="E420" t="str">
            <v/>
          </cell>
          <cell r="F420" t="str">
            <v>790.59</v>
          </cell>
          <cell r="G420" t="str">
            <v>RMB</v>
          </cell>
          <cell r="H420" t="str">
            <v>1</v>
          </cell>
          <cell r="I420" t="str">
            <v>5700</v>
          </cell>
        </row>
        <row r="421">
          <cell r="A421">
            <v>1744294</v>
          </cell>
          <cell r="B421" t="str">
            <v>1898 菲律宾人科洛尼亚酒店</v>
          </cell>
          <cell r="C421" t="str">
            <v/>
          </cell>
          <cell r="D421" t="str">
            <v>9645</v>
          </cell>
          <cell r="E421" t="str">
            <v/>
          </cell>
          <cell r="F421" t="str">
            <v>395.3</v>
          </cell>
          <cell r="G421" t="str">
            <v>RMB</v>
          </cell>
          <cell r="H421" t="str">
            <v>1</v>
          </cell>
          <cell r="I421" t="str">
            <v>2850</v>
          </cell>
        </row>
        <row r="422">
          <cell r="A422">
            <v>1746752</v>
          </cell>
          <cell r="B422" t="str">
            <v>1898 菲律宾人科洛尼亚酒店</v>
          </cell>
          <cell r="C422" t="str">
            <v>9688</v>
          </cell>
          <cell r="D422" t="str">
            <v>9688</v>
          </cell>
          <cell r="E422" t="str">
            <v/>
          </cell>
          <cell r="F422" t="str">
            <v>790.59</v>
          </cell>
          <cell r="G422" t="str">
            <v>RMB</v>
          </cell>
          <cell r="H422" t="str">
            <v>1</v>
          </cell>
          <cell r="I422" t="str">
            <v>5700</v>
          </cell>
        </row>
        <row r="423">
          <cell r="A423">
            <v>1797640</v>
          </cell>
          <cell r="B423" t="str">
            <v>1898 菲律宾人科洛尼亚酒店</v>
          </cell>
          <cell r="C423" t="str">
            <v/>
          </cell>
          <cell r="D423" t="str">
            <v>11056</v>
          </cell>
          <cell r="E423" t="str">
            <v/>
          </cell>
          <cell r="F423" t="str">
            <v>403.37</v>
          </cell>
          <cell r="G423" t="str">
            <v>RMB</v>
          </cell>
          <cell r="H423" t="str">
            <v>1</v>
          </cell>
          <cell r="I423" t="str">
            <v>2940</v>
          </cell>
        </row>
        <row r="424">
          <cell r="A424">
            <v>1800323</v>
          </cell>
          <cell r="B424" t="str">
            <v>1898 菲律宾人科洛尼亚酒店</v>
          </cell>
          <cell r="C424" t="str">
            <v/>
          </cell>
          <cell r="D424" t="str">
            <v>11144</v>
          </cell>
          <cell r="E424" t="str">
            <v/>
          </cell>
          <cell r="F424" t="str">
            <v>1614.65</v>
          </cell>
          <cell r="G424" t="str">
            <v>RMB</v>
          </cell>
          <cell r="H424" t="str">
            <v>1</v>
          </cell>
          <cell r="I424" t="str">
            <v>11760</v>
          </cell>
        </row>
        <row r="425">
          <cell r="A425">
            <v>1792938</v>
          </cell>
          <cell r="B425" t="str">
            <v>1898 菲律宾人科洛尼亚酒店</v>
          </cell>
          <cell r="C425" t="str">
            <v/>
          </cell>
          <cell r="D425" t="str">
            <v>10914</v>
          </cell>
          <cell r="E425" t="str">
            <v/>
          </cell>
          <cell r="F425" t="str">
            <v>465.36</v>
          </cell>
          <cell r="G425" t="str">
            <v>RMB</v>
          </cell>
          <cell r="H425" t="str">
            <v>1</v>
          </cell>
          <cell r="I425" t="str">
            <v>3360</v>
          </cell>
        </row>
        <row r="426">
          <cell r="A426">
            <v>1794498</v>
          </cell>
          <cell r="B426" t="str">
            <v>1898 菲律宾人科洛尼亚酒店</v>
          </cell>
          <cell r="C426" t="str">
            <v/>
          </cell>
          <cell r="D426" t="str">
            <v/>
          </cell>
          <cell r="E426" t="str">
            <v/>
          </cell>
          <cell r="F426" t="str">
            <v>406.6</v>
          </cell>
          <cell r="G426" t="str">
            <v>RMB</v>
          </cell>
          <cell r="H426" t="str">
            <v>1</v>
          </cell>
          <cell r="I426" t="str">
            <v>2940</v>
          </cell>
        </row>
        <row r="427">
          <cell r="A427">
            <v>1796545</v>
          </cell>
          <cell r="B427" t="str">
            <v>1898 菲律宾人科洛尼亚酒店</v>
          </cell>
          <cell r="C427" t="str">
            <v/>
          </cell>
          <cell r="D427" t="str">
            <v>11022</v>
          </cell>
          <cell r="E427" t="str">
            <v/>
          </cell>
          <cell r="F427" t="str">
            <v>2439.61</v>
          </cell>
          <cell r="G427" t="str">
            <v>RMB</v>
          </cell>
          <cell r="H427" t="str">
            <v>1</v>
          </cell>
          <cell r="I427" t="str">
            <v>17640</v>
          </cell>
        </row>
        <row r="428">
          <cell r="A428">
            <v>1790072</v>
          </cell>
          <cell r="B428" t="str">
            <v>1898 菲律宾人科洛尼亚酒店</v>
          </cell>
          <cell r="C428" t="str">
            <v/>
          </cell>
          <cell r="D428" t="str">
            <v>10777</v>
          </cell>
          <cell r="E428" t="str">
            <v/>
          </cell>
          <cell r="F428" t="str">
            <v>407.78</v>
          </cell>
          <cell r="G428" t="str">
            <v>RMB</v>
          </cell>
          <cell r="H428" t="str">
            <v>1</v>
          </cell>
          <cell r="I428" t="str">
            <v>2940</v>
          </cell>
        </row>
        <row r="429">
          <cell r="A429">
            <v>1789838</v>
          </cell>
          <cell r="B429" t="str">
            <v>1898 菲律宾人科洛尼亚酒店</v>
          </cell>
          <cell r="C429" t="str">
            <v/>
          </cell>
          <cell r="D429" t="str">
            <v>10773</v>
          </cell>
          <cell r="E429" t="str">
            <v/>
          </cell>
          <cell r="F429" t="str">
            <v>407.78</v>
          </cell>
          <cell r="G429" t="str">
            <v>RMB</v>
          </cell>
          <cell r="H429" t="str">
            <v>1</v>
          </cell>
          <cell r="I429" t="str">
            <v>2940</v>
          </cell>
        </row>
        <row r="430">
          <cell r="A430">
            <v>1791224</v>
          </cell>
          <cell r="B430" t="str">
            <v>1898 菲律宾人科洛尼亚酒店</v>
          </cell>
          <cell r="C430" t="str">
            <v/>
          </cell>
          <cell r="D430" t="str">
            <v>10833</v>
          </cell>
          <cell r="E430" t="str">
            <v/>
          </cell>
          <cell r="F430" t="str">
            <v>407.78</v>
          </cell>
          <cell r="G430" t="str">
            <v>RMB</v>
          </cell>
          <cell r="H430" t="str">
            <v>1</v>
          </cell>
          <cell r="I430" t="str">
            <v>2940</v>
          </cell>
        </row>
        <row r="431">
          <cell r="A431">
            <v>1791040</v>
          </cell>
          <cell r="B431" t="str">
            <v>1898 菲律宾人科洛尼亚酒店</v>
          </cell>
          <cell r="C431" t="str">
            <v/>
          </cell>
          <cell r="D431" t="str">
            <v>10822</v>
          </cell>
          <cell r="E431" t="str">
            <v/>
          </cell>
          <cell r="F431" t="str">
            <v>407.78</v>
          </cell>
          <cell r="G431" t="str">
            <v>RMB</v>
          </cell>
          <cell r="H431" t="str">
            <v>1</v>
          </cell>
          <cell r="I431" t="str">
            <v>2940</v>
          </cell>
        </row>
        <row r="432">
          <cell r="A432">
            <v>1791050</v>
          </cell>
          <cell r="B432" t="str">
            <v>1898 菲律宾人科洛尼亚酒店</v>
          </cell>
          <cell r="C432" t="str">
            <v/>
          </cell>
          <cell r="D432" t="str">
            <v>10824</v>
          </cell>
          <cell r="E432" t="str">
            <v/>
          </cell>
          <cell r="F432" t="str">
            <v>815.56</v>
          </cell>
          <cell r="G432" t="str">
            <v>RMB</v>
          </cell>
          <cell r="H432" t="str">
            <v>1</v>
          </cell>
          <cell r="I432" t="str">
            <v>5880</v>
          </cell>
        </row>
        <row r="433">
          <cell r="A433">
            <v>1789309</v>
          </cell>
          <cell r="B433" t="str">
            <v>1898 菲律宾人科洛尼亚酒店</v>
          </cell>
          <cell r="C433" t="str">
            <v/>
          </cell>
          <cell r="D433" t="str">
            <v>10732</v>
          </cell>
          <cell r="E433" t="str">
            <v/>
          </cell>
          <cell r="F433" t="str">
            <v>815.56</v>
          </cell>
          <cell r="G433" t="str">
            <v>RMB</v>
          </cell>
          <cell r="H433" t="str">
            <v>1</v>
          </cell>
          <cell r="I433" t="str">
            <v>5880</v>
          </cell>
        </row>
        <row r="434">
          <cell r="A434">
            <v>1789301</v>
          </cell>
          <cell r="B434" t="str">
            <v>1898 菲律宾人科洛尼亚酒店</v>
          </cell>
          <cell r="C434" t="str">
            <v/>
          </cell>
          <cell r="D434" t="str">
            <v>10730</v>
          </cell>
          <cell r="E434" t="str">
            <v/>
          </cell>
          <cell r="F434" t="str">
            <v>1223.33</v>
          </cell>
          <cell r="G434" t="str">
            <v>RMB</v>
          </cell>
          <cell r="H434" t="str">
            <v>1</v>
          </cell>
          <cell r="I434" t="str">
            <v>8820</v>
          </cell>
        </row>
        <row r="435">
          <cell r="A435">
            <v>1789402</v>
          </cell>
          <cell r="B435" t="str">
            <v>1898 菲律宾人科洛尼亚酒店</v>
          </cell>
          <cell r="C435" t="str">
            <v/>
          </cell>
          <cell r="D435" t="str">
            <v>10746</v>
          </cell>
          <cell r="E435" t="str">
            <v/>
          </cell>
          <cell r="F435" t="str">
            <v>815.56</v>
          </cell>
          <cell r="G435" t="str">
            <v>RMB</v>
          </cell>
          <cell r="H435" t="str">
            <v>1</v>
          </cell>
          <cell r="I435" t="str">
            <v>5880</v>
          </cell>
        </row>
        <row r="436">
          <cell r="A436">
            <v>1789494</v>
          </cell>
          <cell r="B436" t="str">
            <v>1898 菲律宾人科洛尼亚酒店</v>
          </cell>
          <cell r="C436" t="str">
            <v/>
          </cell>
          <cell r="D436" t="str">
            <v>10749</v>
          </cell>
          <cell r="E436" t="str">
            <v/>
          </cell>
          <cell r="F436" t="str">
            <v>407.78</v>
          </cell>
          <cell r="G436" t="str">
            <v>RMB</v>
          </cell>
          <cell r="H436" t="str">
            <v>1</v>
          </cell>
          <cell r="I436" t="str">
            <v>2940</v>
          </cell>
        </row>
        <row r="437">
          <cell r="A437">
            <v>1774459</v>
          </cell>
          <cell r="B437" t="str">
            <v>1898 菲律宾人科洛尼亚酒店</v>
          </cell>
          <cell r="C437" t="str">
            <v/>
          </cell>
          <cell r="D437" t="str">
            <v>10155</v>
          </cell>
          <cell r="E437" t="str">
            <v/>
          </cell>
          <cell r="F437" t="str">
            <v>2038.89</v>
          </cell>
          <cell r="G437" t="str">
            <v>RMB</v>
          </cell>
          <cell r="H437" t="str">
            <v>1</v>
          </cell>
          <cell r="I437" t="str">
            <v>14700</v>
          </cell>
        </row>
        <row r="438">
          <cell r="A438">
            <v>1776649</v>
          </cell>
          <cell r="B438" t="str">
            <v>1898 菲律宾人科洛尼亚酒店</v>
          </cell>
          <cell r="C438" t="str">
            <v/>
          </cell>
          <cell r="D438" t="str">
            <v>10201</v>
          </cell>
          <cell r="E438" t="str">
            <v/>
          </cell>
          <cell r="F438" t="str">
            <v>815.56</v>
          </cell>
          <cell r="G438" t="str">
            <v>RMB</v>
          </cell>
          <cell r="H438" t="str">
            <v>1</v>
          </cell>
          <cell r="I438" t="str">
            <v>5880</v>
          </cell>
        </row>
        <row r="439">
          <cell r="A439">
            <v>1777294</v>
          </cell>
          <cell r="B439" t="str">
            <v>1898 菲律宾人科洛尼亚酒店</v>
          </cell>
          <cell r="C439" t="str">
            <v/>
          </cell>
          <cell r="D439" t="str">
            <v>10226</v>
          </cell>
          <cell r="E439" t="str">
            <v/>
          </cell>
          <cell r="F439" t="str">
            <v>407.78</v>
          </cell>
          <cell r="G439" t="str">
            <v>RMB</v>
          </cell>
          <cell r="H439" t="str">
            <v>1</v>
          </cell>
          <cell r="I439" t="str">
            <v>2940</v>
          </cell>
        </row>
        <row r="440">
          <cell r="A440">
            <v>1754225</v>
          </cell>
          <cell r="B440" t="str">
            <v>1898 菲律宾人科洛尼亚酒店</v>
          </cell>
          <cell r="C440" t="str">
            <v/>
          </cell>
          <cell r="D440" t="str">
            <v>9794</v>
          </cell>
          <cell r="E440" t="str">
            <v/>
          </cell>
          <cell r="F440" t="str">
            <v>4743.54</v>
          </cell>
          <cell r="G440" t="str">
            <v>RMB</v>
          </cell>
          <cell r="H440" t="str">
            <v>1</v>
          </cell>
          <cell r="I440" t="str">
            <v>34200</v>
          </cell>
        </row>
        <row r="441">
          <cell r="A441">
            <v>1752387</v>
          </cell>
          <cell r="B441" t="str">
            <v>1898 菲律宾人科洛尼亚酒店</v>
          </cell>
          <cell r="C441" t="str">
            <v/>
          </cell>
          <cell r="D441" t="str">
            <v>9758</v>
          </cell>
          <cell r="E441" t="str">
            <v/>
          </cell>
          <cell r="F441" t="str">
            <v>395.3</v>
          </cell>
          <cell r="G441" t="str">
            <v>RMB</v>
          </cell>
          <cell r="H441" t="str">
            <v>1</v>
          </cell>
          <cell r="I441" t="str">
            <v>2850</v>
          </cell>
        </row>
        <row r="442">
          <cell r="A442">
            <v>1773322</v>
          </cell>
          <cell r="B442" t="str">
            <v>1898 菲律宾人科洛尼亚酒店</v>
          </cell>
          <cell r="C442" t="str">
            <v/>
          </cell>
          <cell r="D442" t="str">
            <v>10141</v>
          </cell>
          <cell r="E442" t="str">
            <v/>
          </cell>
          <cell r="F442" t="str">
            <v>815.56</v>
          </cell>
          <cell r="G442" t="str">
            <v>RMB</v>
          </cell>
          <cell r="H442" t="str">
            <v>1</v>
          </cell>
          <cell r="I442" t="str">
            <v>5880</v>
          </cell>
        </row>
        <row r="443">
          <cell r="A443">
            <v>1779021</v>
          </cell>
          <cell r="B443" t="str">
            <v>1898 菲律宾人科洛尼亚酒店</v>
          </cell>
          <cell r="C443" t="str">
            <v/>
          </cell>
          <cell r="D443" t="str">
            <v>10265</v>
          </cell>
          <cell r="E443" t="str">
            <v/>
          </cell>
          <cell r="F443" t="str">
            <v>1631.11</v>
          </cell>
          <cell r="G443" t="str">
            <v>RMB</v>
          </cell>
          <cell r="H443" t="str">
            <v>1</v>
          </cell>
          <cell r="I443" t="str">
            <v>11760</v>
          </cell>
        </row>
        <row r="444">
          <cell r="A444">
            <v>1761279</v>
          </cell>
          <cell r="B444" t="str">
            <v>1898 菲律宾人科洛尼亚酒店</v>
          </cell>
          <cell r="C444" t="str">
            <v/>
          </cell>
          <cell r="D444" t="str">
            <v>9933</v>
          </cell>
          <cell r="E444" t="str">
            <v/>
          </cell>
          <cell r="F444" t="str">
            <v>407.78</v>
          </cell>
          <cell r="G444" t="str">
            <v>RMB</v>
          </cell>
          <cell r="H444" t="str">
            <v>1</v>
          </cell>
          <cell r="I444" t="str">
            <v>2940</v>
          </cell>
        </row>
        <row r="445">
          <cell r="A445">
            <v>1789146</v>
          </cell>
          <cell r="B445" t="str">
            <v>1898 菲律宾人科洛尼亚酒店</v>
          </cell>
          <cell r="C445" t="str">
            <v/>
          </cell>
          <cell r="D445" t="str">
            <v>10722</v>
          </cell>
          <cell r="E445" t="str">
            <v/>
          </cell>
          <cell r="F445" t="str">
            <v>1245.39</v>
          </cell>
          <cell r="G445" t="str">
            <v>RMB</v>
          </cell>
          <cell r="H445" t="str">
            <v>1</v>
          </cell>
          <cell r="I445" t="str">
            <v>8979</v>
          </cell>
        </row>
        <row r="446">
          <cell r="A446">
            <v>1793476</v>
          </cell>
          <cell r="B446" t="str">
            <v>1898 菲律宾人科洛尼亚酒店</v>
          </cell>
          <cell r="C446" t="str">
            <v/>
          </cell>
          <cell r="D446" t="str">
            <v>10926</v>
          </cell>
          <cell r="E446" t="str">
            <v/>
          </cell>
          <cell r="F446" t="str">
            <v>1658.12</v>
          </cell>
          <cell r="G446" t="str">
            <v>RMB</v>
          </cell>
          <cell r="H446" t="str">
            <v>1</v>
          </cell>
          <cell r="I446" t="str">
            <v>11972</v>
          </cell>
        </row>
        <row r="447">
          <cell r="A447">
            <v>1799743</v>
          </cell>
          <cell r="B447" t="str">
            <v>1898 菲律宾人科洛尼亚酒店</v>
          </cell>
          <cell r="C447" t="str">
            <v/>
          </cell>
          <cell r="D447" t="str">
            <v>11117</v>
          </cell>
          <cell r="E447" t="str">
            <v/>
          </cell>
          <cell r="F447" t="str">
            <v>807.32</v>
          </cell>
          <cell r="G447" t="str">
            <v>RMB</v>
          </cell>
          <cell r="H447" t="str">
            <v>1</v>
          </cell>
          <cell r="I447" t="str">
            <v>5880</v>
          </cell>
        </row>
        <row r="448">
          <cell r="A448">
            <v>1748978</v>
          </cell>
          <cell r="B448" t="str">
            <v>1898 菲律宾人科洛尼亚酒店</v>
          </cell>
          <cell r="C448" t="str">
            <v/>
          </cell>
          <cell r="D448" t="str">
            <v>9708</v>
          </cell>
          <cell r="E448" t="str">
            <v/>
          </cell>
          <cell r="F448" t="str">
            <v>395.3</v>
          </cell>
          <cell r="G448" t="str">
            <v>RMB</v>
          </cell>
          <cell r="H448" t="str">
            <v>1</v>
          </cell>
          <cell r="I448" t="str">
            <v>2850</v>
          </cell>
        </row>
        <row r="449">
          <cell r="A449">
            <v>1748763</v>
          </cell>
          <cell r="B449" t="str">
            <v>1898 菲律宾人科洛尼亚酒店</v>
          </cell>
          <cell r="C449" t="str">
            <v/>
          </cell>
          <cell r="D449" t="str">
            <v>9709</v>
          </cell>
          <cell r="E449" t="str">
            <v/>
          </cell>
          <cell r="F449" t="str">
            <v>395.3</v>
          </cell>
          <cell r="G449" t="str">
            <v>RMB</v>
          </cell>
          <cell r="H449" t="str">
            <v>1</v>
          </cell>
          <cell r="I449" t="str">
            <v>2850</v>
          </cell>
        </row>
        <row r="450">
          <cell r="A450">
            <v>1745068</v>
          </cell>
          <cell r="B450" t="str">
            <v>1898 菲律宾人科洛尼亚酒店</v>
          </cell>
          <cell r="C450" t="str">
            <v/>
          </cell>
          <cell r="D450" t="str">
            <v>9657</v>
          </cell>
          <cell r="E450" t="str">
            <v/>
          </cell>
          <cell r="F450" t="str">
            <v>395.3</v>
          </cell>
          <cell r="G450" t="str">
            <v>RMB</v>
          </cell>
          <cell r="H450" t="str">
            <v>1</v>
          </cell>
          <cell r="I450" t="str">
            <v>2850</v>
          </cell>
        </row>
        <row r="451">
          <cell r="A451">
            <v>1798457</v>
          </cell>
          <cell r="B451" t="str">
            <v>1898 菲律宾人科洛尼亚酒店</v>
          </cell>
          <cell r="C451" t="str">
            <v/>
          </cell>
          <cell r="D451" t="str">
            <v>11078</v>
          </cell>
          <cell r="E451" t="str">
            <v/>
          </cell>
          <cell r="F451" t="str">
            <v>404.84</v>
          </cell>
          <cell r="G451" t="str">
            <v>RMB</v>
          </cell>
          <cell r="H451" t="str">
            <v>1</v>
          </cell>
          <cell r="I451" t="str">
            <v>2940</v>
          </cell>
        </row>
        <row r="452">
          <cell r="A452">
            <v>1798055</v>
          </cell>
          <cell r="B452" t="str">
            <v>1898 菲律宾人科洛尼亚酒店</v>
          </cell>
          <cell r="C452" t="str">
            <v/>
          </cell>
          <cell r="D452" t="str">
            <v>11067</v>
          </cell>
          <cell r="E452" t="str">
            <v/>
          </cell>
          <cell r="F452" t="str">
            <v>809.68</v>
          </cell>
          <cell r="G452" t="str">
            <v>RMB</v>
          </cell>
          <cell r="H452" t="str">
            <v>1</v>
          </cell>
          <cell r="I452" t="str">
            <v>5880</v>
          </cell>
        </row>
        <row r="453">
          <cell r="A453">
            <v>1799699</v>
          </cell>
          <cell r="B453" t="str">
            <v>1898 菲律宾人科洛尼亚酒店</v>
          </cell>
          <cell r="C453" t="str">
            <v/>
          </cell>
          <cell r="D453" t="str">
            <v>11114</v>
          </cell>
          <cell r="E453" t="str">
            <v/>
          </cell>
          <cell r="F453" t="str">
            <v>3287.51</v>
          </cell>
          <cell r="G453" t="str">
            <v>RMB</v>
          </cell>
          <cell r="H453" t="str">
            <v>1</v>
          </cell>
          <cell r="I453" t="str">
            <v>23944</v>
          </cell>
        </row>
        <row r="454">
          <cell r="A454">
            <v>1800320</v>
          </cell>
          <cell r="B454" t="str">
            <v>1898 菲律宾人科洛尼亚酒店</v>
          </cell>
          <cell r="C454" t="str">
            <v/>
          </cell>
          <cell r="D454" t="str">
            <v>11145</v>
          </cell>
          <cell r="E454" t="str">
            <v/>
          </cell>
          <cell r="F454" t="str">
            <v>1845.31</v>
          </cell>
          <cell r="G454" t="str">
            <v>RMB</v>
          </cell>
          <cell r="H454" t="str">
            <v>1</v>
          </cell>
          <cell r="I454" t="str">
            <v>13440</v>
          </cell>
        </row>
        <row r="455">
          <cell r="A455">
            <v>1790090</v>
          </cell>
          <cell r="B455" t="str">
            <v>1898 菲律宾人科洛尼亚酒店</v>
          </cell>
          <cell r="C455" t="str">
            <v/>
          </cell>
          <cell r="D455" t="str">
            <v>10780</v>
          </cell>
          <cell r="E455" t="str">
            <v/>
          </cell>
          <cell r="F455" t="str">
            <v>415.13</v>
          </cell>
          <cell r="G455" t="str">
            <v>RMB</v>
          </cell>
          <cell r="H455" t="str">
            <v>1</v>
          </cell>
          <cell r="I455" t="str">
            <v>2993</v>
          </cell>
        </row>
        <row r="456">
          <cell r="A456">
            <v>1791861</v>
          </cell>
          <cell r="B456" t="str">
            <v>1898 菲律宾人科洛尼亚酒店</v>
          </cell>
          <cell r="C456" t="str">
            <v/>
          </cell>
          <cell r="D456" t="str">
            <v>10867</v>
          </cell>
          <cell r="E456" t="str">
            <v/>
          </cell>
          <cell r="F456" t="str">
            <v>1223.33</v>
          </cell>
          <cell r="G456" t="str">
            <v>RMB</v>
          </cell>
          <cell r="H456" t="str">
            <v>1</v>
          </cell>
          <cell r="I456" t="str">
            <v>8820</v>
          </cell>
        </row>
        <row r="457">
          <cell r="A457">
            <v>1789307</v>
          </cell>
          <cell r="B457" t="str">
            <v>1898 菲律宾人科洛尼亚酒店</v>
          </cell>
          <cell r="C457" t="str">
            <v/>
          </cell>
          <cell r="D457" t="str">
            <v>10731</v>
          </cell>
          <cell r="E457" t="str">
            <v/>
          </cell>
          <cell r="F457" t="str">
            <v>815.56</v>
          </cell>
          <cell r="G457" t="str">
            <v>RMB</v>
          </cell>
          <cell r="H457" t="str">
            <v>1</v>
          </cell>
          <cell r="I457" t="str">
            <v>5880</v>
          </cell>
        </row>
        <row r="458">
          <cell r="A458">
            <v>1789287</v>
          </cell>
          <cell r="B458" t="str">
            <v>1898 菲律宾人科洛尼亚酒店</v>
          </cell>
          <cell r="C458" t="str">
            <v/>
          </cell>
          <cell r="D458" t="str">
            <v>10727</v>
          </cell>
          <cell r="E458" t="str">
            <v/>
          </cell>
          <cell r="F458" t="str">
            <v>1631.11</v>
          </cell>
          <cell r="G458" t="str">
            <v>RMB</v>
          </cell>
          <cell r="H458" t="str">
            <v>1</v>
          </cell>
          <cell r="I458" t="str">
            <v>11760</v>
          </cell>
        </row>
        <row r="459">
          <cell r="A459">
            <v>1789488</v>
          </cell>
          <cell r="B459" t="str">
            <v>1898 菲律宾人科洛尼亚酒店</v>
          </cell>
          <cell r="C459" t="str">
            <v/>
          </cell>
          <cell r="D459" t="str">
            <v>10748</v>
          </cell>
          <cell r="E459" t="str">
            <v/>
          </cell>
          <cell r="F459" t="str">
            <v>415.13</v>
          </cell>
          <cell r="G459" t="str">
            <v>RMB</v>
          </cell>
          <cell r="H459" t="str">
            <v>1</v>
          </cell>
          <cell r="I459" t="str">
            <v>2993</v>
          </cell>
        </row>
        <row r="460">
          <cell r="A460">
            <v>1769551</v>
          </cell>
          <cell r="B460" t="str">
            <v>1898 菲律宾人科洛尼亚酒店</v>
          </cell>
          <cell r="C460" t="str">
            <v/>
          </cell>
          <cell r="D460" t="str">
            <v>10056</v>
          </cell>
          <cell r="E460" t="str">
            <v/>
          </cell>
          <cell r="F460" t="str">
            <v>1223.33</v>
          </cell>
          <cell r="G460" t="str">
            <v>RMB</v>
          </cell>
          <cell r="H460" t="str">
            <v>1</v>
          </cell>
          <cell r="I460" t="str">
            <v>8820</v>
          </cell>
        </row>
        <row r="461">
          <cell r="A461">
            <v>1770185</v>
          </cell>
          <cell r="B461" t="str">
            <v>1898 菲律宾人科洛尼亚酒店</v>
          </cell>
          <cell r="C461" t="str">
            <v/>
          </cell>
          <cell r="D461" t="str">
            <v>10069</v>
          </cell>
          <cell r="E461" t="str">
            <v/>
          </cell>
          <cell r="F461" t="str">
            <v>407.78</v>
          </cell>
          <cell r="G461" t="str">
            <v>RMB</v>
          </cell>
          <cell r="H461" t="str">
            <v>1</v>
          </cell>
          <cell r="I461" t="str">
            <v>2940</v>
          </cell>
        </row>
        <row r="462">
          <cell r="A462">
            <v>1770322</v>
          </cell>
          <cell r="B462" t="str">
            <v>1898 菲律宾人科洛尼亚酒店</v>
          </cell>
          <cell r="C462" t="str">
            <v/>
          </cell>
          <cell r="D462" t="str">
            <v>10070</v>
          </cell>
          <cell r="E462" t="str">
            <v/>
          </cell>
          <cell r="F462" t="str">
            <v>1631.11</v>
          </cell>
          <cell r="G462" t="str">
            <v>RMB</v>
          </cell>
          <cell r="H462" t="str">
            <v>1</v>
          </cell>
          <cell r="I462" t="str">
            <v>11760</v>
          </cell>
        </row>
        <row r="463">
          <cell r="A463">
            <v>1779737</v>
          </cell>
          <cell r="B463" t="str">
            <v>1898 菲律宾人科洛尼亚酒店</v>
          </cell>
          <cell r="C463" t="str">
            <v/>
          </cell>
          <cell r="D463" t="str">
            <v>10285</v>
          </cell>
          <cell r="E463" t="str">
            <v/>
          </cell>
          <cell r="F463" t="str">
            <v>407.78</v>
          </cell>
          <cell r="G463" t="str">
            <v>RMB</v>
          </cell>
          <cell r="H463" t="str">
            <v>1</v>
          </cell>
          <cell r="I463" t="str">
            <v>2940</v>
          </cell>
        </row>
        <row r="464">
          <cell r="A464">
            <v>1779579</v>
          </cell>
          <cell r="B464" t="str">
            <v>1898 菲律宾人科洛尼亚酒店</v>
          </cell>
          <cell r="C464" t="str">
            <v/>
          </cell>
          <cell r="D464" t="str">
            <v>10276</v>
          </cell>
          <cell r="E464" t="str">
            <v/>
          </cell>
          <cell r="F464" t="str">
            <v>407.78</v>
          </cell>
          <cell r="G464" t="str">
            <v>RMB</v>
          </cell>
          <cell r="H464" t="str">
            <v>1</v>
          </cell>
          <cell r="I464" t="str">
            <v>2940</v>
          </cell>
        </row>
        <row r="465">
          <cell r="A465">
            <v>1779619</v>
          </cell>
          <cell r="B465" t="str">
            <v>1898 菲律宾人科洛尼亚酒店</v>
          </cell>
          <cell r="C465" t="str">
            <v/>
          </cell>
          <cell r="D465" t="str">
            <v>10277</v>
          </cell>
          <cell r="E465" t="str">
            <v/>
          </cell>
          <cell r="F465" t="str">
            <v>815.56</v>
          </cell>
          <cell r="G465" t="str">
            <v>RMB</v>
          </cell>
          <cell r="H465" t="str">
            <v>1</v>
          </cell>
          <cell r="I465" t="str">
            <v>5880</v>
          </cell>
        </row>
        <row r="466">
          <cell r="A466">
            <v>1777506</v>
          </cell>
          <cell r="B466" t="str">
            <v>1898 菲律宾人科洛尼亚酒店</v>
          </cell>
          <cell r="C466" t="str">
            <v/>
          </cell>
          <cell r="D466" t="str">
            <v>10229</v>
          </cell>
          <cell r="E466" t="str">
            <v/>
          </cell>
          <cell r="F466" t="str">
            <v>467.42</v>
          </cell>
          <cell r="G466" t="str">
            <v>RMB</v>
          </cell>
          <cell r="H466" t="str">
            <v>1</v>
          </cell>
          <cell r="I466" t="str">
            <v>3370</v>
          </cell>
        </row>
        <row r="467">
          <cell r="A467">
            <v>1789273</v>
          </cell>
          <cell r="B467" t="str">
            <v>马尼拉牛津套房马卡蒂酒店</v>
          </cell>
          <cell r="C467" t="str">
            <v/>
          </cell>
          <cell r="D467" t="str">
            <v>258981</v>
          </cell>
          <cell r="E467" t="str">
            <v/>
          </cell>
          <cell r="F467" t="str">
            <v>249.66</v>
          </cell>
          <cell r="G467" t="str">
            <v>RMB</v>
          </cell>
          <cell r="H467" t="str">
            <v>1</v>
          </cell>
          <cell r="I467" t="str">
            <v>1800</v>
          </cell>
        </row>
        <row r="468">
          <cell r="A468">
            <v>1767536</v>
          </cell>
          <cell r="B468" t="str">
            <v>马尼拉牛津套房马卡蒂酒店</v>
          </cell>
          <cell r="C468" t="str">
            <v/>
          </cell>
          <cell r="D468" t="str">
            <v>257920</v>
          </cell>
          <cell r="E468" t="str">
            <v/>
          </cell>
          <cell r="F468" t="str">
            <v>249.66</v>
          </cell>
          <cell r="G468" t="str">
            <v>RMB</v>
          </cell>
          <cell r="H468" t="str">
            <v>1</v>
          </cell>
          <cell r="I468" t="str">
            <v>1800</v>
          </cell>
        </row>
        <row r="469">
          <cell r="A469">
            <v>1789523</v>
          </cell>
          <cell r="B469" t="str">
            <v>马尼拉牛津套房马卡蒂酒店</v>
          </cell>
          <cell r="C469" t="str">
            <v/>
          </cell>
          <cell r="D469" t="str">
            <v>261121</v>
          </cell>
          <cell r="E469" t="str">
            <v/>
          </cell>
          <cell r="F469" t="str">
            <v>249.66</v>
          </cell>
          <cell r="G469" t="str">
            <v>RMB</v>
          </cell>
          <cell r="H469" t="str">
            <v>1</v>
          </cell>
          <cell r="I469" t="str">
            <v>1800</v>
          </cell>
        </row>
        <row r="470">
          <cell r="A470">
            <v>1767031</v>
          </cell>
          <cell r="B470" t="str">
            <v>马尼拉牛津套房马卡蒂酒店</v>
          </cell>
          <cell r="C470" t="str">
            <v/>
          </cell>
          <cell r="D470" t="str">
            <v>257904</v>
          </cell>
          <cell r="E470" t="str">
            <v/>
          </cell>
          <cell r="F470" t="str">
            <v>249.66</v>
          </cell>
          <cell r="G470" t="str">
            <v>RMB</v>
          </cell>
          <cell r="H470" t="str">
            <v>1</v>
          </cell>
          <cell r="I470" t="str">
            <v>1800</v>
          </cell>
        </row>
        <row r="471">
          <cell r="A471">
            <v>1771703</v>
          </cell>
          <cell r="B471" t="str">
            <v>马尼拉牛津套房马卡蒂酒店</v>
          </cell>
          <cell r="C471" t="str">
            <v/>
          </cell>
          <cell r="D471" t="str">
            <v>258049</v>
          </cell>
          <cell r="E471" t="str">
            <v/>
          </cell>
          <cell r="F471" t="str">
            <v>249.66</v>
          </cell>
          <cell r="G471" t="str">
            <v>RMB</v>
          </cell>
          <cell r="H471" t="str">
            <v>1</v>
          </cell>
          <cell r="I471" t="str">
            <v>1800</v>
          </cell>
        </row>
        <row r="472">
          <cell r="A472">
            <v>1666966</v>
          </cell>
          <cell r="B472" t="str">
            <v>安可纳度假酒店</v>
          </cell>
          <cell r="C472" t="str">
            <v/>
          </cell>
          <cell r="D472" t="str">
            <v>112019-465</v>
          </cell>
          <cell r="E472" t="str">
            <v/>
          </cell>
          <cell r="F472" t="str">
            <v>3250.26</v>
          </cell>
          <cell r="G472" t="str">
            <v>RMB</v>
          </cell>
          <cell r="H472" t="str">
            <v>1</v>
          </cell>
          <cell r="I472" t="str">
            <v>23400</v>
          </cell>
        </row>
        <row r="473">
          <cell r="A473">
            <v>1666965</v>
          </cell>
          <cell r="B473" t="str">
            <v>安可纳度假酒店</v>
          </cell>
          <cell r="C473" t="str">
            <v/>
          </cell>
          <cell r="D473" t="str">
            <v>112019-466</v>
          </cell>
          <cell r="E473" t="str">
            <v/>
          </cell>
          <cell r="F473" t="str">
            <v>3250.26</v>
          </cell>
          <cell r="G473" t="str">
            <v>RMB</v>
          </cell>
          <cell r="H473" t="str">
            <v>1</v>
          </cell>
          <cell r="I473" t="str">
            <v>23400</v>
          </cell>
        </row>
        <row r="474">
          <cell r="A474">
            <v>1654923</v>
          </cell>
          <cell r="B474" t="str">
            <v>安可纳度假酒店</v>
          </cell>
          <cell r="C474" t="str">
            <v/>
          </cell>
          <cell r="D474" t="str">
            <v>112019-415</v>
          </cell>
          <cell r="E474" t="str">
            <v/>
          </cell>
          <cell r="F474" t="str">
            <v>3259.62</v>
          </cell>
          <cell r="G474" t="str">
            <v>RMB</v>
          </cell>
          <cell r="H474" t="str">
            <v>1</v>
          </cell>
          <cell r="I474" t="str">
            <v>23400</v>
          </cell>
        </row>
        <row r="475">
          <cell r="A475">
            <v>1666970</v>
          </cell>
          <cell r="B475" t="str">
            <v>安可纳度假酒店</v>
          </cell>
          <cell r="C475" t="str">
            <v/>
          </cell>
          <cell r="D475" t="str">
            <v>112019-464</v>
          </cell>
          <cell r="E475" t="str">
            <v/>
          </cell>
          <cell r="F475" t="str">
            <v>3250.26</v>
          </cell>
          <cell r="G475" t="str">
            <v>RMB</v>
          </cell>
          <cell r="H475" t="str">
            <v>1</v>
          </cell>
          <cell r="I475" t="str">
            <v>23400</v>
          </cell>
        </row>
        <row r="476">
          <cell r="A476">
            <v>1659801</v>
          </cell>
          <cell r="B476" t="str">
            <v>安可纳度假酒店</v>
          </cell>
          <cell r="C476" t="str">
            <v/>
          </cell>
          <cell r="D476" t="str">
            <v>997</v>
          </cell>
          <cell r="E476" t="str">
            <v/>
          </cell>
          <cell r="F476" t="str">
            <v>3259.62</v>
          </cell>
          <cell r="G476" t="str">
            <v>RMB</v>
          </cell>
          <cell r="H476" t="str">
            <v>1</v>
          </cell>
          <cell r="I476" t="str">
            <v>23400</v>
          </cell>
        </row>
        <row r="477">
          <cell r="A477">
            <v>1659552</v>
          </cell>
          <cell r="B477" t="str">
            <v>安可纳度假酒店</v>
          </cell>
          <cell r="C477" t="str">
            <v/>
          </cell>
          <cell r="D477" t="str">
            <v>998</v>
          </cell>
          <cell r="E477" t="str">
            <v/>
          </cell>
          <cell r="F477" t="str">
            <v>3268.98</v>
          </cell>
          <cell r="G477" t="str">
            <v>RMB</v>
          </cell>
          <cell r="H477" t="str">
            <v>1</v>
          </cell>
          <cell r="I477" t="str">
            <v>23400</v>
          </cell>
        </row>
        <row r="478">
          <cell r="A478">
            <v>1654931</v>
          </cell>
          <cell r="B478" t="str">
            <v>安可纳度假酒店</v>
          </cell>
          <cell r="C478" t="str">
            <v/>
          </cell>
          <cell r="D478" t="str">
            <v>112019-416</v>
          </cell>
          <cell r="E478" t="str">
            <v/>
          </cell>
          <cell r="F478" t="str">
            <v>6519.24</v>
          </cell>
          <cell r="G478" t="str">
            <v>RMB</v>
          </cell>
          <cell r="H478" t="str">
            <v>1</v>
          </cell>
          <cell r="I478" t="str">
            <v>46800</v>
          </cell>
        </row>
        <row r="479">
          <cell r="A479">
            <v>1793402</v>
          </cell>
          <cell r="B479" t="str">
            <v>梅拉酒店</v>
          </cell>
          <cell r="C479" t="str">
            <v/>
          </cell>
          <cell r="D479" t="str">
            <v>2942651</v>
          </cell>
          <cell r="E479" t="str">
            <v/>
          </cell>
          <cell r="F479" t="str">
            <v>465.36</v>
          </cell>
          <cell r="G479" t="str">
            <v>RMB</v>
          </cell>
          <cell r="H479" t="str">
            <v>1</v>
          </cell>
          <cell r="I479" t="str">
            <v>3360</v>
          </cell>
        </row>
        <row r="480">
          <cell r="A480">
            <v>1799697</v>
          </cell>
          <cell r="B480" t="str">
            <v>梅拉酒店</v>
          </cell>
          <cell r="C480" t="str">
            <v/>
          </cell>
          <cell r="D480" t="str">
            <v>2989150</v>
          </cell>
          <cell r="E480" t="str">
            <v/>
          </cell>
          <cell r="F480" t="str">
            <v>461.33</v>
          </cell>
          <cell r="G480" t="str">
            <v>RMB</v>
          </cell>
          <cell r="H480" t="str">
            <v>1</v>
          </cell>
          <cell r="I480" t="str">
            <v>3360</v>
          </cell>
        </row>
        <row r="481">
          <cell r="A481">
            <v>1768761</v>
          </cell>
          <cell r="B481" t="str">
            <v>马尼拉王子酒店</v>
          </cell>
          <cell r="C481" t="str">
            <v/>
          </cell>
          <cell r="D481" t="str">
            <v>50278.</v>
          </cell>
          <cell r="E481" t="str">
            <v/>
          </cell>
          <cell r="F481" t="str">
            <v>699.05</v>
          </cell>
          <cell r="G481" t="str">
            <v>RMB</v>
          </cell>
          <cell r="H481" t="str">
            <v>1</v>
          </cell>
          <cell r="I481" t="str">
            <v>5040</v>
          </cell>
        </row>
        <row r="482">
          <cell r="A482">
            <v>1749425</v>
          </cell>
          <cell r="B482" t="str">
            <v>马尼拉王子酒店</v>
          </cell>
          <cell r="C482" t="str">
            <v/>
          </cell>
          <cell r="D482" t="str">
            <v>49106</v>
          </cell>
          <cell r="E482" t="str">
            <v/>
          </cell>
          <cell r="F482" t="str">
            <v>325.95</v>
          </cell>
          <cell r="G482" t="str">
            <v>RMB</v>
          </cell>
          <cell r="H482" t="str">
            <v>1</v>
          </cell>
          <cell r="I482" t="str">
            <v>2350</v>
          </cell>
        </row>
        <row r="483">
          <cell r="A483">
            <v>1639058</v>
          </cell>
          <cell r="B483" t="str">
            <v>马尼拉王子酒店</v>
          </cell>
          <cell r="C483" t="str">
            <v/>
          </cell>
          <cell r="D483" t="str">
            <v>41272</v>
          </cell>
          <cell r="E483" t="str">
            <v/>
          </cell>
          <cell r="F483" t="str">
            <v>1003.1</v>
          </cell>
          <cell r="G483" t="str">
            <v>RMB</v>
          </cell>
          <cell r="H483" t="str">
            <v>1</v>
          </cell>
          <cell r="I483" t="str">
            <v>7290</v>
          </cell>
        </row>
        <row r="484">
          <cell r="A484">
            <v>1747050</v>
          </cell>
          <cell r="B484" t="str">
            <v>马尼拉王子酒店</v>
          </cell>
          <cell r="C484" t="str">
            <v/>
          </cell>
          <cell r="D484" t="str">
            <v/>
          </cell>
          <cell r="E484" t="str">
            <v/>
          </cell>
          <cell r="F484" t="str">
            <v>325.95</v>
          </cell>
          <cell r="G484" t="str">
            <v>RMB</v>
          </cell>
          <cell r="H484" t="str">
            <v>1</v>
          </cell>
          <cell r="I484" t="str">
            <v>2350</v>
          </cell>
        </row>
        <row r="485">
          <cell r="A485">
            <v>1756775</v>
          </cell>
          <cell r="B485" t="str">
            <v>马尼拉王子酒店</v>
          </cell>
          <cell r="C485" t="str">
            <v/>
          </cell>
          <cell r="D485" t="str">
            <v>49231</v>
          </cell>
          <cell r="E485" t="str">
            <v/>
          </cell>
          <cell r="F485" t="str">
            <v>325.95</v>
          </cell>
          <cell r="G485" t="str">
            <v>RMB</v>
          </cell>
          <cell r="H485" t="str">
            <v>1</v>
          </cell>
          <cell r="I485" t="str">
            <v>2350</v>
          </cell>
        </row>
        <row r="486">
          <cell r="A486">
            <v>1758044</v>
          </cell>
          <cell r="B486" t="str">
            <v>马尼拉王子酒店</v>
          </cell>
          <cell r="C486" t="str">
            <v/>
          </cell>
          <cell r="D486" t="str">
            <v>49690</v>
          </cell>
          <cell r="E486" t="str">
            <v/>
          </cell>
          <cell r="F486" t="str">
            <v>651.89</v>
          </cell>
          <cell r="G486" t="str">
            <v>RMB</v>
          </cell>
          <cell r="H486" t="str">
            <v>1</v>
          </cell>
          <cell r="I486" t="str">
            <v>4700</v>
          </cell>
        </row>
        <row r="487">
          <cell r="A487">
            <v>1778068</v>
          </cell>
          <cell r="B487" t="str">
            <v>黎刹雷鸟度假村</v>
          </cell>
          <cell r="C487" t="str">
            <v/>
          </cell>
          <cell r="D487" t="str">
            <v>RES0009751</v>
          </cell>
          <cell r="E487" t="str">
            <v/>
          </cell>
          <cell r="F487" t="str">
            <v>1310.72</v>
          </cell>
          <cell r="G487" t="str">
            <v>RMB</v>
          </cell>
          <cell r="H487" t="str">
            <v>1</v>
          </cell>
          <cell r="I487" t="str">
            <v>9450</v>
          </cell>
        </row>
        <row r="488">
          <cell r="A488">
            <v>1795473</v>
          </cell>
          <cell r="B488" t="str">
            <v>黎刹雷鸟度假村</v>
          </cell>
          <cell r="C488" t="str">
            <v/>
          </cell>
          <cell r="D488" t="str">
            <v>RES0010507</v>
          </cell>
          <cell r="E488" t="str">
            <v/>
          </cell>
          <cell r="F488" t="str">
            <v>651.58</v>
          </cell>
          <cell r="G488" t="str">
            <v>RMB</v>
          </cell>
          <cell r="H488" t="str">
            <v>1</v>
          </cell>
          <cell r="I488" t="str">
            <v>4725</v>
          </cell>
        </row>
        <row r="489">
          <cell r="A489">
            <v>1790657</v>
          </cell>
          <cell r="B489" t="str">
            <v>黎刹雷鸟度假村</v>
          </cell>
          <cell r="C489" t="str">
            <v/>
          </cell>
          <cell r="D489" t="str">
            <v>RES0010339</v>
          </cell>
          <cell r="E489" t="str">
            <v/>
          </cell>
          <cell r="F489" t="str">
            <v>655.36</v>
          </cell>
          <cell r="G489" t="str">
            <v>RMB</v>
          </cell>
          <cell r="H489" t="str">
            <v>1</v>
          </cell>
          <cell r="I489" t="str">
            <v>4725</v>
          </cell>
        </row>
        <row r="490">
          <cell r="A490">
            <v>1761315</v>
          </cell>
          <cell r="B490" t="str">
            <v>马尼拉1酒店</v>
          </cell>
          <cell r="C490" t="str">
            <v/>
          </cell>
          <cell r="D490" t="str">
            <v>13255106</v>
          </cell>
          <cell r="E490" t="str">
            <v/>
          </cell>
          <cell r="F490" t="str">
            <v>575.61</v>
          </cell>
          <cell r="G490" t="str">
            <v>RMB</v>
          </cell>
          <cell r="H490" t="str">
            <v>1</v>
          </cell>
          <cell r="I490" t="str">
            <v>4150</v>
          </cell>
        </row>
        <row r="491">
          <cell r="A491">
            <v>1756227</v>
          </cell>
          <cell r="B491" t="str">
            <v>马尼拉1酒店</v>
          </cell>
          <cell r="C491" t="str">
            <v/>
          </cell>
          <cell r="D491" t="str">
            <v>13254658</v>
          </cell>
          <cell r="E491" t="str">
            <v/>
          </cell>
          <cell r="F491" t="str">
            <v>823.88</v>
          </cell>
          <cell r="G491" t="str">
            <v>RMB</v>
          </cell>
          <cell r="H491" t="str">
            <v>1</v>
          </cell>
          <cell r="I491" t="str">
            <v>5940</v>
          </cell>
        </row>
        <row r="492">
          <cell r="A492">
            <v>1755105</v>
          </cell>
          <cell r="B492" t="str">
            <v>马尼拉1酒店</v>
          </cell>
          <cell r="C492" t="str">
            <v/>
          </cell>
          <cell r="D492" t="str">
            <v>13254615</v>
          </cell>
          <cell r="E492" t="str">
            <v/>
          </cell>
          <cell r="F492" t="str">
            <v>1414.74</v>
          </cell>
          <cell r="G492" t="str">
            <v>RMB</v>
          </cell>
          <cell r="H492" t="str">
            <v>1</v>
          </cell>
          <cell r="I492" t="str">
            <v>10200</v>
          </cell>
        </row>
        <row r="493">
          <cell r="A493">
            <v>1744240</v>
          </cell>
          <cell r="B493" t="str">
            <v>长滩岛中信酒店</v>
          </cell>
          <cell r="C493" t="str">
            <v/>
          </cell>
          <cell r="D493" t="str">
            <v>104578</v>
          </cell>
          <cell r="E493" t="str">
            <v/>
          </cell>
          <cell r="F493" t="str">
            <v>1914.06</v>
          </cell>
          <cell r="G493" t="str">
            <v>RMB</v>
          </cell>
          <cell r="H493" t="str">
            <v>1</v>
          </cell>
          <cell r="I493" t="str">
            <v>13800</v>
          </cell>
        </row>
        <row r="494">
          <cell r="A494">
            <v>1760341</v>
          </cell>
          <cell r="B494" t="str">
            <v>科罗酒店</v>
          </cell>
          <cell r="C494" t="str">
            <v/>
          </cell>
          <cell r="D494" t="str">
            <v>58927</v>
          </cell>
          <cell r="E494" t="str">
            <v/>
          </cell>
          <cell r="F494" t="str">
            <v>291.27</v>
          </cell>
          <cell r="G494" t="str">
            <v>RMB</v>
          </cell>
          <cell r="H494" t="str">
            <v>1</v>
          </cell>
          <cell r="I494" t="str">
            <v>2100</v>
          </cell>
        </row>
        <row r="495">
          <cell r="A495">
            <v>1759743</v>
          </cell>
          <cell r="B495" t="str">
            <v>科罗酒店</v>
          </cell>
          <cell r="C495" t="str">
            <v/>
          </cell>
          <cell r="D495" t="str">
            <v>75437</v>
          </cell>
          <cell r="E495" t="str">
            <v/>
          </cell>
          <cell r="F495" t="str">
            <v>582.54</v>
          </cell>
          <cell r="G495" t="str">
            <v>RMB</v>
          </cell>
          <cell r="H495" t="str">
            <v>1</v>
          </cell>
          <cell r="I495" t="str">
            <v>4200</v>
          </cell>
        </row>
        <row r="496">
          <cell r="A496">
            <v>1759289</v>
          </cell>
          <cell r="B496" t="str">
            <v>科罗酒店</v>
          </cell>
          <cell r="C496" t="str">
            <v/>
          </cell>
          <cell r="D496" t="str">
            <v>58656</v>
          </cell>
          <cell r="E496" t="str">
            <v/>
          </cell>
          <cell r="F496" t="str">
            <v>582.54</v>
          </cell>
          <cell r="G496" t="str">
            <v>RMB</v>
          </cell>
          <cell r="H496" t="str">
            <v>1</v>
          </cell>
          <cell r="I496" t="str">
            <v>4200</v>
          </cell>
        </row>
        <row r="497">
          <cell r="A497">
            <v>1780021</v>
          </cell>
          <cell r="B497" t="str">
            <v>科罗酒店</v>
          </cell>
          <cell r="C497" t="str">
            <v/>
          </cell>
          <cell r="D497" t="str">
            <v>62421</v>
          </cell>
          <cell r="E497" t="str">
            <v/>
          </cell>
          <cell r="F497" t="str">
            <v>291.27</v>
          </cell>
          <cell r="G497" t="str">
            <v>RMB</v>
          </cell>
          <cell r="H497" t="str">
            <v>1</v>
          </cell>
          <cell r="I497" t="str">
            <v>2100</v>
          </cell>
        </row>
        <row r="498">
          <cell r="A498">
            <v>1750728</v>
          </cell>
          <cell r="B498" t="str">
            <v>科罗酒店</v>
          </cell>
          <cell r="C498" t="str">
            <v/>
          </cell>
          <cell r="D498" t="str">
            <v>57449</v>
          </cell>
          <cell r="E498" t="str">
            <v/>
          </cell>
          <cell r="F498" t="str">
            <v>291.27</v>
          </cell>
          <cell r="G498" t="str">
            <v>RMB</v>
          </cell>
          <cell r="H498" t="str">
            <v>1</v>
          </cell>
          <cell r="I498" t="str">
            <v>2100</v>
          </cell>
        </row>
        <row r="499">
          <cell r="A499">
            <v>1755633</v>
          </cell>
          <cell r="B499" t="str">
            <v>科罗酒店</v>
          </cell>
          <cell r="C499" t="str">
            <v/>
          </cell>
          <cell r="D499" t="str">
            <v>58165</v>
          </cell>
          <cell r="E499" t="str">
            <v/>
          </cell>
          <cell r="F499" t="str">
            <v>291.27</v>
          </cell>
          <cell r="G499" t="str">
            <v>RMB</v>
          </cell>
          <cell r="H499" t="str">
            <v>1</v>
          </cell>
          <cell r="I499" t="str">
            <v>2100</v>
          </cell>
        </row>
        <row r="500">
          <cell r="A500">
            <v>1793027</v>
          </cell>
          <cell r="B500" t="str">
            <v>科罗酒店</v>
          </cell>
          <cell r="C500" t="str">
            <v/>
          </cell>
          <cell r="D500" t="str">
            <v>69202</v>
          </cell>
          <cell r="E500" t="str">
            <v/>
          </cell>
          <cell r="F500" t="str">
            <v>290.85</v>
          </cell>
          <cell r="G500" t="str">
            <v>RMB</v>
          </cell>
          <cell r="H500" t="str">
            <v>1</v>
          </cell>
          <cell r="I500" t="str">
            <v>2100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37"/>
  <sheetViews>
    <sheetView topLeftCell="G396" workbookViewId="0">
      <selection activeCell="X427" sqref="X427"/>
    </sheetView>
  </sheetViews>
  <sheetFormatPr defaultColWidth="9" defaultRowHeight="12.75"/>
  <cols>
    <col min="1" max="1" width="8.28571428571429" style="5" customWidth="1"/>
    <col min="2" max="2" width="18.1428571428571" style="5" customWidth="1"/>
    <col min="3" max="3" width="19.4285714285714" style="5" customWidth="1"/>
    <col min="4" max="4" width="20.1428571428571" style="5" customWidth="1"/>
    <col min="5" max="5" width="18.7142857142857" style="5" customWidth="1"/>
    <col min="6" max="6" width="20.2857142857143" style="5" customWidth="1"/>
    <col min="7" max="7" width="11.7142857142857" style="5" customWidth="1"/>
    <col min="8" max="8" width="11.4285714285714" style="5" customWidth="1"/>
    <col min="9" max="9" width="8.28571428571429" style="7" customWidth="1"/>
    <col min="10" max="10" width="7.42857142857143" style="5" customWidth="1"/>
    <col min="11" max="11" width="13.5714285714286" style="7" customWidth="1"/>
    <col min="12" max="12" width="13" style="5" customWidth="1"/>
    <col min="13" max="13" width="20" style="5" customWidth="1"/>
    <col min="14" max="15" width="25" style="5" customWidth="1"/>
    <col min="16" max="16" width="15" style="5" customWidth="1"/>
    <col min="17" max="18" width="20" style="5" customWidth="1"/>
    <col min="19" max="20" width="15" style="5" customWidth="1"/>
    <col min="21" max="16384" width="9.14285714285714" style="5"/>
  </cols>
  <sheetData>
    <row r="1" ht="20.1" customHeight="1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6" t="s">
        <v>8</v>
      </c>
      <c r="J1" s="3" t="s">
        <v>9</v>
      </c>
      <c r="K1" s="6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>
      <c r="A2" s="5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7" t="s">
        <v>29</v>
      </c>
      <c r="J2" s="5" t="s">
        <v>30</v>
      </c>
      <c r="K2" s="7" t="s">
        <v>31</v>
      </c>
      <c r="L2" s="5" t="s">
        <v>32</v>
      </c>
      <c r="M2" s="5" t="s">
        <v>32</v>
      </c>
      <c r="N2" s="5" t="s">
        <v>33</v>
      </c>
      <c r="O2" s="5" t="s">
        <v>34</v>
      </c>
      <c r="P2" s="5" t="s">
        <v>35</v>
      </c>
      <c r="Q2" s="5" t="s">
        <v>27</v>
      </c>
      <c r="R2" s="5" t="s">
        <v>28</v>
      </c>
      <c r="S2" s="5" t="s">
        <v>31</v>
      </c>
      <c r="T2" s="4">
        <v>1985</v>
      </c>
      <c r="U2" s="5" t="s">
        <v>36</v>
      </c>
    </row>
    <row r="3" spans="1:2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5" t="s">
        <v>44</v>
      </c>
      <c r="I3" s="7" t="s">
        <v>29</v>
      </c>
      <c r="J3" s="5" t="s">
        <v>30</v>
      </c>
      <c r="K3" s="7" t="s">
        <v>45</v>
      </c>
      <c r="L3" s="5" t="s">
        <v>34</v>
      </c>
      <c r="M3" s="5" t="s">
        <v>46</v>
      </c>
      <c r="N3" s="5" t="s">
        <v>47</v>
      </c>
      <c r="O3" s="5" t="s">
        <v>34</v>
      </c>
      <c r="P3" s="5" t="s">
        <v>35</v>
      </c>
      <c r="Q3" s="5" t="s">
        <v>43</v>
      </c>
      <c r="R3" s="5" t="s">
        <v>44</v>
      </c>
      <c r="S3" s="5" t="s">
        <v>45</v>
      </c>
      <c r="T3" s="4">
        <v>2100</v>
      </c>
      <c r="U3" s="5" t="s">
        <v>36</v>
      </c>
    </row>
    <row r="4" spans="1:21">
      <c r="A4" s="5" t="s">
        <v>48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43</v>
      </c>
      <c r="H4" s="5" t="s">
        <v>27</v>
      </c>
      <c r="I4" s="7" t="s">
        <v>29</v>
      </c>
      <c r="J4" s="5" t="s">
        <v>30</v>
      </c>
      <c r="K4" s="7" t="s">
        <v>54</v>
      </c>
      <c r="L4" s="5" t="s">
        <v>55</v>
      </c>
      <c r="M4" s="5" t="s">
        <v>55</v>
      </c>
      <c r="N4" s="5" t="s">
        <v>56</v>
      </c>
      <c r="O4" s="5" t="s">
        <v>34</v>
      </c>
      <c r="P4" s="5" t="s">
        <v>35</v>
      </c>
      <c r="Q4" s="5" t="s">
        <v>43</v>
      </c>
      <c r="R4" s="5" t="s">
        <v>44</v>
      </c>
      <c r="S4" s="5" t="s">
        <v>57</v>
      </c>
      <c r="T4" s="4">
        <v>4150</v>
      </c>
      <c r="U4" s="5" t="s">
        <v>36</v>
      </c>
    </row>
    <row r="5" ht="16.5" customHeight="1" spans="17:21">
      <c r="Q5" s="5" t="s">
        <v>44</v>
      </c>
      <c r="R5" s="5" t="s">
        <v>27</v>
      </c>
      <c r="S5" s="5" t="s">
        <v>57</v>
      </c>
      <c r="T5" s="4">
        <v>4150</v>
      </c>
      <c r="U5" s="5" t="s">
        <v>36</v>
      </c>
    </row>
    <row r="6" spans="1:21">
      <c r="A6" s="5" t="s">
        <v>58</v>
      </c>
      <c r="B6" s="5" t="s">
        <v>59</v>
      </c>
      <c r="C6" s="5" t="s">
        <v>60</v>
      </c>
      <c r="D6" s="5" t="s">
        <v>61</v>
      </c>
      <c r="E6" s="5" t="s">
        <v>62</v>
      </c>
      <c r="F6" s="5" t="s">
        <v>63</v>
      </c>
      <c r="G6" s="5" t="s">
        <v>43</v>
      </c>
      <c r="H6" s="5" t="s">
        <v>44</v>
      </c>
      <c r="I6" s="7" t="s">
        <v>64</v>
      </c>
      <c r="J6" s="5" t="s">
        <v>30</v>
      </c>
      <c r="K6" s="7" t="s">
        <v>65</v>
      </c>
      <c r="L6" s="5" t="s">
        <v>66</v>
      </c>
      <c r="M6" s="5" t="s">
        <v>66</v>
      </c>
      <c r="N6" s="5" t="s">
        <v>67</v>
      </c>
      <c r="O6" s="5" t="s">
        <v>34</v>
      </c>
      <c r="P6" s="5" t="s">
        <v>35</v>
      </c>
      <c r="Q6" s="5" t="s">
        <v>43</v>
      </c>
      <c r="R6" s="5" t="s">
        <v>44</v>
      </c>
      <c r="S6" s="5" t="s">
        <v>68</v>
      </c>
      <c r="T6" s="4">
        <v>4620</v>
      </c>
      <c r="U6" s="5" t="s">
        <v>36</v>
      </c>
    </row>
    <row r="7" spans="1:21">
      <c r="A7" s="5" t="s">
        <v>69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43</v>
      </c>
      <c r="H7" s="5" t="s">
        <v>44</v>
      </c>
      <c r="I7" s="7" t="s">
        <v>29</v>
      </c>
      <c r="J7" s="5" t="s">
        <v>30</v>
      </c>
      <c r="K7" s="7" t="s">
        <v>75</v>
      </c>
      <c r="L7" s="5" t="s">
        <v>76</v>
      </c>
      <c r="M7" s="5" t="s">
        <v>76</v>
      </c>
      <c r="N7" s="5" t="s">
        <v>77</v>
      </c>
      <c r="O7" s="5" t="s">
        <v>34</v>
      </c>
      <c r="P7" s="5" t="s">
        <v>35</v>
      </c>
      <c r="Q7" s="5" t="s">
        <v>43</v>
      </c>
      <c r="R7" s="5" t="s">
        <v>44</v>
      </c>
      <c r="S7" s="5" t="s">
        <v>75</v>
      </c>
      <c r="T7" s="4">
        <v>2940</v>
      </c>
      <c r="U7" s="5" t="s">
        <v>36</v>
      </c>
    </row>
    <row r="8" spans="1:21">
      <c r="A8" s="5" t="s">
        <v>78</v>
      </c>
      <c r="B8" s="5" t="s">
        <v>79</v>
      </c>
      <c r="C8" s="5" t="s">
        <v>80</v>
      </c>
      <c r="D8" s="5" t="s">
        <v>72</v>
      </c>
      <c r="E8" s="5" t="s">
        <v>81</v>
      </c>
      <c r="F8" s="5" t="s">
        <v>82</v>
      </c>
      <c r="G8" s="5" t="s">
        <v>43</v>
      </c>
      <c r="H8" s="5" t="s">
        <v>27</v>
      </c>
      <c r="I8" s="7" t="s">
        <v>64</v>
      </c>
      <c r="J8" s="5" t="s">
        <v>30</v>
      </c>
      <c r="K8" s="7" t="s">
        <v>83</v>
      </c>
      <c r="L8" s="5" t="s">
        <v>84</v>
      </c>
      <c r="M8" s="5" t="s">
        <v>84</v>
      </c>
      <c r="N8" s="5" t="s">
        <v>85</v>
      </c>
      <c r="O8" s="5" t="s">
        <v>34</v>
      </c>
      <c r="P8" s="5" t="s">
        <v>35</v>
      </c>
      <c r="Q8" s="5" t="s">
        <v>43</v>
      </c>
      <c r="R8" s="5" t="s">
        <v>44</v>
      </c>
      <c r="S8" s="5" t="s">
        <v>75</v>
      </c>
      <c r="T8" s="4">
        <v>5880</v>
      </c>
      <c r="U8" s="5" t="s">
        <v>36</v>
      </c>
    </row>
    <row r="9" ht="16.5" customHeight="1" spans="17:21">
      <c r="Q9" s="5" t="s">
        <v>44</v>
      </c>
      <c r="R9" s="5" t="s">
        <v>27</v>
      </c>
      <c r="S9" s="5" t="s">
        <v>75</v>
      </c>
      <c r="T9" s="4">
        <v>5880</v>
      </c>
      <c r="U9" s="5" t="s">
        <v>36</v>
      </c>
    </row>
    <row r="10" spans="1:21">
      <c r="A10" s="5" t="s">
        <v>86</v>
      </c>
      <c r="B10" s="5" t="s">
        <v>87</v>
      </c>
      <c r="C10" s="5" t="s">
        <v>88</v>
      </c>
      <c r="D10" s="5" t="s">
        <v>89</v>
      </c>
      <c r="E10" s="5" t="s">
        <v>90</v>
      </c>
      <c r="F10" s="5" t="s">
        <v>91</v>
      </c>
      <c r="G10" s="5" t="s">
        <v>27</v>
      </c>
      <c r="H10" s="5" t="s">
        <v>28</v>
      </c>
      <c r="I10" s="7" t="s">
        <v>29</v>
      </c>
      <c r="J10" s="5" t="s">
        <v>30</v>
      </c>
      <c r="K10" s="7" t="s">
        <v>92</v>
      </c>
      <c r="L10" s="5" t="s">
        <v>34</v>
      </c>
      <c r="M10" s="5" t="s">
        <v>93</v>
      </c>
      <c r="N10" s="5" t="s">
        <v>94</v>
      </c>
      <c r="O10" s="5" t="s">
        <v>95</v>
      </c>
      <c r="P10" s="5" t="s">
        <v>35</v>
      </c>
      <c r="Q10" s="5" t="s">
        <v>27</v>
      </c>
      <c r="R10" s="5" t="s">
        <v>28</v>
      </c>
      <c r="S10" s="5" t="s">
        <v>92</v>
      </c>
      <c r="T10" s="4">
        <v>2730</v>
      </c>
      <c r="U10" s="5" t="s">
        <v>36</v>
      </c>
    </row>
    <row r="11" spans="1:21">
      <c r="A11" s="5" t="s">
        <v>96</v>
      </c>
      <c r="B11" s="5" t="s">
        <v>22</v>
      </c>
      <c r="C11" s="5" t="s">
        <v>23</v>
      </c>
      <c r="D11" s="5" t="s">
        <v>24</v>
      </c>
      <c r="E11" s="5" t="s">
        <v>97</v>
      </c>
      <c r="F11" s="5" t="s">
        <v>98</v>
      </c>
      <c r="G11" s="5" t="s">
        <v>99</v>
      </c>
      <c r="H11" s="5" t="s">
        <v>43</v>
      </c>
      <c r="I11" s="7" t="s">
        <v>29</v>
      </c>
      <c r="J11" s="5" t="s">
        <v>30</v>
      </c>
      <c r="K11" s="7" t="s">
        <v>31</v>
      </c>
      <c r="L11" s="5" t="s">
        <v>100</v>
      </c>
      <c r="M11" s="5" t="s">
        <v>100</v>
      </c>
      <c r="N11" s="5" t="s">
        <v>101</v>
      </c>
      <c r="O11" s="5" t="s">
        <v>34</v>
      </c>
      <c r="P11" s="5" t="s">
        <v>35</v>
      </c>
      <c r="Q11" s="5" t="s">
        <v>99</v>
      </c>
      <c r="R11" s="5" t="s">
        <v>43</v>
      </c>
      <c r="S11" s="5" t="s">
        <v>31</v>
      </c>
      <c r="T11" s="4">
        <v>1985</v>
      </c>
      <c r="U11" s="5" t="s">
        <v>36</v>
      </c>
    </row>
    <row r="12" spans="1:21">
      <c r="A12" s="5" t="s">
        <v>102</v>
      </c>
      <c r="B12" s="5" t="s">
        <v>103</v>
      </c>
      <c r="C12" s="5" t="s">
        <v>104</v>
      </c>
      <c r="D12" s="5" t="s">
        <v>24</v>
      </c>
      <c r="E12" s="5" t="s">
        <v>105</v>
      </c>
      <c r="F12" s="5" t="s">
        <v>106</v>
      </c>
      <c r="G12" s="5" t="s">
        <v>107</v>
      </c>
      <c r="H12" s="5" t="s">
        <v>99</v>
      </c>
      <c r="I12" s="7" t="s">
        <v>29</v>
      </c>
      <c r="J12" s="5" t="s">
        <v>30</v>
      </c>
      <c r="K12" s="7" t="s">
        <v>108</v>
      </c>
      <c r="L12" s="5" t="s">
        <v>34</v>
      </c>
      <c r="M12" s="5" t="s">
        <v>109</v>
      </c>
      <c r="N12" s="5" t="s">
        <v>110</v>
      </c>
      <c r="O12" s="5" t="s">
        <v>34</v>
      </c>
      <c r="P12" s="5" t="s">
        <v>35</v>
      </c>
      <c r="Q12" s="5" t="s">
        <v>107</v>
      </c>
      <c r="R12" s="5" t="s">
        <v>99</v>
      </c>
      <c r="S12" s="5" t="s">
        <v>108</v>
      </c>
      <c r="T12" s="4">
        <v>2415</v>
      </c>
      <c r="U12" s="5" t="s">
        <v>36</v>
      </c>
    </row>
    <row r="13" spans="1:21">
      <c r="A13" s="5" t="s">
        <v>111</v>
      </c>
      <c r="B13" s="5" t="s">
        <v>112</v>
      </c>
      <c r="C13" s="5" t="s">
        <v>50</v>
      </c>
      <c r="D13" s="5" t="s">
        <v>24</v>
      </c>
      <c r="E13" s="5" t="s">
        <v>113</v>
      </c>
      <c r="F13" s="5" t="s">
        <v>114</v>
      </c>
      <c r="G13" s="5" t="s">
        <v>99</v>
      </c>
      <c r="H13" s="5" t="s">
        <v>44</v>
      </c>
      <c r="I13" s="7" t="s">
        <v>64</v>
      </c>
      <c r="J13" s="5" t="s">
        <v>30</v>
      </c>
      <c r="K13" s="7" t="s">
        <v>115</v>
      </c>
      <c r="L13" s="5" t="s">
        <v>116</v>
      </c>
      <c r="M13" s="5" t="s">
        <v>117</v>
      </c>
      <c r="N13" s="5" t="s">
        <v>118</v>
      </c>
      <c r="O13" s="5" t="s">
        <v>119</v>
      </c>
      <c r="P13" s="5" t="s">
        <v>35</v>
      </c>
      <c r="Q13" s="5" t="s">
        <v>99</v>
      </c>
      <c r="R13" s="5" t="s">
        <v>43</v>
      </c>
      <c r="S13" s="5" t="s">
        <v>120</v>
      </c>
      <c r="T13" s="4">
        <v>3024</v>
      </c>
      <c r="U13" s="5" t="s">
        <v>36</v>
      </c>
    </row>
    <row r="14" ht="16.5" customHeight="1" spans="17:21">
      <c r="Q14" s="5" t="s">
        <v>43</v>
      </c>
      <c r="R14" s="5" t="s">
        <v>44</v>
      </c>
      <c r="S14" s="5" t="s">
        <v>120</v>
      </c>
      <c r="T14" s="4">
        <v>3024</v>
      </c>
      <c r="U14" s="5" t="s">
        <v>36</v>
      </c>
    </row>
    <row r="15" spans="1:21">
      <c r="A15" s="5" t="s">
        <v>121</v>
      </c>
      <c r="B15" s="5" t="s">
        <v>122</v>
      </c>
      <c r="C15" s="5" t="s">
        <v>104</v>
      </c>
      <c r="D15" s="5" t="s">
        <v>72</v>
      </c>
      <c r="E15" s="5" t="s">
        <v>123</v>
      </c>
      <c r="F15" s="5" t="s">
        <v>124</v>
      </c>
      <c r="G15" s="5" t="s">
        <v>99</v>
      </c>
      <c r="H15" s="5" t="s">
        <v>43</v>
      </c>
      <c r="I15" s="7" t="s">
        <v>29</v>
      </c>
      <c r="J15" s="5" t="s">
        <v>30</v>
      </c>
      <c r="K15" s="7" t="s">
        <v>125</v>
      </c>
      <c r="L15" s="5" t="s">
        <v>34</v>
      </c>
      <c r="M15" s="5" t="s">
        <v>126</v>
      </c>
      <c r="N15" s="5" t="s">
        <v>127</v>
      </c>
      <c r="O15" s="5" t="s">
        <v>128</v>
      </c>
      <c r="P15" s="5" t="s">
        <v>35</v>
      </c>
      <c r="Q15" s="5" t="s">
        <v>99</v>
      </c>
      <c r="R15" s="5" t="s">
        <v>43</v>
      </c>
      <c r="S15" s="5" t="s">
        <v>125</v>
      </c>
      <c r="T15" s="4">
        <v>4900</v>
      </c>
      <c r="U15" s="5" t="s">
        <v>36</v>
      </c>
    </row>
    <row r="16" spans="1:21">
      <c r="A16" s="5" t="s">
        <v>129</v>
      </c>
      <c r="B16" s="5" t="s">
        <v>122</v>
      </c>
      <c r="C16" s="5" t="s">
        <v>104</v>
      </c>
      <c r="D16" s="5" t="s">
        <v>72</v>
      </c>
      <c r="E16" s="5" t="s">
        <v>123</v>
      </c>
      <c r="F16" s="5" t="s">
        <v>130</v>
      </c>
      <c r="G16" s="5" t="s">
        <v>43</v>
      </c>
      <c r="H16" s="5" t="s">
        <v>44</v>
      </c>
      <c r="I16" s="7" t="s">
        <v>29</v>
      </c>
      <c r="J16" s="5" t="s">
        <v>30</v>
      </c>
      <c r="K16" s="7" t="s">
        <v>125</v>
      </c>
      <c r="L16" s="5" t="s">
        <v>34</v>
      </c>
      <c r="M16" s="5" t="s">
        <v>126</v>
      </c>
      <c r="N16" s="5" t="s">
        <v>131</v>
      </c>
      <c r="O16" s="5" t="s">
        <v>128</v>
      </c>
      <c r="P16" s="5" t="s">
        <v>35</v>
      </c>
      <c r="Q16" s="5" t="s">
        <v>43</v>
      </c>
      <c r="R16" s="5" t="s">
        <v>44</v>
      </c>
      <c r="S16" s="5" t="s">
        <v>125</v>
      </c>
      <c r="T16" s="4">
        <v>4900</v>
      </c>
      <c r="U16" s="5" t="s">
        <v>36</v>
      </c>
    </row>
    <row r="17" spans="1:21">
      <c r="A17" s="5" t="s">
        <v>132</v>
      </c>
      <c r="B17" s="5" t="s">
        <v>103</v>
      </c>
      <c r="C17" s="5" t="s">
        <v>104</v>
      </c>
      <c r="D17" s="5" t="s">
        <v>24</v>
      </c>
      <c r="E17" s="5" t="s">
        <v>133</v>
      </c>
      <c r="F17" s="5" t="s">
        <v>134</v>
      </c>
      <c r="G17" s="5" t="s">
        <v>107</v>
      </c>
      <c r="H17" s="5" t="s">
        <v>44</v>
      </c>
      <c r="I17" s="7" t="s">
        <v>29</v>
      </c>
      <c r="J17" s="5" t="s">
        <v>30</v>
      </c>
      <c r="K17" s="7" t="s">
        <v>135</v>
      </c>
      <c r="L17" s="5" t="s">
        <v>34</v>
      </c>
      <c r="M17" s="5" t="s">
        <v>136</v>
      </c>
      <c r="N17" s="5" t="s">
        <v>137</v>
      </c>
      <c r="O17" s="5" t="s">
        <v>34</v>
      </c>
      <c r="P17" s="5" t="s">
        <v>35</v>
      </c>
      <c r="Q17" s="5" t="s">
        <v>107</v>
      </c>
      <c r="R17" s="5" t="s">
        <v>99</v>
      </c>
      <c r="S17" s="5" t="s">
        <v>108</v>
      </c>
      <c r="T17" s="4">
        <v>2415</v>
      </c>
      <c r="U17" s="5" t="s">
        <v>36</v>
      </c>
    </row>
    <row r="18" ht="16.5" customHeight="1" spans="17:21">
      <c r="Q18" s="5" t="s">
        <v>99</v>
      </c>
      <c r="R18" s="5" t="s">
        <v>43</v>
      </c>
      <c r="S18" s="5" t="s">
        <v>108</v>
      </c>
      <c r="T18" s="4">
        <v>2415</v>
      </c>
      <c r="U18" s="5" t="s">
        <v>36</v>
      </c>
    </row>
    <row r="19" ht="16.5" customHeight="1" spans="17:21">
      <c r="Q19" s="5" t="s">
        <v>43</v>
      </c>
      <c r="R19" s="5" t="s">
        <v>44</v>
      </c>
      <c r="S19" s="5" t="s">
        <v>108</v>
      </c>
      <c r="T19" s="4">
        <v>2415</v>
      </c>
      <c r="U19" s="5" t="s">
        <v>36</v>
      </c>
    </row>
    <row r="20" spans="1:21">
      <c r="A20" s="5" t="s">
        <v>138</v>
      </c>
      <c r="B20" s="5" t="s">
        <v>139</v>
      </c>
      <c r="C20" s="5" t="s">
        <v>140</v>
      </c>
      <c r="D20" s="5" t="s">
        <v>24</v>
      </c>
      <c r="E20" s="5" t="s">
        <v>141</v>
      </c>
      <c r="F20" s="5" t="s">
        <v>142</v>
      </c>
      <c r="G20" s="5" t="s">
        <v>143</v>
      </c>
      <c r="H20" s="5" t="s">
        <v>107</v>
      </c>
      <c r="I20" s="7" t="s">
        <v>29</v>
      </c>
      <c r="J20" s="5" t="s">
        <v>30</v>
      </c>
      <c r="K20" s="7" t="s">
        <v>75</v>
      </c>
      <c r="L20" s="5" t="s">
        <v>34</v>
      </c>
      <c r="M20" s="5" t="s">
        <v>144</v>
      </c>
      <c r="N20" s="5" t="s">
        <v>145</v>
      </c>
      <c r="O20" s="5" t="s">
        <v>34</v>
      </c>
      <c r="P20" s="5" t="s">
        <v>35</v>
      </c>
      <c r="Q20" s="5" t="s">
        <v>143</v>
      </c>
      <c r="R20" s="5" t="s">
        <v>107</v>
      </c>
      <c r="S20" s="5" t="s">
        <v>75</v>
      </c>
      <c r="T20" s="4">
        <v>2940</v>
      </c>
      <c r="U20" s="5" t="s">
        <v>36</v>
      </c>
    </row>
    <row r="21" spans="1:21">
      <c r="A21" s="5" t="s">
        <v>146</v>
      </c>
      <c r="B21" s="5" t="s">
        <v>70</v>
      </c>
      <c r="C21" s="5" t="s">
        <v>71</v>
      </c>
      <c r="D21" s="5" t="s">
        <v>72</v>
      </c>
      <c r="E21" s="5" t="s">
        <v>147</v>
      </c>
      <c r="F21" s="5" t="s">
        <v>148</v>
      </c>
      <c r="G21" s="5" t="s">
        <v>143</v>
      </c>
      <c r="H21" s="5" t="s">
        <v>107</v>
      </c>
      <c r="I21" s="7" t="s">
        <v>29</v>
      </c>
      <c r="J21" s="5" t="s">
        <v>30</v>
      </c>
      <c r="K21" s="7" t="s">
        <v>149</v>
      </c>
      <c r="L21" s="5" t="s">
        <v>150</v>
      </c>
      <c r="M21" s="5" t="s">
        <v>150</v>
      </c>
      <c r="N21" s="5" t="s">
        <v>151</v>
      </c>
      <c r="O21" s="5" t="s">
        <v>34</v>
      </c>
      <c r="P21" s="5" t="s">
        <v>35</v>
      </c>
      <c r="Q21" s="5" t="s">
        <v>143</v>
      </c>
      <c r="R21" s="5" t="s">
        <v>107</v>
      </c>
      <c r="S21" s="5" t="s">
        <v>149</v>
      </c>
      <c r="T21" s="4">
        <v>3370</v>
      </c>
      <c r="U21" s="5" t="s">
        <v>36</v>
      </c>
    </row>
    <row r="22" spans="1:21">
      <c r="A22" s="5" t="s">
        <v>152</v>
      </c>
      <c r="B22" s="5" t="s">
        <v>70</v>
      </c>
      <c r="C22" s="5" t="s">
        <v>71</v>
      </c>
      <c r="D22" s="5" t="s">
        <v>72</v>
      </c>
      <c r="E22" s="5" t="s">
        <v>153</v>
      </c>
      <c r="F22" s="5" t="s">
        <v>154</v>
      </c>
      <c r="G22" s="5" t="s">
        <v>44</v>
      </c>
      <c r="H22" s="5" t="s">
        <v>27</v>
      </c>
      <c r="I22" s="7" t="s">
        <v>29</v>
      </c>
      <c r="J22" s="5" t="s">
        <v>30</v>
      </c>
      <c r="K22" s="7" t="s">
        <v>75</v>
      </c>
      <c r="L22" s="5" t="s">
        <v>155</v>
      </c>
      <c r="M22" s="5" t="s">
        <v>155</v>
      </c>
      <c r="N22" s="5" t="s">
        <v>156</v>
      </c>
      <c r="O22" s="5" t="s">
        <v>34</v>
      </c>
      <c r="P22" s="5" t="s">
        <v>35</v>
      </c>
      <c r="Q22" s="5" t="s">
        <v>44</v>
      </c>
      <c r="R22" s="5" t="s">
        <v>27</v>
      </c>
      <c r="S22" s="5" t="s">
        <v>75</v>
      </c>
      <c r="T22" s="4">
        <v>2940</v>
      </c>
      <c r="U22" s="5" t="s">
        <v>36</v>
      </c>
    </row>
    <row r="23" spans="1:21">
      <c r="A23" s="5" t="s">
        <v>157</v>
      </c>
      <c r="B23" s="5" t="s">
        <v>59</v>
      </c>
      <c r="C23" s="5" t="s">
        <v>60</v>
      </c>
      <c r="D23" s="5" t="s">
        <v>61</v>
      </c>
      <c r="E23" s="5" t="s">
        <v>158</v>
      </c>
      <c r="F23" s="5" t="s">
        <v>159</v>
      </c>
      <c r="G23" s="5" t="s">
        <v>143</v>
      </c>
      <c r="H23" s="5" t="s">
        <v>107</v>
      </c>
      <c r="I23" s="7" t="s">
        <v>29</v>
      </c>
      <c r="J23" s="5" t="s">
        <v>30</v>
      </c>
      <c r="K23" s="7" t="s">
        <v>68</v>
      </c>
      <c r="L23" s="5" t="s">
        <v>160</v>
      </c>
      <c r="M23" s="5" t="s">
        <v>160</v>
      </c>
      <c r="N23" s="5" t="s">
        <v>161</v>
      </c>
      <c r="O23" s="5" t="s">
        <v>34</v>
      </c>
      <c r="P23" s="5" t="s">
        <v>35</v>
      </c>
      <c r="Q23" s="5" t="s">
        <v>143</v>
      </c>
      <c r="R23" s="5" t="s">
        <v>107</v>
      </c>
      <c r="S23" s="5" t="s">
        <v>68</v>
      </c>
      <c r="T23" s="4">
        <v>2310</v>
      </c>
      <c r="U23" s="5" t="s">
        <v>36</v>
      </c>
    </row>
    <row r="24" spans="1:21">
      <c r="A24" s="5" t="s">
        <v>162</v>
      </c>
      <c r="B24" s="5" t="s">
        <v>163</v>
      </c>
      <c r="C24" s="5" t="s">
        <v>50</v>
      </c>
      <c r="D24" s="5" t="s">
        <v>24</v>
      </c>
      <c r="E24" s="5" t="s">
        <v>164</v>
      </c>
      <c r="F24" s="5" t="s">
        <v>165</v>
      </c>
      <c r="G24" s="5" t="s">
        <v>99</v>
      </c>
      <c r="H24" s="5" t="s">
        <v>43</v>
      </c>
      <c r="I24" s="7" t="s">
        <v>29</v>
      </c>
      <c r="J24" s="5" t="s">
        <v>30</v>
      </c>
      <c r="K24" s="7" t="s">
        <v>166</v>
      </c>
      <c r="L24" s="5" t="s">
        <v>167</v>
      </c>
      <c r="M24" s="5" t="s">
        <v>167</v>
      </c>
      <c r="N24" s="5" t="s">
        <v>168</v>
      </c>
      <c r="O24" s="5" t="s">
        <v>34</v>
      </c>
      <c r="P24" s="5" t="s">
        <v>35</v>
      </c>
      <c r="Q24" s="5" t="s">
        <v>99</v>
      </c>
      <c r="R24" s="5" t="s">
        <v>43</v>
      </c>
      <c r="S24" s="5" t="s">
        <v>166</v>
      </c>
      <c r="T24" s="4">
        <v>1900</v>
      </c>
      <c r="U24" s="5" t="s">
        <v>36</v>
      </c>
    </row>
    <row r="25" spans="1:21">
      <c r="A25" s="5" t="s">
        <v>169</v>
      </c>
      <c r="B25" s="5" t="s">
        <v>87</v>
      </c>
      <c r="C25" s="5" t="s">
        <v>88</v>
      </c>
      <c r="D25" s="5" t="s">
        <v>89</v>
      </c>
      <c r="E25" s="5" t="s">
        <v>170</v>
      </c>
      <c r="F25" s="5" t="s">
        <v>171</v>
      </c>
      <c r="G25" s="5" t="s">
        <v>99</v>
      </c>
      <c r="H25" s="5" t="s">
        <v>43</v>
      </c>
      <c r="I25" s="7" t="s">
        <v>29</v>
      </c>
      <c r="J25" s="5" t="s">
        <v>30</v>
      </c>
      <c r="K25" s="7" t="s">
        <v>92</v>
      </c>
      <c r="L25" s="5" t="s">
        <v>34</v>
      </c>
      <c r="M25" s="5" t="s">
        <v>172</v>
      </c>
      <c r="N25" s="5" t="s">
        <v>173</v>
      </c>
      <c r="O25" s="5" t="s">
        <v>174</v>
      </c>
      <c r="P25" s="5" t="s">
        <v>35</v>
      </c>
      <c r="Q25" s="5" t="s">
        <v>99</v>
      </c>
      <c r="R25" s="5" t="s">
        <v>43</v>
      </c>
      <c r="S25" s="5" t="s">
        <v>92</v>
      </c>
      <c r="T25" s="4">
        <v>2730</v>
      </c>
      <c r="U25" s="5" t="s">
        <v>36</v>
      </c>
    </row>
    <row r="26" spans="1:21">
      <c r="A26" s="5" t="s">
        <v>175</v>
      </c>
      <c r="B26" s="5" t="s">
        <v>176</v>
      </c>
      <c r="C26" s="5" t="s">
        <v>104</v>
      </c>
      <c r="D26" s="5" t="s">
        <v>24</v>
      </c>
      <c r="E26" s="5" t="s">
        <v>177</v>
      </c>
      <c r="F26" s="5" t="s">
        <v>178</v>
      </c>
      <c r="G26" s="5" t="s">
        <v>143</v>
      </c>
      <c r="H26" s="5" t="s">
        <v>43</v>
      </c>
      <c r="I26" s="7" t="s">
        <v>29</v>
      </c>
      <c r="J26" s="5" t="s">
        <v>30</v>
      </c>
      <c r="K26" s="7" t="s">
        <v>179</v>
      </c>
      <c r="L26" s="5" t="s">
        <v>180</v>
      </c>
      <c r="M26" s="5" t="s">
        <v>180</v>
      </c>
      <c r="N26" s="5" t="s">
        <v>181</v>
      </c>
      <c r="O26" s="5" t="s">
        <v>34</v>
      </c>
      <c r="P26" s="5" t="s">
        <v>35</v>
      </c>
      <c r="Q26" s="5" t="s">
        <v>143</v>
      </c>
      <c r="R26" s="5" t="s">
        <v>107</v>
      </c>
      <c r="S26" s="5" t="s">
        <v>182</v>
      </c>
      <c r="T26" s="4">
        <v>2363</v>
      </c>
      <c r="U26" s="5" t="s">
        <v>36</v>
      </c>
    </row>
    <row r="27" ht="16.5" customHeight="1" spans="17:21">
      <c r="Q27" s="5" t="s">
        <v>107</v>
      </c>
      <c r="R27" s="5" t="s">
        <v>99</v>
      </c>
      <c r="S27" s="5" t="s">
        <v>182</v>
      </c>
      <c r="T27" s="4">
        <v>2363</v>
      </c>
      <c r="U27" s="5" t="s">
        <v>36</v>
      </c>
    </row>
    <row r="28" ht="16.5" customHeight="1" spans="17:21">
      <c r="Q28" s="5" t="s">
        <v>99</v>
      </c>
      <c r="R28" s="5" t="s">
        <v>43</v>
      </c>
      <c r="S28" s="5" t="s">
        <v>182</v>
      </c>
      <c r="T28" s="4">
        <v>2363</v>
      </c>
      <c r="U28" s="5" t="s">
        <v>36</v>
      </c>
    </row>
    <row r="29" spans="1:21">
      <c r="A29" s="5" t="s">
        <v>183</v>
      </c>
      <c r="B29" s="5" t="s">
        <v>103</v>
      </c>
      <c r="C29" s="5" t="s">
        <v>104</v>
      </c>
      <c r="D29" s="5" t="s">
        <v>24</v>
      </c>
      <c r="E29" s="5" t="s">
        <v>184</v>
      </c>
      <c r="F29" s="5" t="s">
        <v>185</v>
      </c>
      <c r="G29" s="5" t="s">
        <v>186</v>
      </c>
      <c r="H29" s="5" t="s">
        <v>143</v>
      </c>
      <c r="I29" s="7" t="s">
        <v>29</v>
      </c>
      <c r="J29" s="5" t="s">
        <v>30</v>
      </c>
      <c r="K29" s="7" t="s">
        <v>108</v>
      </c>
      <c r="L29" s="5" t="s">
        <v>34</v>
      </c>
      <c r="M29" s="5" t="s">
        <v>109</v>
      </c>
      <c r="N29" s="5" t="s">
        <v>187</v>
      </c>
      <c r="O29" s="5" t="s">
        <v>34</v>
      </c>
      <c r="P29" s="5" t="s">
        <v>35</v>
      </c>
      <c r="Q29" s="5" t="s">
        <v>186</v>
      </c>
      <c r="R29" s="5" t="s">
        <v>143</v>
      </c>
      <c r="S29" s="5" t="s">
        <v>108</v>
      </c>
      <c r="T29" s="4">
        <v>2415</v>
      </c>
      <c r="U29" s="5" t="s">
        <v>36</v>
      </c>
    </row>
    <row r="30" spans="1:21">
      <c r="A30" s="5" t="s">
        <v>188</v>
      </c>
      <c r="B30" s="5" t="s">
        <v>70</v>
      </c>
      <c r="C30" s="5" t="s">
        <v>71</v>
      </c>
      <c r="D30" s="5" t="s">
        <v>72</v>
      </c>
      <c r="E30" s="5" t="s">
        <v>189</v>
      </c>
      <c r="F30" s="5" t="s">
        <v>190</v>
      </c>
      <c r="G30" s="5" t="s">
        <v>43</v>
      </c>
      <c r="H30" s="5" t="s">
        <v>44</v>
      </c>
      <c r="I30" s="7" t="s">
        <v>29</v>
      </c>
      <c r="J30" s="5" t="s">
        <v>30</v>
      </c>
      <c r="K30" s="7" t="s">
        <v>75</v>
      </c>
      <c r="L30" s="5" t="s">
        <v>191</v>
      </c>
      <c r="M30" s="5" t="s">
        <v>191</v>
      </c>
      <c r="N30" s="5" t="s">
        <v>192</v>
      </c>
      <c r="O30" s="5" t="s">
        <v>34</v>
      </c>
      <c r="P30" s="5" t="s">
        <v>35</v>
      </c>
      <c r="Q30" s="5" t="s">
        <v>43</v>
      </c>
      <c r="R30" s="5" t="s">
        <v>44</v>
      </c>
      <c r="S30" s="5" t="s">
        <v>75</v>
      </c>
      <c r="T30" s="4">
        <v>2940</v>
      </c>
      <c r="U30" s="5" t="s">
        <v>36</v>
      </c>
    </row>
    <row r="31" spans="1:21">
      <c r="A31" s="5" t="s">
        <v>193</v>
      </c>
      <c r="B31" s="5" t="s">
        <v>194</v>
      </c>
      <c r="C31" s="5" t="s">
        <v>195</v>
      </c>
      <c r="D31" s="5" t="s">
        <v>196</v>
      </c>
      <c r="E31" s="5" t="s">
        <v>197</v>
      </c>
      <c r="F31" s="5" t="s">
        <v>198</v>
      </c>
      <c r="G31" s="5" t="s">
        <v>107</v>
      </c>
      <c r="H31" s="5" t="s">
        <v>99</v>
      </c>
      <c r="I31" s="7" t="s">
        <v>29</v>
      </c>
      <c r="J31" s="5" t="s">
        <v>30</v>
      </c>
      <c r="K31" s="7" t="s">
        <v>199</v>
      </c>
      <c r="L31" s="5" t="s">
        <v>34</v>
      </c>
      <c r="M31" s="5" t="s">
        <v>200</v>
      </c>
      <c r="N31" s="5" t="s">
        <v>201</v>
      </c>
      <c r="O31" s="5" t="s">
        <v>34</v>
      </c>
      <c r="P31" s="5" t="s">
        <v>35</v>
      </c>
      <c r="Q31" s="5" t="s">
        <v>107</v>
      </c>
      <c r="R31" s="5" t="s">
        <v>99</v>
      </c>
      <c r="S31" s="5" t="s">
        <v>199</v>
      </c>
      <c r="T31" s="4">
        <v>0</v>
      </c>
      <c r="U31" s="5" t="s">
        <v>36</v>
      </c>
    </row>
    <row r="32" spans="1:21">
      <c r="A32" s="5" t="s">
        <v>202</v>
      </c>
      <c r="B32" s="5" t="s">
        <v>194</v>
      </c>
      <c r="C32" s="5" t="s">
        <v>195</v>
      </c>
      <c r="D32" s="5" t="s">
        <v>196</v>
      </c>
      <c r="E32" s="5" t="s">
        <v>203</v>
      </c>
      <c r="F32" s="5" t="s">
        <v>204</v>
      </c>
      <c r="G32" s="5" t="s">
        <v>107</v>
      </c>
      <c r="H32" s="5" t="s">
        <v>99</v>
      </c>
      <c r="I32" s="7" t="s">
        <v>29</v>
      </c>
      <c r="J32" s="5" t="s">
        <v>30</v>
      </c>
      <c r="K32" s="7" t="s">
        <v>135</v>
      </c>
      <c r="L32" s="5" t="s">
        <v>34</v>
      </c>
      <c r="M32" s="5" t="s">
        <v>205</v>
      </c>
      <c r="N32" s="5" t="s">
        <v>206</v>
      </c>
      <c r="O32" s="5" t="s">
        <v>34</v>
      </c>
      <c r="P32" s="5" t="s">
        <v>35</v>
      </c>
      <c r="Q32" s="5" t="s">
        <v>107</v>
      </c>
      <c r="R32" s="5" t="s">
        <v>99</v>
      </c>
      <c r="S32" s="5" t="s">
        <v>135</v>
      </c>
      <c r="T32" s="4">
        <v>7245</v>
      </c>
      <c r="U32" s="5" t="s">
        <v>36</v>
      </c>
    </row>
    <row r="33" spans="1:21">
      <c r="A33" s="5" t="s">
        <v>207</v>
      </c>
      <c r="B33" s="5" t="s">
        <v>208</v>
      </c>
      <c r="C33" s="5" t="s">
        <v>104</v>
      </c>
      <c r="D33" s="5" t="s">
        <v>209</v>
      </c>
      <c r="E33" s="5" t="s">
        <v>210</v>
      </c>
      <c r="F33" s="5" t="s">
        <v>211</v>
      </c>
      <c r="G33" s="5" t="s">
        <v>186</v>
      </c>
      <c r="H33" s="5" t="s">
        <v>143</v>
      </c>
      <c r="I33" s="7" t="s">
        <v>29</v>
      </c>
      <c r="J33" s="5" t="s">
        <v>30</v>
      </c>
      <c r="K33" s="7" t="s">
        <v>65</v>
      </c>
      <c r="L33" s="5" t="s">
        <v>212</v>
      </c>
      <c r="M33" s="5" t="s">
        <v>212</v>
      </c>
      <c r="N33" s="5" t="s">
        <v>213</v>
      </c>
      <c r="O33" s="5" t="s">
        <v>34</v>
      </c>
      <c r="P33" s="5" t="s">
        <v>35</v>
      </c>
      <c r="Q33" s="5" t="s">
        <v>186</v>
      </c>
      <c r="R33" s="5" t="s">
        <v>143</v>
      </c>
      <c r="S33" s="5" t="s">
        <v>65</v>
      </c>
      <c r="T33" s="4">
        <v>4620</v>
      </c>
      <c r="U33" s="5" t="s">
        <v>36</v>
      </c>
    </row>
    <row r="34" spans="1:21">
      <c r="A34" s="5" t="s">
        <v>214</v>
      </c>
      <c r="B34" s="5" t="s">
        <v>208</v>
      </c>
      <c r="C34" s="5" t="s">
        <v>104</v>
      </c>
      <c r="D34" s="5" t="s">
        <v>209</v>
      </c>
      <c r="E34" s="5" t="s">
        <v>215</v>
      </c>
      <c r="F34" s="5" t="s">
        <v>216</v>
      </c>
      <c r="G34" s="5" t="s">
        <v>217</v>
      </c>
      <c r="H34" s="5" t="s">
        <v>143</v>
      </c>
      <c r="I34" s="7" t="s">
        <v>29</v>
      </c>
      <c r="J34" s="5" t="s">
        <v>30</v>
      </c>
      <c r="K34" s="7" t="s">
        <v>218</v>
      </c>
      <c r="L34" s="5" t="s">
        <v>219</v>
      </c>
      <c r="M34" s="5" t="s">
        <v>219</v>
      </c>
      <c r="N34" s="5" t="s">
        <v>220</v>
      </c>
      <c r="O34" s="5" t="s">
        <v>34</v>
      </c>
      <c r="P34" s="5" t="s">
        <v>35</v>
      </c>
      <c r="Q34" s="5" t="s">
        <v>217</v>
      </c>
      <c r="R34" s="5" t="s">
        <v>186</v>
      </c>
      <c r="S34" s="5" t="s">
        <v>65</v>
      </c>
      <c r="T34" s="4">
        <v>4620</v>
      </c>
      <c r="U34" s="5" t="s">
        <v>36</v>
      </c>
    </row>
    <row r="35" ht="16.5" customHeight="1" spans="17:21">
      <c r="Q35" s="5" t="s">
        <v>186</v>
      </c>
      <c r="R35" s="5" t="s">
        <v>143</v>
      </c>
      <c r="S35" s="5" t="s">
        <v>65</v>
      </c>
      <c r="T35" s="4">
        <v>4620</v>
      </c>
      <c r="U35" s="5" t="s">
        <v>36</v>
      </c>
    </row>
    <row r="36" spans="1:21">
      <c r="A36" s="5" t="s">
        <v>221</v>
      </c>
      <c r="B36" s="5" t="s">
        <v>59</v>
      </c>
      <c r="C36" s="5" t="s">
        <v>60</v>
      </c>
      <c r="D36" s="5" t="s">
        <v>61</v>
      </c>
      <c r="E36" s="5" t="s">
        <v>222</v>
      </c>
      <c r="F36" s="5" t="s">
        <v>223</v>
      </c>
      <c r="G36" s="5" t="s">
        <v>186</v>
      </c>
      <c r="H36" s="5" t="s">
        <v>143</v>
      </c>
      <c r="I36" s="7" t="s">
        <v>29</v>
      </c>
      <c r="J36" s="5" t="s">
        <v>30</v>
      </c>
      <c r="K36" s="7" t="s">
        <v>68</v>
      </c>
      <c r="L36" s="5" t="s">
        <v>224</v>
      </c>
      <c r="M36" s="5" t="s">
        <v>224</v>
      </c>
      <c r="N36" s="5" t="s">
        <v>225</v>
      </c>
      <c r="O36" s="5" t="s">
        <v>34</v>
      </c>
      <c r="P36" s="5" t="s">
        <v>35</v>
      </c>
      <c r="Q36" s="5" t="s">
        <v>186</v>
      </c>
      <c r="R36" s="5" t="s">
        <v>143</v>
      </c>
      <c r="S36" s="5" t="s">
        <v>68</v>
      </c>
      <c r="T36" s="4">
        <v>2310</v>
      </c>
      <c r="U36" s="5" t="s">
        <v>36</v>
      </c>
    </row>
    <row r="37" spans="1:21">
      <c r="A37" s="5" t="s">
        <v>226</v>
      </c>
      <c r="B37" s="5" t="s">
        <v>227</v>
      </c>
      <c r="C37" s="5" t="s">
        <v>228</v>
      </c>
      <c r="D37" s="5" t="s">
        <v>72</v>
      </c>
      <c r="E37" s="5" t="s">
        <v>229</v>
      </c>
      <c r="F37" s="5" t="s">
        <v>230</v>
      </c>
      <c r="G37" s="5" t="s">
        <v>231</v>
      </c>
      <c r="H37" s="5" t="s">
        <v>186</v>
      </c>
      <c r="I37" s="7" t="s">
        <v>29</v>
      </c>
      <c r="J37" s="5" t="s">
        <v>30</v>
      </c>
      <c r="K37" s="7" t="s">
        <v>232</v>
      </c>
      <c r="L37" s="5" t="s">
        <v>233</v>
      </c>
      <c r="M37" s="5" t="s">
        <v>234</v>
      </c>
      <c r="N37" s="5" t="s">
        <v>235</v>
      </c>
      <c r="O37" s="5" t="s">
        <v>34</v>
      </c>
      <c r="P37" s="5" t="s">
        <v>35</v>
      </c>
      <c r="Q37" s="5" t="s">
        <v>231</v>
      </c>
      <c r="R37" s="5" t="s">
        <v>217</v>
      </c>
      <c r="S37" s="5" t="s">
        <v>236</v>
      </c>
      <c r="T37" s="4">
        <v>2599</v>
      </c>
      <c r="U37" s="5" t="s">
        <v>36</v>
      </c>
    </row>
    <row r="38" ht="16.5" customHeight="1" spans="17:21">
      <c r="Q38" s="5" t="s">
        <v>217</v>
      </c>
      <c r="R38" s="5" t="s">
        <v>186</v>
      </c>
      <c r="S38" s="5" t="s">
        <v>236</v>
      </c>
      <c r="T38" s="4">
        <v>2599</v>
      </c>
      <c r="U38" s="5" t="s">
        <v>36</v>
      </c>
    </row>
    <row r="39" spans="1:21">
      <c r="A39" s="5" t="s">
        <v>237</v>
      </c>
      <c r="B39" s="5" t="s">
        <v>194</v>
      </c>
      <c r="C39" s="5" t="s">
        <v>195</v>
      </c>
      <c r="D39" s="5" t="s">
        <v>196</v>
      </c>
      <c r="E39" s="5" t="s">
        <v>238</v>
      </c>
      <c r="F39" s="5" t="s">
        <v>239</v>
      </c>
      <c r="G39" s="5" t="s">
        <v>107</v>
      </c>
      <c r="H39" s="5" t="s">
        <v>99</v>
      </c>
      <c r="I39" s="7" t="s">
        <v>64</v>
      </c>
      <c r="J39" s="5" t="s">
        <v>30</v>
      </c>
      <c r="K39" s="7" t="s">
        <v>240</v>
      </c>
      <c r="L39" s="5" t="s">
        <v>34</v>
      </c>
      <c r="M39" s="5" t="s">
        <v>241</v>
      </c>
      <c r="N39" s="5" t="s">
        <v>242</v>
      </c>
      <c r="O39" s="5" t="s">
        <v>34</v>
      </c>
      <c r="P39" s="5" t="s">
        <v>35</v>
      </c>
      <c r="Q39" s="5" t="s">
        <v>107</v>
      </c>
      <c r="R39" s="5" t="s">
        <v>99</v>
      </c>
      <c r="S39" s="5" t="s">
        <v>135</v>
      </c>
      <c r="T39" s="4">
        <v>14490</v>
      </c>
      <c r="U39" s="5" t="s">
        <v>36</v>
      </c>
    </row>
    <row r="40" spans="1:21">
      <c r="A40" s="5" t="s">
        <v>243</v>
      </c>
      <c r="B40" s="5" t="s">
        <v>227</v>
      </c>
      <c r="C40" s="5" t="s">
        <v>244</v>
      </c>
      <c r="D40" s="5" t="s">
        <v>72</v>
      </c>
      <c r="E40" s="5" t="s">
        <v>245</v>
      </c>
      <c r="F40" s="5" t="s">
        <v>246</v>
      </c>
      <c r="G40" s="5" t="s">
        <v>247</v>
      </c>
      <c r="H40" s="5" t="s">
        <v>231</v>
      </c>
      <c r="I40" s="7" t="s">
        <v>29</v>
      </c>
      <c r="J40" s="5" t="s">
        <v>30</v>
      </c>
      <c r="K40" s="7" t="s">
        <v>236</v>
      </c>
      <c r="L40" s="5" t="s">
        <v>34</v>
      </c>
      <c r="M40" s="5" t="s">
        <v>248</v>
      </c>
      <c r="N40" s="5" t="s">
        <v>249</v>
      </c>
      <c r="O40" s="5" t="s">
        <v>34</v>
      </c>
      <c r="P40" s="5" t="s">
        <v>35</v>
      </c>
      <c r="Q40" s="5" t="s">
        <v>247</v>
      </c>
      <c r="R40" s="5" t="s">
        <v>231</v>
      </c>
      <c r="S40" s="5" t="s">
        <v>236</v>
      </c>
      <c r="T40" s="4">
        <v>2599</v>
      </c>
      <c r="U40" s="5" t="s">
        <v>36</v>
      </c>
    </row>
    <row r="41" spans="1:21">
      <c r="A41" s="5" t="s">
        <v>250</v>
      </c>
      <c r="B41" s="5" t="s">
        <v>59</v>
      </c>
      <c r="C41" s="5" t="s">
        <v>60</v>
      </c>
      <c r="D41" s="5" t="s">
        <v>61</v>
      </c>
      <c r="E41" s="5" t="s">
        <v>251</v>
      </c>
      <c r="F41" s="5" t="s">
        <v>252</v>
      </c>
      <c r="G41" s="5" t="s">
        <v>247</v>
      </c>
      <c r="H41" s="5" t="s">
        <v>231</v>
      </c>
      <c r="I41" s="7" t="s">
        <v>29</v>
      </c>
      <c r="J41" s="5" t="s">
        <v>30</v>
      </c>
      <c r="K41" s="7" t="s">
        <v>68</v>
      </c>
      <c r="L41" s="5" t="s">
        <v>253</v>
      </c>
      <c r="M41" s="5" t="s">
        <v>253</v>
      </c>
      <c r="N41" s="5" t="s">
        <v>254</v>
      </c>
      <c r="O41" s="5" t="s">
        <v>34</v>
      </c>
      <c r="P41" s="5" t="s">
        <v>35</v>
      </c>
      <c r="Q41" s="5" t="s">
        <v>247</v>
      </c>
      <c r="R41" s="5" t="s">
        <v>231</v>
      </c>
      <c r="S41" s="5" t="s">
        <v>68</v>
      </c>
      <c r="T41" s="4">
        <v>2310</v>
      </c>
      <c r="U41" s="5" t="s">
        <v>36</v>
      </c>
    </row>
    <row r="42" spans="1:21">
      <c r="A42" s="5" t="s">
        <v>255</v>
      </c>
      <c r="B42" s="5" t="s">
        <v>59</v>
      </c>
      <c r="C42" s="5" t="s">
        <v>60</v>
      </c>
      <c r="D42" s="5" t="s">
        <v>61</v>
      </c>
      <c r="E42" s="5" t="s">
        <v>256</v>
      </c>
      <c r="F42" s="5" t="s">
        <v>257</v>
      </c>
      <c r="G42" s="5" t="s">
        <v>247</v>
      </c>
      <c r="H42" s="5" t="s">
        <v>231</v>
      </c>
      <c r="I42" s="7" t="s">
        <v>29</v>
      </c>
      <c r="J42" s="5" t="s">
        <v>30</v>
      </c>
      <c r="K42" s="7" t="s">
        <v>68</v>
      </c>
      <c r="L42" s="5" t="s">
        <v>258</v>
      </c>
      <c r="M42" s="5" t="s">
        <v>258</v>
      </c>
      <c r="N42" s="5" t="s">
        <v>259</v>
      </c>
      <c r="O42" s="5" t="s">
        <v>34</v>
      </c>
      <c r="P42" s="5" t="s">
        <v>35</v>
      </c>
      <c r="Q42" s="5" t="s">
        <v>247</v>
      </c>
      <c r="R42" s="5" t="s">
        <v>231</v>
      </c>
      <c r="S42" s="5" t="s">
        <v>68</v>
      </c>
      <c r="T42" s="4">
        <v>2310</v>
      </c>
      <c r="U42" s="5" t="s">
        <v>36</v>
      </c>
    </row>
    <row r="43" spans="1:21">
      <c r="A43" s="5" t="s">
        <v>260</v>
      </c>
      <c r="B43" s="5" t="s">
        <v>59</v>
      </c>
      <c r="C43" s="5" t="s">
        <v>60</v>
      </c>
      <c r="D43" s="5" t="s">
        <v>61</v>
      </c>
      <c r="E43" s="5" t="s">
        <v>261</v>
      </c>
      <c r="F43" s="5" t="s">
        <v>262</v>
      </c>
      <c r="G43" s="5" t="s">
        <v>231</v>
      </c>
      <c r="H43" s="5" t="s">
        <v>217</v>
      </c>
      <c r="I43" s="7" t="s">
        <v>29</v>
      </c>
      <c r="J43" s="5" t="s">
        <v>30</v>
      </c>
      <c r="K43" s="7" t="s">
        <v>68</v>
      </c>
      <c r="L43" s="5" t="s">
        <v>258</v>
      </c>
      <c r="M43" s="5" t="s">
        <v>258</v>
      </c>
      <c r="N43" s="5" t="s">
        <v>263</v>
      </c>
      <c r="O43" s="5" t="s">
        <v>34</v>
      </c>
      <c r="P43" s="5" t="s">
        <v>35</v>
      </c>
      <c r="Q43" s="5" t="s">
        <v>231</v>
      </c>
      <c r="R43" s="5" t="s">
        <v>217</v>
      </c>
      <c r="S43" s="5" t="s">
        <v>68</v>
      </c>
      <c r="T43" s="4">
        <v>2310</v>
      </c>
      <c r="U43" s="5" t="s">
        <v>36</v>
      </c>
    </row>
    <row r="44" spans="1:21">
      <c r="A44" s="5" t="s">
        <v>264</v>
      </c>
      <c r="B44" s="5" t="s">
        <v>265</v>
      </c>
      <c r="C44" s="5" t="s">
        <v>266</v>
      </c>
      <c r="D44" s="5" t="s">
        <v>24</v>
      </c>
      <c r="E44" s="5" t="s">
        <v>267</v>
      </c>
      <c r="F44" s="5" t="s">
        <v>268</v>
      </c>
      <c r="G44" s="5" t="s">
        <v>247</v>
      </c>
      <c r="H44" s="5" t="s">
        <v>231</v>
      </c>
      <c r="I44" s="7" t="s">
        <v>29</v>
      </c>
      <c r="J44" s="5" t="s">
        <v>30</v>
      </c>
      <c r="K44" s="7" t="s">
        <v>269</v>
      </c>
      <c r="L44" s="5" t="s">
        <v>270</v>
      </c>
      <c r="M44" s="5" t="s">
        <v>270</v>
      </c>
      <c r="N44" s="5" t="s">
        <v>271</v>
      </c>
      <c r="O44" s="5" t="s">
        <v>34</v>
      </c>
      <c r="P44" s="5" t="s">
        <v>35</v>
      </c>
      <c r="Q44" s="5" t="s">
        <v>247</v>
      </c>
      <c r="R44" s="5" t="s">
        <v>231</v>
      </c>
      <c r="S44" s="5" t="s">
        <v>269</v>
      </c>
      <c r="T44" s="4">
        <v>1800</v>
      </c>
      <c r="U44" s="5" t="s">
        <v>36</v>
      </c>
    </row>
    <row r="45" spans="1:21">
      <c r="A45" s="5" t="s">
        <v>272</v>
      </c>
      <c r="B45" s="5" t="s">
        <v>176</v>
      </c>
      <c r="C45" s="5" t="s">
        <v>104</v>
      </c>
      <c r="D45" s="5" t="s">
        <v>24</v>
      </c>
      <c r="E45" s="5" t="s">
        <v>273</v>
      </c>
      <c r="F45" s="5" t="s">
        <v>274</v>
      </c>
      <c r="G45" s="5" t="s">
        <v>186</v>
      </c>
      <c r="H45" s="5" t="s">
        <v>107</v>
      </c>
      <c r="I45" s="7" t="s">
        <v>29</v>
      </c>
      <c r="J45" s="5" t="s">
        <v>30</v>
      </c>
      <c r="K45" s="7" t="s">
        <v>275</v>
      </c>
      <c r="L45" s="5" t="s">
        <v>276</v>
      </c>
      <c r="M45" s="5" t="s">
        <v>276</v>
      </c>
      <c r="N45" s="5" t="s">
        <v>277</v>
      </c>
      <c r="O45" s="5" t="s">
        <v>34</v>
      </c>
      <c r="P45" s="5" t="s">
        <v>35</v>
      </c>
      <c r="Q45" s="5" t="s">
        <v>186</v>
      </c>
      <c r="R45" s="5" t="s">
        <v>143</v>
      </c>
      <c r="S45" s="5" t="s">
        <v>182</v>
      </c>
      <c r="T45" s="4">
        <v>2363</v>
      </c>
      <c r="U45" s="5" t="s">
        <v>36</v>
      </c>
    </row>
    <row r="46" ht="16.5" customHeight="1" spans="17:21">
      <c r="Q46" s="5" t="s">
        <v>143</v>
      </c>
      <c r="R46" s="5" t="s">
        <v>107</v>
      </c>
      <c r="S46" s="5" t="s">
        <v>182</v>
      </c>
      <c r="T46" s="4">
        <v>2363</v>
      </c>
      <c r="U46" s="5" t="s">
        <v>36</v>
      </c>
    </row>
    <row r="47" spans="1:21">
      <c r="A47" s="5" t="s">
        <v>278</v>
      </c>
      <c r="B47" s="5" t="s">
        <v>227</v>
      </c>
      <c r="C47" s="5" t="s">
        <v>244</v>
      </c>
      <c r="D47" s="5" t="s">
        <v>72</v>
      </c>
      <c r="E47" s="5" t="s">
        <v>279</v>
      </c>
      <c r="F47" s="5" t="s">
        <v>280</v>
      </c>
      <c r="G47" s="5" t="s">
        <v>281</v>
      </c>
      <c r="H47" s="5" t="s">
        <v>231</v>
      </c>
      <c r="I47" s="7" t="s">
        <v>29</v>
      </c>
      <c r="J47" s="5" t="s">
        <v>30</v>
      </c>
      <c r="K47" s="7" t="s">
        <v>232</v>
      </c>
      <c r="L47" s="5" t="s">
        <v>282</v>
      </c>
      <c r="M47" s="5" t="s">
        <v>283</v>
      </c>
      <c r="N47" s="5" t="s">
        <v>284</v>
      </c>
      <c r="O47" s="5" t="s">
        <v>34</v>
      </c>
      <c r="P47" s="5" t="s">
        <v>35</v>
      </c>
      <c r="Q47" s="5" t="s">
        <v>281</v>
      </c>
      <c r="R47" s="5" t="s">
        <v>247</v>
      </c>
      <c r="S47" s="5" t="s">
        <v>236</v>
      </c>
      <c r="T47" s="4">
        <v>2599</v>
      </c>
      <c r="U47" s="5" t="s">
        <v>36</v>
      </c>
    </row>
    <row r="48" ht="16.5" customHeight="1" spans="17:21">
      <c r="Q48" s="5" t="s">
        <v>247</v>
      </c>
      <c r="R48" s="5" t="s">
        <v>231</v>
      </c>
      <c r="S48" s="5" t="s">
        <v>236</v>
      </c>
      <c r="T48" s="4">
        <v>2599</v>
      </c>
      <c r="U48" s="5" t="s">
        <v>36</v>
      </c>
    </row>
    <row r="49" spans="1:21">
      <c r="A49" s="5" t="s">
        <v>285</v>
      </c>
      <c r="B49" s="5" t="s">
        <v>208</v>
      </c>
      <c r="C49" s="5" t="s">
        <v>104</v>
      </c>
      <c r="D49" s="5" t="s">
        <v>286</v>
      </c>
      <c r="E49" s="5" t="s">
        <v>287</v>
      </c>
      <c r="F49" s="5" t="s">
        <v>288</v>
      </c>
      <c r="G49" s="5" t="s">
        <v>247</v>
      </c>
      <c r="H49" s="5" t="s">
        <v>143</v>
      </c>
      <c r="I49" s="7" t="s">
        <v>29</v>
      </c>
      <c r="J49" s="5" t="s">
        <v>30</v>
      </c>
      <c r="K49" s="7" t="s">
        <v>289</v>
      </c>
      <c r="L49" s="5" t="s">
        <v>290</v>
      </c>
      <c r="M49" s="5" t="s">
        <v>290</v>
      </c>
      <c r="N49" s="5" t="s">
        <v>291</v>
      </c>
      <c r="O49" s="5" t="s">
        <v>34</v>
      </c>
      <c r="P49" s="5" t="s">
        <v>35</v>
      </c>
      <c r="Q49" s="5" t="s">
        <v>247</v>
      </c>
      <c r="R49" s="5" t="s">
        <v>231</v>
      </c>
      <c r="S49" s="5" t="s">
        <v>65</v>
      </c>
      <c r="T49" s="4">
        <v>4620</v>
      </c>
      <c r="U49" s="5" t="s">
        <v>36</v>
      </c>
    </row>
    <row r="50" ht="16.5" customHeight="1" spans="17:21">
      <c r="Q50" s="5" t="s">
        <v>231</v>
      </c>
      <c r="R50" s="5" t="s">
        <v>217</v>
      </c>
      <c r="S50" s="5" t="s">
        <v>65</v>
      </c>
      <c r="T50" s="4">
        <v>4620</v>
      </c>
      <c r="U50" s="5" t="s">
        <v>36</v>
      </c>
    </row>
    <row r="51" ht="16.5" customHeight="1" spans="17:21">
      <c r="Q51" s="5" t="s">
        <v>217</v>
      </c>
      <c r="R51" s="5" t="s">
        <v>186</v>
      </c>
      <c r="S51" s="5" t="s">
        <v>65</v>
      </c>
      <c r="T51" s="4">
        <v>4620</v>
      </c>
      <c r="U51" s="5" t="s">
        <v>36</v>
      </c>
    </row>
    <row r="52" ht="16.5" customHeight="1" spans="17:21">
      <c r="Q52" s="5" t="s">
        <v>186</v>
      </c>
      <c r="R52" s="5" t="s">
        <v>143</v>
      </c>
      <c r="S52" s="5" t="s">
        <v>65</v>
      </c>
      <c r="T52" s="4">
        <v>4620</v>
      </c>
      <c r="U52" s="5" t="s">
        <v>36</v>
      </c>
    </row>
    <row r="53" spans="1:21">
      <c r="A53" s="5" t="s">
        <v>292</v>
      </c>
      <c r="B53" s="5" t="s">
        <v>293</v>
      </c>
      <c r="C53" s="5" t="s">
        <v>104</v>
      </c>
      <c r="D53" s="5" t="s">
        <v>24</v>
      </c>
      <c r="E53" s="5" t="s">
        <v>294</v>
      </c>
      <c r="F53" s="5" t="s">
        <v>295</v>
      </c>
      <c r="G53" s="5" t="s">
        <v>217</v>
      </c>
      <c r="H53" s="5" t="s">
        <v>107</v>
      </c>
      <c r="I53" s="7" t="s">
        <v>29</v>
      </c>
      <c r="J53" s="5" t="s">
        <v>30</v>
      </c>
      <c r="K53" s="7" t="s">
        <v>296</v>
      </c>
      <c r="L53" s="5" t="s">
        <v>297</v>
      </c>
      <c r="M53" s="5" t="s">
        <v>297</v>
      </c>
      <c r="N53" s="5" t="s">
        <v>298</v>
      </c>
      <c r="O53" s="5" t="s">
        <v>34</v>
      </c>
      <c r="P53" s="5" t="s">
        <v>35</v>
      </c>
      <c r="Q53" s="5" t="s">
        <v>217</v>
      </c>
      <c r="R53" s="5" t="s">
        <v>186</v>
      </c>
      <c r="S53" s="5" t="s">
        <v>299</v>
      </c>
      <c r="T53" s="4">
        <v>2121</v>
      </c>
      <c r="U53" s="5" t="s">
        <v>36</v>
      </c>
    </row>
    <row r="54" ht="16.5" customHeight="1" spans="17:21">
      <c r="Q54" s="5" t="s">
        <v>186</v>
      </c>
      <c r="R54" s="5" t="s">
        <v>143</v>
      </c>
      <c r="S54" s="5" t="s">
        <v>299</v>
      </c>
      <c r="T54" s="4">
        <v>2121</v>
      </c>
      <c r="U54" s="5" t="s">
        <v>36</v>
      </c>
    </row>
    <row r="55" ht="16.5" customHeight="1" spans="17:21">
      <c r="Q55" s="5" t="s">
        <v>143</v>
      </c>
      <c r="R55" s="5" t="s">
        <v>107</v>
      </c>
      <c r="S55" s="5" t="s">
        <v>299</v>
      </c>
      <c r="T55" s="4">
        <v>2121</v>
      </c>
      <c r="U55" s="5" t="s">
        <v>36</v>
      </c>
    </row>
    <row r="56" spans="1:21">
      <c r="A56" s="5" t="s">
        <v>300</v>
      </c>
      <c r="B56" s="5" t="s">
        <v>208</v>
      </c>
      <c r="C56" s="5" t="s">
        <v>104</v>
      </c>
      <c r="D56" s="5" t="s">
        <v>286</v>
      </c>
      <c r="E56" s="5" t="s">
        <v>301</v>
      </c>
      <c r="F56" s="5" t="s">
        <v>302</v>
      </c>
      <c r="G56" s="5" t="s">
        <v>231</v>
      </c>
      <c r="H56" s="5" t="s">
        <v>186</v>
      </c>
      <c r="I56" s="7" t="s">
        <v>29</v>
      </c>
      <c r="J56" s="5" t="s">
        <v>30</v>
      </c>
      <c r="K56" s="7" t="s">
        <v>218</v>
      </c>
      <c r="L56" s="5" t="s">
        <v>303</v>
      </c>
      <c r="M56" s="5" t="s">
        <v>303</v>
      </c>
      <c r="N56" s="5" t="s">
        <v>304</v>
      </c>
      <c r="O56" s="5" t="s">
        <v>34</v>
      </c>
      <c r="P56" s="5" t="s">
        <v>35</v>
      </c>
      <c r="Q56" s="5" t="s">
        <v>231</v>
      </c>
      <c r="R56" s="5" t="s">
        <v>217</v>
      </c>
      <c r="S56" s="5" t="s">
        <v>65</v>
      </c>
      <c r="T56" s="4">
        <v>4620</v>
      </c>
      <c r="U56" s="5" t="s">
        <v>36</v>
      </c>
    </row>
    <row r="57" ht="16.5" customHeight="1" spans="17:21">
      <c r="Q57" s="5" t="s">
        <v>217</v>
      </c>
      <c r="R57" s="5" t="s">
        <v>186</v>
      </c>
      <c r="S57" s="5" t="s">
        <v>65</v>
      </c>
      <c r="T57" s="4">
        <v>4620</v>
      </c>
      <c r="U57" s="5" t="s">
        <v>36</v>
      </c>
    </row>
    <row r="58" spans="1:21">
      <c r="A58" s="5" t="s">
        <v>305</v>
      </c>
      <c r="B58" s="5" t="s">
        <v>208</v>
      </c>
      <c r="C58" s="5" t="s">
        <v>104</v>
      </c>
      <c r="D58" s="5" t="s">
        <v>306</v>
      </c>
      <c r="E58" s="5" t="s">
        <v>307</v>
      </c>
      <c r="F58" s="5" t="s">
        <v>308</v>
      </c>
      <c r="G58" s="5" t="s">
        <v>281</v>
      </c>
      <c r="H58" s="5" t="s">
        <v>247</v>
      </c>
      <c r="I58" s="7" t="s">
        <v>29</v>
      </c>
      <c r="J58" s="5" t="s">
        <v>30</v>
      </c>
      <c r="K58" s="7" t="s">
        <v>309</v>
      </c>
      <c r="L58" s="5" t="s">
        <v>34</v>
      </c>
      <c r="M58" s="5" t="s">
        <v>310</v>
      </c>
      <c r="N58" s="5" t="s">
        <v>311</v>
      </c>
      <c r="O58" s="5" t="s">
        <v>34</v>
      </c>
      <c r="P58" s="5" t="s">
        <v>35</v>
      </c>
      <c r="Q58" s="5" t="s">
        <v>281</v>
      </c>
      <c r="R58" s="5" t="s">
        <v>247</v>
      </c>
      <c r="S58" s="5" t="s">
        <v>309</v>
      </c>
      <c r="T58" s="4">
        <v>5145</v>
      </c>
      <c r="U58" s="5" t="s">
        <v>36</v>
      </c>
    </row>
    <row r="59" spans="1:21">
      <c r="A59" s="5" t="s">
        <v>312</v>
      </c>
      <c r="B59" s="5" t="s">
        <v>70</v>
      </c>
      <c r="C59" s="5" t="s">
        <v>71</v>
      </c>
      <c r="D59" s="5" t="s">
        <v>72</v>
      </c>
      <c r="E59" s="5" t="s">
        <v>313</v>
      </c>
      <c r="F59" s="5" t="s">
        <v>314</v>
      </c>
      <c r="G59" s="5" t="s">
        <v>99</v>
      </c>
      <c r="H59" s="5" t="s">
        <v>28</v>
      </c>
      <c r="I59" s="7" t="s">
        <v>29</v>
      </c>
      <c r="J59" s="5" t="s">
        <v>30</v>
      </c>
      <c r="K59" s="7" t="s">
        <v>83</v>
      </c>
      <c r="L59" s="5" t="s">
        <v>315</v>
      </c>
      <c r="M59" s="5" t="s">
        <v>315</v>
      </c>
      <c r="N59" s="5" t="s">
        <v>316</v>
      </c>
      <c r="O59" s="5" t="s">
        <v>34</v>
      </c>
      <c r="P59" s="5" t="s">
        <v>35</v>
      </c>
      <c r="Q59" s="5" t="s">
        <v>99</v>
      </c>
      <c r="R59" s="5" t="s">
        <v>43</v>
      </c>
      <c r="S59" s="5" t="s">
        <v>75</v>
      </c>
      <c r="T59" s="4">
        <v>2940</v>
      </c>
      <c r="U59" s="5" t="s">
        <v>36</v>
      </c>
    </row>
    <row r="60" ht="16.5" customHeight="1" spans="17:21">
      <c r="Q60" s="5" t="s">
        <v>43</v>
      </c>
      <c r="R60" s="5" t="s">
        <v>44</v>
      </c>
      <c r="S60" s="5" t="s">
        <v>75</v>
      </c>
      <c r="T60" s="4">
        <v>2940</v>
      </c>
      <c r="U60" s="5" t="s">
        <v>36</v>
      </c>
    </row>
    <row r="61" ht="16.5" customHeight="1" spans="17:21">
      <c r="Q61" s="5" t="s">
        <v>44</v>
      </c>
      <c r="R61" s="5" t="s">
        <v>27</v>
      </c>
      <c r="S61" s="5" t="s">
        <v>75</v>
      </c>
      <c r="T61" s="4">
        <v>2940</v>
      </c>
      <c r="U61" s="5" t="s">
        <v>36</v>
      </c>
    </row>
    <row r="62" ht="16.5" customHeight="1" spans="17:21">
      <c r="Q62" s="5" t="s">
        <v>27</v>
      </c>
      <c r="R62" s="5" t="s">
        <v>28</v>
      </c>
      <c r="S62" s="5" t="s">
        <v>75</v>
      </c>
      <c r="T62" s="4">
        <v>2940</v>
      </c>
      <c r="U62" s="5" t="s">
        <v>36</v>
      </c>
    </row>
    <row r="63" spans="1:21">
      <c r="A63" s="5" t="s">
        <v>317</v>
      </c>
      <c r="B63" s="5" t="s">
        <v>318</v>
      </c>
      <c r="C63" s="5" t="s">
        <v>104</v>
      </c>
      <c r="D63" s="5" t="s">
        <v>24</v>
      </c>
      <c r="E63" s="5" t="s">
        <v>319</v>
      </c>
      <c r="F63" s="5" t="s">
        <v>320</v>
      </c>
      <c r="G63" s="5" t="s">
        <v>247</v>
      </c>
      <c r="H63" s="5" t="s">
        <v>231</v>
      </c>
      <c r="I63" s="7" t="s">
        <v>29</v>
      </c>
      <c r="J63" s="5" t="s">
        <v>30</v>
      </c>
      <c r="K63" s="7" t="s">
        <v>321</v>
      </c>
      <c r="L63" s="5" t="s">
        <v>34</v>
      </c>
      <c r="M63" s="5" t="s">
        <v>322</v>
      </c>
      <c r="N63" s="5" t="s">
        <v>323</v>
      </c>
      <c r="O63" s="5" t="s">
        <v>34</v>
      </c>
      <c r="P63" s="5" t="s">
        <v>35</v>
      </c>
      <c r="Q63" s="5" t="s">
        <v>247</v>
      </c>
      <c r="R63" s="5" t="s">
        <v>231</v>
      </c>
      <c r="S63" s="5" t="s">
        <v>321</v>
      </c>
      <c r="T63" s="4">
        <v>6510</v>
      </c>
      <c r="U63" s="5" t="s">
        <v>36</v>
      </c>
    </row>
    <row r="64" spans="1:21">
      <c r="A64" s="5" t="s">
        <v>324</v>
      </c>
      <c r="B64" s="5" t="s">
        <v>70</v>
      </c>
      <c r="C64" s="5" t="s">
        <v>71</v>
      </c>
      <c r="D64" s="5" t="s">
        <v>72</v>
      </c>
      <c r="E64" s="5" t="s">
        <v>325</v>
      </c>
      <c r="F64" s="5" t="s">
        <v>326</v>
      </c>
      <c r="G64" s="5" t="s">
        <v>99</v>
      </c>
      <c r="H64" s="5" t="s">
        <v>43</v>
      </c>
      <c r="I64" s="7" t="s">
        <v>29</v>
      </c>
      <c r="J64" s="5" t="s">
        <v>30</v>
      </c>
      <c r="K64" s="7" t="s">
        <v>75</v>
      </c>
      <c r="L64" s="5" t="s">
        <v>327</v>
      </c>
      <c r="M64" s="5" t="s">
        <v>327</v>
      </c>
      <c r="N64" s="5" t="s">
        <v>328</v>
      </c>
      <c r="O64" s="5" t="s">
        <v>34</v>
      </c>
      <c r="P64" s="5" t="s">
        <v>35</v>
      </c>
      <c r="Q64" s="5" t="s">
        <v>99</v>
      </c>
      <c r="R64" s="5" t="s">
        <v>43</v>
      </c>
      <c r="S64" s="5" t="s">
        <v>75</v>
      </c>
      <c r="T64" s="4">
        <v>2940</v>
      </c>
      <c r="U64" s="5" t="s">
        <v>36</v>
      </c>
    </row>
    <row r="65" spans="1:21">
      <c r="A65" s="5" t="s">
        <v>329</v>
      </c>
      <c r="B65" s="5" t="s">
        <v>227</v>
      </c>
      <c r="C65" s="5" t="s">
        <v>244</v>
      </c>
      <c r="D65" s="5" t="s">
        <v>72</v>
      </c>
      <c r="E65" s="5" t="s">
        <v>330</v>
      </c>
      <c r="F65" s="5" t="s">
        <v>331</v>
      </c>
      <c r="G65" s="5" t="s">
        <v>281</v>
      </c>
      <c r="H65" s="5" t="s">
        <v>247</v>
      </c>
      <c r="I65" s="7" t="s">
        <v>332</v>
      </c>
      <c r="J65" s="5" t="s">
        <v>30</v>
      </c>
      <c r="K65" s="7" t="s">
        <v>333</v>
      </c>
      <c r="L65" s="5" t="s">
        <v>334</v>
      </c>
      <c r="M65" s="5" t="s">
        <v>335</v>
      </c>
      <c r="N65" s="5" t="s">
        <v>336</v>
      </c>
      <c r="O65" s="5" t="s">
        <v>34</v>
      </c>
      <c r="P65" s="5" t="s">
        <v>35</v>
      </c>
      <c r="Q65" s="5" t="s">
        <v>281</v>
      </c>
      <c r="R65" s="5" t="s">
        <v>247</v>
      </c>
      <c r="S65" s="5" t="s">
        <v>236</v>
      </c>
      <c r="T65" s="4">
        <v>7797</v>
      </c>
      <c r="U65" s="5" t="s">
        <v>36</v>
      </c>
    </row>
    <row r="66" spans="1:21">
      <c r="A66" s="5" t="s">
        <v>337</v>
      </c>
      <c r="B66" s="5" t="s">
        <v>194</v>
      </c>
      <c r="C66" s="5" t="s">
        <v>195</v>
      </c>
      <c r="D66" s="5" t="s">
        <v>196</v>
      </c>
      <c r="E66" s="5" t="s">
        <v>338</v>
      </c>
      <c r="F66" s="5" t="s">
        <v>339</v>
      </c>
      <c r="G66" s="5" t="s">
        <v>107</v>
      </c>
      <c r="H66" s="5" t="s">
        <v>99</v>
      </c>
      <c r="I66" s="7" t="s">
        <v>29</v>
      </c>
      <c r="J66" s="5" t="s">
        <v>30</v>
      </c>
      <c r="K66" s="7" t="s">
        <v>135</v>
      </c>
      <c r="L66" s="5" t="s">
        <v>34</v>
      </c>
      <c r="M66" s="5" t="s">
        <v>340</v>
      </c>
      <c r="N66" s="5" t="s">
        <v>341</v>
      </c>
      <c r="O66" s="5" t="s">
        <v>34</v>
      </c>
      <c r="P66" s="5" t="s">
        <v>35</v>
      </c>
      <c r="Q66" s="5" t="s">
        <v>107</v>
      </c>
      <c r="R66" s="5" t="s">
        <v>99</v>
      </c>
      <c r="S66" s="5" t="s">
        <v>135</v>
      </c>
      <c r="T66" s="4">
        <v>7245</v>
      </c>
      <c r="U66" s="5" t="s">
        <v>36</v>
      </c>
    </row>
    <row r="67" spans="1:21">
      <c r="A67" s="5" t="s">
        <v>342</v>
      </c>
      <c r="B67" s="5" t="s">
        <v>194</v>
      </c>
      <c r="C67" s="5" t="s">
        <v>195</v>
      </c>
      <c r="D67" s="5" t="s">
        <v>196</v>
      </c>
      <c r="E67" s="5" t="s">
        <v>343</v>
      </c>
      <c r="F67" s="5" t="s">
        <v>344</v>
      </c>
      <c r="G67" s="5" t="s">
        <v>217</v>
      </c>
      <c r="H67" s="5" t="s">
        <v>143</v>
      </c>
      <c r="I67" s="7" t="s">
        <v>29</v>
      </c>
      <c r="J67" s="5" t="s">
        <v>30</v>
      </c>
      <c r="K67" s="7" t="s">
        <v>240</v>
      </c>
      <c r="L67" s="5" t="s">
        <v>34</v>
      </c>
      <c r="M67" s="5" t="s">
        <v>345</v>
      </c>
      <c r="N67" s="5" t="s">
        <v>346</v>
      </c>
      <c r="O67" s="5" t="s">
        <v>34</v>
      </c>
      <c r="P67" s="5" t="s">
        <v>35</v>
      </c>
      <c r="Q67" s="5" t="s">
        <v>217</v>
      </c>
      <c r="R67" s="5" t="s">
        <v>186</v>
      </c>
      <c r="S67" s="5" t="s">
        <v>135</v>
      </c>
      <c r="T67" s="4">
        <v>7245</v>
      </c>
      <c r="U67" s="5" t="s">
        <v>36</v>
      </c>
    </row>
    <row r="68" ht="16.5" customHeight="1" spans="17:21">
      <c r="Q68" s="5" t="s">
        <v>186</v>
      </c>
      <c r="R68" s="5" t="s">
        <v>143</v>
      </c>
      <c r="S68" s="5" t="s">
        <v>135</v>
      </c>
      <c r="T68" s="4">
        <v>7245</v>
      </c>
      <c r="U68" s="5" t="s">
        <v>36</v>
      </c>
    </row>
    <row r="69" spans="1:21">
      <c r="A69" s="5" t="s">
        <v>347</v>
      </c>
      <c r="B69" s="5" t="s">
        <v>208</v>
      </c>
      <c r="C69" s="5" t="s">
        <v>104</v>
      </c>
      <c r="D69" s="5" t="s">
        <v>209</v>
      </c>
      <c r="E69" s="5" t="s">
        <v>348</v>
      </c>
      <c r="F69" s="5" t="s">
        <v>349</v>
      </c>
      <c r="G69" s="5" t="s">
        <v>281</v>
      </c>
      <c r="H69" s="5" t="s">
        <v>247</v>
      </c>
      <c r="I69" s="7" t="s">
        <v>29</v>
      </c>
      <c r="J69" s="5" t="s">
        <v>30</v>
      </c>
      <c r="K69" s="7" t="s">
        <v>65</v>
      </c>
      <c r="L69" s="5" t="s">
        <v>350</v>
      </c>
      <c r="M69" s="5" t="s">
        <v>350</v>
      </c>
      <c r="N69" s="5" t="s">
        <v>351</v>
      </c>
      <c r="O69" s="5" t="s">
        <v>34</v>
      </c>
      <c r="P69" s="5" t="s">
        <v>35</v>
      </c>
      <c r="Q69" s="5" t="s">
        <v>281</v>
      </c>
      <c r="R69" s="5" t="s">
        <v>247</v>
      </c>
      <c r="S69" s="5" t="s">
        <v>65</v>
      </c>
      <c r="T69" s="4">
        <v>4620</v>
      </c>
      <c r="U69" s="5" t="s">
        <v>36</v>
      </c>
    </row>
    <row r="70" spans="1:21">
      <c r="A70" s="5" t="s">
        <v>352</v>
      </c>
      <c r="B70" s="5" t="s">
        <v>353</v>
      </c>
      <c r="C70" s="5" t="s">
        <v>354</v>
      </c>
      <c r="D70" s="5" t="s">
        <v>24</v>
      </c>
      <c r="E70" s="5" t="s">
        <v>355</v>
      </c>
      <c r="F70" s="5" t="s">
        <v>356</v>
      </c>
      <c r="G70" s="5" t="s">
        <v>357</v>
      </c>
      <c r="H70" s="5" t="s">
        <v>281</v>
      </c>
      <c r="I70" s="7" t="s">
        <v>29</v>
      </c>
      <c r="J70" s="5" t="s">
        <v>30</v>
      </c>
      <c r="K70" s="7" t="s">
        <v>358</v>
      </c>
      <c r="L70" s="5" t="s">
        <v>34</v>
      </c>
      <c r="M70" s="5" t="s">
        <v>359</v>
      </c>
      <c r="N70" s="5" t="s">
        <v>360</v>
      </c>
      <c r="O70" s="5" t="s">
        <v>34</v>
      </c>
      <c r="P70" s="5" t="s">
        <v>35</v>
      </c>
      <c r="Q70" s="5" t="s">
        <v>357</v>
      </c>
      <c r="R70" s="5" t="s">
        <v>281</v>
      </c>
      <c r="S70" s="5" t="s">
        <v>358</v>
      </c>
      <c r="T70" s="4">
        <v>3045</v>
      </c>
      <c r="U70" s="5" t="s">
        <v>36</v>
      </c>
    </row>
    <row r="71" spans="1:21">
      <c r="A71" s="5" t="s">
        <v>361</v>
      </c>
      <c r="B71" s="5" t="s">
        <v>87</v>
      </c>
      <c r="C71" s="5" t="s">
        <v>88</v>
      </c>
      <c r="D71" s="5" t="s">
        <v>89</v>
      </c>
      <c r="E71" s="5" t="s">
        <v>362</v>
      </c>
      <c r="F71" s="5" t="s">
        <v>363</v>
      </c>
      <c r="G71" s="5" t="s">
        <v>231</v>
      </c>
      <c r="H71" s="5" t="s">
        <v>217</v>
      </c>
      <c r="I71" s="7" t="s">
        <v>29</v>
      </c>
      <c r="J71" s="5" t="s">
        <v>30</v>
      </c>
      <c r="K71" s="7" t="s">
        <v>92</v>
      </c>
      <c r="L71" s="5" t="s">
        <v>34</v>
      </c>
      <c r="M71" s="5" t="s">
        <v>364</v>
      </c>
      <c r="N71" s="5" t="s">
        <v>365</v>
      </c>
      <c r="O71" s="5" t="s">
        <v>366</v>
      </c>
      <c r="P71" s="5" t="s">
        <v>35</v>
      </c>
      <c r="Q71" s="5" t="s">
        <v>231</v>
      </c>
      <c r="R71" s="5" t="s">
        <v>217</v>
      </c>
      <c r="S71" s="5" t="s">
        <v>92</v>
      </c>
      <c r="T71" s="4">
        <v>2730</v>
      </c>
      <c r="U71" s="5" t="s">
        <v>36</v>
      </c>
    </row>
    <row r="72" spans="1:21">
      <c r="A72" s="5" t="s">
        <v>367</v>
      </c>
      <c r="B72" s="5" t="s">
        <v>87</v>
      </c>
      <c r="C72" s="5" t="s">
        <v>88</v>
      </c>
      <c r="D72" s="5" t="s">
        <v>89</v>
      </c>
      <c r="E72" s="5" t="s">
        <v>368</v>
      </c>
      <c r="F72" s="5" t="s">
        <v>369</v>
      </c>
      <c r="G72" s="5" t="s">
        <v>143</v>
      </c>
      <c r="H72" s="5" t="s">
        <v>107</v>
      </c>
      <c r="I72" s="7" t="s">
        <v>29</v>
      </c>
      <c r="J72" s="5" t="s">
        <v>30</v>
      </c>
      <c r="K72" s="7" t="s">
        <v>92</v>
      </c>
      <c r="L72" s="5" t="s">
        <v>34</v>
      </c>
      <c r="M72" s="5" t="s">
        <v>370</v>
      </c>
      <c r="N72" s="5" t="s">
        <v>371</v>
      </c>
      <c r="O72" s="5" t="s">
        <v>366</v>
      </c>
      <c r="P72" s="5" t="s">
        <v>35</v>
      </c>
      <c r="Q72" s="5" t="s">
        <v>143</v>
      </c>
      <c r="R72" s="5" t="s">
        <v>107</v>
      </c>
      <c r="S72" s="5" t="s">
        <v>92</v>
      </c>
      <c r="T72" s="4">
        <v>2730</v>
      </c>
      <c r="U72" s="5" t="s">
        <v>36</v>
      </c>
    </row>
    <row r="73" spans="1:21">
      <c r="A73" s="5" t="s">
        <v>372</v>
      </c>
      <c r="B73" s="5" t="s">
        <v>373</v>
      </c>
      <c r="C73" s="5" t="s">
        <v>104</v>
      </c>
      <c r="D73" s="5" t="s">
        <v>374</v>
      </c>
      <c r="E73" s="5" t="s">
        <v>375</v>
      </c>
      <c r="F73" s="5" t="s">
        <v>376</v>
      </c>
      <c r="G73" s="5" t="s">
        <v>186</v>
      </c>
      <c r="H73" s="5" t="s">
        <v>107</v>
      </c>
      <c r="I73" s="7" t="s">
        <v>29</v>
      </c>
      <c r="J73" s="5" t="s">
        <v>30</v>
      </c>
      <c r="K73" s="7" t="s">
        <v>377</v>
      </c>
      <c r="L73" s="5" t="s">
        <v>378</v>
      </c>
      <c r="M73" s="5" t="s">
        <v>379</v>
      </c>
      <c r="N73" s="5" t="s">
        <v>380</v>
      </c>
      <c r="O73" s="5" t="s">
        <v>381</v>
      </c>
      <c r="P73" s="5" t="s">
        <v>35</v>
      </c>
      <c r="Q73" s="5" t="s">
        <v>186</v>
      </c>
      <c r="R73" s="5" t="s">
        <v>143</v>
      </c>
      <c r="S73" s="5" t="s">
        <v>382</v>
      </c>
      <c r="T73" s="4">
        <v>2520</v>
      </c>
      <c r="U73" s="5" t="s">
        <v>36</v>
      </c>
    </row>
    <row r="74" ht="16.5" customHeight="1" spans="17:21">
      <c r="Q74" s="5" t="s">
        <v>143</v>
      </c>
      <c r="R74" s="5" t="s">
        <v>107</v>
      </c>
      <c r="S74" s="5" t="s">
        <v>382</v>
      </c>
      <c r="T74" s="4">
        <v>2520</v>
      </c>
      <c r="U74" s="5" t="s">
        <v>36</v>
      </c>
    </row>
    <row r="75" spans="1:21">
      <c r="A75" s="5" t="s">
        <v>383</v>
      </c>
      <c r="B75" s="5" t="s">
        <v>293</v>
      </c>
      <c r="C75" s="5" t="s">
        <v>104</v>
      </c>
      <c r="D75" s="5" t="s">
        <v>24</v>
      </c>
      <c r="E75" s="5" t="s">
        <v>384</v>
      </c>
      <c r="F75" s="5" t="s">
        <v>385</v>
      </c>
      <c r="G75" s="5" t="s">
        <v>357</v>
      </c>
      <c r="H75" s="5" t="s">
        <v>247</v>
      </c>
      <c r="I75" s="7" t="s">
        <v>29</v>
      </c>
      <c r="J75" s="5" t="s">
        <v>30</v>
      </c>
      <c r="K75" s="7" t="s">
        <v>386</v>
      </c>
      <c r="L75" s="5" t="s">
        <v>387</v>
      </c>
      <c r="M75" s="5" t="s">
        <v>387</v>
      </c>
      <c r="N75" s="5" t="s">
        <v>388</v>
      </c>
      <c r="O75" s="5" t="s">
        <v>34</v>
      </c>
      <c r="P75" s="5" t="s">
        <v>35</v>
      </c>
      <c r="Q75" s="5" t="s">
        <v>357</v>
      </c>
      <c r="R75" s="5" t="s">
        <v>281</v>
      </c>
      <c r="S75" s="5" t="s">
        <v>299</v>
      </c>
      <c r="T75" s="4">
        <v>2121</v>
      </c>
      <c r="U75" s="5" t="s">
        <v>36</v>
      </c>
    </row>
    <row r="76" ht="16.5" customHeight="1" spans="17:21">
      <c r="Q76" s="5" t="s">
        <v>281</v>
      </c>
      <c r="R76" s="5" t="s">
        <v>247</v>
      </c>
      <c r="S76" s="5" t="s">
        <v>299</v>
      </c>
      <c r="T76" s="4">
        <v>2121</v>
      </c>
      <c r="U76" s="5" t="s">
        <v>36</v>
      </c>
    </row>
    <row r="77" spans="1:21">
      <c r="A77" s="5" t="s">
        <v>389</v>
      </c>
      <c r="B77" s="5" t="s">
        <v>87</v>
      </c>
      <c r="C77" s="5" t="s">
        <v>88</v>
      </c>
      <c r="D77" s="5" t="s">
        <v>89</v>
      </c>
      <c r="E77" s="5" t="s">
        <v>390</v>
      </c>
      <c r="F77" s="5" t="s">
        <v>391</v>
      </c>
      <c r="G77" s="5" t="s">
        <v>143</v>
      </c>
      <c r="H77" s="5" t="s">
        <v>107</v>
      </c>
      <c r="I77" s="7" t="s">
        <v>29</v>
      </c>
      <c r="J77" s="5" t="s">
        <v>30</v>
      </c>
      <c r="K77" s="7" t="s">
        <v>92</v>
      </c>
      <c r="L77" s="5" t="s">
        <v>34</v>
      </c>
      <c r="M77" s="5" t="s">
        <v>392</v>
      </c>
      <c r="N77" s="5" t="s">
        <v>393</v>
      </c>
      <c r="O77" s="5" t="s">
        <v>366</v>
      </c>
      <c r="P77" s="5" t="s">
        <v>35</v>
      </c>
      <c r="Q77" s="5" t="s">
        <v>143</v>
      </c>
      <c r="R77" s="5" t="s">
        <v>107</v>
      </c>
      <c r="S77" s="5" t="s">
        <v>92</v>
      </c>
      <c r="T77" s="4">
        <v>2730</v>
      </c>
      <c r="U77" s="5" t="s">
        <v>36</v>
      </c>
    </row>
    <row r="78" spans="1:21">
      <c r="A78" s="5" t="s">
        <v>394</v>
      </c>
      <c r="B78" s="5" t="s">
        <v>208</v>
      </c>
      <c r="C78" s="5" t="s">
        <v>104</v>
      </c>
      <c r="D78" s="5" t="s">
        <v>209</v>
      </c>
      <c r="E78" s="5" t="s">
        <v>395</v>
      </c>
      <c r="F78" s="5" t="s">
        <v>396</v>
      </c>
      <c r="G78" s="5" t="s">
        <v>247</v>
      </c>
      <c r="H78" s="5" t="s">
        <v>217</v>
      </c>
      <c r="I78" s="7" t="s">
        <v>29</v>
      </c>
      <c r="J78" s="5" t="s">
        <v>30</v>
      </c>
      <c r="K78" s="7" t="s">
        <v>218</v>
      </c>
      <c r="L78" s="5" t="s">
        <v>350</v>
      </c>
      <c r="M78" s="5" t="s">
        <v>350</v>
      </c>
      <c r="N78" s="5" t="s">
        <v>397</v>
      </c>
      <c r="O78" s="5" t="s">
        <v>34</v>
      </c>
      <c r="P78" s="5" t="s">
        <v>35</v>
      </c>
      <c r="Q78" s="5" t="s">
        <v>247</v>
      </c>
      <c r="R78" s="5" t="s">
        <v>231</v>
      </c>
      <c r="S78" s="5" t="s">
        <v>65</v>
      </c>
      <c r="T78" s="4">
        <v>4620</v>
      </c>
      <c r="U78" s="5" t="s">
        <v>36</v>
      </c>
    </row>
    <row r="79" ht="16.5" customHeight="1" spans="17:21">
      <c r="Q79" s="5" t="s">
        <v>231</v>
      </c>
      <c r="R79" s="5" t="s">
        <v>217</v>
      </c>
      <c r="S79" s="5" t="s">
        <v>65</v>
      </c>
      <c r="T79" s="4">
        <v>4620</v>
      </c>
      <c r="U79" s="5" t="s">
        <v>36</v>
      </c>
    </row>
    <row r="80" spans="1:21">
      <c r="A80" s="5" t="s">
        <v>398</v>
      </c>
      <c r="B80" s="5" t="s">
        <v>399</v>
      </c>
      <c r="C80" s="5" t="s">
        <v>50</v>
      </c>
      <c r="D80" s="5" t="s">
        <v>24</v>
      </c>
      <c r="E80" s="5" t="s">
        <v>400</v>
      </c>
      <c r="F80" s="5" t="s">
        <v>401</v>
      </c>
      <c r="G80" s="5" t="s">
        <v>402</v>
      </c>
      <c r="H80" s="5" t="s">
        <v>357</v>
      </c>
      <c r="I80" s="7" t="s">
        <v>29</v>
      </c>
      <c r="J80" s="5" t="s">
        <v>30</v>
      </c>
      <c r="K80" s="7" t="s">
        <v>120</v>
      </c>
      <c r="L80" s="5" t="s">
        <v>403</v>
      </c>
      <c r="M80" s="5" t="s">
        <v>403</v>
      </c>
      <c r="N80" s="5" t="s">
        <v>404</v>
      </c>
      <c r="O80" s="5" t="s">
        <v>34</v>
      </c>
      <c r="P80" s="5" t="s">
        <v>35</v>
      </c>
      <c r="Q80" s="5" t="s">
        <v>402</v>
      </c>
      <c r="R80" s="5" t="s">
        <v>357</v>
      </c>
      <c r="S80" s="5" t="s">
        <v>120</v>
      </c>
      <c r="T80" s="4">
        <v>1512</v>
      </c>
      <c r="U80" s="5" t="s">
        <v>36</v>
      </c>
    </row>
    <row r="81" spans="1:21">
      <c r="A81" s="5" t="s">
        <v>405</v>
      </c>
      <c r="B81" s="5" t="s">
        <v>265</v>
      </c>
      <c r="C81" s="5" t="s">
        <v>266</v>
      </c>
      <c r="D81" s="5" t="s">
        <v>24</v>
      </c>
      <c r="E81" s="5" t="s">
        <v>406</v>
      </c>
      <c r="F81" s="5" t="s">
        <v>407</v>
      </c>
      <c r="G81" s="5" t="s">
        <v>281</v>
      </c>
      <c r="H81" s="5" t="s">
        <v>247</v>
      </c>
      <c r="I81" s="7" t="s">
        <v>29</v>
      </c>
      <c r="J81" s="5" t="s">
        <v>30</v>
      </c>
      <c r="K81" s="7" t="s">
        <v>269</v>
      </c>
      <c r="L81" s="5" t="s">
        <v>408</v>
      </c>
      <c r="M81" s="5" t="s">
        <v>409</v>
      </c>
      <c r="N81" s="5" t="s">
        <v>410</v>
      </c>
      <c r="O81" s="5" t="s">
        <v>34</v>
      </c>
      <c r="P81" s="5" t="s">
        <v>35</v>
      </c>
      <c r="Q81" s="5" t="s">
        <v>281</v>
      </c>
      <c r="R81" s="5" t="s">
        <v>247</v>
      </c>
      <c r="S81" s="5" t="s">
        <v>269</v>
      </c>
      <c r="T81" s="4">
        <v>1800</v>
      </c>
      <c r="U81" s="5" t="s">
        <v>36</v>
      </c>
    </row>
    <row r="82" spans="1:21">
      <c r="A82" s="5" t="s">
        <v>411</v>
      </c>
      <c r="B82" s="5" t="s">
        <v>293</v>
      </c>
      <c r="C82" s="5" t="s">
        <v>104</v>
      </c>
      <c r="D82" s="5" t="s">
        <v>24</v>
      </c>
      <c r="E82" s="5" t="s">
        <v>412</v>
      </c>
      <c r="F82" s="5" t="s">
        <v>413</v>
      </c>
      <c r="G82" s="5" t="s">
        <v>402</v>
      </c>
      <c r="H82" s="5" t="s">
        <v>281</v>
      </c>
      <c r="I82" s="7" t="s">
        <v>29</v>
      </c>
      <c r="J82" s="5" t="s">
        <v>30</v>
      </c>
      <c r="K82" s="7" t="s">
        <v>386</v>
      </c>
      <c r="L82" s="5" t="s">
        <v>414</v>
      </c>
      <c r="M82" s="5" t="s">
        <v>414</v>
      </c>
      <c r="N82" s="5" t="s">
        <v>415</v>
      </c>
      <c r="O82" s="5" t="s">
        <v>34</v>
      </c>
      <c r="P82" s="5" t="s">
        <v>35</v>
      </c>
      <c r="Q82" s="5" t="s">
        <v>402</v>
      </c>
      <c r="R82" s="5" t="s">
        <v>357</v>
      </c>
      <c r="S82" s="5" t="s">
        <v>299</v>
      </c>
      <c r="T82" s="4">
        <v>2121</v>
      </c>
      <c r="U82" s="5" t="s">
        <v>36</v>
      </c>
    </row>
    <row r="83" ht="16.5" customHeight="1" spans="17:21">
      <c r="Q83" s="5" t="s">
        <v>357</v>
      </c>
      <c r="R83" s="5" t="s">
        <v>281</v>
      </c>
      <c r="S83" s="5" t="s">
        <v>299</v>
      </c>
      <c r="T83" s="4">
        <v>2121</v>
      </c>
      <c r="U83" s="5" t="s">
        <v>36</v>
      </c>
    </row>
    <row r="84" spans="1:21">
      <c r="A84" s="5" t="s">
        <v>416</v>
      </c>
      <c r="B84" s="5" t="s">
        <v>265</v>
      </c>
      <c r="C84" s="5" t="s">
        <v>266</v>
      </c>
      <c r="D84" s="5" t="s">
        <v>24</v>
      </c>
      <c r="E84" s="5" t="s">
        <v>417</v>
      </c>
      <c r="F84" s="5" t="s">
        <v>418</v>
      </c>
      <c r="G84" s="5" t="s">
        <v>402</v>
      </c>
      <c r="H84" s="5" t="s">
        <v>357</v>
      </c>
      <c r="I84" s="7" t="s">
        <v>29</v>
      </c>
      <c r="J84" s="5" t="s">
        <v>30</v>
      </c>
      <c r="K84" s="7" t="s">
        <v>269</v>
      </c>
      <c r="L84" s="5" t="s">
        <v>34</v>
      </c>
      <c r="M84" s="5" t="s">
        <v>419</v>
      </c>
      <c r="N84" s="5" t="s">
        <v>420</v>
      </c>
      <c r="O84" s="5" t="s">
        <v>34</v>
      </c>
      <c r="P84" s="5" t="s">
        <v>35</v>
      </c>
      <c r="Q84" s="5" t="s">
        <v>402</v>
      </c>
      <c r="R84" s="5" t="s">
        <v>357</v>
      </c>
      <c r="S84" s="5" t="s">
        <v>269</v>
      </c>
      <c r="T84" s="4">
        <v>1800</v>
      </c>
      <c r="U84" s="5" t="s">
        <v>36</v>
      </c>
    </row>
    <row r="85" spans="1:21">
      <c r="A85" s="5" t="s">
        <v>421</v>
      </c>
      <c r="B85" s="5" t="s">
        <v>422</v>
      </c>
      <c r="C85" s="5" t="s">
        <v>50</v>
      </c>
      <c r="D85" s="5" t="s">
        <v>423</v>
      </c>
      <c r="E85" s="5" t="s">
        <v>424</v>
      </c>
      <c r="F85" s="5" t="s">
        <v>425</v>
      </c>
      <c r="G85" s="5" t="s">
        <v>231</v>
      </c>
      <c r="H85" s="5" t="s">
        <v>99</v>
      </c>
      <c r="I85" s="7" t="s">
        <v>29</v>
      </c>
      <c r="J85" s="5" t="s">
        <v>30</v>
      </c>
      <c r="K85" s="7" t="s">
        <v>426</v>
      </c>
      <c r="L85" s="5" t="s">
        <v>427</v>
      </c>
      <c r="M85" s="5" t="s">
        <v>427</v>
      </c>
      <c r="N85" s="5" t="s">
        <v>428</v>
      </c>
      <c r="O85" s="5" t="s">
        <v>381</v>
      </c>
      <c r="P85" s="5" t="s">
        <v>35</v>
      </c>
      <c r="Q85" s="5" t="s">
        <v>231</v>
      </c>
      <c r="R85" s="5" t="s">
        <v>217</v>
      </c>
      <c r="S85" s="5" t="s">
        <v>269</v>
      </c>
      <c r="T85" s="4">
        <v>1800</v>
      </c>
      <c r="U85" s="5" t="s">
        <v>36</v>
      </c>
    </row>
    <row r="86" ht="16.5" customHeight="1" spans="17:21">
      <c r="Q86" s="5" t="s">
        <v>217</v>
      </c>
      <c r="R86" s="5" t="s">
        <v>186</v>
      </c>
      <c r="S86" s="5" t="s">
        <v>269</v>
      </c>
      <c r="T86" s="4">
        <v>1800</v>
      </c>
      <c r="U86" s="5" t="s">
        <v>36</v>
      </c>
    </row>
    <row r="87" ht="16.5" customHeight="1" spans="17:21">
      <c r="Q87" s="5" t="s">
        <v>186</v>
      </c>
      <c r="R87" s="5" t="s">
        <v>143</v>
      </c>
      <c r="S87" s="5" t="s">
        <v>269</v>
      </c>
      <c r="T87" s="4">
        <v>1800</v>
      </c>
      <c r="U87" s="5" t="s">
        <v>36</v>
      </c>
    </row>
    <row r="88" ht="16.5" customHeight="1" spans="17:21">
      <c r="Q88" s="5" t="s">
        <v>143</v>
      </c>
      <c r="R88" s="5" t="s">
        <v>107</v>
      </c>
      <c r="S88" s="5" t="s">
        <v>269</v>
      </c>
      <c r="T88" s="4">
        <v>1800</v>
      </c>
      <c r="U88" s="5" t="s">
        <v>36</v>
      </c>
    </row>
    <row r="89" ht="16.5" customHeight="1" spans="17:21">
      <c r="Q89" s="5" t="s">
        <v>107</v>
      </c>
      <c r="R89" s="5" t="s">
        <v>99</v>
      </c>
      <c r="S89" s="5" t="s">
        <v>269</v>
      </c>
      <c r="T89" s="4">
        <v>1800</v>
      </c>
      <c r="U89" s="5" t="s">
        <v>36</v>
      </c>
    </row>
    <row r="90" spans="1:21">
      <c r="A90" s="5" t="s">
        <v>429</v>
      </c>
      <c r="B90" s="5" t="s">
        <v>353</v>
      </c>
      <c r="C90" s="5" t="s">
        <v>430</v>
      </c>
      <c r="D90" s="5" t="s">
        <v>24</v>
      </c>
      <c r="E90" s="5" t="s">
        <v>431</v>
      </c>
      <c r="F90" s="5" t="s">
        <v>432</v>
      </c>
      <c r="G90" s="5" t="s">
        <v>402</v>
      </c>
      <c r="H90" s="5" t="s">
        <v>281</v>
      </c>
      <c r="I90" s="7" t="s">
        <v>29</v>
      </c>
      <c r="J90" s="5" t="s">
        <v>30</v>
      </c>
      <c r="K90" s="7" t="s">
        <v>433</v>
      </c>
      <c r="L90" s="5" t="s">
        <v>34</v>
      </c>
      <c r="M90" s="5" t="s">
        <v>434</v>
      </c>
      <c r="N90" s="5" t="s">
        <v>435</v>
      </c>
      <c r="O90" s="5" t="s">
        <v>128</v>
      </c>
      <c r="P90" s="5" t="s">
        <v>35</v>
      </c>
      <c r="Q90" s="5" t="s">
        <v>402</v>
      </c>
      <c r="R90" s="5" t="s">
        <v>357</v>
      </c>
      <c r="S90" s="5" t="s">
        <v>436</v>
      </c>
      <c r="T90" s="4">
        <v>3990</v>
      </c>
      <c r="U90" s="5" t="s">
        <v>36</v>
      </c>
    </row>
    <row r="91" ht="16.5" customHeight="1" spans="17:21">
      <c r="Q91" s="5" t="s">
        <v>357</v>
      </c>
      <c r="R91" s="5" t="s">
        <v>281</v>
      </c>
      <c r="S91" s="5" t="s">
        <v>436</v>
      </c>
      <c r="T91" s="4">
        <v>3990</v>
      </c>
      <c r="U91" s="5" t="s">
        <v>36</v>
      </c>
    </row>
    <row r="92" spans="1:21">
      <c r="A92" s="5" t="s">
        <v>437</v>
      </c>
      <c r="B92" s="5" t="s">
        <v>87</v>
      </c>
      <c r="C92" s="5" t="s">
        <v>88</v>
      </c>
      <c r="D92" s="5" t="s">
        <v>89</v>
      </c>
      <c r="E92" s="5" t="s">
        <v>438</v>
      </c>
      <c r="F92" s="5" t="s">
        <v>439</v>
      </c>
      <c r="G92" s="5" t="s">
        <v>143</v>
      </c>
      <c r="H92" s="5" t="s">
        <v>107</v>
      </c>
      <c r="I92" s="7" t="s">
        <v>29</v>
      </c>
      <c r="J92" s="5" t="s">
        <v>30</v>
      </c>
      <c r="K92" s="7" t="s">
        <v>92</v>
      </c>
      <c r="L92" s="5" t="s">
        <v>34</v>
      </c>
      <c r="M92" s="5" t="s">
        <v>440</v>
      </c>
      <c r="N92" s="5" t="s">
        <v>441</v>
      </c>
      <c r="O92" s="5" t="s">
        <v>442</v>
      </c>
      <c r="P92" s="5" t="s">
        <v>35</v>
      </c>
      <c r="Q92" s="5" t="s">
        <v>143</v>
      </c>
      <c r="R92" s="5" t="s">
        <v>107</v>
      </c>
      <c r="S92" s="5" t="s">
        <v>92</v>
      </c>
      <c r="T92" s="4">
        <v>2730</v>
      </c>
      <c r="U92" s="5" t="s">
        <v>36</v>
      </c>
    </row>
    <row r="93" spans="1:21">
      <c r="A93" s="5" t="s">
        <v>443</v>
      </c>
      <c r="B93" s="5" t="s">
        <v>444</v>
      </c>
      <c r="C93" s="5" t="s">
        <v>445</v>
      </c>
      <c r="D93" s="5" t="s">
        <v>423</v>
      </c>
      <c r="E93" s="5" t="s">
        <v>446</v>
      </c>
      <c r="F93" s="5" t="s">
        <v>447</v>
      </c>
      <c r="G93" s="5" t="s">
        <v>448</v>
      </c>
      <c r="H93" s="5" t="s">
        <v>402</v>
      </c>
      <c r="I93" s="7" t="s">
        <v>29</v>
      </c>
      <c r="J93" s="5" t="s">
        <v>30</v>
      </c>
      <c r="K93" s="7" t="s">
        <v>449</v>
      </c>
      <c r="L93" s="5" t="s">
        <v>34</v>
      </c>
      <c r="M93" s="5" t="s">
        <v>450</v>
      </c>
      <c r="N93" s="5" t="s">
        <v>451</v>
      </c>
      <c r="O93" s="5" t="s">
        <v>34</v>
      </c>
      <c r="P93" s="5" t="s">
        <v>35</v>
      </c>
      <c r="Q93" s="5" t="s">
        <v>448</v>
      </c>
      <c r="R93" s="5" t="s">
        <v>402</v>
      </c>
      <c r="S93" s="5" t="s">
        <v>449</v>
      </c>
      <c r="T93" s="4">
        <v>2670</v>
      </c>
      <c r="U93" s="5" t="s">
        <v>36</v>
      </c>
    </row>
    <row r="94" spans="1:21">
      <c r="A94" s="5" t="s">
        <v>452</v>
      </c>
      <c r="B94" s="5" t="s">
        <v>163</v>
      </c>
      <c r="C94" s="5" t="s">
        <v>50</v>
      </c>
      <c r="D94" s="5" t="s">
        <v>24</v>
      </c>
      <c r="E94" s="5" t="s">
        <v>453</v>
      </c>
      <c r="F94" s="5" t="s">
        <v>454</v>
      </c>
      <c r="G94" s="5" t="s">
        <v>402</v>
      </c>
      <c r="H94" s="5" t="s">
        <v>357</v>
      </c>
      <c r="I94" s="7" t="s">
        <v>29</v>
      </c>
      <c r="J94" s="5" t="s">
        <v>30</v>
      </c>
      <c r="K94" s="7" t="s">
        <v>166</v>
      </c>
      <c r="L94" s="5" t="s">
        <v>455</v>
      </c>
      <c r="M94" s="5" t="s">
        <v>455</v>
      </c>
      <c r="N94" s="5" t="s">
        <v>456</v>
      </c>
      <c r="O94" s="5" t="s">
        <v>34</v>
      </c>
      <c r="P94" s="5" t="s">
        <v>35</v>
      </c>
      <c r="Q94" s="5" t="s">
        <v>402</v>
      </c>
      <c r="R94" s="5" t="s">
        <v>357</v>
      </c>
      <c r="S94" s="5" t="s">
        <v>166</v>
      </c>
      <c r="T94" s="4">
        <v>1900</v>
      </c>
      <c r="U94" s="5" t="s">
        <v>36</v>
      </c>
    </row>
    <row r="95" spans="1:21">
      <c r="A95" s="5" t="s">
        <v>457</v>
      </c>
      <c r="B95" s="5" t="s">
        <v>458</v>
      </c>
      <c r="C95" s="5" t="s">
        <v>445</v>
      </c>
      <c r="D95" s="5" t="s">
        <v>72</v>
      </c>
      <c r="E95" s="5" t="s">
        <v>459</v>
      </c>
      <c r="F95" s="5" t="s">
        <v>460</v>
      </c>
      <c r="G95" s="5" t="s">
        <v>402</v>
      </c>
      <c r="H95" s="5" t="s">
        <v>357</v>
      </c>
      <c r="I95" s="7" t="s">
        <v>29</v>
      </c>
      <c r="J95" s="5" t="s">
        <v>30</v>
      </c>
      <c r="K95" s="7" t="s">
        <v>45</v>
      </c>
      <c r="L95" s="5" t="s">
        <v>461</v>
      </c>
      <c r="M95" s="5" t="s">
        <v>461</v>
      </c>
      <c r="N95" s="5" t="s">
        <v>462</v>
      </c>
      <c r="O95" s="5" t="s">
        <v>34</v>
      </c>
      <c r="P95" s="5" t="s">
        <v>35</v>
      </c>
      <c r="Q95" s="5" t="s">
        <v>402</v>
      </c>
      <c r="R95" s="5" t="s">
        <v>357</v>
      </c>
      <c r="S95" s="5" t="s">
        <v>45</v>
      </c>
      <c r="T95" s="4">
        <v>2100</v>
      </c>
      <c r="U95" s="5" t="s">
        <v>36</v>
      </c>
    </row>
    <row r="96" spans="1:21">
      <c r="A96" s="5" t="s">
        <v>463</v>
      </c>
      <c r="B96" s="5" t="s">
        <v>59</v>
      </c>
      <c r="C96" s="5" t="s">
        <v>60</v>
      </c>
      <c r="D96" s="5" t="s">
        <v>464</v>
      </c>
      <c r="E96" s="5" t="s">
        <v>465</v>
      </c>
      <c r="F96" s="5" t="s">
        <v>466</v>
      </c>
      <c r="G96" s="5" t="s">
        <v>448</v>
      </c>
      <c r="H96" s="5" t="s">
        <v>402</v>
      </c>
      <c r="I96" s="7" t="s">
        <v>29</v>
      </c>
      <c r="J96" s="5" t="s">
        <v>30</v>
      </c>
      <c r="K96" s="7" t="s">
        <v>92</v>
      </c>
      <c r="L96" s="5" t="s">
        <v>467</v>
      </c>
      <c r="M96" s="5" t="s">
        <v>468</v>
      </c>
      <c r="N96" s="5" t="s">
        <v>469</v>
      </c>
      <c r="O96" s="5" t="s">
        <v>34</v>
      </c>
      <c r="P96" s="5" t="s">
        <v>35</v>
      </c>
      <c r="Q96" s="5" t="s">
        <v>448</v>
      </c>
      <c r="R96" s="5" t="s">
        <v>402</v>
      </c>
      <c r="S96" s="5" t="s">
        <v>92</v>
      </c>
      <c r="T96" s="4">
        <v>2730</v>
      </c>
      <c r="U96" s="5" t="s">
        <v>36</v>
      </c>
    </row>
    <row r="97" spans="1:21">
      <c r="A97" s="5" t="s">
        <v>470</v>
      </c>
      <c r="B97" s="5" t="s">
        <v>208</v>
      </c>
      <c r="C97" s="5" t="s">
        <v>104</v>
      </c>
      <c r="D97" s="5" t="s">
        <v>286</v>
      </c>
      <c r="E97" s="5" t="s">
        <v>471</v>
      </c>
      <c r="F97" s="5" t="s">
        <v>472</v>
      </c>
      <c r="G97" s="5" t="s">
        <v>448</v>
      </c>
      <c r="H97" s="5" t="s">
        <v>357</v>
      </c>
      <c r="I97" s="7" t="s">
        <v>29</v>
      </c>
      <c r="J97" s="5" t="s">
        <v>30</v>
      </c>
      <c r="K97" s="7" t="s">
        <v>218</v>
      </c>
      <c r="L97" s="5" t="s">
        <v>473</v>
      </c>
      <c r="M97" s="5" t="s">
        <v>473</v>
      </c>
      <c r="N97" s="5" t="s">
        <v>474</v>
      </c>
      <c r="O97" s="5" t="s">
        <v>34</v>
      </c>
      <c r="P97" s="5" t="s">
        <v>35</v>
      </c>
      <c r="Q97" s="5" t="s">
        <v>448</v>
      </c>
      <c r="R97" s="5" t="s">
        <v>402</v>
      </c>
      <c r="S97" s="5" t="s">
        <v>65</v>
      </c>
      <c r="T97" s="4">
        <v>4620</v>
      </c>
      <c r="U97" s="5" t="s">
        <v>36</v>
      </c>
    </row>
    <row r="98" ht="16.5" customHeight="1" spans="17:21">
      <c r="Q98" s="5" t="s">
        <v>402</v>
      </c>
      <c r="R98" s="5" t="s">
        <v>357</v>
      </c>
      <c r="S98" s="5" t="s">
        <v>65</v>
      </c>
      <c r="T98" s="4">
        <v>4620</v>
      </c>
      <c r="U98" s="5" t="s">
        <v>36</v>
      </c>
    </row>
    <row r="99" spans="1:21">
      <c r="A99" s="5" t="s">
        <v>475</v>
      </c>
      <c r="B99" s="5" t="s">
        <v>399</v>
      </c>
      <c r="C99" s="5" t="s">
        <v>50</v>
      </c>
      <c r="D99" s="5" t="s">
        <v>24</v>
      </c>
      <c r="E99" s="5" t="s">
        <v>476</v>
      </c>
      <c r="F99" s="5" t="s">
        <v>477</v>
      </c>
      <c r="G99" s="5" t="s">
        <v>478</v>
      </c>
      <c r="H99" s="5" t="s">
        <v>448</v>
      </c>
      <c r="I99" s="7" t="s">
        <v>29</v>
      </c>
      <c r="J99" s="5" t="s">
        <v>30</v>
      </c>
      <c r="K99" s="7" t="s">
        <v>120</v>
      </c>
      <c r="L99" s="5" t="s">
        <v>479</v>
      </c>
      <c r="M99" s="5" t="s">
        <v>479</v>
      </c>
      <c r="N99" s="5" t="s">
        <v>480</v>
      </c>
      <c r="O99" s="5" t="s">
        <v>34</v>
      </c>
      <c r="P99" s="5" t="s">
        <v>35</v>
      </c>
      <c r="Q99" s="5" t="s">
        <v>478</v>
      </c>
      <c r="R99" s="5" t="s">
        <v>448</v>
      </c>
      <c r="S99" s="5" t="s">
        <v>120</v>
      </c>
      <c r="T99" s="4">
        <v>1512</v>
      </c>
      <c r="U99" s="5" t="s">
        <v>36</v>
      </c>
    </row>
    <row r="100" spans="1:21">
      <c r="A100" s="5" t="s">
        <v>481</v>
      </c>
      <c r="B100" s="5" t="s">
        <v>482</v>
      </c>
      <c r="C100" s="5" t="s">
        <v>483</v>
      </c>
      <c r="D100" s="5" t="s">
        <v>72</v>
      </c>
      <c r="E100" s="5" t="s">
        <v>484</v>
      </c>
      <c r="F100" s="5" t="s">
        <v>485</v>
      </c>
      <c r="G100" s="5" t="s">
        <v>357</v>
      </c>
      <c r="H100" s="5" t="s">
        <v>247</v>
      </c>
      <c r="I100" s="7" t="s">
        <v>29</v>
      </c>
      <c r="J100" s="5" t="s">
        <v>30</v>
      </c>
      <c r="K100" s="7" t="s">
        <v>218</v>
      </c>
      <c r="L100" s="5" t="s">
        <v>34</v>
      </c>
      <c r="M100" s="5" t="s">
        <v>486</v>
      </c>
      <c r="N100" s="5" t="s">
        <v>487</v>
      </c>
      <c r="O100" s="5" t="s">
        <v>34</v>
      </c>
      <c r="P100" s="5" t="s">
        <v>35</v>
      </c>
      <c r="Q100" s="5" t="s">
        <v>357</v>
      </c>
      <c r="R100" s="5" t="s">
        <v>281</v>
      </c>
      <c r="S100" s="5" t="s">
        <v>65</v>
      </c>
      <c r="T100" s="4">
        <v>4620</v>
      </c>
      <c r="U100" s="5" t="s">
        <v>36</v>
      </c>
    </row>
    <row r="101" ht="16.5" customHeight="1" spans="17:21">
      <c r="Q101" s="5" t="s">
        <v>281</v>
      </c>
      <c r="R101" s="5" t="s">
        <v>247</v>
      </c>
      <c r="S101" s="5" t="s">
        <v>65</v>
      </c>
      <c r="T101" s="4">
        <v>4620</v>
      </c>
      <c r="U101" s="5" t="s">
        <v>36</v>
      </c>
    </row>
    <row r="102" spans="1:21">
      <c r="A102" s="5" t="s">
        <v>488</v>
      </c>
      <c r="B102" s="5" t="s">
        <v>87</v>
      </c>
      <c r="C102" s="5" t="s">
        <v>88</v>
      </c>
      <c r="D102" s="5" t="s">
        <v>89</v>
      </c>
      <c r="E102" s="5" t="s">
        <v>489</v>
      </c>
      <c r="F102" s="5" t="s">
        <v>490</v>
      </c>
      <c r="G102" s="5" t="s">
        <v>143</v>
      </c>
      <c r="H102" s="5" t="s">
        <v>107</v>
      </c>
      <c r="I102" s="7" t="s">
        <v>29</v>
      </c>
      <c r="J102" s="5" t="s">
        <v>30</v>
      </c>
      <c r="K102" s="7" t="s">
        <v>92</v>
      </c>
      <c r="L102" s="5" t="s">
        <v>34</v>
      </c>
      <c r="M102" s="5" t="s">
        <v>491</v>
      </c>
      <c r="N102" s="5" t="s">
        <v>492</v>
      </c>
      <c r="O102" s="5" t="s">
        <v>366</v>
      </c>
      <c r="P102" s="5" t="s">
        <v>35</v>
      </c>
      <c r="Q102" s="5" t="s">
        <v>143</v>
      </c>
      <c r="R102" s="5" t="s">
        <v>107</v>
      </c>
      <c r="S102" s="5" t="s">
        <v>92</v>
      </c>
      <c r="T102" s="4">
        <v>2730</v>
      </c>
      <c r="U102" s="5" t="s">
        <v>36</v>
      </c>
    </row>
    <row r="103" spans="1:21">
      <c r="A103" s="5" t="s">
        <v>493</v>
      </c>
      <c r="B103" s="5" t="s">
        <v>494</v>
      </c>
      <c r="C103" s="5" t="s">
        <v>495</v>
      </c>
      <c r="D103" s="5" t="s">
        <v>24</v>
      </c>
      <c r="E103" s="5" t="s">
        <v>496</v>
      </c>
      <c r="F103" s="5" t="s">
        <v>497</v>
      </c>
      <c r="G103" s="5" t="s">
        <v>217</v>
      </c>
      <c r="H103" s="5" t="s">
        <v>44</v>
      </c>
      <c r="I103" s="7" t="s">
        <v>29</v>
      </c>
      <c r="J103" s="5" t="s">
        <v>30</v>
      </c>
      <c r="K103" s="7" t="s">
        <v>498</v>
      </c>
      <c r="L103" s="5" t="s">
        <v>499</v>
      </c>
      <c r="M103" s="5" t="s">
        <v>499</v>
      </c>
      <c r="N103" s="5" t="s">
        <v>500</v>
      </c>
      <c r="O103" s="5" t="s">
        <v>34</v>
      </c>
      <c r="P103" s="5" t="s">
        <v>35</v>
      </c>
      <c r="Q103" s="5" t="s">
        <v>217</v>
      </c>
      <c r="R103" s="5" t="s">
        <v>186</v>
      </c>
      <c r="S103" s="5" t="s">
        <v>501</v>
      </c>
      <c r="T103" s="4">
        <v>1700</v>
      </c>
      <c r="U103" s="5" t="s">
        <v>36</v>
      </c>
    </row>
    <row r="104" ht="16.5" customHeight="1" spans="17:21">
      <c r="Q104" s="5" t="s">
        <v>186</v>
      </c>
      <c r="R104" s="5" t="s">
        <v>143</v>
      </c>
      <c r="S104" s="5" t="s">
        <v>501</v>
      </c>
      <c r="T104" s="4">
        <v>1700</v>
      </c>
      <c r="U104" s="5" t="s">
        <v>36</v>
      </c>
    </row>
    <row r="105" ht="16.5" customHeight="1" spans="17:21">
      <c r="Q105" s="5" t="s">
        <v>143</v>
      </c>
      <c r="R105" s="5" t="s">
        <v>107</v>
      </c>
      <c r="S105" s="5" t="s">
        <v>501</v>
      </c>
      <c r="T105" s="4">
        <v>1700</v>
      </c>
      <c r="U105" s="5" t="s">
        <v>36</v>
      </c>
    </row>
    <row r="106" ht="16.5" customHeight="1" spans="17:21">
      <c r="Q106" s="5" t="s">
        <v>107</v>
      </c>
      <c r="R106" s="5" t="s">
        <v>99</v>
      </c>
      <c r="S106" s="5" t="s">
        <v>501</v>
      </c>
      <c r="T106" s="4">
        <v>1700</v>
      </c>
      <c r="U106" s="5" t="s">
        <v>36</v>
      </c>
    </row>
    <row r="107" ht="16.5" customHeight="1" spans="17:21">
      <c r="Q107" s="5" t="s">
        <v>99</v>
      </c>
      <c r="R107" s="5" t="s">
        <v>43</v>
      </c>
      <c r="S107" s="5" t="s">
        <v>501</v>
      </c>
      <c r="T107" s="4">
        <v>1700</v>
      </c>
      <c r="U107" s="5" t="s">
        <v>36</v>
      </c>
    </row>
    <row r="108" ht="16.5" customHeight="1" spans="17:21">
      <c r="Q108" s="5" t="s">
        <v>43</v>
      </c>
      <c r="R108" s="5" t="s">
        <v>44</v>
      </c>
      <c r="S108" s="5" t="s">
        <v>501</v>
      </c>
      <c r="T108" s="4">
        <v>1700</v>
      </c>
      <c r="U108" s="5" t="s">
        <v>36</v>
      </c>
    </row>
    <row r="109" spans="1:21">
      <c r="A109" s="5" t="s">
        <v>502</v>
      </c>
      <c r="B109" s="5" t="s">
        <v>503</v>
      </c>
      <c r="C109" s="5" t="s">
        <v>50</v>
      </c>
      <c r="D109" s="5" t="s">
        <v>24</v>
      </c>
      <c r="E109" s="5" t="s">
        <v>504</v>
      </c>
      <c r="F109" s="5" t="s">
        <v>505</v>
      </c>
      <c r="G109" s="5" t="s">
        <v>506</v>
      </c>
      <c r="H109" s="5" t="s">
        <v>478</v>
      </c>
      <c r="I109" s="7" t="s">
        <v>64</v>
      </c>
      <c r="J109" s="5" t="s">
        <v>30</v>
      </c>
      <c r="K109" s="7" t="s">
        <v>507</v>
      </c>
      <c r="L109" s="5" t="s">
        <v>34</v>
      </c>
      <c r="M109" s="5" t="s">
        <v>508</v>
      </c>
      <c r="N109" s="5" t="s">
        <v>509</v>
      </c>
      <c r="O109" s="5" t="s">
        <v>34</v>
      </c>
      <c r="P109" s="5" t="s">
        <v>35</v>
      </c>
      <c r="Q109" s="5" t="s">
        <v>506</v>
      </c>
      <c r="R109" s="5" t="s">
        <v>478</v>
      </c>
      <c r="S109" s="5" t="s">
        <v>510</v>
      </c>
      <c r="T109" s="4">
        <v>3618</v>
      </c>
      <c r="U109" s="5" t="s">
        <v>36</v>
      </c>
    </row>
    <row r="110" spans="1:21">
      <c r="A110" s="5" t="s">
        <v>511</v>
      </c>
      <c r="B110" s="5" t="s">
        <v>227</v>
      </c>
      <c r="C110" s="5" t="s">
        <v>244</v>
      </c>
      <c r="D110" s="5" t="s">
        <v>72</v>
      </c>
      <c r="E110" s="5" t="s">
        <v>512</v>
      </c>
      <c r="F110" s="5" t="s">
        <v>513</v>
      </c>
      <c r="G110" s="5" t="s">
        <v>506</v>
      </c>
      <c r="H110" s="5" t="s">
        <v>448</v>
      </c>
      <c r="I110" s="7" t="s">
        <v>29</v>
      </c>
      <c r="J110" s="5" t="s">
        <v>30</v>
      </c>
      <c r="K110" s="7" t="s">
        <v>232</v>
      </c>
      <c r="L110" s="5" t="s">
        <v>34</v>
      </c>
      <c r="M110" s="5" t="s">
        <v>514</v>
      </c>
      <c r="N110" s="5" t="s">
        <v>515</v>
      </c>
      <c r="O110" s="5" t="s">
        <v>34</v>
      </c>
      <c r="P110" s="5" t="s">
        <v>35</v>
      </c>
      <c r="Q110" s="5" t="s">
        <v>506</v>
      </c>
      <c r="R110" s="5" t="s">
        <v>478</v>
      </c>
      <c r="S110" s="5" t="s">
        <v>236</v>
      </c>
      <c r="T110" s="4">
        <v>2599</v>
      </c>
      <c r="U110" s="5" t="s">
        <v>36</v>
      </c>
    </row>
    <row r="111" ht="16.5" customHeight="1" spans="17:21">
      <c r="Q111" s="5" t="s">
        <v>478</v>
      </c>
      <c r="R111" s="5" t="s">
        <v>448</v>
      </c>
      <c r="S111" s="5" t="s">
        <v>236</v>
      </c>
      <c r="T111" s="4">
        <v>2599</v>
      </c>
      <c r="U111" s="5" t="s">
        <v>36</v>
      </c>
    </row>
    <row r="112" spans="1:21">
      <c r="A112" s="5" t="s">
        <v>516</v>
      </c>
      <c r="B112" s="5" t="s">
        <v>59</v>
      </c>
      <c r="C112" s="5" t="s">
        <v>60</v>
      </c>
      <c r="D112" s="5" t="s">
        <v>61</v>
      </c>
      <c r="E112" s="5" t="s">
        <v>517</v>
      </c>
      <c r="F112" s="5" t="s">
        <v>518</v>
      </c>
      <c r="G112" s="5" t="s">
        <v>506</v>
      </c>
      <c r="H112" s="5" t="s">
        <v>478</v>
      </c>
      <c r="I112" s="7" t="s">
        <v>29</v>
      </c>
      <c r="J112" s="5" t="s">
        <v>30</v>
      </c>
      <c r="K112" s="7" t="s">
        <v>68</v>
      </c>
      <c r="L112" s="5" t="s">
        <v>519</v>
      </c>
      <c r="M112" s="5" t="s">
        <v>519</v>
      </c>
      <c r="N112" s="5" t="s">
        <v>520</v>
      </c>
      <c r="O112" s="5" t="s">
        <v>34</v>
      </c>
      <c r="P112" s="5" t="s">
        <v>35</v>
      </c>
      <c r="Q112" s="5" t="s">
        <v>506</v>
      </c>
      <c r="R112" s="5" t="s">
        <v>478</v>
      </c>
      <c r="S112" s="5" t="s">
        <v>68</v>
      </c>
      <c r="T112" s="4">
        <v>2310</v>
      </c>
      <c r="U112" s="5" t="s">
        <v>36</v>
      </c>
    </row>
    <row r="113" spans="1:21">
      <c r="A113" s="5" t="s">
        <v>521</v>
      </c>
      <c r="B113" s="5" t="s">
        <v>208</v>
      </c>
      <c r="C113" s="5" t="s">
        <v>104</v>
      </c>
      <c r="D113" s="5" t="s">
        <v>209</v>
      </c>
      <c r="E113" s="5" t="s">
        <v>522</v>
      </c>
      <c r="F113" s="5" t="s">
        <v>523</v>
      </c>
      <c r="G113" s="5" t="s">
        <v>478</v>
      </c>
      <c r="H113" s="5" t="s">
        <v>402</v>
      </c>
      <c r="I113" s="7" t="s">
        <v>29</v>
      </c>
      <c r="J113" s="5" t="s">
        <v>30</v>
      </c>
      <c r="K113" s="7" t="s">
        <v>218</v>
      </c>
      <c r="L113" s="5" t="s">
        <v>524</v>
      </c>
      <c r="M113" s="5" t="s">
        <v>524</v>
      </c>
      <c r="N113" s="5" t="s">
        <v>525</v>
      </c>
      <c r="O113" s="5" t="s">
        <v>34</v>
      </c>
      <c r="P113" s="5" t="s">
        <v>35</v>
      </c>
      <c r="Q113" s="5" t="s">
        <v>478</v>
      </c>
      <c r="R113" s="5" t="s">
        <v>448</v>
      </c>
      <c r="S113" s="5" t="s">
        <v>65</v>
      </c>
      <c r="T113" s="4">
        <v>4620</v>
      </c>
      <c r="U113" s="5" t="s">
        <v>36</v>
      </c>
    </row>
    <row r="114" ht="16.5" customHeight="1" spans="17:21">
      <c r="Q114" s="5" t="s">
        <v>448</v>
      </c>
      <c r="R114" s="5" t="s">
        <v>402</v>
      </c>
      <c r="S114" s="5" t="s">
        <v>65</v>
      </c>
      <c r="T114" s="4">
        <v>4620</v>
      </c>
      <c r="U114" s="5" t="s">
        <v>36</v>
      </c>
    </row>
    <row r="115" spans="1:21">
      <c r="A115" s="5" t="s">
        <v>526</v>
      </c>
      <c r="B115" s="5" t="s">
        <v>458</v>
      </c>
      <c r="C115" s="5" t="s">
        <v>445</v>
      </c>
      <c r="D115" s="5" t="s">
        <v>72</v>
      </c>
      <c r="E115" s="5" t="s">
        <v>527</v>
      </c>
      <c r="F115" s="5" t="s">
        <v>528</v>
      </c>
      <c r="G115" s="5" t="s">
        <v>506</v>
      </c>
      <c r="H115" s="5" t="s">
        <v>478</v>
      </c>
      <c r="I115" s="7" t="s">
        <v>29</v>
      </c>
      <c r="J115" s="5" t="s">
        <v>30</v>
      </c>
      <c r="K115" s="7" t="s">
        <v>45</v>
      </c>
      <c r="L115" s="5" t="s">
        <v>529</v>
      </c>
      <c r="M115" s="5" t="s">
        <v>529</v>
      </c>
      <c r="N115" s="5" t="s">
        <v>530</v>
      </c>
      <c r="O115" s="5" t="s">
        <v>34</v>
      </c>
      <c r="P115" s="5" t="s">
        <v>35</v>
      </c>
      <c r="Q115" s="5" t="s">
        <v>506</v>
      </c>
      <c r="R115" s="5" t="s">
        <v>478</v>
      </c>
      <c r="S115" s="5" t="s">
        <v>45</v>
      </c>
      <c r="T115" s="4">
        <v>2100</v>
      </c>
      <c r="U115" s="5" t="s">
        <v>36</v>
      </c>
    </row>
    <row r="116" spans="1:21">
      <c r="A116" s="5" t="s">
        <v>531</v>
      </c>
      <c r="B116" s="5" t="s">
        <v>532</v>
      </c>
      <c r="C116" s="5" t="s">
        <v>71</v>
      </c>
      <c r="D116" s="5" t="s">
        <v>72</v>
      </c>
      <c r="E116" s="5" t="s">
        <v>533</v>
      </c>
      <c r="F116" s="5" t="s">
        <v>534</v>
      </c>
      <c r="G116" s="5" t="s">
        <v>402</v>
      </c>
      <c r="H116" s="5" t="s">
        <v>357</v>
      </c>
      <c r="I116" s="7" t="s">
        <v>29</v>
      </c>
      <c r="J116" s="5" t="s">
        <v>30</v>
      </c>
      <c r="K116" s="7" t="s">
        <v>57</v>
      </c>
      <c r="L116" s="5" t="s">
        <v>34</v>
      </c>
      <c r="M116" s="5" t="s">
        <v>535</v>
      </c>
      <c r="N116" s="5" t="s">
        <v>536</v>
      </c>
      <c r="O116" s="5" t="s">
        <v>34</v>
      </c>
      <c r="P116" s="5" t="s">
        <v>35</v>
      </c>
      <c r="Q116" s="5" t="s">
        <v>402</v>
      </c>
      <c r="R116" s="5" t="s">
        <v>357</v>
      </c>
      <c r="S116" s="5" t="s">
        <v>57</v>
      </c>
      <c r="T116" s="4">
        <v>4150</v>
      </c>
      <c r="U116" s="5" t="s">
        <v>36</v>
      </c>
    </row>
    <row r="117" spans="1:21">
      <c r="A117" s="5" t="s">
        <v>537</v>
      </c>
      <c r="B117" s="5" t="s">
        <v>70</v>
      </c>
      <c r="C117" s="5" t="s">
        <v>71</v>
      </c>
      <c r="D117" s="5" t="s">
        <v>72</v>
      </c>
      <c r="E117" s="5" t="s">
        <v>538</v>
      </c>
      <c r="F117" s="5" t="s">
        <v>539</v>
      </c>
      <c r="G117" s="5" t="s">
        <v>99</v>
      </c>
      <c r="H117" s="5" t="s">
        <v>43</v>
      </c>
      <c r="I117" s="7" t="s">
        <v>29</v>
      </c>
      <c r="J117" s="5" t="s">
        <v>30</v>
      </c>
      <c r="K117" s="7" t="s">
        <v>75</v>
      </c>
      <c r="L117" s="5" t="s">
        <v>540</v>
      </c>
      <c r="M117" s="5" t="s">
        <v>540</v>
      </c>
      <c r="N117" s="5" t="s">
        <v>541</v>
      </c>
      <c r="O117" s="5" t="s">
        <v>34</v>
      </c>
      <c r="P117" s="5" t="s">
        <v>35</v>
      </c>
      <c r="Q117" s="5" t="s">
        <v>99</v>
      </c>
      <c r="R117" s="5" t="s">
        <v>43</v>
      </c>
      <c r="S117" s="5" t="s">
        <v>75</v>
      </c>
      <c r="T117" s="4">
        <v>2940</v>
      </c>
      <c r="U117" s="5" t="s">
        <v>36</v>
      </c>
    </row>
    <row r="118" spans="1:21">
      <c r="A118" s="5" t="s">
        <v>542</v>
      </c>
      <c r="B118" s="5" t="s">
        <v>543</v>
      </c>
      <c r="C118" s="5" t="s">
        <v>104</v>
      </c>
      <c r="D118" s="5" t="s">
        <v>72</v>
      </c>
      <c r="E118" s="5" t="s">
        <v>544</v>
      </c>
      <c r="F118" s="5" t="s">
        <v>545</v>
      </c>
      <c r="G118" s="5" t="s">
        <v>506</v>
      </c>
      <c r="H118" s="5" t="s">
        <v>478</v>
      </c>
      <c r="I118" s="7" t="s">
        <v>29</v>
      </c>
      <c r="J118" s="5" t="s">
        <v>30</v>
      </c>
      <c r="K118" s="7" t="s">
        <v>546</v>
      </c>
      <c r="L118" s="5" t="s">
        <v>34</v>
      </c>
      <c r="M118" s="5" t="s">
        <v>547</v>
      </c>
      <c r="N118" s="5" t="s">
        <v>548</v>
      </c>
      <c r="O118" s="5" t="s">
        <v>34</v>
      </c>
      <c r="P118" s="5" t="s">
        <v>35</v>
      </c>
      <c r="Q118" s="5" t="s">
        <v>506</v>
      </c>
      <c r="R118" s="5" t="s">
        <v>478</v>
      </c>
      <c r="S118" s="5" t="s">
        <v>546</v>
      </c>
      <c r="T118" s="4">
        <v>4907</v>
      </c>
      <c r="U118" s="5" t="s">
        <v>36</v>
      </c>
    </row>
    <row r="119" spans="1:21">
      <c r="A119" s="5" t="s">
        <v>549</v>
      </c>
      <c r="B119" s="5" t="s">
        <v>176</v>
      </c>
      <c r="C119" s="5" t="s">
        <v>104</v>
      </c>
      <c r="D119" s="5" t="s">
        <v>24</v>
      </c>
      <c r="E119" s="5" t="s">
        <v>550</v>
      </c>
      <c r="F119" s="5" t="s">
        <v>551</v>
      </c>
      <c r="G119" s="5" t="s">
        <v>143</v>
      </c>
      <c r="H119" s="5" t="s">
        <v>107</v>
      </c>
      <c r="I119" s="7" t="s">
        <v>29</v>
      </c>
      <c r="J119" s="5" t="s">
        <v>30</v>
      </c>
      <c r="K119" s="7" t="s">
        <v>182</v>
      </c>
      <c r="L119" s="5" t="s">
        <v>552</v>
      </c>
      <c r="M119" s="5" t="s">
        <v>552</v>
      </c>
      <c r="N119" s="5" t="s">
        <v>553</v>
      </c>
      <c r="O119" s="5" t="s">
        <v>34</v>
      </c>
      <c r="P119" s="5" t="s">
        <v>35</v>
      </c>
      <c r="Q119" s="5" t="s">
        <v>143</v>
      </c>
      <c r="R119" s="5" t="s">
        <v>107</v>
      </c>
      <c r="S119" s="5" t="s">
        <v>182</v>
      </c>
      <c r="T119" s="4">
        <v>2363</v>
      </c>
      <c r="U119" s="5" t="s">
        <v>36</v>
      </c>
    </row>
    <row r="120" spans="1:21">
      <c r="A120" s="5" t="s">
        <v>554</v>
      </c>
      <c r="B120" s="5" t="s">
        <v>176</v>
      </c>
      <c r="C120" s="5" t="s">
        <v>104</v>
      </c>
      <c r="D120" s="5" t="s">
        <v>72</v>
      </c>
      <c r="E120" s="5" t="s">
        <v>555</v>
      </c>
      <c r="F120" s="5" t="s">
        <v>556</v>
      </c>
      <c r="G120" s="5" t="s">
        <v>506</v>
      </c>
      <c r="H120" s="5" t="s">
        <v>448</v>
      </c>
      <c r="I120" s="7" t="s">
        <v>29</v>
      </c>
      <c r="J120" s="5" t="s">
        <v>30</v>
      </c>
      <c r="K120" s="7" t="s">
        <v>557</v>
      </c>
      <c r="L120" s="5" t="s">
        <v>558</v>
      </c>
      <c r="M120" s="5" t="s">
        <v>558</v>
      </c>
      <c r="N120" s="5" t="s">
        <v>559</v>
      </c>
      <c r="O120" s="5" t="s">
        <v>34</v>
      </c>
      <c r="P120" s="5" t="s">
        <v>35</v>
      </c>
      <c r="Q120" s="5" t="s">
        <v>506</v>
      </c>
      <c r="R120" s="5" t="s">
        <v>478</v>
      </c>
      <c r="S120" s="5" t="s">
        <v>75</v>
      </c>
      <c r="T120" s="4">
        <v>2940</v>
      </c>
      <c r="U120" s="5" t="s">
        <v>36</v>
      </c>
    </row>
    <row r="121" ht="16.5" customHeight="1" spans="17:21">
      <c r="Q121" s="5" t="s">
        <v>478</v>
      </c>
      <c r="R121" s="5" t="s">
        <v>448</v>
      </c>
      <c r="S121" s="5" t="s">
        <v>75</v>
      </c>
      <c r="T121" s="4">
        <v>2940</v>
      </c>
      <c r="U121" s="5" t="s">
        <v>36</v>
      </c>
    </row>
    <row r="122" spans="1:21">
      <c r="A122" s="5" t="s">
        <v>560</v>
      </c>
      <c r="B122" s="5" t="s">
        <v>208</v>
      </c>
      <c r="C122" s="5" t="s">
        <v>104</v>
      </c>
      <c r="D122" s="5" t="s">
        <v>209</v>
      </c>
      <c r="E122" s="5" t="s">
        <v>561</v>
      </c>
      <c r="F122" s="5" t="s">
        <v>562</v>
      </c>
      <c r="G122" s="5" t="s">
        <v>563</v>
      </c>
      <c r="H122" s="5" t="s">
        <v>448</v>
      </c>
      <c r="I122" s="7" t="s">
        <v>29</v>
      </c>
      <c r="J122" s="5" t="s">
        <v>30</v>
      </c>
      <c r="K122" s="7" t="s">
        <v>564</v>
      </c>
      <c r="L122" s="5" t="s">
        <v>565</v>
      </c>
      <c r="M122" s="5" t="s">
        <v>565</v>
      </c>
      <c r="N122" s="5" t="s">
        <v>566</v>
      </c>
      <c r="O122" s="5" t="s">
        <v>34</v>
      </c>
      <c r="P122" s="5" t="s">
        <v>35</v>
      </c>
      <c r="Q122" s="5" t="s">
        <v>563</v>
      </c>
      <c r="R122" s="5" t="s">
        <v>506</v>
      </c>
      <c r="S122" s="5" t="s">
        <v>65</v>
      </c>
      <c r="T122" s="4">
        <v>4620</v>
      </c>
      <c r="U122" s="5" t="s">
        <v>36</v>
      </c>
    </row>
    <row r="123" ht="16.5" customHeight="1" spans="17:21">
      <c r="Q123" s="5" t="s">
        <v>506</v>
      </c>
      <c r="R123" s="5" t="s">
        <v>478</v>
      </c>
      <c r="S123" s="5" t="s">
        <v>65</v>
      </c>
      <c r="T123" s="4">
        <v>4620</v>
      </c>
      <c r="U123" s="5" t="s">
        <v>36</v>
      </c>
    </row>
    <row r="124" ht="16.5" customHeight="1" spans="17:21">
      <c r="Q124" s="5" t="s">
        <v>478</v>
      </c>
      <c r="R124" s="5" t="s">
        <v>448</v>
      </c>
      <c r="S124" s="5" t="s">
        <v>65</v>
      </c>
      <c r="T124" s="4">
        <v>4620</v>
      </c>
      <c r="U124" s="5" t="s">
        <v>36</v>
      </c>
    </row>
    <row r="125" spans="1:21">
      <c r="A125" s="5" t="s">
        <v>567</v>
      </c>
      <c r="B125" s="5" t="s">
        <v>208</v>
      </c>
      <c r="C125" s="5" t="s">
        <v>104</v>
      </c>
      <c r="D125" s="5" t="s">
        <v>209</v>
      </c>
      <c r="E125" s="5" t="s">
        <v>568</v>
      </c>
      <c r="F125" s="5" t="s">
        <v>569</v>
      </c>
      <c r="G125" s="5" t="s">
        <v>448</v>
      </c>
      <c r="H125" s="5" t="s">
        <v>281</v>
      </c>
      <c r="I125" s="7" t="s">
        <v>64</v>
      </c>
      <c r="J125" s="5" t="s">
        <v>30</v>
      </c>
      <c r="K125" s="7" t="s">
        <v>570</v>
      </c>
      <c r="L125" s="5" t="s">
        <v>571</v>
      </c>
      <c r="M125" s="5" t="s">
        <v>571</v>
      </c>
      <c r="N125" s="5" t="s">
        <v>572</v>
      </c>
      <c r="O125" s="5" t="s">
        <v>34</v>
      </c>
      <c r="P125" s="5" t="s">
        <v>35</v>
      </c>
      <c r="Q125" s="5" t="s">
        <v>448</v>
      </c>
      <c r="R125" s="5" t="s">
        <v>402</v>
      </c>
      <c r="S125" s="5" t="s">
        <v>65</v>
      </c>
      <c r="T125" s="4">
        <v>9240</v>
      </c>
      <c r="U125" s="5" t="s">
        <v>36</v>
      </c>
    </row>
    <row r="126" ht="16.5" customHeight="1" spans="17:21">
      <c r="Q126" s="5" t="s">
        <v>402</v>
      </c>
      <c r="R126" s="5" t="s">
        <v>357</v>
      </c>
      <c r="S126" s="5" t="s">
        <v>65</v>
      </c>
      <c r="T126" s="4">
        <v>9240</v>
      </c>
      <c r="U126" s="5" t="s">
        <v>36</v>
      </c>
    </row>
    <row r="127" ht="16.5" customHeight="1" spans="17:21">
      <c r="Q127" s="5" t="s">
        <v>357</v>
      </c>
      <c r="R127" s="5" t="s">
        <v>281</v>
      </c>
      <c r="S127" s="5" t="s">
        <v>65</v>
      </c>
      <c r="T127" s="4">
        <v>9240</v>
      </c>
      <c r="U127" s="5" t="s">
        <v>36</v>
      </c>
    </row>
    <row r="128" spans="1:21">
      <c r="A128" s="5" t="s">
        <v>573</v>
      </c>
      <c r="B128" s="5" t="s">
        <v>574</v>
      </c>
      <c r="C128" s="5" t="s">
        <v>50</v>
      </c>
      <c r="D128" s="5" t="s">
        <v>575</v>
      </c>
      <c r="E128" s="5" t="s">
        <v>576</v>
      </c>
      <c r="F128" s="5" t="s">
        <v>577</v>
      </c>
      <c r="G128" s="5" t="s">
        <v>143</v>
      </c>
      <c r="H128" s="5" t="s">
        <v>107</v>
      </c>
      <c r="I128" s="7" t="s">
        <v>29</v>
      </c>
      <c r="J128" s="5" t="s">
        <v>30</v>
      </c>
      <c r="K128" s="7" t="s">
        <v>578</v>
      </c>
      <c r="L128" s="5" t="s">
        <v>579</v>
      </c>
      <c r="M128" s="5" t="s">
        <v>580</v>
      </c>
      <c r="N128" s="5" t="s">
        <v>581</v>
      </c>
      <c r="O128" s="5" t="s">
        <v>34</v>
      </c>
      <c r="P128" s="5" t="s">
        <v>35</v>
      </c>
      <c r="Q128" s="5" t="s">
        <v>143</v>
      </c>
      <c r="R128" s="5" t="s">
        <v>107</v>
      </c>
      <c r="S128" s="5" t="s">
        <v>578</v>
      </c>
      <c r="T128" s="4">
        <v>2507</v>
      </c>
      <c r="U128" s="5" t="s">
        <v>36</v>
      </c>
    </row>
    <row r="129" spans="1:21">
      <c r="A129" s="5" t="s">
        <v>582</v>
      </c>
      <c r="B129" s="5" t="s">
        <v>208</v>
      </c>
      <c r="C129" s="5" t="s">
        <v>104</v>
      </c>
      <c r="D129" s="5" t="s">
        <v>286</v>
      </c>
      <c r="E129" s="5" t="s">
        <v>583</v>
      </c>
      <c r="F129" s="5" t="s">
        <v>584</v>
      </c>
      <c r="G129" s="5" t="s">
        <v>563</v>
      </c>
      <c r="H129" s="5" t="s">
        <v>402</v>
      </c>
      <c r="I129" s="7" t="s">
        <v>29</v>
      </c>
      <c r="J129" s="5" t="s">
        <v>30</v>
      </c>
      <c r="K129" s="7" t="s">
        <v>289</v>
      </c>
      <c r="L129" s="5" t="s">
        <v>585</v>
      </c>
      <c r="M129" s="5" t="s">
        <v>585</v>
      </c>
      <c r="N129" s="5" t="s">
        <v>586</v>
      </c>
      <c r="O129" s="5" t="s">
        <v>34</v>
      </c>
      <c r="P129" s="5" t="s">
        <v>35</v>
      </c>
      <c r="Q129" s="5" t="s">
        <v>563</v>
      </c>
      <c r="R129" s="5" t="s">
        <v>506</v>
      </c>
      <c r="S129" s="5" t="s">
        <v>65</v>
      </c>
      <c r="T129" s="4">
        <v>4620</v>
      </c>
      <c r="U129" s="5" t="s">
        <v>36</v>
      </c>
    </row>
    <row r="130" ht="16.5" customHeight="1" spans="17:21">
      <c r="Q130" s="5" t="s">
        <v>506</v>
      </c>
      <c r="R130" s="5" t="s">
        <v>478</v>
      </c>
      <c r="S130" s="5" t="s">
        <v>65</v>
      </c>
      <c r="T130" s="4">
        <v>4620</v>
      </c>
      <c r="U130" s="5" t="s">
        <v>36</v>
      </c>
    </row>
    <row r="131" ht="16.5" customHeight="1" spans="17:21">
      <c r="Q131" s="5" t="s">
        <v>478</v>
      </c>
      <c r="R131" s="5" t="s">
        <v>448</v>
      </c>
      <c r="S131" s="5" t="s">
        <v>65</v>
      </c>
      <c r="T131" s="4">
        <v>4620</v>
      </c>
      <c r="U131" s="5" t="s">
        <v>36</v>
      </c>
    </row>
    <row r="132" ht="16.5" customHeight="1" spans="17:21">
      <c r="Q132" s="5" t="s">
        <v>448</v>
      </c>
      <c r="R132" s="5" t="s">
        <v>402</v>
      </c>
      <c r="S132" s="5" t="s">
        <v>65</v>
      </c>
      <c r="T132" s="4">
        <v>4620</v>
      </c>
      <c r="U132" s="5" t="s">
        <v>36</v>
      </c>
    </row>
    <row r="133" spans="1:21">
      <c r="A133" s="5" t="s">
        <v>587</v>
      </c>
      <c r="B133" s="5" t="s">
        <v>38</v>
      </c>
      <c r="C133" s="5" t="s">
        <v>588</v>
      </c>
      <c r="D133" s="5" t="s">
        <v>40</v>
      </c>
      <c r="E133" s="5" t="s">
        <v>589</v>
      </c>
      <c r="F133" s="5" t="s">
        <v>590</v>
      </c>
      <c r="G133" s="5" t="s">
        <v>563</v>
      </c>
      <c r="H133" s="5" t="s">
        <v>506</v>
      </c>
      <c r="I133" s="7" t="s">
        <v>29</v>
      </c>
      <c r="J133" s="5" t="s">
        <v>30</v>
      </c>
      <c r="K133" s="7" t="s">
        <v>45</v>
      </c>
      <c r="L133" s="5" t="s">
        <v>34</v>
      </c>
      <c r="M133" s="5" t="s">
        <v>591</v>
      </c>
      <c r="N133" s="5" t="s">
        <v>592</v>
      </c>
      <c r="O133" s="5" t="s">
        <v>34</v>
      </c>
      <c r="P133" s="5" t="s">
        <v>35</v>
      </c>
      <c r="Q133" s="5" t="s">
        <v>563</v>
      </c>
      <c r="R133" s="5" t="s">
        <v>506</v>
      </c>
      <c r="S133" s="5" t="s">
        <v>45</v>
      </c>
      <c r="T133" s="4">
        <v>2100</v>
      </c>
      <c r="U133" s="5" t="s">
        <v>36</v>
      </c>
    </row>
    <row r="134" spans="1:21">
      <c r="A134" s="5" t="s">
        <v>593</v>
      </c>
      <c r="B134" s="5" t="s">
        <v>22</v>
      </c>
      <c r="C134" s="5" t="s">
        <v>23</v>
      </c>
      <c r="D134" s="5" t="s">
        <v>24</v>
      </c>
      <c r="E134" s="5" t="s">
        <v>594</v>
      </c>
      <c r="F134" s="5" t="s">
        <v>595</v>
      </c>
      <c r="G134" s="5" t="s">
        <v>43</v>
      </c>
      <c r="H134" s="5" t="s">
        <v>44</v>
      </c>
      <c r="I134" s="7" t="s">
        <v>29</v>
      </c>
      <c r="J134" s="5" t="s">
        <v>30</v>
      </c>
      <c r="K134" s="7" t="s">
        <v>31</v>
      </c>
      <c r="L134" s="5" t="s">
        <v>596</v>
      </c>
      <c r="M134" s="5" t="s">
        <v>596</v>
      </c>
      <c r="N134" s="5" t="s">
        <v>597</v>
      </c>
      <c r="O134" s="5" t="s">
        <v>34</v>
      </c>
      <c r="P134" s="5" t="s">
        <v>35</v>
      </c>
      <c r="Q134" s="5" t="s">
        <v>43</v>
      </c>
      <c r="R134" s="5" t="s">
        <v>44</v>
      </c>
      <c r="S134" s="5" t="s">
        <v>31</v>
      </c>
      <c r="T134" s="4">
        <v>1985</v>
      </c>
      <c r="U134" s="5" t="s">
        <v>36</v>
      </c>
    </row>
    <row r="135" spans="1:21">
      <c r="A135" s="5" t="s">
        <v>598</v>
      </c>
      <c r="B135" s="5" t="s">
        <v>38</v>
      </c>
      <c r="C135" s="5" t="s">
        <v>39</v>
      </c>
      <c r="D135" s="5" t="s">
        <v>40</v>
      </c>
      <c r="E135" s="5" t="s">
        <v>599</v>
      </c>
      <c r="F135" s="5" t="s">
        <v>600</v>
      </c>
      <c r="G135" s="5" t="s">
        <v>143</v>
      </c>
      <c r="H135" s="5" t="s">
        <v>99</v>
      </c>
      <c r="I135" s="7" t="s">
        <v>29</v>
      </c>
      <c r="J135" s="5" t="s">
        <v>30</v>
      </c>
      <c r="K135" s="7" t="s">
        <v>601</v>
      </c>
      <c r="L135" s="5" t="s">
        <v>34</v>
      </c>
      <c r="M135" s="5" t="s">
        <v>602</v>
      </c>
      <c r="N135" s="5" t="s">
        <v>603</v>
      </c>
      <c r="O135" s="5" t="s">
        <v>34</v>
      </c>
      <c r="P135" s="5" t="s">
        <v>35</v>
      </c>
      <c r="Q135" s="5" t="s">
        <v>143</v>
      </c>
      <c r="R135" s="5" t="s">
        <v>107</v>
      </c>
      <c r="S135" s="5" t="s">
        <v>45</v>
      </c>
      <c r="T135" s="4">
        <v>2100</v>
      </c>
      <c r="U135" s="5" t="s">
        <v>36</v>
      </c>
    </row>
    <row r="136" ht="16.5" customHeight="1" spans="17:21">
      <c r="Q136" s="5" t="s">
        <v>107</v>
      </c>
      <c r="R136" s="5" t="s">
        <v>99</v>
      </c>
      <c r="S136" s="5" t="s">
        <v>45</v>
      </c>
      <c r="T136" s="4">
        <v>2100</v>
      </c>
      <c r="U136" s="5" t="s">
        <v>36</v>
      </c>
    </row>
    <row r="137" spans="1:21">
      <c r="A137" s="5" t="s">
        <v>604</v>
      </c>
      <c r="B137" s="5" t="s">
        <v>38</v>
      </c>
      <c r="C137" s="5" t="s">
        <v>588</v>
      </c>
      <c r="D137" s="5" t="s">
        <v>40</v>
      </c>
      <c r="E137" s="5" t="s">
        <v>605</v>
      </c>
      <c r="F137" s="5" t="s">
        <v>606</v>
      </c>
      <c r="G137" s="5" t="s">
        <v>563</v>
      </c>
      <c r="H137" s="5" t="s">
        <v>478</v>
      </c>
      <c r="I137" s="7" t="s">
        <v>29</v>
      </c>
      <c r="J137" s="5" t="s">
        <v>30</v>
      </c>
      <c r="K137" s="7" t="s">
        <v>601</v>
      </c>
      <c r="L137" s="5" t="s">
        <v>34</v>
      </c>
      <c r="M137" s="5" t="s">
        <v>607</v>
      </c>
      <c r="N137" s="5" t="s">
        <v>608</v>
      </c>
      <c r="O137" s="5" t="s">
        <v>34</v>
      </c>
      <c r="P137" s="5" t="s">
        <v>35</v>
      </c>
      <c r="Q137" s="5" t="s">
        <v>563</v>
      </c>
      <c r="R137" s="5" t="s">
        <v>506</v>
      </c>
      <c r="S137" s="5" t="s">
        <v>45</v>
      </c>
      <c r="T137" s="4">
        <v>2100</v>
      </c>
      <c r="U137" s="5" t="s">
        <v>36</v>
      </c>
    </row>
    <row r="138" ht="16.5" customHeight="1" spans="17:21">
      <c r="Q138" s="5" t="s">
        <v>506</v>
      </c>
      <c r="R138" s="5" t="s">
        <v>478</v>
      </c>
      <c r="S138" s="5" t="s">
        <v>45</v>
      </c>
      <c r="T138" s="4">
        <v>2100</v>
      </c>
      <c r="U138" s="5" t="s">
        <v>36</v>
      </c>
    </row>
    <row r="139" spans="1:21">
      <c r="A139" s="5" t="s">
        <v>609</v>
      </c>
      <c r="B139" s="5" t="s">
        <v>208</v>
      </c>
      <c r="C139" s="5" t="s">
        <v>104</v>
      </c>
      <c r="D139" s="5" t="s">
        <v>306</v>
      </c>
      <c r="E139" s="5" t="s">
        <v>610</v>
      </c>
      <c r="F139" s="5" t="s">
        <v>611</v>
      </c>
      <c r="G139" s="5" t="s">
        <v>281</v>
      </c>
      <c r="H139" s="5" t="s">
        <v>186</v>
      </c>
      <c r="I139" s="7" t="s">
        <v>29</v>
      </c>
      <c r="J139" s="5" t="s">
        <v>30</v>
      </c>
      <c r="K139" s="7" t="s">
        <v>612</v>
      </c>
      <c r="L139" s="5" t="s">
        <v>613</v>
      </c>
      <c r="M139" s="5" t="s">
        <v>613</v>
      </c>
      <c r="N139" s="5" t="s">
        <v>614</v>
      </c>
      <c r="O139" s="5" t="s">
        <v>34</v>
      </c>
      <c r="P139" s="5" t="s">
        <v>35</v>
      </c>
      <c r="Q139" s="5" t="s">
        <v>281</v>
      </c>
      <c r="R139" s="5" t="s">
        <v>247</v>
      </c>
      <c r="S139" s="5" t="s">
        <v>309</v>
      </c>
      <c r="T139" s="4">
        <v>5145</v>
      </c>
      <c r="U139" s="5" t="s">
        <v>36</v>
      </c>
    </row>
    <row r="140" ht="16.5" customHeight="1" spans="17:21">
      <c r="Q140" s="5" t="s">
        <v>247</v>
      </c>
      <c r="R140" s="5" t="s">
        <v>231</v>
      </c>
      <c r="S140" s="5" t="s">
        <v>309</v>
      </c>
      <c r="T140" s="4">
        <v>5145</v>
      </c>
      <c r="U140" s="5" t="s">
        <v>36</v>
      </c>
    </row>
    <row r="141" ht="16.5" customHeight="1" spans="17:21">
      <c r="Q141" s="5" t="s">
        <v>231</v>
      </c>
      <c r="R141" s="5" t="s">
        <v>217</v>
      </c>
      <c r="S141" s="5" t="s">
        <v>309</v>
      </c>
      <c r="T141" s="4">
        <v>5145</v>
      </c>
      <c r="U141" s="5" t="s">
        <v>36</v>
      </c>
    </row>
    <row r="142" ht="16.5" customHeight="1" spans="17:21">
      <c r="Q142" s="5" t="s">
        <v>217</v>
      </c>
      <c r="R142" s="5" t="s">
        <v>186</v>
      </c>
      <c r="S142" s="5" t="s">
        <v>309</v>
      </c>
      <c r="T142" s="4">
        <v>5145</v>
      </c>
      <c r="U142" s="5" t="s">
        <v>36</v>
      </c>
    </row>
    <row r="143" spans="1:21">
      <c r="A143" s="5" t="s">
        <v>615</v>
      </c>
      <c r="B143" s="5" t="s">
        <v>208</v>
      </c>
      <c r="C143" s="5" t="s">
        <v>104</v>
      </c>
      <c r="D143" s="5" t="s">
        <v>286</v>
      </c>
      <c r="E143" s="5" t="s">
        <v>616</v>
      </c>
      <c r="F143" s="5" t="s">
        <v>617</v>
      </c>
      <c r="G143" s="5" t="s">
        <v>618</v>
      </c>
      <c r="H143" s="5" t="s">
        <v>563</v>
      </c>
      <c r="I143" s="7" t="s">
        <v>29</v>
      </c>
      <c r="J143" s="5" t="s">
        <v>30</v>
      </c>
      <c r="K143" s="7" t="s">
        <v>65</v>
      </c>
      <c r="L143" s="5" t="s">
        <v>619</v>
      </c>
      <c r="M143" s="5" t="s">
        <v>619</v>
      </c>
      <c r="N143" s="5" t="s">
        <v>620</v>
      </c>
      <c r="O143" s="5" t="s">
        <v>34</v>
      </c>
      <c r="P143" s="5" t="s">
        <v>35</v>
      </c>
      <c r="Q143" s="5" t="s">
        <v>618</v>
      </c>
      <c r="R143" s="5" t="s">
        <v>563</v>
      </c>
      <c r="S143" s="5" t="s">
        <v>65</v>
      </c>
      <c r="T143" s="4">
        <v>4620</v>
      </c>
      <c r="U143" s="5" t="s">
        <v>36</v>
      </c>
    </row>
    <row r="144" spans="1:21">
      <c r="A144" s="5" t="s">
        <v>621</v>
      </c>
      <c r="B144" s="5" t="s">
        <v>208</v>
      </c>
      <c r="C144" s="5" t="s">
        <v>104</v>
      </c>
      <c r="D144" s="5" t="s">
        <v>209</v>
      </c>
      <c r="E144" s="5" t="s">
        <v>622</v>
      </c>
      <c r="F144" s="5" t="s">
        <v>623</v>
      </c>
      <c r="G144" s="5" t="s">
        <v>618</v>
      </c>
      <c r="H144" s="5" t="s">
        <v>563</v>
      </c>
      <c r="I144" s="7" t="s">
        <v>29</v>
      </c>
      <c r="J144" s="5" t="s">
        <v>30</v>
      </c>
      <c r="K144" s="7" t="s">
        <v>65</v>
      </c>
      <c r="L144" s="5" t="s">
        <v>624</v>
      </c>
      <c r="M144" s="5" t="s">
        <v>624</v>
      </c>
      <c r="N144" s="5" t="s">
        <v>625</v>
      </c>
      <c r="O144" s="5" t="s">
        <v>34</v>
      </c>
      <c r="P144" s="5" t="s">
        <v>35</v>
      </c>
      <c r="Q144" s="5" t="s">
        <v>618</v>
      </c>
      <c r="R144" s="5" t="s">
        <v>563</v>
      </c>
      <c r="S144" s="5" t="s">
        <v>65</v>
      </c>
      <c r="T144" s="4">
        <v>4620</v>
      </c>
      <c r="U144" s="5" t="s">
        <v>36</v>
      </c>
    </row>
    <row r="145" spans="1:21">
      <c r="A145" s="5" t="s">
        <v>626</v>
      </c>
      <c r="B145" s="5" t="s">
        <v>627</v>
      </c>
      <c r="C145" s="5" t="s">
        <v>445</v>
      </c>
      <c r="D145" s="5" t="s">
        <v>628</v>
      </c>
      <c r="E145" s="5" t="s">
        <v>629</v>
      </c>
      <c r="F145" s="5" t="s">
        <v>630</v>
      </c>
      <c r="G145" s="5" t="s">
        <v>618</v>
      </c>
      <c r="H145" s="5" t="s">
        <v>563</v>
      </c>
      <c r="I145" s="7" t="s">
        <v>64</v>
      </c>
      <c r="J145" s="5" t="s">
        <v>30</v>
      </c>
      <c r="K145" s="7" t="s">
        <v>631</v>
      </c>
      <c r="L145" s="5" t="s">
        <v>34</v>
      </c>
      <c r="M145" s="5" t="s">
        <v>632</v>
      </c>
      <c r="N145" s="5" t="s">
        <v>633</v>
      </c>
      <c r="O145" s="5" t="s">
        <v>34</v>
      </c>
      <c r="P145" s="5" t="s">
        <v>35</v>
      </c>
      <c r="Q145" s="5" t="s">
        <v>618</v>
      </c>
      <c r="R145" s="5" t="s">
        <v>563</v>
      </c>
      <c r="S145" s="5" t="s">
        <v>634</v>
      </c>
      <c r="T145" s="4">
        <v>6000</v>
      </c>
      <c r="U145" s="5" t="s">
        <v>36</v>
      </c>
    </row>
    <row r="146" spans="1:21">
      <c r="A146" s="5" t="s">
        <v>635</v>
      </c>
      <c r="B146" s="5" t="s">
        <v>208</v>
      </c>
      <c r="C146" s="5" t="s">
        <v>104</v>
      </c>
      <c r="D146" s="5" t="s">
        <v>286</v>
      </c>
      <c r="E146" s="5" t="s">
        <v>636</v>
      </c>
      <c r="F146" s="5" t="s">
        <v>637</v>
      </c>
      <c r="G146" s="5" t="s">
        <v>618</v>
      </c>
      <c r="H146" s="5" t="s">
        <v>563</v>
      </c>
      <c r="I146" s="7" t="s">
        <v>29</v>
      </c>
      <c r="J146" s="5" t="s">
        <v>30</v>
      </c>
      <c r="K146" s="7" t="s">
        <v>65</v>
      </c>
      <c r="L146" s="5" t="s">
        <v>34</v>
      </c>
      <c r="M146" s="5" t="s">
        <v>638</v>
      </c>
      <c r="N146" s="5" t="s">
        <v>639</v>
      </c>
      <c r="O146" s="5" t="s">
        <v>34</v>
      </c>
      <c r="P146" s="5" t="s">
        <v>35</v>
      </c>
      <c r="Q146" s="5" t="s">
        <v>618</v>
      </c>
      <c r="R146" s="5" t="s">
        <v>563</v>
      </c>
      <c r="S146" s="5" t="s">
        <v>65</v>
      </c>
      <c r="T146" s="4">
        <v>4620</v>
      </c>
      <c r="U146" s="5" t="s">
        <v>36</v>
      </c>
    </row>
    <row r="147" spans="1:21">
      <c r="A147" s="5" t="s">
        <v>640</v>
      </c>
      <c r="B147" s="5" t="s">
        <v>208</v>
      </c>
      <c r="C147" s="5" t="s">
        <v>104</v>
      </c>
      <c r="D147" s="5" t="s">
        <v>286</v>
      </c>
      <c r="E147" s="5" t="s">
        <v>641</v>
      </c>
      <c r="F147" s="5" t="s">
        <v>642</v>
      </c>
      <c r="G147" s="5" t="s">
        <v>618</v>
      </c>
      <c r="H147" s="5" t="s">
        <v>563</v>
      </c>
      <c r="I147" s="7" t="s">
        <v>29</v>
      </c>
      <c r="J147" s="5" t="s">
        <v>30</v>
      </c>
      <c r="K147" s="7" t="s">
        <v>65</v>
      </c>
      <c r="L147" s="5" t="s">
        <v>34</v>
      </c>
      <c r="M147" s="5" t="s">
        <v>643</v>
      </c>
      <c r="N147" s="5" t="s">
        <v>644</v>
      </c>
      <c r="O147" s="5" t="s">
        <v>34</v>
      </c>
      <c r="P147" s="5" t="s">
        <v>35</v>
      </c>
      <c r="Q147" s="5" t="s">
        <v>618</v>
      </c>
      <c r="R147" s="5" t="s">
        <v>563</v>
      </c>
      <c r="S147" s="5" t="s">
        <v>65</v>
      </c>
      <c r="T147" s="4">
        <v>4620</v>
      </c>
      <c r="U147" s="5" t="s">
        <v>36</v>
      </c>
    </row>
    <row r="148" spans="1:21">
      <c r="A148" s="5" t="s">
        <v>645</v>
      </c>
      <c r="B148" s="5" t="s">
        <v>227</v>
      </c>
      <c r="C148" s="5" t="s">
        <v>244</v>
      </c>
      <c r="D148" s="5" t="s">
        <v>72</v>
      </c>
      <c r="E148" s="5" t="s">
        <v>646</v>
      </c>
      <c r="F148" s="5" t="s">
        <v>647</v>
      </c>
      <c r="G148" s="5" t="s">
        <v>618</v>
      </c>
      <c r="H148" s="5" t="s">
        <v>563</v>
      </c>
      <c r="I148" s="7" t="s">
        <v>29</v>
      </c>
      <c r="J148" s="5" t="s">
        <v>30</v>
      </c>
      <c r="K148" s="7" t="s">
        <v>236</v>
      </c>
      <c r="L148" s="5" t="s">
        <v>648</v>
      </c>
      <c r="M148" s="5" t="s">
        <v>649</v>
      </c>
      <c r="N148" s="5" t="s">
        <v>650</v>
      </c>
      <c r="O148" s="5" t="s">
        <v>34</v>
      </c>
      <c r="P148" s="5" t="s">
        <v>35</v>
      </c>
      <c r="Q148" s="5" t="s">
        <v>618</v>
      </c>
      <c r="R148" s="5" t="s">
        <v>563</v>
      </c>
      <c r="S148" s="5" t="s">
        <v>236</v>
      </c>
      <c r="T148" s="4">
        <v>2599</v>
      </c>
      <c r="U148" s="5" t="s">
        <v>36</v>
      </c>
    </row>
    <row r="149" spans="1:21">
      <c r="A149" s="5" t="s">
        <v>651</v>
      </c>
      <c r="B149" s="5" t="s">
        <v>208</v>
      </c>
      <c r="C149" s="5" t="s">
        <v>104</v>
      </c>
      <c r="D149" s="5" t="s">
        <v>209</v>
      </c>
      <c r="E149" s="5" t="s">
        <v>652</v>
      </c>
      <c r="F149" s="5" t="s">
        <v>653</v>
      </c>
      <c r="G149" s="5" t="s">
        <v>618</v>
      </c>
      <c r="H149" s="5" t="s">
        <v>563</v>
      </c>
      <c r="I149" s="7" t="s">
        <v>29</v>
      </c>
      <c r="J149" s="5" t="s">
        <v>30</v>
      </c>
      <c r="K149" s="7" t="s">
        <v>65</v>
      </c>
      <c r="L149" s="5" t="s">
        <v>654</v>
      </c>
      <c r="M149" s="5" t="s">
        <v>654</v>
      </c>
      <c r="N149" s="5" t="s">
        <v>655</v>
      </c>
      <c r="O149" s="5" t="s">
        <v>34</v>
      </c>
      <c r="P149" s="5" t="s">
        <v>35</v>
      </c>
      <c r="Q149" s="5" t="s">
        <v>618</v>
      </c>
      <c r="R149" s="5" t="s">
        <v>563</v>
      </c>
      <c r="S149" s="5" t="s">
        <v>65</v>
      </c>
      <c r="T149" s="4">
        <v>4620</v>
      </c>
      <c r="U149" s="5" t="s">
        <v>36</v>
      </c>
    </row>
    <row r="150" spans="1:21">
      <c r="A150" s="5" t="s">
        <v>656</v>
      </c>
      <c r="B150" s="5" t="s">
        <v>373</v>
      </c>
      <c r="C150" s="5" t="s">
        <v>104</v>
      </c>
      <c r="D150" s="5" t="s">
        <v>374</v>
      </c>
      <c r="E150" s="5" t="s">
        <v>657</v>
      </c>
      <c r="F150" s="5" t="s">
        <v>658</v>
      </c>
      <c r="G150" s="5" t="s">
        <v>618</v>
      </c>
      <c r="H150" s="5" t="s">
        <v>506</v>
      </c>
      <c r="I150" s="7" t="s">
        <v>29</v>
      </c>
      <c r="J150" s="5" t="s">
        <v>30</v>
      </c>
      <c r="K150" s="7" t="s">
        <v>659</v>
      </c>
      <c r="L150" s="5" t="s">
        <v>34</v>
      </c>
      <c r="M150" s="5" t="s">
        <v>660</v>
      </c>
      <c r="N150" s="5" t="s">
        <v>661</v>
      </c>
      <c r="O150" s="5" t="s">
        <v>34</v>
      </c>
      <c r="P150" s="5" t="s">
        <v>35</v>
      </c>
      <c r="Q150" s="5" t="s">
        <v>618</v>
      </c>
      <c r="R150" s="5" t="s">
        <v>563</v>
      </c>
      <c r="S150" s="5" t="s">
        <v>662</v>
      </c>
      <c r="T150" s="4">
        <v>2350</v>
      </c>
      <c r="U150" s="5" t="s">
        <v>36</v>
      </c>
    </row>
    <row r="151" ht="16.5" customHeight="1" spans="17:21">
      <c r="Q151" s="5" t="s">
        <v>563</v>
      </c>
      <c r="R151" s="5" t="s">
        <v>506</v>
      </c>
      <c r="S151" s="5" t="s">
        <v>662</v>
      </c>
      <c r="T151" s="4">
        <v>2350</v>
      </c>
      <c r="U151" s="5" t="s">
        <v>36</v>
      </c>
    </row>
    <row r="152" spans="1:21">
      <c r="A152" s="5" t="s">
        <v>663</v>
      </c>
      <c r="B152" s="5" t="s">
        <v>208</v>
      </c>
      <c r="C152" s="5" t="s">
        <v>104</v>
      </c>
      <c r="D152" s="5" t="s">
        <v>209</v>
      </c>
      <c r="E152" s="5" t="s">
        <v>664</v>
      </c>
      <c r="F152" s="5" t="s">
        <v>665</v>
      </c>
      <c r="G152" s="5" t="s">
        <v>618</v>
      </c>
      <c r="H152" s="5" t="s">
        <v>563</v>
      </c>
      <c r="I152" s="7" t="s">
        <v>29</v>
      </c>
      <c r="J152" s="5" t="s">
        <v>30</v>
      </c>
      <c r="K152" s="7" t="s">
        <v>65</v>
      </c>
      <c r="L152" s="5" t="s">
        <v>666</v>
      </c>
      <c r="M152" s="5" t="s">
        <v>666</v>
      </c>
      <c r="N152" s="5" t="s">
        <v>667</v>
      </c>
      <c r="O152" s="5" t="s">
        <v>34</v>
      </c>
      <c r="P152" s="5" t="s">
        <v>35</v>
      </c>
      <c r="Q152" s="5" t="s">
        <v>618</v>
      </c>
      <c r="R152" s="5" t="s">
        <v>563</v>
      </c>
      <c r="S152" s="5" t="s">
        <v>65</v>
      </c>
      <c r="T152" s="4">
        <v>4620</v>
      </c>
      <c r="U152" s="5" t="s">
        <v>36</v>
      </c>
    </row>
    <row r="153" s="9" customFormat="1" ht="16.5" customHeight="1" spans="1:23">
      <c r="A153" s="9" t="s">
        <v>668</v>
      </c>
      <c r="B153" s="9" t="s">
        <v>373</v>
      </c>
      <c r="C153" s="9" t="s">
        <v>104</v>
      </c>
      <c r="D153" s="9" t="s">
        <v>374</v>
      </c>
      <c r="E153" s="9" t="s">
        <v>669</v>
      </c>
      <c r="F153" s="9" t="s">
        <v>670</v>
      </c>
      <c r="G153" s="9" t="s">
        <v>618</v>
      </c>
      <c r="H153" s="9" t="s">
        <v>506</v>
      </c>
      <c r="I153" s="10" t="s">
        <v>29</v>
      </c>
      <c r="J153" s="9" t="s">
        <v>30</v>
      </c>
      <c r="K153" s="10" t="s">
        <v>659</v>
      </c>
      <c r="L153" s="9" t="s">
        <v>34</v>
      </c>
      <c r="M153" s="9" t="s">
        <v>660</v>
      </c>
      <c r="N153" s="9" t="s">
        <v>34</v>
      </c>
      <c r="O153" s="9" t="s">
        <v>34</v>
      </c>
      <c r="P153" s="9" t="s">
        <v>671</v>
      </c>
      <c r="Q153" s="9" t="s">
        <v>618</v>
      </c>
      <c r="R153" s="9" t="s">
        <v>563</v>
      </c>
      <c r="S153" s="9" t="s">
        <v>662</v>
      </c>
      <c r="T153" s="11">
        <v>2350</v>
      </c>
      <c r="U153" s="9" t="s">
        <v>36</v>
      </c>
      <c r="W153" s="12" t="s">
        <v>672</v>
      </c>
    </row>
    <row r="154" ht="16.5" customHeight="1" spans="17:21">
      <c r="Q154" s="5" t="s">
        <v>563</v>
      </c>
      <c r="R154" s="5" t="s">
        <v>506</v>
      </c>
      <c r="S154" s="5" t="s">
        <v>662</v>
      </c>
      <c r="T154" s="4">
        <v>2350</v>
      </c>
      <c r="U154" s="5" t="s">
        <v>36</v>
      </c>
    </row>
    <row r="155" spans="1:21">
      <c r="A155" s="5" t="s">
        <v>673</v>
      </c>
      <c r="B155" s="5" t="s">
        <v>59</v>
      </c>
      <c r="C155" s="5" t="s">
        <v>674</v>
      </c>
      <c r="D155" s="5" t="s">
        <v>24</v>
      </c>
      <c r="E155" s="5" t="s">
        <v>675</v>
      </c>
      <c r="F155" s="5" t="s">
        <v>676</v>
      </c>
      <c r="G155" s="5" t="s">
        <v>677</v>
      </c>
      <c r="H155" s="5" t="s">
        <v>618</v>
      </c>
      <c r="I155" s="7" t="s">
        <v>29</v>
      </c>
      <c r="J155" s="5" t="s">
        <v>30</v>
      </c>
      <c r="K155" s="7" t="s">
        <v>92</v>
      </c>
      <c r="L155" s="5" t="s">
        <v>678</v>
      </c>
      <c r="M155" s="5" t="s">
        <v>678</v>
      </c>
      <c r="N155" s="5" t="s">
        <v>679</v>
      </c>
      <c r="O155" s="5" t="s">
        <v>34</v>
      </c>
      <c r="P155" s="5" t="s">
        <v>35</v>
      </c>
      <c r="Q155" s="5" t="s">
        <v>677</v>
      </c>
      <c r="R155" s="5" t="s">
        <v>618</v>
      </c>
      <c r="S155" s="5" t="s">
        <v>92</v>
      </c>
      <c r="T155" s="4">
        <v>2730</v>
      </c>
      <c r="U155" s="5" t="s">
        <v>36</v>
      </c>
    </row>
    <row r="156" spans="1:21">
      <c r="A156" s="5" t="s">
        <v>680</v>
      </c>
      <c r="B156" s="5" t="s">
        <v>208</v>
      </c>
      <c r="C156" s="5" t="s">
        <v>104</v>
      </c>
      <c r="D156" s="5" t="s">
        <v>286</v>
      </c>
      <c r="E156" s="5" t="s">
        <v>681</v>
      </c>
      <c r="F156" s="5" t="s">
        <v>682</v>
      </c>
      <c r="G156" s="5" t="s">
        <v>618</v>
      </c>
      <c r="H156" s="5" t="s">
        <v>478</v>
      </c>
      <c r="I156" s="7" t="s">
        <v>64</v>
      </c>
      <c r="J156" s="5" t="s">
        <v>30</v>
      </c>
      <c r="K156" s="7" t="s">
        <v>570</v>
      </c>
      <c r="L156" s="5" t="s">
        <v>683</v>
      </c>
      <c r="M156" s="5" t="s">
        <v>683</v>
      </c>
      <c r="N156" s="5" t="s">
        <v>684</v>
      </c>
      <c r="O156" s="5" t="s">
        <v>34</v>
      </c>
      <c r="P156" s="5" t="s">
        <v>35</v>
      </c>
      <c r="Q156" s="5" t="s">
        <v>618</v>
      </c>
      <c r="R156" s="5" t="s">
        <v>563</v>
      </c>
      <c r="S156" s="5" t="s">
        <v>65</v>
      </c>
      <c r="T156" s="4">
        <v>9240</v>
      </c>
      <c r="U156" s="5" t="s">
        <v>36</v>
      </c>
    </row>
    <row r="157" ht="16.5" customHeight="1" spans="17:21">
      <c r="Q157" s="5" t="s">
        <v>563</v>
      </c>
      <c r="R157" s="5" t="s">
        <v>506</v>
      </c>
      <c r="S157" s="5" t="s">
        <v>65</v>
      </c>
      <c r="T157" s="4">
        <v>9240</v>
      </c>
      <c r="U157" s="5" t="s">
        <v>36</v>
      </c>
    </row>
    <row r="158" ht="16.5" customHeight="1" spans="17:21">
      <c r="Q158" s="5" t="s">
        <v>506</v>
      </c>
      <c r="R158" s="5" t="s">
        <v>478</v>
      </c>
      <c r="S158" s="5" t="s">
        <v>65</v>
      </c>
      <c r="T158" s="4">
        <v>9240</v>
      </c>
      <c r="U158" s="5" t="s">
        <v>36</v>
      </c>
    </row>
    <row r="159" spans="1:21">
      <c r="A159" s="5" t="s">
        <v>685</v>
      </c>
      <c r="B159" s="5" t="s">
        <v>59</v>
      </c>
      <c r="C159" s="5" t="s">
        <v>674</v>
      </c>
      <c r="D159" s="5" t="s">
        <v>686</v>
      </c>
      <c r="E159" s="5" t="s">
        <v>687</v>
      </c>
      <c r="F159" s="5" t="s">
        <v>688</v>
      </c>
      <c r="G159" s="5" t="s">
        <v>677</v>
      </c>
      <c r="H159" s="5" t="s">
        <v>563</v>
      </c>
      <c r="I159" s="7" t="s">
        <v>29</v>
      </c>
      <c r="J159" s="5" t="s">
        <v>30</v>
      </c>
      <c r="K159" s="7" t="s">
        <v>689</v>
      </c>
      <c r="L159" s="5" t="s">
        <v>34</v>
      </c>
      <c r="M159" s="5" t="s">
        <v>690</v>
      </c>
      <c r="N159" s="5" t="s">
        <v>691</v>
      </c>
      <c r="O159" s="5" t="s">
        <v>692</v>
      </c>
      <c r="P159" s="5" t="s">
        <v>35</v>
      </c>
      <c r="Q159" s="5" t="s">
        <v>677</v>
      </c>
      <c r="R159" s="5" t="s">
        <v>618</v>
      </c>
      <c r="S159" s="5" t="s">
        <v>693</v>
      </c>
      <c r="T159" s="4">
        <v>3570</v>
      </c>
      <c r="U159" s="5" t="s">
        <v>36</v>
      </c>
    </row>
    <row r="160" ht="16.5" customHeight="1" spans="17:21">
      <c r="Q160" s="5" t="s">
        <v>618</v>
      </c>
      <c r="R160" s="5" t="s">
        <v>563</v>
      </c>
      <c r="S160" s="5" t="s">
        <v>693</v>
      </c>
      <c r="T160" s="4">
        <v>3570</v>
      </c>
      <c r="U160" s="5" t="s">
        <v>36</v>
      </c>
    </row>
    <row r="161" spans="1:21">
      <c r="A161" s="5" t="s">
        <v>694</v>
      </c>
      <c r="B161" s="5" t="s">
        <v>422</v>
      </c>
      <c r="C161" s="5" t="s">
        <v>50</v>
      </c>
      <c r="D161" s="5" t="s">
        <v>423</v>
      </c>
      <c r="E161" s="5" t="s">
        <v>695</v>
      </c>
      <c r="F161" s="5" t="s">
        <v>696</v>
      </c>
      <c r="G161" s="5" t="s">
        <v>677</v>
      </c>
      <c r="H161" s="5" t="s">
        <v>618</v>
      </c>
      <c r="I161" s="7" t="s">
        <v>29</v>
      </c>
      <c r="J161" s="5" t="s">
        <v>30</v>
      </c>
      <c r="K161" s="7" t="s">
        <v>269</v>
      </c>
      <c r="L161" s="5" t="s">
        <v>697</v>
      </c>
      <c r="M161" s="5" t="s">
        <v>698</v>
      </c>
      <c r="N161" s="5" t="s">
        <v>699</v>
      </c>
      <c r="O161" s="5" t="s">
        <v>700</v>
      </c>
      <c r="P161" s="5" t="s">
        <v>35</v>
      </c>
      <c r="Q161" s="5" t="s">
        <v>677</v>
      </c>
      <c r="R161" s="5" t="s">
        <v>618</v>
      </c>
      <c r="S161" s="5" t="s">
        <v>269</v>
      </c>
      <c r="T161" s="4">
        <v>1800</v>
      </c>
      <c r="U161" s="5" t="s">
        <v>36</v>
      </c>
    </row>
    <row r="162" spans="1:21">
      <c r="A162" s="5" t="s">
        <v>701</v>
      </c>
      <c r="B162" s="5" t="s">
        <v>373</v>
      </c>
      <c r="C162" s="5" t="s">
        <v>104</v>
      </c>
      <c r="D162" s="5" t="s">
        <v>374</v>
      </c>
      <c r="E162" s="5" t="s">
        <v>702</v>
      </c>
      <c r="F162" s="5" t="s">
        <v>703</v>
      </c>
      <c r="G162" s="5" t="s">
        <v>677</v>
      </c>
      <c r="H162" s="5" t="s">
        <v>618</v>
      </c>
      <c r="I162" s="7" t="s">
        <v>29</v>
      </c>
      <c r="J162" s="5" t="s">
        <v>30</v>
      </c>
      <c r="K162" s="7" t="s">
        <v>662</v>
      </c>
      <c r="L162" s="5" t="s">
        <v>34</v>
      </c>
      <c r="M162" s="5" t="s">
        <v>704</v>
      </c>
      <c r="N162" s="5" t="s">
        <v>705</v>
      </c>
      <c r="O162" s="5" t="s">
        <v>34</v>
      </c>
      <c r="P162" s="5" t="s">
        <v>35</v>
      </c>
      <c r="Q162" s="5" t="s">
        <v>677</v>
      </c>
      <c r="R162" s="5" t="s">
        <v>618</v>
      </c>
      <c r="S162" s="5" t="s">
        <v>662</v>
      </c>
      <c r="T162" s="4">
        <v>2350</v>
      </c>
      <c r="U162" s="5" t="s">
        <v>36</v>
      </c>
    </row>
    <row r="163" spans="1:21">
      <c r="A163" s="5" t="s">
        <v>706</v>
      </c>
      <c r="B163" s="5" t="s">
        <v>227</v>
      </c>
      <c r="C163" s="5" t="s">
        <v>244</v>
      </c>
      <c r="D163" s="5" t="s">
        <v>72</v>
      </c>
      <c r="E163" s="5" t="s">
        <v>707</v>
      </c>
      <c r="F163" s="5" t="s">
        <v>708</v>
      </c>
      <c r="G163" s="5" t="s">
        <v>618</v>
      </c>
      <c r="H163" s="5" t="s">
        <v>402</v>
      </c>
      <c r="I163" s="7" t="s">
        <v>29</v>
      </c>
      <c r="J163" s="5" t="s">
        <v>30</v>
      </c>
      <c r="K163" s="7" t="s">
        <v>709</v>
      </c>
      <c r="L163" s="5" t="s">
        <v>34</v>
      </c>
      <c r="M163" s="5" t="s">
        <v>710</v>
      </c>
      <c r="N163" s="5" t="s">
        <v>711</v>
      </c>
      <c r="O163" s="5" t="s">
        <v>34</v>
      </c>
      <c r="P163" s="5" t="s">
        <v>35</v>
      </c>
      <c r="Q163" s="5" t="s">
        <v>618</v>
      </c>
      <c r="R163" s="5" t="s">
        <v>563</v>
      </c>
      <c r="S163" s="5" t="s">
        <v>236</v>
      </c>
      <c r="T163" s="4">
        <v>2599</v>
      </c>
      <c r="U163" s="5" t="s">
        <v>36</v>
      </c>
    </row>
    <row r="164" ht="16.5" customHeight="1" spans="17:21">
      <c r="Q164" s="5" t="s">
        <v>563</v>
      </c>
      <c r="R164" s="5" t="s">
        <v>506</v>
      </c>
      <c r="S164" s="5" t="s">
        <v>236</v>
      </c>
      <c r="T164" s="4">
        <v>2599</v>
      </c>
      <c r="U164" s="5" t="s">
        <v>36</v>
      </c>
    </row>
    <row r="165" ht="16.5" customHeight="1" spans="17:21">
      <c r="Q165" s="5" t="s">
        <v>506</v>
      </c>
      <c r="R165" s="5" t="s">
        <v>478</v>
      </c>
      <c r="S165" s="5" t="s">
        <v>236</v>
      </c>
      <c r="T165" s="4">
        <v>2599</v>
      </c>
      <c r="U165" s="5" t="s">
        <v>36</v>
      </c>
    </row>
    <row r="166" ht="16.5" customHeight="1" spans="17:21">
      <c r="Q166" s="5" t="s">
        <v>478</v>
      </c>
      <c r="R166" s="5" t="s">
        <v>448</v>
      </c>
      <c r="S166" s="5" t="s">
        <v>236</v>
      </c>
      <c r="T166" s="4">
        <v>2599</v>
      </c>
      <c r="U166" s="5" t="s">
        <v>36</v>
      </c>
    </row>
    <row r="167" ht="16.5" customHeight="1" spans="17:21">
      <c r="Q167" s="5" t="s">
        <v>448</v>
      </c>
      <c r="R167" s="5" t="s">
        <v>402</v>
      </c>
      <c r="S167" s="5" t="s">
        <v>236</v>
      </c>
      <c r="T167" s="4">
        <v>2599</v>
      </c>
      <c r="U167" s="5" t="s">
        <v>36</v>
      </c>
    </row>
    <row r="168" spans="1:21">
      <c r="A168" s="5" t="s">
        <v>712</v>
      </c>
      <c r="B168" s="5" t="s">
        <v>227</v>
      </c>
      <c r="C168" s="5" t="s">
        <v>244</v>
      </c>
      <c r="D168" s="5" t="s">
        <v>72</v>
      </c>
      <c r="E168" s="5" t="s">
        <v>713</v>
      </c>
      <c r="F168" s="5" t="s">
        <v>714</v>
      </c>
      <c r="G168" s="5" t="s">
        <v>217</v>
      </c>
      <c r="H168" s="5" t="s">
        <v>143</v>
      </c>
      <c r="I168" s="7" t="s">
        <v>29</v>
      </c>
      <c r="J168" s="5" t="s">
        <v>30</v>
      </c>
      <c r="K168" s="7" t="s">
        <v>232</v>
      </c>
      <c r="L168" s="5" t="s">
        <v>715</v>
      </c>
      <c r="M168" s="5" t="s">
        <v>715</v>
      </c>
      <c r="N168" s="5" t="s">
        <v>716</v>
      </c>
      <c r="O168" s="5" t="s">
        <v>34</v>
      </c>
      <c r="P168" s="5" t="s">
        <v>35</v>
      </c>
      <c r="Q168" s="5" t="s">
        <v>217</v>
      </c>
      <c r="R168" s="5" t="s">
        <v>186</v>
      </c>
      <c r="S168" s="5" t="s">
        <v>236</v>
      </c>
      <c r="T168" s="4">
        <v>2599</v>
      </c>
      <c r="U168" s="5" t="s">
        <v>36</v>
      </c>
    </row>
    <row r="169" ht="16.5" customHeight="1" spans="17:21">
      <c r="Q169" s="5" t="s">
        <v>186</v>
      </c>
      <c r="R169" s="5" t="s">
        <v>143</v>
      </c>
      <c r="S169" s="5" t="s">
        <v>236</v>
      </c>
      <c r="T169" s="4">
        <v>2599</v>
      </c>
      <c r="U169" s="5" t="s">
        <v>36</v>
      </c>
    </row>
    <row r="170" spans="1:21">
      <c r="A170" s="5" t="s">
        <v>717</v>
      </c>
      <c r="B170" s="5" t="s">
        <v>208</v>
      </c>
      <c r="C170" s="5" t="s">
        <v>104</v>
      </c>
      <c r="D170" s="5" t="s">
        <v>209</v>
      </c>
      <c r="E170" s="5" t="s">
        <v>718</v>
      </c>
      <c r="F170" s="5" t="s">
        <v>719</v>
      </c>
      <c r="G170" s="5" t="s">
        <v>506</v>
      </c>
      <c r="H170" s="5" t="s">
        <v>448</v>
      </c>
      <c r="I170" s="7" t="s">
        <v>29</v>
      </c>
      <c r="J170" s="5" t="s">
        <v>30</v>
      </c>
      <c r="K170" s="7" t="s">
        <v>218</v>
      </c>
      <c r="L170" s="5" t="s">
        <v>720</v>
      </c>
      <c r="M170" s="5" t="s">
        <v>720</v>
      </c>
      <c r="N170" s="5" t="s">
        <v>721</v>
      </c>
      <c r="O170" s="5" t="s">
        <v>34</v>
      </c>
      <c r="P170" s="5" t="s">
        <v>35</v>
      </c>
      <c r="Q170" s="5" t="s">
        <v>506</v>
      </c>
      <c r="R170" s="5" t="s">
        <v>478</v>
      </c>
      <c r="S170" s="5" t="s">
        <v>65</v>
      </c>
      <c r="T170" s="4">
        <v>4620</v>
      </c>
      <c r="U170" s="5" t="s">
        <v>36</v>
      </c>
    </row>
    <row r="171" ht="16.5" customHeight="1" spans="17:21">
      <c r="Q171" s="5" t="s">
        <v>478</v>
      </c>
      <c r="R171" s="5" t="s">
        <v>448</v>
      </c>
      <c r="S171" s="5" t="s">
        <v>65</v>
      </c>
      <c r="T171" s="4">
        <v>4620</v>
      </c>
      <c r="U171" s="5" t="s">
        <v>36</v>
      </c>
    </row>
    <row r="172" spans="1:21">
      <c r="A172" s="5" t="s">
        <v>722</v>
      </c>
      <c r="B172" s="5" t="s">
        <v>227</v>
      </c>
      <c r="C172" s="5" t="s">
        <v>244</v>
      </c>
      <c r="D172" s="5" t="s">
        <v>72</v>
      </c>
      <c r="E172" s="5" t="s">
        <v>723</v>
      </c>
      <c r="F172" s="5" t="s">
        <v>724</v>
      </c>
      <c r="G172" s="5" t="s">
        <v>186</v>
      </c>
      <c r="H172" s="5" t="s">
        <v>99</v>
      </c>
      <c r="I172" s="7" t="s">
        <v>29</v>
      </c>
      <c r="J172" s="5" t="s">
        <v>30</v>
      </c>
      <c r="K172" s="7" t="s">
        <v>333</v>
      </c>
      <c r="L172" s="5" t="s">
        <v>725</v>
      </c>
      <c r="M172" s="5" t="s">
        <v>725</v>
      </c>
      <c r="N172" s="5" t="s">
        <v>726</v>
      </c>
      <c r="O172" s="5" t="s">
        <v>34</v>
      </c>
      <c r="P172" s="5" t="s">
        <v>35</v>
      </c>
      <c r="Q172" s="5" t="s">
        <v>186</v>
      </c>
      <c r="R172" s="5" t="s">
        <v>143</v>
      </c>
      <c r="S172" s="5" t="s">
        <v>236</v>
      </c>
      <c r="T172" s="4">
        <v>2599</v>
      </c>
      <c r="U172" s="5" t="s">
        <v>36</v>
      </c>
    </row>
    <row r="173" ht="16.5" customHeight="1" spans="17:21">
      <c r="Q173" s="5" t="s">
        <v>143</v>
      </c>
      <c r="R173" s="5" t="s">
        <v>107</v>
      </c>
      <c r="S173" s="5" t="s">
        <v>236</v>
      </c>
      <c r="T173" s="4">
        <v>2599</v>
      </c>
      <c r="U173" s="5" t="s">
        <v>36</v>
      </c>
    </row>
    <row r="174" ht="16.5" customHeight="1" spans="17:21">
      <c r="Q174" s="5" t="s">
        <v>107</v>
      </c>
      <c r="R174" s="5" t="s">
        <v>99</v>
      </c>
      <c r="S174" s="5" t="s">
        <v>236</v>
      </c>
      <c r="T174" s="4">
        <v>2599</v>
      </c>
      <c r="U174" s="5" t="s">
        <v>36</v>
      </c>
    </row>
    <row r="175" spans="1:21">
      <c r="A175" s="5" t="s">
        <v>727</v>
      </c>
      <c r="B175" s="5" t="s">
        <v>532</v>
      </c>
      <c r="C175" s="5" t="s">
        <v>728</v>
      </c>
      <c r="D175" s="5" t="s">
        <v>72</v>
      </c>
      <c r="E175" s="5" t="s">
        <v>729</v>
      </c>
      <c r="F175" s="5" t="s">
        <v>730</v>
      </c>
      <c r="G175" s="5" t="s">
        <v>563</v>
      </c>
      <c r="H175" s="5" t="s">
        <v>506</v>
      </c>
      <c r="I175" s="7" t="s">
        <v>29</v>
      </c>
      <c r="J175" s="5" t="s">
        <v>30</v>
      </c>
      <c r="K175" s="7" t="s">
        <v>731</v>
      </c>
      <c r="L175" s="5" t="s">
        <v>34</v>
      </c>
      <c r="M175" s="5" t="s">
        <v>732</v>
      </c>
      <c r="N175" s="5" t="s">
        <v>733</v>
      </c>
      <c r="O175" s="5" t="s">
        <v>34</v>
      </c>
      <c r="P175" s="5" t="s">
        <v>35</v>
      </c>
      <c r="Q175" s="5" t="s">
        <v>563</v>
      </c>
      <c r="R175" s="5" t="s">
        <v>506</v>
      </c>
      <c r="S175" s="5" t="s">
        <v>731</v>
      </c>
      <c r="T175" s="4">
        <v>5940</v>
      </c>
      <c r="U175" s="5" t="s">
        <v>36</v>
      </c>
    </row>
    <row r="176" spans="1:21">
      <c r="A176" s="5" t="s">
        <v>734</v>
      </c>
      <c r="B176" s="5" t="s">
        <v>38</v>
      </c>
      <c r="C176" s="5" t="s">
        <v>39</v>
      </c>
      <c r="D176" s="5" t="s">
        <v>40</v>
      </c>
      <c r="E176" s="5" t="s">
        <v>735</v>
      </c>
      <c r="F176" s="5" t="s">
        <v>736</v>
      </c>
      <c r="G176" s="5" t="s">
        <v>478</v>
      </c>
      <c r="H176" s="5" t="s">
        <v>448</v>
      </c>
      <c r="I176" s="7" t="s">
        <v>29</v>
      </c>
      <c r="J176" s="5" t="s">
        <v>30</v>
      </c>
      <c r="K176" s="7" t="s">
        <v>45</v>
      </c>
      <c r="L176" s="5" t="s">
        <v>34</v>
      </c>
      <c r="M176" s="5" t="s">
        <v>737</v>
      </c>
      <c r="N176" s="5" t="s">
        <v>738</v>
      </c>
      <c r="O176" s="5" t="s">
        <v>34</v>
      </c>
      <c r="P176" s="5" t="s">
        <v>35</v>
      </c>
      <c r="Q176" s="5" t="s">
        <v>478</v>
      </c>
      <c r="R176" s="5" t="s">
        <v>448</v>
      </c>
      <c r="S176" s="5" t="s">
        <v>45</v>
      </c>
      <c r="T176" s="4">
        <v>2100</v>
      </c>
      <c r="U176" s="5" t="s">
        <v>36</v>
      </c>
    </row>
    <row r="177" spans="1:21">
      <c r="A177" s="5" t="s">
        <v>739</v>
      </c>
      <c r="B177" s="5" t="s">
        <v>208</v>
      </c>
      <c r="C177" s="5" t="s">
        <v>104</v>
      </c>
      <c r="D177" s="5" t="s">
        <v>286</v>
      </c>
      <c r="E177" s="5" t="s">
        <v>740</v>
      </c>
      <c r="F177" s="5" t="s">
        <v>741</v>
      </c>
      <c r="G177" s="5" t="s">
        <v>742</v>
      </c>
      <c r="H177" s="5" t="s">
        <v>618</v>
      </c>
      <c r="I177" s="7" t="s">
        <v>29</v>
      </c>
      <c r="J177" s="5" t="s">
        <v>30</v>
      </c>
      <c r="K177" s="7" t="s">
        <v>218</v>
      </c>
      <c r="L177" s="5" t="s">
        <v>34</v>
      </c>
      <c r="M177" s="5" t="s">
        <v>643</v>
      </c>
      <c r="N177" s="5" t="s">
        <v>743</v>
      </c>
      <c r="O177" s="5" t="s">
        <v>34</v>
      </c>
      <c r="P177" s="5" t="s">
        <v>35</v>
      </c>
      <c r="Q177" s="5" t="s">
        <v>742</v>
      </c>
      <c r="R177" s="5" t="s">
        <v>677</v>
      </c>
      <c r="S177" s="5" t="s">
        <v>65</v>
      </c>
      <c r="T177" s="4">
        <v>4620</v>
      </c>
      <c r="U177" s="5" t="s">
        <v>36</v>
      </c>
    </row>
    <row r="178" ht="16.5" customHeight="1" spans="17:21">
      <c r="Q178" s="5" t="s">
        <v>677</v>
      </c>
      <c r="R178" s="5" t="s">
        <v>618</v>
      </c>
      <c r="S178" s="5" t="s">
        <v>65</v>
      </c>
      <c r="T178" s="4">
        <v>4620</v>
      </c>
      <c r="U178" s="5" t="s">
        <v>36</v>
      </c>
    </row>
    <row r="179" spans="1:21">
      <c r="A179" s="5" t="s">
        <v>744</v>
      </c>
      <c r="B179" s="5" t="s">
        <v>532</v>
      </c>
      <c r="C179" s="5" t="s">
        <v>71</v>
      </c>
      <c r="D179" s="5" t="s">
        <v>745</v>
      </c>
      <c r="E179" s="5" t="s">
        <v>746</v>
      </c>
      <c r="F179" s="5" t="s">
        <v>747</v>
      </c>
      <c r="G179" s="5" t="s">
        <v>506</v>
      </c>
      <c r="H179" s="5" t="s">
        <v>448</v>
      </c>
      <c r="I179" s="7" t="s">
        <v>29</v>
      </c>
      <c r="J179" s="5" t="s">
        <v>30</v>
      </c>
      <c r="K179" s="7" t="s">
        <v>498</v>
      </c>
      <c r="L179" s="5" t="s">
        <v>34</v>
      </c>
      <c r="M179" s="5" t="s">
        <v>748</v>
      </c>
      <c r="N179" s="5" t="s">
        <v>749</v>
      </c>
      <c r="O179" s="5" t="s">
        <v>34</v>
      </c>
      <c r="P179" s="5" t="s">
        <v>35</v>
      </c>
      <c r="Q179" s="5" t="s">
        <v>506</v>
      </c>
      <c r="R179" s="5" t="s">
        <v>478</v>
      </c>
      <c r="S179" s="5" t="s">
        <v>750</v>
      </c>
      <c r="T179" s="4">
        <v>5100</v>
      </c>
      <c r="U179" s="5" t="s">
        <v>36</v>
      </c>
    </row>
    <row r="180" ht="16.5" customHeight="1" spans="17:21">
      <c r="Q180" s="5" t="s">
        <v>478</v>
      </c>
      <c r="R180" s="5" t="s">
        <v>448</v>
      </c>
      <c r="S180" s="5" t="s">
        <v>750</v>
      </c>
      <c r="T180" s="4">
        <v>5100</v>
      </c>
      <c r="U180" s="5" t="s">
        <v>36</v>
      </c>
    </row>
    <row r="181" spans="1:21">
      <c r="A181" s="5" t="s">
        <v>751</v>
      </c>
      <c r="B181" s="5" t="s">
        <v>87</v>
      </c>
      <c r="C181" s="5" t="s">
        <v>88</v>
      </c>
      <c r="D181" s="5" t="s">
        <v>89</v>
      </c>
      <c r="E181" s="5" t="s">
        <v>752</v>
      </c>
      <c r="F181" s="5" t="s">
        <v>753</v>
      </c>
      <c r="G181" s="5" t="s">
        <v>506</v>
      </c>
      <c r="H181" s="5" t="s">
        <v>478</v>
      </c>
      <c r="I181" s="7" t="s">
        <v>29</v>
      </c>
      <c r="J181" s="5" t="s">
        <v>30</v>
      </c>
      <c r="K181" s="7" t="s">
        <v>92</v>
      </c>
      <c r="L181" s="5" t="s">
        <v>34</v>
      </c>
      <c r="M181" s="5" t="s">
        <v>754</v>
      </c>
      <c r="N181" s="5" t="s">
        <v>755</v>
      </c>
      <c r="O181" s="5" t="s">
        <v>756</v>
      </c>
      <c r="P181" s="5" t="s">
        <v>35</v>
      </c>
      <c r="Q181" s="5" t="s">
        <v>506</v>
      </c>
      <c r="R181" s="5" t="s">
        <v>478</v>
      </c>
      <c r="S181" s="5" t="s">
        <v>92</v>
      </c>
      <c r="T181" s="4">
        <v>2730</v>
      </c>
      <c r="U181" s="5" t="s">
        <v>36</v>
      </c>
    </row>
    <row r="182" spans="1:21">
      <c r="A182" s="5" t="s">
        <v>757</v>
      </c>
      <c r="B182" s="5" t="s">
        <v>208</v>
      </c>
      <c r="C182" s="5" t="s">
        <v>104</v>
      </c>
      <c r="D182" s="5" t="s">
        <v>209</v>
      </c>
      <c r="E182" s="5" t="s">
        <v>758</v>
      </c>
      <c r="F182" s="5" t="s">
        <v>759</v>
      </c>
      <c r="G182" s="5" t="s">
        <v>760</v>
      </c>
      <c r="H182" s="5" t="s">
        <v>742</v>
      </c>
      <c r="I182" s="7" t="s">
        <v>29</v>
      </c>
      <c r="J182" s="5" t="s">
        <v>30</v>
      </c>
      <c r="K182" s="7" t="s">
        <v>65</v>
      </c>
      <c r="L182" s="5" t="s">
        <v>34</v>
      </c>
      <c r="M182" s="5" t="s">
        <v>761</v>
      </c>
      <c r="N182" s="5" t="s">
        <v>762</v>
      </c>
      <c r="O182" s="5" t="s">
        <v>34</v>
      </c>
      <c r="P182" s="5" t="s">
        <v>35</v>
      </c>
      <c r="Q182" s="5" t="s">
        <v>760</v>
      </c>
      <c r="R182" s="5" t="s">
        <v>742</v>
      </c>
      <c r="S182" s="5" t="s">
        <v>65</v>
      </c>
      <c r="T182" s="4">
        <v>4620</v>
      </c>
      <c r="U182" s="5" t="s">
        <v>36</v>
      </c>
    </row>
    <row r="183" spans="1:21">
      <c r="A183" s="5" t="s">
        <v>763</v>
      </c>
      <c r="B183" s="5" t="s">
        <v>87</v>
      </c>
      <c r="C183" s="5" t="s">
        <v>88</v>
      </c>
      <c r="D183" s="5" t="s">
        <v>89</v>
      </c>
      <c r="E183" s="5" t="s">
        <v>764</v>
      </c>
      <c r="F183" s="5" t="s">
        <v>765</v>
      </c>
      <c r="G183" s="5" t="s">
        <v>563</v>
      </c>
      <c r="H183" s="5" t="s">
        <v>478</v>
      </c>
      <c r="I183" s="7" t="s">
        <v>29</v>
      </c>
      <c r="J183" s="5" t="s">
        <v>30</v>
      </c>
      <c r="K183" s="7" t="s">
        <v>766</v>
      </c>
      <c r="L183" s="5" t="s">
        <v>34</v>
      </c>
      <c r="M183" s="5" t="s">
        <v>767</v>
      </c>
      <c r="N183" s="5" t="s">
        <v>768</v>
      </c>
      <c r="O183" s="5" t="s">
        <v>769</v>
      </c>
      <c r="P183" s="5" t="s">
        <v>35</v>
      </c>
      <c r="Q183" s="5" t="s">
        <v>563</v>
      </c>
      <c r="R183" s="5" t="s">
        <v>506</v>
      </c>
      <c r="S183" s="5" t="s">
        <v>92</v>
      </c>
      <c r="T183" s="4">
        <v>2730</v>
      </c>
      <c r="U183" s="5" t="s">
        <v>36</v>
      </c>
    </row>
    <row r="184" ht="16.5" customHeight="1" spans="17:21">
      <c r="Q184" s="5" t="s">
        <v>506</v>
      </c>
      <c r="R184" s="5" t="s">
        <v>478</v>
      </c>
      <c r="S184" s="5" t="s">
        <v>92</v>
      </c>
      <c r="T184" s="4">
        <v>2730</v>
      </c>
      <c r="U184" s="5" t="s">
        <v>36</v>
      </c>
    </row>
    <row r="185" spans="1:21">
      <c r="A185" s="5" t="s">
        <v>770</v>
      </c>
      <c r="B185" s="5" t="s">
        <v>208</v>
      </c>
      <c r="C185" s="5" t="s">
        <v>104</v>
      </c>
      <c r="D185" s="5" t="s">
        <v>306</v>
      </c>
      <c r="E185" s="5" t="s">
        <v>771</v>
      </c>
      <c r="F185" s="5" t="s">
        <v>772</v>
      </c>
      <c r="G185" s="5" t="s">
        <v>760</v>
      </c>
      <c r="H185" s="5" t="s">
        <v>677</v>
      </c>
      <c r="I185" s="7" t="s">
        <v>29</v>
      </c>
      <c r="J185" s="5" t="s">
        <v>30</v>
      </c>
      <c r="K185" s="7" t="s">
        <v>773</v>
      </c>
      <c r="L185" s="5" t="s">
        <v>34</v>
      </c>
      <c r="M185" s="5" t="s">
        <v>774</v>
      </c>
      <c r="N185" s="5" t="s">
        <v>775</v>
      </c>
      <c r="O185" s="5" t="s">
        <v>34</v>
      </c>
      <c r="P185" s="5" t="s">
        <v>35</v>
      </c>
      <c r="Q185" s="5" t="s">
        <v>760</v>
      </c>
      <c r="R185" s="5" t="s">
        <v>742</v>
      </c>
      <c r="S185" s="5" t="s">
        <v>309</v>
      </c>
      <c r="T185" s="4">
        <v>5145</v>
      </c>
      <c r="U185" s="5" t="s">
        <v>36</v>
      </c>
    </row>
    <row r="186" ht="16.5" customHeight="1" spans="17:21">
      <c r="Q186" s="5" t="s">
        <v>742</v>
      </c>
      <c r="R186" s="5" t="s">
        <v>677</v>
      </c>
      <c r="S186" s="5" t="s">
        <v>309</v>
      </c>
      <c r="T186" s="4">
        <v>5145</v>
      </c>
      <c r="U186" s="5" t="s">
        <v>36</v>
      </c>
    </row>
    <row r="187" spans="1:21">
      <c r="A187" s="5" t="s">
        <v>776</v>
      </c>
      <c r="B187" s="5" t="s">
        <v>59</v>
      </c>
      <c r="C187" s="5" t="s">
        <v>60</v>
      </c>
      <c r="D187" s="5" t="s">
        <v>464</v>
      </c>
      <c r="E187" s="5" t="s">
        <v>777</v>
      </c>
      <c r="F187" s="5" t="s">
        <v>778</v>
      </c>
      <c r="G187" s="5" t="s">
        <v>281</v>
      </c>
      <c r="H187" s="5" t="s">
        <v>217</v>
      </c>
      <c r="I187" s="7" t="s">
        <v>64</v>
      </c>
      <c r="J187" s="5" t="s">
        <v>30</v>
      </c>
      <c r="K187" s="7" t="s">
        <v>779</v>
      </c>
      <c r="L187" s="5" t="s">
        <v>780</v>
      </c>
      <c r="M187" s="5" t="s">
        <v>780</v>
      </c>
      <c r="N187" s="5" t="s">
        <v>781</v>
      </c>
      <c r="O187" s="5" t="s">
        <v>34</v>
      </c>
      <c r="P187" s="5" t="s">
        <v>35</v>
      </c>
      <c r="Q187" s="5" t="s">
        <v>281</v>
      </c>
      <c r="R187" s="5" t="s">
        <v>247</v>
      </c>
      <c r="S187" s="5" t="s">
        <v>92</v>
      </c>
      <c r="T187" s="4">
        <v>5460</v>
      </c>
      <c r="U187" s="5" t="s">
        <v>36</v>
      </c>
    </row>
    <row r="188" ht="16.5" customHeight="1" spans="17:21">
      <c r="Q188" s="5" t="s">
        <v>247</v>
      </c>
      <c r="R188" s="5" t="s">
        <v>231</v>
      </c>
      <c r="S188" s="5" t="s">
        <v>92</v>
      </c>
      <c r="T188" s="4">
        <v>5460</v>
      </c>
      <c r="U188" s="5" t="s">
        <v>36</v>
      </c>
    </row>
    <row r="189" ht="16.5" customHeight="1" spans="17:21">
      <c r="Q189" s="5" t="s">
        <v>231</v>
      </c>
      <c r="R189" s="5" t="s">
        <v>217</v>
      </c>
      <c r="S189" s="5" t="s">
        <v>92</v>
      </c>
      <c r="T189" s="4">
        <v>5460</v>
      </c>
      <c r="U189" s="5" t="s">
        <v>36</v>
      </c>
    </row>
    <row r="190" spans="1:21">
      <c r="A190" s="5" t="s">
        <v>782</v>
      </c>
      <c r="B190" s="5" t="s">
        <v>70</v>
      </c>
      <c r="C190" s="5" t="s">
        <v>71</v>
      </c>
      <c r="D190" s="5" t="s">
        <v>72</v>
      </c>
      <c r="E190" s="5" t="s">
        <v>783</v>
      </c>
      <c r="F190" s="5" t="s">
        <v>784</v>
      </c>
      <c r="G190" s="5" t="s">
        <v>478</v>
      </c>
      <c r="H190" s="5" t="s">
        <v>357</v>
      </c>
      <c r="I190" s="7" t="s">
        <v>785</v>
      </c>
      <c r="J190" s="5" t="s">
        <v>30</v>
      </c>
      <c r="K190" s="7" t="s">
        <v>786</v>
      </c>
      <c r="L190" s="5" t="s">
        <v>787</v>
      </c>
      <c r="M190" s="5" t="s">
        <v>787</v>
      </c>
      <c r="N190" s="5" t="s">
        <v>788</v>
      </c>
      <c r="O190" s="5" t="s">
        <v>34</v>
      </c>
      <c r="P190" s="5" t="s">
        <v>35</v>
      </c>
      <c r="Q190" s="5" t="s">
        <v>478</v>
      </c>
      <c r="R190" s="5" t="s">
        <v>448</v>
      </c>
      <c r="S190" s="5" t="s">
        <v>789</v>
      </c>
      <c r="T190" s="4">
        <v>11400</v>
      </c>
      <c r="U190" s="5" t="s">
        <v>36</v>
      </c>
    </row>
    <row r="191" ht="16.5" customHeight="1" spans="17:21">
      <c r="Q191" s="5" t="s">
        <v>448</v>
      </c>
      <c r="R191" s="5" t="s">
        <v>402</v>
      </c>
      <c r="S191" s="5" t="s">
        <v>789</v>
      </c>
      <c r="T191" s="4">
        <v>11400</v>
      </c>
      <c r="U191" s="5" t="s">
        <v>36</v>
      </c>
    </row>
    <row r="192" ht="16.5" customHeight="1" spans="17:21">
      <c r="Q192" s="5" t="s">
        <v>402</v>
      </c>
      <c r="R192" s="5" t="s">
        <v>357</v>
      </c>
      <c r="S192" s="5" t="s">
        <v>789</v>
      </c>
      <c r="T192" s="4">
        <v>11400</v>
      </c>
      <c r="U192" s="5" t="s">
        <v>36</v>
      </c>
    </row>
    <row r="193" spans="1:21">
      <c r="A193" s="5" t="s">
        <v>790</v>
      </c>
      <c r="B193" s="5" t="s">
        <v>791</v>
      </c>
      <c r="C193" s="5" t="s">
        <v>445</v>
      </c>
      <c r="D193" s="5" t="s">
        <v>792</v>
      </c>
      <c r="E193" s="5" t="s">
        <v>793</v>
      </c>
      <c r="F193" s="5" t="s">
        <v>794</v>
      </c>
      <c r="G193" s="5" t="s">
        <v>760</v>
      </c>
      <c r="H193" s="5" t="s">
        <v>742</v>
      </c>
      <c r="I193" s="7" t="s">
        <v>29</v>
      </c>
      <c r="J193" s="5" t="s">
        <v>30</v>
      </c>
      <c r="K193" s="7" t="s">
        <v>578</v>
      </c>
      <c r="L193" s="5" t="s">
        <v>34</v>
      </c>
      <c r="M193" s="5" t="s">
        <v>795</v>
      </c>
      <c r="N193" s="5" t="s">
        <v>796</v>
      </c>
      <c r="O193" s="5" t="s">
        <v>34</v>
      </c>
      <c r="P193" s="5" t="s">
        <v>35</v>
      </c>
      <c r="Q193" s="5" t="s">
        <v>760</v>
      </c>
      <c r="R193" s="5" t="s">
        <v>742</v>
      </c>
      <c r="S193" s="5" t="s">
        <v>578</v>
      </c>
      <c r="T193" s="4">
        <v>2507</v>
      </c>
      <c r="U193" s="5" t="s">
        <v>36</v>
      </c>
    </row>
    <row r="194" spans="1:21">
      <c r="A194" s="5" t="s">
        <v>797</v>
      </c>
      <c r="B194" s="5" t="s">
        <v>87</v>
      </c>
      <c r="C194" s="5" t="s">
        <v>88</v>
      </c>
      <c r="D194" s="5" t="s">
        <v>89</v>
      </c>
      <c r="E194" s="5" t="s">
        <v>798</v>
      </c>
      <c r="F194" s="5" t="s">
        <v>799</v>
      </c>
      <c r="G194" s="5" t="s">
        <v>506</v>
      </c>
      <c r="H194" s="5" t="s">
        <v>478</v>
      </c>
      <c r="I194" s="7" t="s">
        <v>29</v>
      </c>
      <c r="J194" s="5" t="s">
        <v>30</v>
      </c>
      <c r="K194" s="7" t="s">
        <v>92</v>
      </c>
      <c r="L194" s="5" t="s">
        <v>34</v>
      </c>
      <c r="M194" s="5" t="s">
        <v>800</v>
      </c>
      <c r="N194" s="5" t="s">
        <v>801</v>
      </c>
      <c r="O194" s="5" t="s">
        <v>756</v>
      </c>
      <c r="P194" s="5" t="s">
        <v>35</v>
      </c>
      <c r="Q194" s="5" t="s">
        <v>506</v>
      </c>
      <c r="R194" s="5" t="s">
        <v>478</v>
      </c>
      <c r="S194" s="5" t="s">
        <v>92</v>
      </c>
      <c r="T194" s="4">
        <v>2730</v>
      </c>
      <c r="U194" s="5" t="s">
        <v>36</v>
      </c>
    </row>
    <row r="195" spans="1:21">
      <c r="A195" s="5" t="s">
        <v>802</v>
      </c>
      <c r="B195" s="5" t="s">
        <v>87</v>
      </c>
      <c r="C195" s="5" t="s">
        <v>88</v>
      </c>
      <c r="D195" s="5" t="s">
        <v>89</v>
      </c>
      <c r="E195" s="5" t="s">
        <v>798</v>
      </c>
      <c r="F195" s="5" t="s">
        <v>803</v>
      </c>
      <c r="G195" s="5" t="s">
        <v>506</v>
      </c>
      <c r="H195" s="5" t="s">
        <v>478</v>
      </c>
      <c r="I195" s="7" t="s">
        <v>29</v>
      </c>
      <c r="J195" s="5" t="s">
        <v>30</v>
      </c>
      <c r="K195" s="7" t="s">
        <v>92</v>
      </c>
      <c r="L195" s="5" t="s">
        <v>34</v>
      </c>
      <c r="M195" s="5" t="s">
        <v>804</v>
      </c>
      <c r="N195" s="5" t="s">
        <v>805</v>
      </c>
      <c r="O195" s="5" t="s">
        <v>756</v>
      </c>
      <c r="P195" s="5" t="s">
        <v>35</v>
      </c>
      <c r="Q195" s="5" t="s">
        <v>506</v>
      </c>
      <c r="R195" s="5" t="s">
        <v>478</v>
      </c>
      <c r="S195" s="5" t="s">
        <v>92</v>
      </c>
      <c r="T195" s="4">
        <v>2730</v>
      </c>
      <c r="U195" s="5" t="s">
        <v>36</v>
      </c>
    </row>
    <row r="196" spans="1:21">
      <c r="A196" s="5" t="s">
        <v>806</v>
      </c>
      <c r="B196" s="5" t="s">
        <v>87</v>
      </c>
      <c r="C196" s="5" t="s">
        <v>88</v>
      </c>
      <c r="D196" s="5" t="s">
        <v>89</v>
      </c>
      <c r="E196" s="5" t="s">
        <v>807</v>
      </c>
      <c r="F196" s="5" t="s">
        <v>808</v>
      </c>
      <c r="G196" s="5" t="s">
        <v>618</v>
      </c>
      <c r="H196" s="5" t="s">
        <v>563</v>
      </c>
      <c r="I196" s="7" t="s">
        <v>29</v>
      </c>
      <c r="J196" s="5" t="s">
        <v>30</v>
      </c>
      <c r="K196" s="7" t="s">
        <v>92</v>
      </c>
      <c r="L196" s="5" t="s">
        <v>34</v>
      </c>
      <c r="M196" s="5" t="s">
        <v>809</v>
      </c>
      <c r="N196" s="5" t="s">
        <v>810</v>
      </c>
      <c r="O196" s="5" t="s">
        <v>442</v>
      </c>
      <c r="P196" s="5" t="s">
        <v>35</v>
      </c>
      <c r="Q196" s="5" t="s">
        <v>618</v>
      </c>
      <c r="R196" s="5" t="s">
        <v>563</v>
      </c>
      <c r="S196" s="5" t="s">
        <v>92</v>
      </c>
      <c r="T196" s="4">
        <v>2730</v>
      </c>
      <c r="U196" s="5" t="s">
        <v>36</v>
      </c>
    </row>
    <row r="197" spans="1:21">
      <c r="A197" s="5" t="s">
        <v>811</v>
      </c>
      <c r="B197" s="5" t="s">
        <v>87</v>
      </c>
      <c r="C197" s="5" t="s">
        <v>88</v>
      </c>
      <c r="D197" s="5" t="s">
        <v>89</v>
      </c>
      <c r="E197" s="5" t="s">
        <v>812</v>
      </c>
      <c r="F197" s="5" t="s">
        <v>813</v>
      </c>
      <c r="G197" s="5" t="s">
        <v>563</v>
      </c>
      <c r="H197" s="5" t="s">
        <v>506</v>
      </c>
      <c r="I197" s="7" t="s">
        <v>29</v>
      </c>
      <c r="J197" s="5" t="s">
        <v>30</v>
      </c>
      <c r="K197" s="7" t="s">
        <v>92</v>
      </c>
      <c r="L197" s="5" t="s">
        <v>34</v>
      </c>
      <c r="M197" s="5" t="s">
        <v>814</v>
      </c>
      <c r="N197" s="5" t="s">
        <v>815</v>
      </c>
      <c r="O197" s="5" t="s">
        <v>366</v>
      </c>
      <c r="P197" s="5" t="s">
        <v>35</v>
      </c>
      <c r="Q197" s="5" t="s">
        <v>563</v>
      </c>
      <c r="R197" s="5" t="s">
        <v>506</v>
      </c>
      <c r="S197" s="5" t="s">
        <v>92</v>
      </c>
      <c r="T197" s="4">
        <v>2730</v>
      </c>
      <c r="U197" s="5" t="s">
        <v>36</v>
      </c>
    </row>
    <row r="198" spans="1:21">
      <c r="A198" s="5" t="s">
        <v>816</v>
      </c>
      <c r="B198" s="5" t="s">
        <v>176</v>
      </c>
      <c r="C198" s="5" t="s">
        <v>104</v>
      </c>
      <c r="D198" s="5" t="s">
        <v>24</v>
      </c>
      <c r="E198" s="5" t="s">
        <v>817</v>
      </c>
      <c r="F198" s="5" t="s">
        <v>818</v>
      </c>
      <c r="G198" s="5" t="s">
        <v>760</v>
      </c>
      <c r="H198" s="5" t="s">
        <v>618</v>
      </c>
      <c r="I198" s="7" t="s">
        <v>29</v>
      </c>
      <c r="J198" s="5" t="s">
        <v>30</v>
      </c>
      <c r="K198" s="7" t="s">
        <v>819</v>
      </c>
      <c r="L198" s="5" t="s">
        <v>820</v>
      </c>
      <c r="M198" s="5" t="s">
        <v>820</v>
      </c>
      <c r="N198" s="5" t="s">
        <v>821</v>
      </c>
      <c r="O198" s="5" t="s">
        <v>34</v>
      </c>
      <c r="P198" s="5" t="s">
        <v>35</v>
      </c>
      <c r="Q198" s="5" t="s">
        <v>760</v>
      </c>
      <c r="R198" s="5" t="s">
        <v>742</v>
      </c>
      <c r="S198" s="5" t="s">
        <v>822</v>
      </c>
      <c r="T198" s="4">
        <v>2300</v>
      </c>
      <c r="U198" s="5" t="s">
        <v>36</v>
      </c>
    </row>
    <row r="199" ht="16.5" customHeight="1" spans="17:21">
      <c r="Q199" s="5" t="s">
        <v>742</v>
      </c>
      <c r="R199" s="5" t="s">
        <v>677</v>
      </c>
      <c r="S199" s="5" t="s">
        <v>822</v>
      </c>
      <c r="T199" s="4">
        <v>2300</v>
      </c>
      <c r="U199" s="5" t="s">
        <v>36</v>
      </c>
    </row>
    <row r="200" ht="16.5" customHeight="1" spans="17:21">
      <c r="Q200" s="5" t="s">
        <v>677</v>
      </c>
      <c r="R200" s="5" t="s">
        <v>618</v>
      </c>
      <c r="S200" s="5" t="s">
        <v>822</v>
      </c>
      <c r="T200" s="4">
        <v>2300</v>
      </c>
      <c r="U200" s="5" t="s">
        <v>36</v>
      </c>
    </row>
    <row r="201" spans="1:21">
      <c r="A201" s="5" t="s">
        <v>823</v>
      </c>
      <c r="B201" s="5" t="s">
        <v>494</v>
      </c>
      <c r="C201" s="5" t="s">
        <v>495</v>
      </c>
      <c r="D201" s="5" t="s">
        <v>24</v>
      </c>
      <c r="E201" s="5" t="s">
        <v>824</v>
      </c>
      <c r="F201" s="5" t="s">
        <v>825</v>
      </c>
      <c r="G201" s="5" t="s">
        <v>742</v>
      </c>
      <c r="H201" s="5" t="s">
        <v>448</v>
      </c>
      <c r="I201" s="7" t="s">
        <v>29</v>
      </c>
      <c r="J201" s="5" t="s">
        <v>30</v>
      </c>
      <c r="K201" s="7" t="s">
        <v>826</v>
      </c>
      <c r="L201" s="5" t="s">
        <v>827</v>
      </c>
      <c r="M201" s="5" t="s">
        <v>828</v>
      </c>
      <c r="N201" s="5" t="s">
        <v>829</v>
      </c>
      <c r="O201" s="5" t="s">
        <v>34</v>
      </c>
      <c r="P201" s="5" t="s">
        <v>35</v>
      </c>
      <c r="Q201" s="5" t="s">
        <v>742</v>
      </c>
      <c r="R201" s="5" t="s">
        <v>677</v>
      </c>
      <c r="S201" s="5" t="s">
        <v>830</v>
      </c>
      <c r="T201" s="4">
        <v>1640</v>
      </c>
      <c r="U201" s="5" t="s">
        <v>36</v>
      </c>
    </row>
    <row r="202" ht="16.5" customHeight="1" spans="17:21">
      <c r="Q202" s="5" t="s">
        <v>677</v>
      </c>
      <c r="R202" s="5" t="s">
        <v>618</v>
      </c>
      <c r="S202" s="5" t="s">
        <v>830</v>
      </c>
      <c r="T202" s="4">
        <v>1640</v>
      </c>
      <c r="U202" s="5" t="s">
        <v>36</v>
      </c>
    </row>
    <row r="203" ht="16.5" customHeight="1" spans="17:21">
      <c r="Q203" s="5" t="s">
        <v>618</v>
      </c>
      <c r="R203" s="5" t="s">
        <v>563</v>
      </c>
      <c r="S203" s="5" t="s">
        <v>830</v>
      </c>
      <c r="T203" s="4">
        <v>1640</v>
      </c>
      <c r="U203" s="5" t="s">
        <v>36</v>
      </c>
    </row>
    <row r="204" ht="16.5" customHeight="1" spans="17:21">
      <c r="Q204" s="5" t="s">
        <v>563</v>
      </c>
      <c r="R204" s="5" t="s">
        <v>506</v>
      </c>
      <c r="S204" s="5" t="s">
        <v>830</v>
      </c>
      <c r="T204" s="4">
        <v>1640</v>
      </c>
      <c r="U204" s="5" t="s">
        <v>36</v>
      </c>
    </row>
    <row r="205" ht="16.5" customHeight="1" spans="17:21">
      <c r="Q205" s="5" t="s">
        <v>506</v>
      </c>
      <c r="R205" s="5" t="s">
        <v>478</v>
      </c>
      <c r="S205" s="5" t="s">
        <v>830</v>
      </c>
      <c r="T205" s="4">
        <v>1640</v>
      </c>
      <c r="U205" s="5" t="s">
        <v>36</v>
      </c>
    </row>
    <row r="206" ht="16.5" customHeight="1" spans="17:21">
      <c r="Q206" s="5" t="s">
        <v>478</v>
      </c>
      <c r="R206" s="5" t="s">
        <v>448</v>
      </c>
      <c r="S206" s="5" t="s">
        <v>830</v>
      </c>
      <c r="T206" s="4">
        <v>1640</v>
      </c>
      <c r="U206" s="5" t="s">
        <v>36</v>
      </c>
    </row>
    <row r="207" spans="1:21">
      <c r="A207" s="5" t="s">
        <v>831</v>
      </c>
      <c r="B207" s="5" t="s">
        <v>293</v>
      </c>
      <c r="C207" s="5" t="s">
        <v>104</v>
      </c>
      <c r="D207" s="5" t="s">
        <v>24</v>
      </c>
      <c r="E207" s="5" t="s">
        <v>832</v>
      </c>
      <c r="F207" s="5" t="s">
        <v>833</v>
      </c>
      <c r="G207" s="5" t="s">
        <v>760</v>
      </c>
      <c r="H207" s="5" t="s">
        <v>677</v>
      </c>
      <c r="I207" s="7" t="s">
        <v>29</v>
      </c>
      <c r="J207" s="5" t="s">
        <v>30</v>
      </c>
      <c r="K207" s="7" t="s">
        <v>834</v>
      </c>
      <c r="L207" s="5" t="s">
        <v>835</v>
      </c>
      <c r="M207" s="5" t="s">
        <v>835</v>
      </c>
      <c r="N207" s="5" t="s">
        <v>836</v>
      </c>
      <c r="O207" s="5" t="s">
        <v>34</v>
      </c>
      <c r="P207" s="5" t="s">
        <v>35</v>
      </c>
      <c r="Q207" s="5" t="s">
        <v>760</v>
      </c>
      <c r="R207" s="5" t="s">
        <v>742</v>
      </c>
      <c r="S207" s="5" t="s">
        <v>837</v>
      </c>
      <c r="T207" s="4">
        <v>2070</v>
      </c>
      <c r="U207" s="5" t="s">
        <v>36</v>
      </c>
    </row>
    <row r="208" ht="16.5" customHeight="1" spans="17:21">
      <c r="Q208" s="5" t="s">
        <v>742</v>
      </c>
      <c r="R208" s="5" t="s">
        <v>677</v>
      </c>
      <c r="S208" s="5" t="s">
        <v>837</v>
      </c>
      <c r="T208" s="4">
        <v>2070</v>
      </c>
      <c r="U208" s="5" t="s">
        <v>36</v>
      </c>
    </row>
    <row r="209" spans="1:21">
      <c r="A209" s="5" t="s">
        <v>838</v>
      </c>
      <c r="B209" s="5" t="s">
        <v>293</v>
      </c>
      <c r="C209" s="5" t="s">
        <v>104</v>
      </c>
      <c r="D209" s="5" t="s">
        <v>24</v>
      </c>
      <c r="E209" s="5" t="s">
        <v>839</v>
      </c>
      <c r="F209" s="5" t="s">
        <v>840</v>
      </c>
      <c r="G209" s="5" t="s">
        <v>742</v>
      </c>
      <c r="H209" s="5" t="s">
        <v>506</v>
      </c>
      <c r="I209" s="7" t="s">
        <v>29</v>
      </c>
      <c r="J209" s="5" t="s">
        <v>30</v>
      </c>
      <c r="K209" s="7" t="s">
        <v>841</v>
      </c>
      <c r="L209" s="5" t="s">
        <v>842</v>
      </c>
      <c r="M209" s="5" t="s">
        <v>842</v>
      </c>
      <c r="N209" s="5" t="s">
        <v>843</v>
      </c>
      <c r="O209" s="5" t="s">
        <v>34</v>
      </c>
      <c r="P209" s="5" t="s">
        <v>35</v>
      </c>
      <c r="Q209" s="5" t="s">
        <v>742</v>
      </c>
      <c r="R209" s="5" t="s">
        <v>677</v>
      </c>
      <c r="S209" s="5" t="s">
        <v>837</v>
      </c>
      <c r="T209" s="4">
        <v>2070</v>
      </c>
      <c r="U209" s="5" t="s">
        <v>36</v>
      </c>
    </row>
    <row r="210" ht="16.5" customHeight="1" spans="17:21">
      <c r="Q210" s="5" t="s">
        <v>677</v>
      </c>
      <c r="R210" s="5" t="s">
        <v>618</v>
      </c>
      <c r="S210" s="5" t="s">
        <v>837</v>
      </c>
      <c r="T210" s="4">
        <v>2070</v>
      </c>
      <c r="U210" s="5" t="s">
        <v>36</v>
      </c>
    </row>
    <row r="211" ht="16.5" customHeight="1" spans="17:21">
      <c r="Q211" s="5" t="s">
        <v>618</v>
      </c>
      <c r="R211" s="5" t="s">
        <v>563</v>
      </c>
      <c r="S211" s="5" t="s">
        <v>837</v>
      </c>
      <c r="T211" s="4">
        <v>2070</v>
      </c>
      <c r="U211" s="5" t="s">
        <v>36</v>
      </c>
    </row>
    <row r="212" ht="16.5" customHeight="1" spans="17:21">
      <c r="Q212" s="5" t="s">
        <v>563</v>
      </c>
      <c r="R212" s="5" t="s">
        <v>506</v>
      </c>
      <c r="S212" s="5" t="s">
        <v>837</v>
      </c>
      <c r="T212" s="4">
        <v>2070</v>
      </c>
      <c r="U212" s="5" t="s">
        <v>36</v>
      </c>
    </row>
    <row r="213" spans="1:21">
      <c r="A213" s="5" t="s">
        <v>844</v>
      </c>
      <c r="B213" s="5" t="s">
        <v>22</v>
      </c>
      <c r="C213" s="5" t="s">
        <v>23</v>
      </c>
      <c r="D213" s="5" t="s">
        <v>24</v>
      </c>
      <c r="E213" s="5" t="s">
        <v>845</v>
      </c>
      <c r="F213" s="5" t="s">
        <v>846</v>
      </c>
      <c r="G213" s="5" t="s">
        <v>760</v>
      </c>
      <c r="H213" s="5" t="s">
        <v>742</v>
      </c>
      <c r="I213" s="7" t="s">
        <v>29</v>
      </c>
      <c r="J213" s="5" t="s">
        <v>30</v>
      </c>
      <c r="K213" s="7" t="s">
        <v>31</v>
      </c>
      <c r="L213" s="5" t="s">
        <v>847</v>
      </c>
      <c r="M213" s="5" t="s">
        <v>847</v>
      </c>
      <c r="N213" s="5" t="s">
        <v>848</v>
      </c>
      <c r="O213" s="5" t="s">
        <v>34</v>
      </c>
      <c r="P213" s="5" t="s">
        <v>35</v>
      </c>
      <c r="Q213" s="5" t="s">
        <v>760</v>
      </c>
      <c r="R213" s="5" t="s">
        <v>742</v>
      </c>
      <c r="S213" s="5" t="s">
        <v>31</v>
      </c>
      <c r="T213" s="4">
        <v>1985</v>
      </c>
      <c r="U213" s="5" t="s">
        <v>36</v>
      </c>
    </row>
    <row r="214" spans="1:21">
      <c r="A214" s="5" t="s">
        <v>849</v>
      </c>
      <c r="B214" s="5" t="s">
        <v>194</v>
      </c>
      <c r="C214" s="5" t="s">
        <v>195</v>
      </c>
      <c r="D214" s="5" t="s">
        <v>196</v>
      </c>
      <c r="E214" s="5" t="s">
        <v>850</v>
      </c>
      <c r="F214" s="5" t="s">
        <v>851</v>
      </c>
      <c r="G214" s="5" t="s">
        <v>107</v>
      </c>
      <c r="H214" s="5" t="s">
        <v>44</v>
      </c>
      <c r="I214" s="7" t="s">
        <v>29</v>
      </c>
      <c r="J214" s="5" t="s">
        <v>30</v>
      </c>
      <c r="K214" s="7" t="s">
        <v>199</v>
      </c>
      <c r="L214" s="5" t="s">
        <v>34</v>
      </c>
      <c r="M214" s="5" t="s">
        <v>852</v>
      </c>
      <c r="N214" s="5" t="s">
        <v>853</v>
      </c>
      <c r="O214" s="5" t="s">
        <v>34</v>
      </c>
      <c r="P214" s="5" t="s">
        <v>35</v>
      </c>
      <c r="Q214" s="5" t="s">
        <v>107</v>
      </c>
      <c r="R214" s="5" t="s">
        <v>99</v>
      </c>
      <c r="S214" s="5" t="s">
        <v>199</v>
      </c>
      <c r="T214" s="4">
        <v>0</v>
      </c>
      <c r="U214" s="5" t="s">
        <v>36</v>
      </c>
    </row>
    <row r="215" ht="16.5" customHeight="1" spans="17:21">
      <c r="Q215" s="5" t="s">
        <v>99</v>
      </c>
      <c r="R215" s="5" t="s">
        <v>43</v>
      </c>
      <c r="S215" s="5" t="s">
        <v>199</v>
      </c>
      <c r="T215" s="4">
        <v>0</v>
      </c>
      <c r="U215" s="5" t="s">
        <v>36</v>
      </c>
    </row>
    <row r="216" ht="16.5" customHeight="1" spans="17:21">
      <c r="Q216" s="5" t="s">
        <v>43</v>
      </c>
      <c r="R216" s="5" t="s">
        <v>44</v>
      </c>
      <c r="S216" s="5" t="s">
        <v>199</v>
      </c>
      <c r="T216" s="4">
        <v>0</v>
      </c>
      <c r="U216" s="5" t="s">
        <v>36</v>
      </c>
    </row>
    <row r="217" spans="1:21">
      <c r="A217" s="5" t="s">
        <v>854</v>
      </c>
      <c r="B217" s="5" t="s">
        <v>87</v>
      </c>
      <c r="C217" s="5" t="s">
        <v>88</v>
      </c>
      <c r="D217" s="5" t="s">
        <v>89</v>
      </c>
      <c r="E217" s="5" t="s">
        <v>855</v>
      </c>
      <c r="F217" s="5" t="s">
        <v>856</v>
      </c>
      <c r="G217" s="5" t="s">
        <v>506</v>
      </c>
      <c r="H217" s="5" t="s">
        <v>478</v>
      </c>
      <c r="I217" s="7" t="s">
        <v>29</v>
      </c>
      <c r="J217" s="5" t="s">
        <v>30</v>
      </c>
      <c r="K217" s="7" t="s">
        <v>92</v>
      </c>
      <c r="L217" s="5" t="s">
        <v>34</v>
      </c>
      <c r="M217" s="5" t="s">
        <v>857</v>
      </c>
      <c r="N217" s="5" t="s">
        <v>858</v>
      </c>
      <c r="O217" s="5" t="s">
        <v>442</v>
      </c>
      <c r="P217" s="5" t="s">
        <v>35</v>
      </c>
      <c r="Q217" s="5" t="s">
        <v>506</v>
      </c>
      <c r="R217" s="5" t="s">
        <v>478</v>
      </c>
      <c r="S217" s="5" t="s">
        <v>92</v>
      </c>
      <c r="T217" s="4">
        <v>2730</v>
      </c>
      <c r="U217" s="5" t="s">
        <v>36</v>
      </c>
    </row>
    <row r="218" spans="1:21">
      <c r="A218" s="5" t="s">
        <v>859</v>
      </c>
      <c r="B218" s="5" t="s">
        <v>70</v>
      </c>
      <c r="C218" s="5" t="s">
        <v>71</v>
      </c>
      <c r="D218" s="5" t="s">
        <v>72</v>
      </c>
      <c r="E218" s="5" t="s">
        <v>860</v>
      </c>
      <c r="F218" s="5" t="s">
        <v>861</v>
      </c>
      <c r="G218" s="5" t="s">
        <v>357</v>
      </c>
      <c r="H218" s="5" t="s">
        <v>247</v>
      </c>
      <c r="I218" s="7" t="s">
        <v>29</v>
      </c>
      <c r="J218" s="5" t="s">
        <v>30</v>
      </c>
      <c r="K218" s="7" t="s">
        <v>199</v>
      </c>
      <c r="L218" s="5" t="s">
        <v>862</v>
      </c>
      <c r="M218" s="5" t="s">
        <v>862</v>
      </c>
      <c r="N218" s="5" t="s">
        <v>863</v>
      </c>
      <c r="O218" s="5" t="s">
        <v>34</v>
      </c>
      <c r="P218" s="5" t="s">
        <v>35</v>
      </c>
      <c r="Q218" s="5" t="s">
        <v>357</v>
      </c>
      <c r="R218" s="5" t="s">
        <v>281</v>
      </c>
      <c r="S218" s="5" t="s">
        <v>199</v>
      </c>
      <c r="T218" s="4">
        <v>0</v>
      </c>
      <c r="U218" s="5" t="s">
        <v>36</v>
      </c>
    </row>
    <row r="219" ht="16.5" customHeight="1" spans="17:21">
      <c r="Q219" s="5" t="s">
        <v>281</v>
      </c>
      <c r="R219" s="5" t="s">
        <v>247</v>
      </c>
      <c r="S219" s="5" t="s">
        <v>199</v>
      </c>
      <c r="T219" s="4">
        <v>0</v>
      </c>
      <c r="U219" s="5" t="s">
        <v>36</v>
      </c>
    </row>
    <row r="220" spans="1:21">
      <c r="A220" s="5" t="s">
        <v>864</v>
      </c>
      <c r="B220" s="5" t="s">
        <v>208</v>
      </c>
      <c r="C220" s="5" t="s">
        <v>104</v>
      </c>
      <c r="D220" s="5" t="s">
        <v>306</v>
      </c>
      <c r="E220" s="5" t="s">
        <v>865</v>
      </c>
      <c r="F220" s="5" t="s">
        <v>866</v>
      </c>
      <c r="G220" s="5" t="s">
        <v>677</v>
      </c>
      <c r="H220" s="5" t="s">
        <v>506</v>
      </c>
      <c r="I220" s="7" t="s">
        <v>29</v>
      </c>
      <c r="J220" s="5" t="s">
        <v>30</v>
      </c>
      <c r="K220" s="7" t="s">
        <v>867</v>
      </c>
      <c r="L220" s="5" t="s">
        <v>868</v>
      </c>
      <c r="M220" s="5" t="s">
        <v>868</v>
      </c>
      <c r="N220" s="5" t="s">
        <v>869</v>
      </c>
      <c r="O220" s="5" t="s">
        <v>34</v>
      </c>
      <c r="P220" s="5" t="s">
        <v>35</v>
      </c>
      <c r="Q220" s="5" t="s">
        <v>677</v>
      </c>
      <c r="R220" s="5" t="s">
        <v>618</v>
      </c>
      <c r="S220" s="5" t="s">
        <v>309</v>
      </c>
      <c r="T220" s="4">
        <v>5145</v>
      </c>
      <c r="U220" s="5" t="s">
        <v>36</v>
      </c>
    </row>
    <row r="221" ht="16.5" customHeight="1" spans="17:21">
      <c r="Q221" s="5" t="s">
        <v>618</v>
      </c>
      <c r="R221" s="5" t="s">
        <v>563</v>
      </c>
      <c r="S221" s="5" t="s">
        <v>309</v>
      </c>
      <c r="T221" s="4">
        <v>5145</v>
      </c>
      <c r="U221" s="5" t="s">
        <v>36</v>
      </c>
    </row>
    <row r="222" ht="16.5" customHeight="1" spans="17:21">
      <c r="Q222" s="5" t="s">
        <v>563</v>
      </c>
      <c r="R222" s="5" t="s">
        <v>506</v>
      </c>
      <c r="S222" s="5" t="s">
        <v>309</v>
      </c>
      <c r="T222" s="4">
        <v>5145</v>
      </c>
      <c r="U222" s="5" t="s">
        <v>36</v>
      </c>
    </row>
    <row r="223" spans="1:21">
      <c r="A223" s="5" t="s">
        <v>870</v>
      </c>
      <c r="B223" s="5" t="s">
        <v>208</v>
      </c>
      <c r="C223" s="5" t="s">
        <v>104</v>
      </c>
      <c r="D223" s="5" t="s">
        <v>306</v>
      </c>
      <c r="E223" s="5" t="s">
        <v>871</v>
      </c>
      <c r="F223" s="5" t="s">
        <v>872</v>
      </c>
      <c r="G223" s="5" t="s">
        <v>873</v>
      </c>
      <c r="H223" s="5" t="s">
        <v>742</v>
      </c>
      <c r="I223" s="7" t="s">
        <v>29</v>
      </c>
      <c r="J223" s="5" t="s">
        <v>30</v>
      </c>
      <c r="K223" s="7" t="s">
        <v>773</v>
      </c>
      <c r="L223" s="5" t="s">
        <v>874</v>
      </c>
      <c r="M223" s="5" t="s">
        <v>874</v>
      </c>
      <c r="N223" s="5" t="s">
        <v>875</v>
      </c>
      <c r="O223" s="5" t="s">
        <v>34</v>
      </c>
      <c r="P223" s="5" t="s">
        <v>35</v>
      </c>
      <c r="Q223" s="5" t="s">
        <v>873</v>
      </c>
      <c r="R223" s="5" t="s">
        <v>760</v>
      </c>
      <c r="S223" s="5" t="s">
        <v>309</v>
      </c>
      <c r="T223" s="4">
        <v>5145</v>
      </c>
      <c r="U223" s="5" t="s">
        <v>36</v>
      </c>
    </row>
    <row r="224" ht="16.5" customHeight="1" spans="17:21">
      <c r="Q224" s="5" t="s">
        <v>760</v>
      </c>
      <c r="R224" s="5" t="s">
        <v>742</v>
      </c>
      <c r="S224" s="5" t="s">
        <v>309</v>
      </c>
      <c r="T224" s="4">
        <v>5145</v>
      </c>
      <c r="U224" s="5" t="s">
        <v>36</v>
      </c>
    </row>
    <row r="225" spans="1:21">
      <c r="A225" s="5" t="s">
        <v>876</v>
      </c>
      <c r="B225" s="5" t="s">
        <v>176</v>
      </c>
      <c r="C225" s="5" t="s">
        <v>104</v>
      </c>
      <c r="D225" s="5" t="s">
        <v>24</v>
      </c>
      <c r="E225" s="5" t="s">
        <v>877</v>
      </c>
      <c r="F225" s="5" t="s">
        <v>878</v>
      </c>
      <c r="G225" s="5" t="s">
        <v>742</v>
      </c>
      <c r="H225" s="5" t="s">
        <v>563</v>
      </c>
      <c r="I225" s="7" t="s">
        <v>29</v>
      </c>
      <c r="J225" s="5" t="s">
        <v>30</v>
      </c>
      <c r="K225" s="7" t="s">
        <v>819</v>
      </c>
      <c r="L225" s="5" t="s">
        <v>879</v>
      </c>
      <c r="M225" s="5" t="s">
        <v>879</v>
      </c>
      <c r="N225" s="5" t="s">
        <v>880</v>
      </c>
      <c r="O225" s="5" t="s">
        <v>34</v>
      </c>
      <c r="P225" s="5" t="s">
        <v>35</v>
      </c>
      <c r="Q225" s="5" t="s">
        <v>742</v>
      </c>
      <c r="R225" s="5" t="s">
        <v>677</v>
      </c>
      <c r="S225" s="5" t="s">
        <v>822</v>
      </c>
      <c r="T225" s="4">
        <v>2300</v>
      </c>
      <c r="U225" s="5" t="s">
        <v>36</v>
      </c>
    </row>
    <row r="226" ht="16.5" customHeight="1" spans="17:21">
      <c r="Q226" s="5" t="s">
        <v>677</v>
      </c>
      <c r="R226" s="5" t="s">
        <v>618</v>
      </c>
      <c r="S226" s="5" t="s">
        <v>822</v>
      </c>
      <c r="T226" s="4">
        <v>2300</v>
      </c>
      <c r="U226" s="5" t="s">
        <v>36</v>
      </c>
    </row>
    <row r="227" ht="16.5" customHeight="1" spans="17:21">
      <c r="Q227" s="5" t="s">
        <v>618</v>
      </c>
      <c r="R227" s="5" t="s">
        <v>563</v>
      </c>
      <c r="S227" s="5" t="s">
        <v>822</v>
      </c>
      <c r="T227" s="4">
        <v>2300</v>
      </c>
      <c r="U227" s="5" t="s">
        <v>36</v>
      </c>
    </row>
    <row r="228" spans="1:21">
      <c r="A228" s="5" t="s">
        <v>881</v>
      </c>
      <c r="B228" s="5" t="s">
        <v>70</v>
      </c>
      <c r="C228" s="5" t="s">
        <v>71</v>
      </c>
      <c r="D228" s="5" t="s">
        <v>72</v>
      </c>
      <c r="E228" s="5" t="s">
        <v>882</v>
      </c>
      <c r="F228" s="5" t="s">
        <v>883</v>
      </c>
      <c r="G228" s="5" t="s">
        <v>618</v>
      </c>
      <c r="H228" s="5" t="s">
        <v>563</v>
      </c>
      <c r="I228" s="7" t="s">
        <v>29</v>
      </c>
      <c r="J228" s="5" t="s">
        <v>30</v>
      </c>
      <c r="K228" s="7" t="s">
        <v>789</v>
      </c>
      <c r="L228" s="5" t="s">
        <v>884</v>
      </c>
      <c r="M228" s="5" t="s">
        <v>884</v>
      </c>
      <c r="N228" s="5" t="s">
        <v>885</v>
      </c>
      <c r="O228" s="5" t="s">
        <v>34</v>
      </c>
      <c r="P228" s="5" t="s">
        <v>35</v>
      </c>
      <c r="Q228" s="5" t="s">
        <v>618</v>
      </c>
      <c r="R228" s="5" t="s">
        <v>563</v>
      </c>
      <c r="S228" s="5" t="s">
        <v>789</v>
      </c>
      <c r="T228" s="4">
        <v>2850</v>
      </c>
      <c r="U228" s="5" t="s">
        <v>36</v>
      </c>
    </row>
    <row r="229" spans="1:21">
      <c r="A229" s="5" t="s">
        <v>886</v>
      </c>
      <c r="B229" s="5" t="s">
        <v>87</v>
      </c>
      <c r="C229" s="5" t="s">
        <v>88</v>
      </c>
      <c r="D229" s="5" t="s">
        <v>89</v>
      </c>
      <c r="E229" s="5" t="s">
        <v>887</v>
      </c>
      <c r="F229" s="5" t="s">
        <v>888</v>
      </c>
      <c r="G229" s="5" t="s">
        <v>186</v>
      </c>
      <c r="H229" s="5" t="s">
        <v>99</v>
      </c>
      <c r="I229" s="7" t="s">
        <v>29</v>
      </c>
      <c r="J229" s="5" t="s">
        <v>30</v>
      </c>
      <c r="K229" s="7" t="s">
        <v>889</v>
      </c>
      <c r="L229" s="5" t="s">
        <v>34</v>
      </c>
      <c r="M229" s="5" t="s">
        <v>890</v>
      </c>
      <c r="N229" s="5" t="s">
        <v>891</v>
      </c>
      <c r="O229" s="5" t="s">
        <v>892</v>
      </c>
      <c r="P229" s="5" t="s">
        <v>35</v>
      </c>
      <c r="Q229" s="5" t="s">
        <v>186</v>
      </c>
      <c r="R229" s="5" t="s">
        <v>143</v>
      </c>
      <c r="S229" s="5" t="s">
        <v>92</v>
      </c>
      <c r="T229" s="4">
        <v>2730</v>
      </c>
      <c r="U229" s="5" t="s">
        <v>36</v>
      </c>
    </row>
    <row r="230" ht="16.5" customHeight="1" spans="17:21">
      <c r="Q230" s="5" t="s">
        <v>143</v>
      </c>
      <c r="R230" s="5" t="s">
        <v>107</v>
      </c>
      <c r="S230" s="5" t="s">
        <v>92</v>
      </c>
      <c r="T230" s="4">
        <v>2730</v>
      </c>
      <c r="U230" s="5" t="s">
        <v>36</v>
      </c>
    </row>
    <row r="231" ht="16.5" customHeight="1" spans="17:21">
      <c r="Q231" s="5" t="s">
        <v>107</v>
      </c>
      <c r="R231" s="5" t="s">
        <v>99</v>
      </c>
      <c r="S231" s="5" t="s">
        <v>92</v>
      </c>
      <c r="T231" s="4">
        <v>2730</v>
      </c>
      <c r="U231" s="5" t="s">
        <v>36</v>
      </c>
    </row>
    <row r="232" spans="1:21">
      <c r="A232" s="5" t="s">
        <v>893</v>
      </c>
      <c r="B232" s="5" t="s">
        <v>176</v>
      </c>
      <c r="C232" s="5" t="s">
        <v>104</v>
      </c>
      <c r="D232" s="5" t="s">
        <v>24</v>
      </c>
      <c r="E232" s="5" t="s">
        <v>894</v>
      </c>
      <c r="F232" s="5" t="s">
        <v>895</v>
      </c>
      <c r="G232" s="5" t="s">
        <v>873</v>
      </c>
      <c r="H232" s="5" t="s">
        <v>760</v>
      </c>
      <c r="I232" s="7" t="s">
        <v>29</v>
      </c>
      <c r="J232" s="5" t="s">
        <v>30</v>
      </c>
      <c r="K232" s="7" t="s">
        <v>822</v>
      </c>
      <c r="L232" s="5" t="s">
        <v>896</v>
      </c>
      <c r="M232" s="5" t="s">
        <v>896</v>
      </c>
      <c r="N232" s="5" t="s">
        <v>897</v>
      </c>
      <c r="O232" s="5" t="s">
        <v>34</v>
      </c>
      <c r="P232" s="5" t="s">
        <v>35</v>
      </c>
      <c r="Q232" s="5" t="s">
        <v>873</v>
      </c>
      <c r="R232" s="5" t="s">
        <v>760</v>
      </c>
      <c r="S232" s="5" t="s">
        <v>822</v>
      </c>
      <c r="T232" s="4">
        <v>2300</v>
      </c>
      <c r="U232" s="5" t="s">
        <v>36</v>
      </c>
    </row>
    <row r="233" spans="1:21">
      <c r="A233" s="5" t="s">
        <v>898</v>
      </c>
      <c r="B233" s="5" t="s">
        <v>87</v>
      </c>
      <c r="C233" s="5" t="s">
        <v>88</v>
      </c>
      <c r="D233" s="5" t="s">
        <v>89</v>
      </c>
      <c r="E233" s="5" t="s">
        <v>899</v>
      </c>
      <c r="F233" s="5" t="s">
        <v>900</v>
      </c>
      <c r="G233" s="5" t="s">
        <v>448</v>
      </c>
      <c r="H233" s="5" t="s">
        <v>402</v>
      </c>
      <c r="I233" s="7" t="s">
        <v>29</v>
      </c>
      <c r="J233" s="5" t="s">
        <v>30</v>
      </c>
      <c r="K233" s="7" t="s">
        <v>92</v>
      </c>
      <c r="L233" s="5" t="s">
        <v>34</v>
      </c>
      <c r="M233" s="5" t="s">
        <v>901</v>
      </c>
      <c r="N233" s="5" t="s">
        <v>902</v>
      </c>
      <c r="O233" s="5" t="s">
        <v>442</v>
      </c>
      <c r="P233" s="5" t="s">
        <v>35</v>
      </c>
      <c r="Q233" s="5" t="s">
        <v>448</v>
      </c>
      <c r="R233" s="5" t="s">
        <v>402</v>
      </c>
      <c r="S233" s="5" t="s">
        <v>92</v>
      </c>
      <c r="T233" s="4">
        <v>2730</v>
      </c>
      <c r="U233" s="5" t="s">
        <v>36</v>
      </c>
    </row>
    <row r="234" spans="1:21">
      <c r="A234" s="5" t="s">
        <v>903</v>
      </c>
      <c r="B234" s="5" t="s">
        <v>208</v>
      </c>
      <c r="C234" s="5" t="s">
        <v>104</v>
      </c>
      <c r="D234" s="5" t="s">
        <v>306</v>
      </c>
      <c r="E234" s="5" t="s">
        <v>904</v>
      </c>
      <c r="F234" s="5" t="s">
        <v>905</v>
      </c>
      <c r="G234" s="5" t="s">
        <v>677</v>
      </c>
      <c r="H234" s="5" t="s">
        <v>618</v>
      </c>
      <c r="I234" s="7" t="s">
        <v>29</v>
      </c>
      <c r="J234" s="5" t="s">
        <v>30</v>
      </c>
      <c r="K234" s="7" t="s">
        <v>309</v>
      </c>
      <c r="L234" s="5" t="s">
        <v>906</v>
      </c>
      <c r="M234" s="5" t="s">
        <v>906</v>
      </c>
      <c r="N234" s="5" t="s">
        <v>907</v>
      </c>
      <c r="O234" s="5" t="s">
        <v>34</v>
      </c>
      <c r="P234" s="5" t="s">
        <v>35</v>
      </c>
      <c r="Q234" s="5" t="s">
        <v>677</v>
      </c>
      <c r="R234" s="5" t="s">
        <v>618</v>
      </c>
      <c r="S234" s="5" t="s">
        <v>309</v>
      </c>
      <c r="T234" s="4">
        <v>5145</v>
      </c>
      <c r="U234" s="5" t="s">
        <v>36</v>
      </c>
    </row>
    <row r="235" spans="1:21">
      <c r="A235" s="5" t="s">
        <v>908</v>
      </c>
      <c r="B235" s="5" t="s">
        <v>87</v>
      </c>
      <c r="C235" s="5" t="s">
        <v>88</v>
      </c>
      <c r="D235" s="5" t="s">
        <v>89</v>
      </c>
      <c r="E235" s="5" t="s">
        <v>909</v>
      </c>
      <c r="F235" s="5" t="s">
        <v>910</v>
      </c>
      <c r="G235" s="5" t="s">
        <v>677</v>
      </c>
      <c r="H235" s="5" t="s">
        <v>506</v>
      </c>
      <c r="I235" s="7" t="s">
        <v>29</v>
      </c>
      <c r="J235" s="5" t="s">
        <v>30</v>
      </c>
      <c r="K235" s="7" t="s">
        <v>889</v>
      </c>
      <c r="L235" s="5" t="s">
        <v>34</v>
      </c>
      <c r="M235" s="5" t="s">
        <v>911</v>
      </c>
      <c r="N235" s="5" t="s">
        <v>912</v>
      </c>
      <c r="O235" s="5" t="s">
        <v>892</v>
      </c>
      <c r="P235" s="5" t="s">
        <v>35</v>
      </c>
      <c r="Q235" s="5" t="s">
        <v>677</v>
      </c>
      <c r="R235" s="5" t="s">
        <v>618</v>
      </c>
      <c r="S235" s="5" t="s">
        <v>92</v>
      </c>
      <c r="T235" s="4">
        <v>2730</v>
      </c>
      <c r="U235" s="5" t="s">
        <v>36</v>
      </c>
    </row>
    <row r="236" ht="16.5" customHeight="1" spans="17:21">
      <c r="Q236" s="5" t="s">
        <v>618</v>
      </c>
      <c r="R236" s="5" t="s">
        <v>563</v>
      </c>
      <c r="S236" s="5" t="s">
        <v>92</v>
      </c>
      <c r="T236" s="4">
        <v>2730</v>
      </c>
      <c r="U236" s="5" t="s">
        <v>36</v>
      </c>
    </row>
    <row r="237" ht="16.5" customHeight="1" spans="17:21">
      <c r="Q237" s="5" t="s">
        <v>563</v>
      </c>
      <c r="R237" s="5" t="s">
        <v>506</v>
      </c>
      <c r="S237" s="5" t="s">
        <v>92</v>
      </c>
      <c r="T237" s="4">
        <v>2730</v>
      </c>
      <c r="U237" s="5" t="s">
        <v>36</v>
      </c>
    </row>
    <row r="238" spans="1:21">
      <c r="A238" s="5" t="s">
        <v>913</v>
      </c>
      <c r="B238" s="5" t="s">
        <v>176</v>
      </c>
      <c r="C238" s="5" t="s">
        <v>104</v>
      </c>
      <c r="D238" s="5" t="s">
        <v>24</v>
      </c>
      <c r="E238" s="5" t="s">
        <v>914</v>
      </c>
      <c r="F238" s="5" t="s">
        <v>915</v>
      </c>
      <c r="G238" s="5" t="s">
        <v>143</v>
      </c>
      <c r="H238" s="5" t="s">
        <v>43</v>
      </c>
      <c r="I238" s="7" t="s">
        <v>64</v>
      </c>
      <c r="J238" s="5" t="s">
        <v>30</v>
      </c>
      <c r="K238" s="7" t="s">
        <v>916</v>
      </c>
      <c r="L238" s="5" t="s">
        <v>917</v>
      </c>
      <c r="M238" s="5" t="s">
        <v>917</v>
      </c>
      <c r="N238" s="5" t="s">
        <v>918</v>
      </c>
      <c r="O238" s="5" t="s">
        <v>34</v>
      </c>
      <c r="P238" s="5" t="s">
        <v>35</v>
      </c>
      <c r="Q238" s="5" t="s">
        <v>143</v>
      </c>
      <c r="R238" s="5" t="s">
        <v>107</v>
      </c>
      <c r="S238" s="5" t="s">
        <v>822</v>
      </c>
      <c r="T238" s="4">
        <v>4600</v>
      </c>
      <c r="U238" s="5" t="s">
        <v>36</v>
      </c>
    </row>
    <row r="239" ht="16.5" customHeight="1" spans="17:21">
      <c r="Q239" s="5" t="s">
        <v>107</v>
      </c>
      <c r="R239" s="5" t="s">
        <v>99</v>
      </c>
      <c r="S239" s="5" t="s">
        <v>822</v>
      </c>
      <c r="T239" s="4">
        <v>4600</v>
      </c>
      <c r="U239" s="5" t="s">
        <v>36</v>
      </c>
    </row>
    <row r="240" ht="16.5" customHeight="1" spans="17:21">
      <c r="Q240" s="5" t="s">
        <v>99</v>
      </c>
      <c r="R240" s="5" t="s">
        <v>43</v>
      </c>
      <c r="S240" s="5" t="s">
        <v>822</v>
      </c>
      <c r="T240" s="4">
        <v>4600</v>
      </c>
      <c r="U240" s="5" t="s">
        <v>36</v>
      </c>
    </row>
    <row r="241" spans="1:21">
      <c r="A241" s="5" t="s">
        <v>919</v>
      </c>
      <c r="B241" s="5" t="s">
        <v>920</v>
      </c>
      <c r="C241" s="5" t="s">
        <v>921</v>
      </c>
      <c r="D241" s="5" t="s">
        <v>72</v>
      </c>
      <c r="E241" s="5" t="s">
        <v>922</v>
      </c>
      <c r="F241" s="5" t="s">
        <v>923</v>
      </c>
      <c r="G241" s="5" t="s">
        <v>186</v>
      </c>
      <c r="H241" s="5" t="s">
        <v>107</v>
      </c>
      <c r="I241" s="7" t="s">
        <v>64</v>
      </c>
      <c r="J241" s="5" t="s">
        <v>30</v>
      </c>
      <c r="K241" s="7" t="s">
        <v>924</v>
      </c>
      <c r="L241" s="5" t="s">
        <v>925</v>
      </c>
      <c r="M241" s="5" t="s">
        <v>925</v>
      </c>
      <c r="N241" s="5" t="s">
        <v>926</v>
      </c>
      <c r="O241" s="5" t="s">
        <v>34</v>
      </c>
      <c r="P241" s="5" t="s">
        <v>35</v>
      </c>
      <c r="Q241" s="5" t="s">
        <v>186</v>
      </c>
      <c r="R241" s="5" t="s">
        <v>143</v>
      </c>
      <c r="S241" s="5" t="s">
        <v>377</v>
      </c>
      <c r="T241" s="4">
        <v>10080</v>
      </c>
      <c r="U241" s="5" t="s">
        <v>36</v>
      </c>
    </row>
    <row r="242" ht="16.5" customHeight="1" spans="17:21">
      <c r="Q242" s="5" t="s">
        <v>143</v>
      </c>
      <c r="R242" s="5" t="s">
        <v>107</v>
      </c>
      <c r="S242" s="5" t="s">
        <v>377</v>
      </c>
      <c r="T242" s="4">
        <v>10080</v>
      </c>
      <c r="U242" s="5" t="s">
        <v>36</v>
      </c>
    </row>
    <row r="243" spans="1:21">
      <c r="A243" s="5" t="s">
        <v>927</v>
      </c>
      <c r="B243" s="5" t="s">
        <v>293</v>
      </c>
      <c r="C243" s="5" t="s">
        <v>104</v>
      </c>
      <c r="D243" s="5" t="s">
        <v>24</v>
      </c>
      <c r="E243" s="5" t="s">
        <v>928</v>
      </c>
      <c r="F243" s="5" t="s">
        <v>929</v>
      </c>
      <c r="G243" s="5" t="s">
        <v>217</v>
      </c>
      <c r="H243" s="5" t="s">
        <v>186</v>
      </c>
      <c r="I243" s="7" t="s">
        <v>29</v>
      </c>
      <c r="J243" s="5" t="s">
        <v>30</v>
      </c>
      <c r="K243" s="7" t="s">
        <v>837</v>
      </c>
      <c r="L243" s="5" t="s">
        <v>930</v>
      </c>
      <c r="M243" s="5" t="s">
        <v>930</v>
      </c>
      <c r="N243" s="5" t="s">
        <v>931</v>
      </c>
      <c r="O243" s="5" t="s">
        <v>34</v>
      </c>
      <c r="P243" s="5" t="s">
        <v>35</v>
      </c>
      <c r="Q243" s="5" t="s">
        <v>217</v>
      </c>
      <c r="R243" s="5" t="s">
        <v>186</v>
      </c>
      <c r="S243" s="5" t="s">
        <v>837</v>
      </c>
      <c r="T243" s="4">
        <v>2070</v>
      </c>
      <c r="U243" s="5" t="s">
        <v>36</v>
      </c>
    </row>
    <row r="244" spans="1:21">
      <c r="A244" s="5" t="s">
        <v>932</v>
      </c>
      <c r="B244" s="5" t="s">
        <v>920</v>
      </c>
      <c r="C244" s="5" t="s">
        <v>921</v>
      </c>
      <c r="D244" s="5" t="s">
        <v>72</v>
      </c>
      <c r="E244" s="5" t="s">
        <v>933</v>
      </c>
      <c r="F244" s="5" t="s">
        <v>934</v>
      </c>
      <c r="G244" s="5" t="s">
        <v>506</v>
      </c>
      <c r="H244" s="5" t="s">
        <v>281</v>
      </c>
      <c r="I244" s="7" t="s">
        <v>29</v>
      </c>
      <c r="J244" s="5" t="s">
        <v>30</v>
      </c>
      <c r="K244" s="7" t="s">
        <v>570</v>
      </c>
      <c r="L244" s="5" t="s">
        <v>935</v>
      </c>
      <c r="M244" s="5" t="s">
        <v>935</v>
      </c>
      <c r="N244" s="5" t="s">
        <v>936</v>
      </c>
      <c r="O244" s="5" t="s">
        <v>34</v>
      </c>
      <c r="P244" s="5" t="s">
        <v>35</v>
      </c>
      <c r="Q244" s="5" t="s">
        <v>506</v>
      </c>
      <c r="R244" s="5" t="s">
        <v>478</v>
      </c>
      <c r="S244" s="5" t="s">
        <v>937</v>
      </c>
      <c r="T244" s="4">
        <v>6300</v>
      </c>
      <c r="U244" s="5" t="s">
        <v>36</v>
      </c>
    </row>
    <row r="245" ht="16.5" customHeight="1" spans="17:21">
      <c r="Q245" s="5" t="s">
        <v>478</v>
      </c>
      <c r="R245" s="5" t="s">
        <v>448</v>
      </c>
      <c r="S245" s="5" t="s">
        <v>937</v>
      </c>
      <c r="T245" s="4">
        <v>6300</v>
      </c>
      <c r="U245" s="5" t="s">
        <v>36</v>
      </c>
    </row>
    <row r="246" ht="16.5" customHeight="1" spans="17:21">
      <c r="Q246" s="5" t="s">
        <v>448</v>
      </c>
      <c r="R246" s="5" t="s">
        <v>402</v>
      </c>
      <c r="S246" s="5" t="s">
        <v>377</v>
      </c>
      <c r="T246" s="4">
        <v>5040</v>
      </c>
      <c r="U246" s="5" t="s">
        <v>36</v>
      </c>
    </row>
    <row r="247" ht="16.5" customHeight="1" spans="17:21">
      <c r="Q247" s="5" t="s">
        <v>402</v>
      </c>
      <c r="R247" s="5" t="s">
        <v>357</v>
      </c>
      <c r="S247" s="5" t="s">
        <v>377</v>
      </c>
      <c r="T247" s="4">
        <v>5040</v>
      </c>
      <c r="U247" s="5" t="s">
        <v>36</v>
      </c>
    </row>
    <row r="248" ht="16.5" customHeight="1" spans="17:21">
      <c r="Q248" s="5" t="s">
        <v>357</v>
      </c>
      <c r="R248" s="5" t="s">
        <v>281</v>
      </c>
      <c r="S248" s="5" t="s">
        <v>377</v>
      </c>
      <c r="T248" s="4">
        <v>5040</v>
      </c>
      <c r="U248" s="5" t="s">
        <v>36</v>
      </c>
    </row>
    <row r="249" spans="1:21">
      <c r="A249" s="5" t="s">
        <v>938</v>
      </c>
      <c r="B249" s="5" t="s">
        <v>494</v>
      </c>
      <c r="C249" s="5" t="s">
        <v>495</v>
      </c>
      <c r="D249" s="5" t="s">
        <v>24</v>
      </c>
      <c r="E249" s="5" t="s">
        <v>939</v>
      </c>
      <c r="F249" s="5" t="s">
        <v>940</v>
      </c>
      <c r="G249" s="5" t="s">
        <v>742</v>
      </c>
      <c r="H249" s="5" t="s">
        <v>506</v>
      </c>
      <c r="I249" s="7" t="s">
        <v>29</v>
      </c>
      <c r="J249" s="5" t="s">
        <v>30</v>
      </c>
      <c r="K249" s="7" t="s">
        <v>941</v>
      </c>
      <c r="L249" s="5" t="s">
        <v>942</v>
      </c>
      <c r="M249" s="5" t="s">
        <v>943</v>
      </c>
      <c r="N249" s="5" t="s">
        <v>810</v>
      </c>
      <c r="O249" s="5" t="s">
        <v>34</v>
      </c>
      <c r="P249" s="5" t="s">
        <v>35</v>
      </c>
      <c r="Q249" s="5" t="s">
        <v>742</v>
      </c>
      <c r="R249" s="5" t="s">
        <v>677</v>
      </c>
      <c r="S249" s="5" t="s">
        <v>830</v>
      </c>
      <c r="T249" s="4">
        <v>1640</v>
      </c>
      <c r="U249" s="5" t="s">
        <v>36</v>
      </c>
    </row>
    <row r="250" ht="16.5" customHeight="1" spans="17:21">
      <c r="Q250" s="5" t="s">
        <v>677</v>
      </c>
      <c r="R250" s="5" t="s">
        <v>618</v>
      </c>
      <c r="S250" s="5" t="s">
        <v>830</v>
      </c>
      <c r="T250" s="4">
        <v>1640</v>
      </c>
      <c r="U250" s="5" t="s">
        <v>36</v>
      </c>
    </row>
    <row r="251" ht="16.5" customHeight="1" spans="17:21">
      <c r="Q251" s="5" t="s">
        <v>618</v>
      </c>
      <c r="R251" s="5" t="s">
        <v>563</v>
      </c>
      <c r="S251" s="5" t="s">
        <v>830</v>
      </c>
      <c r="T251" s="4">
        <v>1640</v>
      </c>
      <c r="U251" s="5" t="s">
        <v>36</v>
      </c>
    </row>
    <row r="252" ht="16.5" customHeight="1" spans="17:21">
      <c r="Q252" s="5" t="s">
        <v>563</v>
      </c>
      <c r="R252" s="5" t="s">
        <v>506</v>
      </c>
      <c r="S252" s="5" t="s">
        <v>830</v>
      </c>
      <c r="T252" s="4">
        <v>1640</v>
      </c>
      <c r="U252" s="5" t="s">
        <v>36</v>
      </c>
    </row>
    <row r="253" spans="1:21">
      <c r="A253" s="5" t="s">
        <v>944</v>
      </c>
      <c r="B253" s="5" t="s">
        <v>920</v>
      </c>
      <c r="C253" s="5" t="s">
        <v>921</v>
      </c>
      <c r="D253" s="5" t="s">
        <v>72</v>
      </c>
      <c r="E253" s="5" t="s">
        <v>945</v>
      </c>
      <c r="F253" s="5" t="s">
        <v>946</v>
      </c>
      <c r="G253" s="5" t="s">
        <v>448</v>
      </c>
      <c r="H253" s="5" t="s">
        <v>402</v>
      </c>
      <c r="I253" s="7" t="s">
        <v>29</v>
      </c>
      <c r="J253" s="5" t="s">
        <v>30</v>
      </c>
      <c r="K253" s="7" t="s">
        <v>377</v>
      </c>
      <c r="L253" s="5" t="s">
        <v>947</v>
      </c>
      <c r="M253" s="5" t="s">
        <v>947</v>
      </c>
      <c r="N253" s="5" t="s">
        <v>948</v>
      </c>
      <c r="O253" s="5" t="s">
        <v>34</v>
      </c>
      <c r="P253" s="5" t="s">
        <v>35</v>
      </c>
      <c r="Q253" s="5" t="s">
        <v>448</v>
      </c>
      <c r="R253" s="5" t="s">
        <v>402</v>
      </c>
      <c r="S253" s="5" t="s">
        <v>377</v>
      </c>
      <c r="T253" s="4">
        <v>5040</v>
      </c>
      <c r="U253" s="5" t="s">
        <v>36</v>
      </c>
    </row>
    <row r="254" spans="1:21">
      <c r="A254" s="5" t="s">
        <v>949</v>
      </c>
      <c r="B254" s="5" t="s">
        <v>87</v>
      </c>
      <c r="C254" s="5" t="s">
        <v>88</v>
      </c>
      <c r="D254" s="5" t="s">
        <v>89</v>
      </c>
      <c r="E254" s="5" t="s">
        <v>950</v>
      </c>
      <c r="F254" s="5" t="s">
        <v>951</v>
      </c>
      <c r="G254" s="5" t="s">
        <v>478</v>
      </c>
      <c r="H254" s="5" t="s">
        <v>448</v>
      </c>
      <c r="I254" s="7" t="s">
        <v>29</v>
      </c>
      <c r="J254" s="5" t="s">
        <v>30</v>
      </c>
      <c r="K254" s="7" t="s">
        <v>92</v>
      </c>
      <c r="L254" s="5" t="s">
        <v>34</v>
      </c>
      <c r="M254" s="5" t="s">
        <v>952</v>
      </c>
      <c r="N254" s="5" t="s">
        <v>953</v>
      </c>
      <c r="O254" s="5" t="s">
        <v>954</v>
      </c>
      <c r="P254" s="5" t="s">
        <v>35</v>
      </c>
      <c r="Q254" s="5" t="s">
        <v>478</v>
      </c>
      <c r="R254" s="5" t="s">
        <v>448</v>
      </c>
      <c r="S254" s="5" t="s">
        <v>92</v>
      </c>
      <c r="T254" s="4">
        <v>2730</v>
      </c>
      <c r="U254" s="5" t="s">
        <v>36</v>
      </c>
    </row>
    <row r="255" spans="1:21">
      <c r="A255" s="5" t="s">
        <v>955</v>
      </c>
      <c r="B255" s="5" t="s">
        <v>87</v>
      </c>
      <c r="C255" s="5" t="s">
        <v>88</v>
      </c>
      <c r="D255" s="5" t="s">
        <v>89</v>
      </c>
      <c r="E255" s="5" t="s">
        <v>956</v>
      </c>
      <c r="F255" s="5" t="s">
        <v>957</v>
      </c>
      <c r="G255" s="5" t="s">
        <v>186</v>
      </c>
      <c r="H255" s="5" t="s">
        <v>143</v>
      </c>
      <c r="I255" s="7" t="s">
        <v>29</v>
      </c>
      <c r="J255" s="5" t="s">
        <v>30</v>
      </c>
      <c r="K255" s="7" t="s">
        <v>92</v>
      </c>
      <c r="L255" s="5" t="s">
        <v>34</v>
      </c>
      <c r="M255" s="5" t="s">
        <v>958</v>
      </c>
      <c r="N255" s="5" t="s">
        <v>959</v>
      </c>
      <c r="O255" s="5" t="s">
        <v>960</v>
      </c>
      <c r="P255" s="5" t="s">
        <v>35</v>
      </c>
      <c r="Q255" s="5" t="s">
        <v>186</v>
      </c>
      <c r="R255" s="5" t="s">
        <v>143</v>
      </c>
      <c r="S255" s="5" t="s">
        <v>92</v>
      </c>
      <c r="T255" s="4">
        <v>2730</v>
      </c>
      <c r="U255" s="5" t="s">
        <v>36</v>
      </c>
    </row>
    <row r="256" spans="1:21">
      <c r="A256" s="5" t="s">
        <v>961</v>
      </c>
      <c r="B256" s="5" t="s">
        <v>87</v>
      </c>
      <c r="C256" s="5" t="s">
        <v>88</v>
      </c>
      <c r="D256" s="5" t="s">
        <v>89</v>
      </c>
      <c r="E256" s="5" t="s">
        <v>962</v>
      </c>
      <c r="F256" s="5" t="s">
        <v>963</v>
      </c>
      <c r="G256" s="5" t="s">
        <v>742</v>
      </c>
      <c r="H256" s="5" t="s">
        <v>677</v>
      </c>
      <c r="I256" s="7" t="s">
        <v>29</v>
      </c>
      <c r="J256" s="5" t="s">
        <v>30</v>
      </c>
      <c r="K256" s="7" t="s">
        <v>92</v>
      </c>
      <c r="L256" s="5" t="s">
        <v>34</v>
      </c>
      <c r="M256" s="5" t="s">
        <v>964</v>
      </c>
      <c r="N256" s="5" t="s">
        <v>965</v>
      </c>
      <c r="O256" s="5" t="s">
        <v>954</v>
      </c>
      <c r="P256" s="5" t="s">
        <v>35</v>
      </c>
      <c r="Q256" s="5" t="s">
        <v>742</v>
      </c>
      <c r="R256" s="5" t="s">
        <v>677</v>
      </c>
      <c r="S256" s="5" t="s">
        <v>92</v>
      </c>
      <c r="T256" s="4">
        <v>2730</v>
      </c>
      <c r="U256" s="5" t="s">
        <v>36</v>
      </c>
    </row>
    <row r="257" spans="1:21">
      <c r="A257" s="5" t="s">
        <v>966</v>
      </c>
      <c r="B257" s="5" t="s">
        <v>22</v>
      </c>
      <c r="C257" s="5" t="s">
        <v>23</v>
      </c>
      <c r="D257" s="5" t="s">
        <v>24</v>
      </c>
      <c r="E257" s="5" t="s">
        <v>967</v>
      </c>
      <c r="F257" s="5" t="s">
        <v>968</v>
      </c>
      <c r="G257" s="5" t="s">
        <v>677</v>
      </c>
      <c r="H257" s="5" t="s">
        <v>618</v>
      </c>
      <c r="I257" s="7" t="s">
        <v>29</v>
      </c>
      <c r="J257" s="5" t="s">
        <v>30</v>
      </c>
      <c r="K257" s="7" t="s">
        <v>31</v>
      </c>
      <c r="L257" s="5" t="s">
        <v>969</v>
      </c>
      <c r="M257" s="5" t="s">
        <v>969</v>
      </c>
      <c r="N257" s="5" t="s">
        <v>970</v>
      </c>
      <c r="O257" s="5" t="s">
        <v>34</v>
      </c>
      <c r="P257" s="5" t="s">
        <v>35</v>
      </c>
      <c r="Q257" s="5" t="s">
        <v>677</v>
      </c>
      <c r="R257" s="5" t="s">
        <v>618</v>
      </c>
      <c r="S257" s="5" t="s">
        <v>31</v>
      </c>
      <c r="T257" s="4">
        <v>1985</v>
      </c>
      <c r="U257" s="5" t="s">
        <v>36</v>
      </c>
    </row>
    <row r="258" spans="1:21">
      <c r="A258" s="5" t="s">
        <v>971</v>
      </c>
      <c r="B258" s="5" t="s">
        <v>227</v>
      </c>
      <c r="C258" s="5" t="s">
        <v>244</v>
      </c>
      <c r="D258" s="5" t="s">
        <v>72</v>
      </c>
      <c r="E258" s="5" t="s">
        <v>972</v>
      </c>
      <c r="F258" s="5" t="s">
        <v>973</v>
      </c>
      <c r="G258" s="5" t="s">
        <v>402</v>
      </c>
      <c r="H258" s="5" t="s">
        <v>357</v>
      </c>
      <c r="I258" s="7" t="s">
        <v>29</v>
      </c>
      <c r="J258" s="5" t="s">
        <v>30</v>
      </c>
      <c r="K258" s="7" t="s">
        <v>236</v>
      </c>
      <c r="L258" s="5" t="s">
        <v>974</v>
      </c>
      <c r="M258" s="5" t="s">
        <v>974</v>
      </c>
      <c r="N258" s="5" t="s">
        <v>975</v>
      </c>
      <c r="O258" s="5" t="s">
        <v>34</v>
      </c>
      <c r="P258" s="5" t="s">
        <v>35</v>
      </c>
      <c r="Q258" s="5" t="s">
        <v>402</v>
      </c>
      <c r="R258" s="5" t="s">
        <v>357</v>
      </c>
      <c r="S258" s="5" t="s">
        <v>236</v>
      </c>
      <c r="T258" s="4">
        <v>2599</v>
      </c>
      <c r="U258" s="5" t="s">
        <v>36</v>
      </c>
    </row>
    <row r="259" spans="1:21">
      <c r="A259" s="5" t="s">
        <v>976</v>
      </c>
      <c r="B259" s="5" t="s">
        <v>87</v>
      </c>
      <c r="C259" s="5" t="s">
        <v>88</v>
      </c>
      <c r="D259" s="5" t="s">
        <v>89</v>
      </c>
      <c r="E259" s="5" t="s">
        <v>977</v>
      </c>
      <c r="F259" s="5" t="s">
        <v>978</v>
      </c>
      <c r="G259" s="5" t="s">
        <v>448</v>
      </c>
      <c r="H259" s="5" t="s">
        <v>402</v>
      </c>
      <c r="I259" s="7" t="s">
        <v>29</v>
      </c>
      <c r="J259" s="5" t="s">
        <v>30</v>
      </c>
      <c r="K259" s="7" t="s">
        <v>92</v>
      </c>
      <c r="L259" s="5" t="s">
        <v>34</v>
      </c>
      <c r="M259" s="5" t="s">
        <v>979</v>
      </c>
      <c r="N259" s="5" t="s">
        <v>980</v>
      </c>
      <c r="O259" s="5" t="s">
        <v>960</v>
      </c>
      <c r="P259" s="5" t="s">
        <v>35</v>
      </c>
      <c r="Q259" s="5" t="s">
        <v>448</v>
      </c>
      <c r="R259" s="5" t="s">
        <v>402</v>
      </c>
      <c r="S259" s="5" t="s">
        <v>92</v>
      </c>
      <c r="T259" s="4">
        <v>2730</v>
      </c>
      <c r="U259" s="5" t="s">
        <v>36</v>
      </c>
    </row>
    <row r="260" spans="1:21">
      <c r="A260" s="5" t="s">
        <v>981</v>
      </c>
      <c r="B260" s="5" t="s">
        <v>70</v>
      </c>
      <c r="C260" s="5" t="s">
        <v>71</v>
      </c>
      <c r="D260" s="5" t="s">
        <v>72</v>
      </c>
      <c r="E260" s="5" t="s">
        <v>982</v>
      </c>
      <c r="F260" s="5" t="s">
        <v>983</v>
      </c>
      <c r="G260" s="5" t="s">
        <v>402</v>
      </c>
      <c r="H260" s="5" t="s">
        <v>231</v>
      </c>
      <c r="I260" s="7" t="s">
        <v>29</v>
      </c>
      <c r="J260" s="5" t="s">
        <v>30</v>
      </c>
      <c r="K260" s="7" t="s">
        <v>984</v>
      </c>
      <c r="L260" s="5" t="s">
        <v>985</v>
      </c>
      <c r="M260" s="5" t="s">
        <v>985</v>
      </c>
      <c r="N260" s="5" t="s">
        <v>986</v>
      </c>
      <c r="O260" s="5" t="s">
        <v>34</v>
      </c>
      <c r="P260" s="5" t="s">
        <v>35</v>
      </c>
      <c r="Q260" s="5" t="s">
        <v>402</v>
      </c>
      <c r="R260" s="5" t="s">
        <v>357</v>
      </c>
      <c r="S260" s="5" t="s">
        <v>789</v>
      </c>
      <c r="T260" s="4">
        <v>2850</v>
      </c>
      <c r="U260" s="5" t="s">
        <v>36</v>
      </c>
    </row>
    <row r="261" ht="16.5" customHeight="1" spans="17:21">
      <c r="Q261" s="5" t="s">
        <v>357</v>
      </c>
      <c r="R261" s="5" t="s">
        <v>281</v>
      </c>
      <c r="S261" s="5" t="s">
        <v>789</v>
      </c>
      <c r="T261" s="4">
        <v>2850</v>
      </c>
      <c r="U261" s="5" t="s">
        <v>36</v>
      </c>
    </row>
    <row r="262" ht="16.5" customHeight="1" spans="17:21">
      <c r="Q262" s="5" t="s">
        <v>281</v>
      </c>
      <c r="R262" s="5" t="s">
        <v>247</v>
      </c>
      <c r="S262" s="5" t="s">
        <v>789</v>
      </c>
      <c r="T262" s="4">
        <v>2850</v>
      </c>
      <c r="U262" s="5" t="s">
        <v>36</v>
      </c>
    </row>
    <row r="263" ht="16.5" customHeight="1" spans="17:21">
      <c r="Q263" s="5" t="s">
        <v>247</v>
      </c>
      <c r="R263" s="5" t="s">
        <v>231</v>
      </c>
      <c r="S263" s="5" t="s">
        <v>789</v>
      </c>
      <c r="T263" s="4">
        <v>2850</v>
      </c>
      <c r="U263" s="5" t="s">
        <v>36</v>
      </c>
    </row>
    <row r="264" spans="1:21">
      <c r="A264" s="5" t="s">
        <v>987</v>
      </c>
      <c r="B264" s="5" t="s">
        <v>38</v>
      </c>
      <c r="C264" s="5" t="s">
        <v>39</v>
      </c>
      <c r="D264" s="5" t="s">
        <v>40</v>
      </c>
      <c r="E264" s="5" t="s">
        <v>988</v>
      </c>
      <c r="F264" s="5" t="s">
        <v>989</v>
      </c>
      <c r="G264" s="5" t="s">
        <v>990</v>
      </c>
      <c r="H264" s="5" t="s">
        <v>873</v>
      </c>
      <c r="I264" s="7" t="s">
        <v>29</v>
      </c>
      <c r="J264" s="5" t="s">
        <v>30</v>
      </c>
      <c r="K264" s="7" t="s">
        <v>45</v>
      </c>
      <c r="L264" s="5" t="s">
        <v>34</v>
      </c>
      <c r="M264" s="5" t="s">
        <v>991</v>
      </c>
      <c r="N264" s="5" t="s">
        <v>992</v>
      </c>
      <c r="O264" s="5" t="s">
        <v>34</v>
      </c>
      <c r="P264" s="5" t="s">
        <v>35</v>
      </c>
      <c r="Q264" s="5" t="s">
        <v>990</v>
      </c>
      <c r="R264" s="5" t="s">
        <v>873</v>
      </c>
      <c r="S264" s="5" t="s">
        <v>45</v>
      </c>
      <c r="T264" s="4">
        <v>2100</v>
      </c>
      <c r="U264" s="5" t="s">
        <v>36</v>
      </c>
    </row>
    <row r="265" spans="1:21">
      <c r="A265" s="5" t="s">
        <v>993</v>
      </c>
      <c r="B265" s="5" t="s">
        <v>70</v>
      </c>
      <c r="C265" s="5" t="s">
        <v>71</v>
      </c>
      <c r="D265" s="5" t="s">
        <v>72</v>
      </c>
      <c r="E265" s="5" t="s">
        <v>994</v>
      </c>
      <c r="F265" s="5" t="s">
        <v>995</v>
      </c>
      <c r="G265" s="5" t="s">
        <v>217</v>
      </c>
      <c r="H265" s="5" t="s">
        <v>107</v>
      </c>
      <c r="I265" s="7" t="s">
        <v>29</v>
      </c>
      <c r="J265" s="5" t="s">
        <v>30</v>
      </c>
      <c r="K265" s="7" t="s">
        <v>996</v>
      </c>
      <c r="L265" s="5" t="s">
        <v>997</v>
      </c>
      <c r="M265" s="5" t="s">
        <v>997</v>
      </c>
      <c r="N265" s="5" t="s">
        <v>998</v>
      </c>
      <c r="O265" s="5" t="s">
        <v>34</v>
      </c>
      <c r="P265" s="5" t="s">
        <v>35</v>
      </c>
      <c r="Q265" s="5" t="s">
        <v>217</v>
      </c>
      <c r="R265" s="5" t="s">
        <v>186</v>
      </c>
      <c r="S265" s="5" t="s">
        <v>789</v>
      </c>
      <c r="T265" s="4">
        <v>2850</v>
      </c>
      <c r="U265" s="5" t="s">
        <v>36</v>
      </c>
    </row>
    <row r="266" ht="16.5" customHeight="1" spans="17:21">
      <c r="Q266" s="5" t="s">
        <v>186</v>
      </c>
      <c r="R266" s="5" t="s">
        <v>143</v>
      </c>
      <c r="S266" s="5" t="s">
        <v>789</v>
      </c>
      <c r="T266" s="4">
        <v>2850</v>
      </c>
      <c r="U266" s="5" t="s">
        <v>36</v>
      </c>
    </row>
    <row r="267" ht="16.5" customHeight="1" spans="17:21">
      <c r="Q267" s="5" t="s">
        <v>143</v>
      </c>
      <c r="R267" s="5" t="s">
        <v>107</v>
      </c>
      <c r="S267" s="5" t="s">
        <v>999</v>
      </c>
      <c r="T267" s="4">
        <v>3350</v>
      </c>
      <c r="U267" s="5" t="s">
        <v>36</v>
      </c>
    </row>
    <row r="268" spans="1:21">
      <c r="A268" s="5" t="s">
        <v>1000</v>
      </c>
      <c r="B268" s="5" t="s">
        <v>176</v>
      </c>
      <c r="C268" s="5" t="s">
        <v>104</v>
      </c>
      <c r="D268" s="5" t="s">
        <v>24</v>
      </c>
      <c r="E268" s="5" t="s">
        <v>1001</v>
      </c>
      <c r="F268" s="5" t="s">
        <v>1002</v>
      </c>
      <c r="G268" s="5" t="s">
        <v>107</v>
      </c>
      <c r="H268" s="5" t="s">
        <v>27</v>
      </c>
      <c r="I268" s="7" t="s">
        <v>332</v>
      </c>
      <c r="J268" s="5" t="s">
        <v>30</v>
      </c>
      <c r="K268" s="7" t="s">
        <v>1003</v>
      </c>
      <c r="L268" s="5" t="s">
        <v>1004</v>
      </c>
      <c r="M268" s="5" t="s">
        <v>1004</v>
      </c>
      <c r="N268" s="5" t="s">
        <v>1005</v>
      </c>
      <c r="O268" s="5" t="s">
        <v>34</v>
      </c>
      <c r="P268" s="5" t="s">
        <v>35</v>
      </c>
      <c r="Q268" s="5" t="s">
        <v>107</v>
      </c>
      <c r="R268" s="5" t="s">
        <v>99</v>
      </c>
      <c r="S268" s="5" t="s">
        <v>822</v>
      </c>
      <c r="T268" s="4">
        <v>6900</v>
      </c>
      <c r="U268" s="5" t="s">
        <v>36</v>
      </c>
    </row>
    <row r="269" ht="16.5" customHeight="1" spans="17:21">
      <c r="Q269" s="5" t="s">
        <v>99</v>
      </c>
      <c r="R269" s="5" t="s">
        <v>43</v>
      </c>
      <c r="S269" s="5" t="s">
        <v>822</v>
      </c>
      <c r="T269" s="4">
        <v>6900</v>
      </c>
      <c r="U269" s="5" t="s">
        <v>36</v>
      </c>
    </row>
    <row r="270" ht="16.5" customHeight="1" spans="17:21">
      <c r="Q270" s="5" t="s">
        <v>43</v>
      </c>
      <c r="R270" s="5" t="s">
        <v>44</v>
      </c>
      <c r="S270" s="5" t="s">
        <v>822</v>
      </c>
      <c r="T270" s="4">
        <v>6900</v>
      </c>
      <c r="U270" s="5" t="s">
        <v>36</v>
      </c>
    </row>
    <row r="271" ht="16.5" customHeight="1" spans="17:21">
      <c r="Q271" s="5" t="s">
        <v>44</v>
      </c>
      <c r="R271" s="5" t="s">
        <v>27</v>
      </c>
      <c r="S271" s="5" t="s">
        <v>822</v>
      </c>
      <c r="T271" s="4">
        <v>6900</v>
      </c>
      <c r="U271" s="5" t="s">
        <v>36</v>
      </c>
    </row>
    <row r="272" spans="1:21">
      <c r="A272" s="5" t="s">
        <v>1006</v>
      </c>
      <c r="B272" s="5" t="s">
        <v>194</v>
      </c>
      <c r="C272" s="5" t="s">
        <v>195</v>
      </c>
      <c r="D272" s="5" t="s">
        <v>196</v>
      </c>
      <c r="E272" s="5" t="s">
        <v>1007</v>
      </c>
      <c r="F272" s="5" t="s">
        <v>1008</v>
      </c>
      <c r="G272" s="5" t="s">
        <v>217</v>
      </c>
      <c r="H272" s="5" t="s">
        <v>143</v>
      </c>
      <c r="I272" s="7" t="s">
        <v>29</v>
      </c>
      <c r="J272" s="5" t="s">
        <v>30</v>
      </c>
      <c r="K272" s="7" t="s">
        <v>240</v>
      </c>
      <c r="L272" s="5" t="s">
        <v>34</v>
      </c>
      <c r="M272" s="5" t="s">
        <v>1009</v>
      </c>
      <c r="N272" s="5" t="s">
        <v>1010</v>
      </c>
      <c r="O272" s="5" t="s">
        <v>34</v>
      </c>
      <c r="P272" s="5" t="s">
        <v>35</v>
      </c>
      <c r="Q272" s="5" t="s">
        <v>217</v>
      </c>
      <c r="R272" s="5" t="s">
        <v>186</v>
      </c>
      <c r="S272" s="5" t="s">
        <v>135</v>
      </c>
      <c r="T272" s="4">
        <v>7245</v>
      </c>
      <c r="U272" s="5" t="s">
        <v>36</v>
      </c>
    </row>
    <row r="273" ht="16.5" customHeight="1" spans="17:21">
      <c r="Q273" s="5" t="s">
        <v>186</v>
      </c>
      <c r="R273" s="5" t="s">
        <v>143</v>
      </c>
      <c r="S273" s="5" t="s">
        <v>135</v>
      </c>
      <c r="T273" s="4">
        <v>7245</v>
      </c>
      <c r="U273" s="5" t="s">
        <v>36</v>
      </c>
    </row>
    <row r="274" spans="1:21">
      <c r="A274" s="5" t="s">
        <v>1011</v>
      </c>
      <c r="B274" s="5" t="s">
        <v>87</v>
      </c>
      <c r="C274" s="5" t="s">
        <v>88</v>
      </c>
      <c r="D274" s="5" t="s">
        <v>89</v>
      </c>
      <c r="E274" s="5" t="s">
        <v>1012</v>
      </c>
      <c r="F274" s="5" t="s">
        <v>1013</v>
      </c>
      <c r="G274" s="5" t="s">
        <v>618</v>
      </c>
      <c r="H274" s="5" t="s">
        <v>563</v>
      </c>
      <c r="I274" s="7" t="s">
        <v>29</v>
      </c>
      <c r="J274" s="5" t="s">
        <v>30</v>
      </c>
      <c r="K274" s="7" t="s">
        <v>92</v>
      </c>
      <c r="L274" s="5" t="s">
        <v>34</v>
      </c>
      <c r="M274" s="5" t="s">
        <v>1014</v>
      </c>
      <c r="N274" s="5" t="s">
        <v>1015</v>
      </c>
      <c r="O274" s="5" t="s">
        <v>960</v>
      </c>
      <c r="P274" s="5" t="s">
        <v>35</v>
      </c>
      <c r="Q274" s="5" t="s">
        <v>618</v>
      </c>
      <c r="R274" s="5" t="s">
        <v>563</v>
      </c>
      <c r="S274" s="5" t="s">
        <v>92</v>
      </c>
      <c r="T274" s="4">
        <v>2730</v>
      </c>
      <c r="U274" s="5" t="s">
        <v>36</v>
      </c>
    </row>
    <row r="275" spans="1:21">
      <c r="A275" s="5" t="s">
        <v>1016</v>
      </c>
      <c r="B275" s="5" t="s">
        <v>70</v>
      </c>
      <c r="C275" s="5" t="s">
        <v>71</v>
      </c>
      <c r="D275" s="5" t="s">
        <v>72</v>
      </c>
      <c r="E275" s="5" t="s">
        <v>1017</v>
      </c>
      <c r="F275" s="5" t="s">
        <v>1018</v>
      </c>
      <c r="G275" s="5" t="s">
        <v>186</v>
      </c>
      <c r="H275" s="5" t="s">
        <v>143</v>
      </c>
      <c r="I275" s="7" t="s">
        <v>29</v>
      </c>
      <c r="J275" s="5" t="s">
        <v>30</v>
      </c>
      <c r="K275" s="7" t="s">
        <v>789</v>
      </c>
      <c r="L275" s="5" t="s">
        <v>1019</v>
      </c>
      <c r="M275" s="5" t="s">
        <v>1019</v>
      </c>
      <c r="N275" s="5" t="s">
        <v>1020</v>
      </c>
      <c r="O275" s="5" t="s">
        <v>34</v>
      </c>
      <c r="P275" s="5" t="s">
        <v>35</v>
      </c>
      <c r="Q275" s="5" t="s">
        <v>186</v>
      </c>
      <c r="R275" s="5" t="s">
        <v>143</v>
      </c>
      <c r="S275" s="5" t="s">
        <v>789</v>
      </c>
      <c r="T275" s="4">
        <v>2850</v>
      </c>
      <c r="U275" s="5" t="s">
        <v>36</v>
      </c>
    </row>
    <row r="276" spans="1:21">
      <c r="A276" s="5" t="s">
        <v>1021</v>
      </c>
      <c r="B276" s="5" t="s">
        <v>87</v>
      </c>
      <c r="C276" s="5" t="s">
        <v>88</v>
      </c>
      <c r="D276" s="5" t="s">
        <v>89</v>
      </c>
      <c r="E276" s="5" t="s">
        <v>1022</v>
      </c>
      <c r="F276" s="5" t="s">
        <v>1023</v>
      </c>
      <c r="G276" s="5" t="s">
        <v>478</v>
      </c>
      <c r="H276" s="5" t="s">
        <v>448</v>
      </c>
      <c r="I276" s="7" t="s">
        <v>29</v>
      </c>
      <c r="J276" s="5" t="s">
        <v>30</v>
      </c>
      <c r="K276" s="7" t="s">
        <v>92</v>
      </c>
      <c r="L276" s="5" t="s">
        <v>34</v>
      </c>
      <c r="M276" s="5" t="s">
        <v>1024</v>
      </c>
      <c r="N276" s="5" t="s">
        <v>1025</v>
      </c>
      <c r="O276" s="5" t="s">
        <v>1026</v>
      </c>
      <c r="P276" s="5" t="s">
        <v>35</v>
      </c>
      <c r="Q276" s="5" t="s">
        <v>478</v>
      </c>
      <c r="R276" s="5" t="s">
        <v>448</v>
      </c>
      <c r="S276" s="5" t="s">
        <v>92</v>
      </c>
      <c r="T276" s="4">
        <v>2730</v>
      </c>
      <c r="U276" s="5" t="s">
        <v>36</v>
      </c>
    </row>
    <row r="277" spans="1:21">
      <c r="A277" s="5" t="s">
        <v>1027</v>
      </c>
      <c r="B277" s="5" t="s">
        <v>87</v>
      </c>
      <c r="C277" s="5" t="s">
        <v>88</v>
      </c>
      <c r="D277" s="5" t="s">
        <v>89</v>
      </c>
      <c r="E277" s="5" t="s">
        <v>1028</v>
      </c>
      <c r="F277" s="5" t="s">
        <v>1029</v>
      </c>
      <c r="G277" s="5" t="s">
        <v>448</v>
      </c>
      <c r="H277" s="5" t="s">
        <v>281</v>
      </c>
      <c r="I277" s="7" t="s">
        <v>29</v>
      </c>
      <c r="J277" s="5" t="s">
        <v>30</v>
      </c>
      <c r="K277" s="7" t="s">
        <v>889</v>
      </c>
      <c r="L277" s="5" t="s">
        <v>34</v>
      </c>
      <c r="M277" s="5" t="s">
        <v>1030</v>
      </c>
      <c r="N277" s="5" t="s">
        <v>1031</v>
      </c>
      <c r="O277" s="5" t="s">
        <v>1032</v>
      </c>
      <c r="P277" s="5" t="s">
        <v>35</v>
      </c>
      <c r="Q277" s="5" t="s">
        <v>448</v>
      </c>
      <c r="R277" s="5" t="s">
        <v>402</v>
      </c>
      <c r="S277" s="5" t="s">
        <v>92</v>
      </c>
      <c r="T277" s="4">
        <v>2730</v>
      </c>
      <c r="U277" s="5" t="s">
        <v>36</v>
      </c>
    </row>
    <row r="278" ht="16.5" customHeight="1" spans="17:21">
      <c r="Q278" s="5" t="s">
        <v>402</v>
      </c>
      <c r="R278" s="5" t="s">
        <v>357</v>
      </c>
      <c r="S278" s="5" t="s">
        <v>92</v>
      </c>
      <c r="T278" s="4">
        <v>2730</v>
      </c>
      <c r="U278" s="5" t="s">
        <v>36</v>
      </c>
    </row>
    <row r="279" ht="16.5" customHeight="1" spans="17:21">
      <c r="Q279" s="5" t="s">
        <v>357</v>
      </c>
      <c r="R279" s="5" t="s">
        <v>281</v>
      </c>
      <c r="S279" s="5" t="s">
        <v>92</v>
      </c>
      <c r="T279" s="4">
        <v>2730</v>
      </c>
      <c r="U279" s="5" t="s">
        <v>36</v>
      </c>
    </row>
    <row r="280" spans="1:21">
      <c r="A280" s="5" t="s">
        <v>1033</v>
      </c>
      <c r="B280" s="5" t="s">
        <v>373</v>
      </c>
      <c r="C280" s="5" t="s">
        <v>104</v>
      </c>
      <c r="D280" s="5" t="s">
        <v>374</v>
      </c>
      <c r="E280" s="5" t="s">
        <v>1034</v>
      </c>
      <c r="F280" s="5" t="s">
        <v>1035</v>
      </c>
      <c r="G280" s="5" t="s">
        <v>990</v>
      </c>
      <c r="H280" s="5" t="s">
        <v>873</v>
      </c>
      <c r="I280" s="7" t="s">
        <v>29</v>
      </c>
      <c r="J280" s="5" t="s">
        <v>30</v>
      </c>
      <c r="K280" s="7" t="s">
        <v>662</v>
      </c>
      <c r="L280" s="5" t="s">
        <v>34</v>
      </c>
      <c r="M280" s="5" t="s">
        <v>1036</v>
      </c>
      <c r="N280" s="5" t="s">
        <v>1037</v>
      </c>
      <c r="O280" s="5" t="s">
        <v>34</v>
      </c>
      <c r="P280" s="5" t="s">
        <v>35</v>
      </c>
      <c r="Q280" s="5" t="s">
        <v>990</v>
      </c>
      <c r="R280" s="5" t="s">
        <v>873</v>
      </c>
      <c r="S280" s="5" t="s">
        <v>662</v>
      </c>
      <c r="T280" s="4">
        <v>2350</v>
      </c>
      <c r="U280" s="5" t="s">
        <v>36</v>
      </c>
    </row>
    <row r="281" spans="1:21">
      <c r="A281" s="5" t="s">
        <v>1038</v>
      </c>
      <c r="B281" s="5" t="s">
        <v>176</v>
      </c>
      <c r="C281" s="5" t="s">
        <v>104</v>
      </c>
      <c r="D281" s="5" t="s">
        <v>24</v>
      </c>
      <c r="E281" s="5" t="s">
        <v>1039</v>
      </c>
      <c r="F281" s="5" t="s">
        <v>1040</v>
      </c>
      <c r="G281" s="5" t="s">
        <v>143</v>
      </c>
      <c r="H281" s="5" t="s">
        <v>44</v>
      </c>
      <c r="I281" s="7" t="s">
        <v>29</v>
      </c>
      <c r="J281" s="5" t="s">
        <v>30</v>
      </c>
      <c r="K281" s="7" t="s">
        <v>1041</v>
      </c>
      <c r="L281" s="5" t="s">
        <v>1042</v>
      </c>
      <c r="M281" s="5" t="s">
        <v>1042</v>
      </c>
      <c r="N281" s="5" t="s">
        <v>1043</v>
      </c>
      <c r="O281" s="5" t="s">
        <v>34</v>
      </c>
      <c r="P281" s="5" t="s">
        <v>35</v>
      </c>
      <c r="Q281" s="5" t="s">
        <v>143</v>
      </c>
      <c r="R281" s="5" t="s">
        <v>107</v>
      </c>
      <c r="S281" s="5" t="s">
        <v>822</v>
      </c>
      <c r="T281" s="4">
        <v>2300</v>
      </c>
      <c r="U281" s="5" t="s">
        <v>36</v>
      </c>
    </row>
    <row r="282" ht="16.5" customHeight="1" spans="17:21">
      <c r="Q282" s="5" t="s">
        <v>107</v>
      </c>
      <c r="R282" s="5" t="s">
        <v>99</v>
      </c>
      <c r="S282" s="5" t="s">
        <v>822</v>
      </c>
      <c r="T282" s="4">
        <v>2300</v>
      </c>
      <c r="U282" s="5" t="s">
        <v>36</v>
      </c>
    </row>
    <row r="283" ht="16.5" customHeight="1" spans="17:21">
      <c r="Q283" s="5" t="s">
        <v>99</v>
      </c>
      <c r="R283" s="5" t="s">
        <v>43</v>
      </c>
      <c r="S283" s="5" t="s">
        <v>822</v>
      </c>
      <c r="T283" s="4">
        <v>2300</v>
      </c>
      <c r="U283" s="5" t="s">
        <v>36</v>
      </c>
    </row>
    <row r="284" ht="16.5" customHeight="1" spans="17:21">
      <c r="Q284" s="5" t="s">
        <v>43</v>
      </c>
      <c r="R284" s="5" t="s">
        <v>44</v>
      </c>
      <c r="S284" s="5" t="s">
        <v>822</v>
      </c>
      <c r="T284" s="4">
        <v>2300</v>
      </c>
      <c r="U284" s="5" t="s">
        <v>36</v>
      </c>
    </row>
    <row r="285" spans="1:21">
      <c r="A285" s="5" t="s">
        <v>1044</v>
      </c>
      <c r="B285" s="5" t="s">
        <v>194</v>
      </c>
      <c r="C285" s="5" t="s">
        <v>195</v>
      </c>
      <c r="D285" s="5" t="s">
        <v>196</v>
      </c>
      <c r="E285" s="5" t="s">
        <v>1045</v>
      </c>
      <c r="F285" s="5" t="s">
        <v>1046</v>
      </c>
      <c r="G285" s="5" t="s">
        <v>99</v>
      </c>
      <c r="H285" s="5" t="s">
        <v>43</v>
      </c>
      <c r="I285" s="7" t="s">
        <v>29</v>
      </c>
      <c r="J285" s="5" t="s">
        <v>30</v>
      </c>
      <c r="K285" s="7" t="s">
        <v>199</v>
      </c>
      <c r="L285" s="5" t="s">
        <v>34</v>
      </c>
      <c r="M285" s="5" t="s">
        <v>1047</v>
      </c>
      <c r="N285" s="5" t="s">
        <v>1048</v>
      </c>
      <c r="O285" s="5" t="s">
        <v>34</v>
      </c>
      <c r="P285" s="5" t="s">
        <v>35</v>
      </c>
      <c r="Q285" s="5" t="s">
        <v>99</v>
      </c>
      <c r="R285" s="5" t="s">
        <v>43</v>
      </c>
      <c r="S285" s="5" t="s">
        <v>199</v>
      </c>
      <c r="T285" s="4">
        <v>0</v>
      </c>
      <c r="U285" s="5" t="s">
        <v>36</v>
      </c>
    </row>
    <row r="286" spans="1:21">
      <c r="A286" s="5" t="s">
        <v>1049</v>
      </c>
      <c r="B286" s="5" t="s">
        <v>194</v>
      </c>
      <c r="C286" s="5" t="s">
        <v>195</v>
      </c>
      <c r="D286" s="5" t="s">
        <v>196</v>
      </c>
      <c r="E286" s="5" t="s">
        <v>1050</v>
      </c>
      <c r="F286" s="5" t="s">
        <v>1051</v>
      </c>
      <c r="G286" s="5" t="s">
        <v>186</v>
      </c>
      <c r="H286" s="5" t="s">
        <v>99</v>
      </c>
      <c r="I286" s="7" t="s">
        <v>64</v>
      </c>
      <c r="J286" s="5" t="s">
        <v>30</v>
      </c>
      <c r="K286" s="7" t="s">
        <v>1052</v>
      </c>
      <c r="L286" s="5" t="s">
        <v>34</v>
      </c>
      <c r="M286" s="5" t="s">
        <v>1053</v>
      </c>
      <c r="N286" s="5" t="s">
        <v>1054</v>
      </c>
      <c r="O286" s="5" t="s">
        <v>34</v>
      </c>
      <c r="P286" s="5" t="s">
        <v>35</v>
      </c>
      <c r="Q286" s="5" t="s">
        <v>186</v>
      </c>
      <c r="R286" s="5" t="s">
        <v>143</v>
      </c>
      <c r="S286" s="5" t="s">
        <v>1055</v>
      </c>
      <c r="T286" s="4">
        <v>14000</v>
      </c>
      <c r="U286" s="5" t="s">
        <v>36</v>
      </c>
    </row>
    <row r="287" ht="16.5" customHeight="1" spans="17:21">
      <c r="Q287" s="5" t="s">
        <v>143</v>
      </c>
      <c r="R287" s="5" t="s">
        <v>107</v>
      </c>
      <c r="S287" s="5" t="s">
        <v>1055</v>
      </c>
      <c r="T287" s="4">
        <v>14000</v>
      </c>
      <c r="U287" s="5" t="s">
        <v>36</v>
      </c>
    </row>
    <row r="288" ht="16.5" customHeight="1" spans="17:21">
      <c r="Q288" s="5" t="s">
        <v>107</v>
      </c>
      <c r="R288" s="5" t="s">
        <v>99</v>
      </c>
      <c r="S288" s="5" t="s">
        <v>1055</v>
      </c>
      <c r="T288" s="4">
        <v>14000</v>
      </c>
      <c r="U288" s="5" t="s">
        <v>36</v>
      </c>
    </row>
    <row r="289" spans="1:21">
      <c r="A289" s="5" t="s">
        <v>1056</v>
      </c>
      <c r="B289" s="5" t="s">
        <v>70</v>
      </c>
      <c r="C289" s="5" t="s">
        <v>71</v>
      </c>
      <c r="D289" s="5" t="s">
        <v>72</v>
      </c>
      <c r="E289" s="5" t="s">
        <v>1057</v>
      </c>
      <c r="F289" s="5" t="s">
        <v>1058</v>
      </c>
      <c r="G289" s="5" t="s">
        <v>506</v>
      </c>
      <c r="H289" s="5" t="s">
        <v>478</v>
      </c>
      <c r="I289" s="7" t="s">
        <v>29</v>
      </c>
      <c r="J289" s="5" t="s">
        <v>30</v>
      </c>
      <c r="K289" s="7" t="s">
        <v>789</v>
      </c>
      <c r="L289" s="5" t="s">
        <v>1059</v>
      </c>
      <c r="M289" s="5" t="s">
        <v>1059</v>
      </c>
      <c r="N289" s="5" t="s">
        <v>1060</v>
      </c>
      <c r="O289" s="5" t="s">
        <v>34</v>
      </c>
      <c r="P289" s="5" t="s">
        <v>35</v>
      </c>
      <c r="Q289" s="5" t="s">
        <v>506</v>
      </c>
      <c r="R289" s="5" t="s">
        <v>478</v>
      </c>
      <c r="S289" s="5" t="s">
        <v>789</v>
      </c>
      <c r="T289" s="4">
        <v>2850</v>
      </c>
      <c r="U289" s="5" t="s">
        <v>36</v>
      </c>
    </row>
    <row r="290" spans="1:21">
      <c r="A290" s="5" t="s">
        <v>1061</v>
      </c>
      <c r="B290" s="5" t="s">
        <v>227</v>
      </c>
      <c r="C290" s="5" t="s">
        <v>244</v>
      </c>
      <c r="D290" s="5" t="s">
        <v>72</v>
      </c>
      <c r="E290" s="5" t="s">
        <v>1062</v>
      </c>
      <c r="F290" s="5" t="s">
        <v>1063</v>
      </c>
      <c r="G290" s="5" t="s">
        <v>990</v>
      </c>
      <c r="H290" s="5" t="s">
        <v>760</v>
      </c>
      <c r="I290" s="7" t="s">
        <v>29</v>
      </c>
      <c r="J290" s="5" t="s">
        <v>30</v>
      </c>
      <c r="K290" s="7" t="s">
        <v>232</v>
      </c>
      <c r="L290" s="5" t="s">
        <v>34</v>
      </c>
      <c r="M290" s="5" t="s">
        <v>710</v>
      </c>
      <c r="N290" s="5" t="s">
        <v>1064</v>
      </c>
      <c r="O290" s="5" t="s">
        <v>34</v>
      </c>
      <c r="P290" s="5" t="s">
        <v>35</v>
      </c>
      <c r="Q290" s="5" t="s">
        <v>990</v>
      </c>
      <c r="R290" s="5" t="s">
        <v>873</v>
      </c>
      <c r="S290" s="5" t="s">
        <v>236</v>
      </c>
      <c r="T290" s="4">
        <v>2599</v>
      </c>
      <c r="U290" s="5" t="s">
        <v>36</v>
      </c>
    </row>
    <row r="291" ht="16.5" customHeight="1" spans="17:21">
      <c r="Q291" s="5" t="s">
        <v>873</v>
      </c>
      <c r="R291" s="5" t="s">
        <v>760</v>
      </c>
      <c r="S291" s="5" t="s">
        <v>236</v>
      </c>
      <c r="T291" s="4">
        <v>2599</v>
      </c>
      <c r="U291" s="5" t="s">
        <v>36</v>
      </c>
    </row>
    <row r="292" spans="1:21">
      <c r="A292" s="5" t="s">
        <v>1065</v>
      </c>
      <c r="B292" s="5" t="s">
        <v>70</v>
      </c>
      <c r="C292" s="5" t="s">
        <v>71</v>
      </c>
      <c r="D292" s="5" t="s">
        <v>72</v>
      </c>
      <c r="E292" s="5" t="s">
        <v>1066</v>
      </c>
      <c r="F292" s="5" t="s">
        <v>1067</v>
      </c>
      <c r="G292" s="5" t="s">
        <v>478</v>
      </c>
      <c r="H292" s="5" t="s">
        <v>448</v>
      </c>
      <c r="I292" s="7" t="s">
        <v>29</v>
      </c>
      <c r="J292" s="5" t="s">
        <v>30</v>
      </c>
      <c r="K292" s="7" t="s">
        <v>789</v>
      </c>
      <c r="L292" s="5" t="s">
        <v>1068</v>
      </c>
      <c r="M292" s="5" t="s">
        <v>1068</v>
      </c>
      <c r="N292" s="5" t="s">
        <v>1069</v>
      </c>
      <c r="O292" s="5" t="s">
        <v>34</v>
      </c>
      <c r="P292" s="5" t="s">
        <v>35</v>
      </c>
      <c r="Q292" s="5" t="s">
        <v>478</v>
      </c>
      <c r="R292" s="5" t="s">
        <v>448</v>
      </c>
      <c r="S292" s="5" t="s">
        <v>789</v>
      </c>
      <c r="T292" s="4">
        <v>2850</v>
      </c>
      <c r="U292" s="5" t="s">
        <v>36</v>
      </c>
    </row>
    <row r="293" spans="1:21">
      <c r="A293" s="5" t="s">
        <v>1070</v>
      </c>
      <c r="B293" s="5" t="s">
        <v>1071</v>
      </c>
      <c r="C293" s="5" t="s">
        <v>1072</v>
      </c>
      <c r="D293" s="5" t="s">
        <v>1073</v>
      </c>
      <c r="E293" s="5" t="s">
        <v>1074</v>
      </c>
      <c r="F293" s="5" t="s">
        <v>1075</v>
      </c>
      <c r="G293" s="5" t="s">
        <v>677</v>
      </c>
      <c r="H293" s="5" t="s">
        <v>402</v>
      </c>
      <c r="I293" s="7" t="s">
        <v>64</v>
      </c>
      <c r="J293" s="5" t="s">
        <v>30</v>
      </c>
      <c r="K293" s="7" t="s">
        <v>1076</v>
      </c>
      <c r="L293" s="5" t="s">
        <v>34</v>
      </c>
      <c r="M293" s="5" t="s">
        <v>1077</v>
      </c>
      <c r="N293" s="5" t="s">
        <v>1078</v>
      </c>
      <c r="O293" s="5" t="s">
        <v>34</v>
      </c>
      <c r="P293" s="5" t="s">
        <v>35</v>
      </c>
      <c r="Q293" s="5" t="s">
        <v>677</v>
      </c>
      <c r="R293" s="5" t="s">
        <v>618</v>
      </c>
      <c r="S293" s="5" t="s">
        <v>1079</v>
      </c>
      <c r="T293" s="4">
        <v>6200</v>
      </c>
      <c r="U293" s="5" t="s">
        <v>36</v>
      </c>
    </row>
    <row r="294" ht="16.5" customHeight="1" spans="17:21">
      <c r="Q294" s="5" t="s">
        <v>618</v>
      </c>
      <c r="R294" s="5" t="s">
        <v>563</v>
      </c>
      <c r="S294" s="5" t="s">
        <v>1079</v>
      </c>
      <c r="T294" s="4">
        <v>6200</v>
      </c>
      <c r="U294" s="5" t="s">
        <v>36</v>
      </c>
    </row>
    <row r="295" ht="16.5" customHeight="1" spans="17:21">
      <c r="Q295" s="5" t="s">
        <v>563</v>
      </c>
      <c r="R295" s="5" t="s">
        <v>506</v>
      </c>
      <c r="S295" s="5" t="s">
        <v>1079</v>
      </c>
      <c r="T295" s="4">
        <v>6200</v>
      </c>
      <c r="U295" s="5" t="s">
        <v>36</v>
      </c>
    </row>
    <row r="296" ht="16.5" customHeight="1" spans="17:21">
      <c r="Q296" s="5" t="s">
        <v>506</v>
      </c>
      <c r="R296" s="5" t="s">
        <v>478</v>
      </c>
      <c r="S296" s="5" t="s">
        <v>1079</v>
      </c>
      <c r="T296" s="4">
        <v>6200</v>
      </c>
      <c r="U296" s="5" t="s">
        <v>36</v>
      </c>
    </row>
    <row r="297" ht="16.5" customHeight="1" spans="17:21">
      <c r="Q297" s="5" t="s">
        <v>478</v>
      </c>
      <c r="R297" s="5" t="s">
        <v>448</v>
      </c>
      <c r="S297" s="5" t="s">
        <v>1079</v>
      </c>
      <c r="T297" s="4">
        <v>6200</v>
      </c>
      <c r="U297" s="5" t="s">
        <v>36</v>
      </c>
    </row>
    <row r="298" ht="16.5" customHeight="1" spans="17:21">
      <c r="Q298" s="5" t="s">
        <v>448</v>
      </c>
      <c r="R298" s="5" t="s">
        <v>402</v>
      </c>
      <c r="S298" s="5" t="s">
        <v>1079</v>
      </c>
      <c r="T298" s="4">
        <v>6200</v>
      </c>
      <c r="U298" s="5" t="s">
        <v>36</v>
      </c>
    </row>
    <row r="299" spans="1:21">
      <c r="A299" s="5" t="s">
        <v>1080</v>
      </c>
      <c r="B299" s="5" t="s">
        <v>176</v>
      </c>
      <c r="C299" s="5" t="s">
        <v>104</v>
      </c>
      <c r="D299" s="5" t="s">
        <v>24</v>
      </c>
      <c r="E299" s="5" t="s">
        <v>1081</v>
      </c>
      <c r="F299" s="5" t="s">
        <v>1082</v>
      </c>
      <c r="G299" s="5" t="s">
        <v>563</v>
      </c>
      <c r="H299" s="5" t="s">
        <v>506</v>
      </c>
      <c r="I299" s="7" t="s">
        <v>29</v>
      </c>
      <c r="J299" s="5" t="s">
        <v>30</v>
      </c>
      <c r="K299" s="7" t="s">
        <v>822</v>
      </c>
      <c r="L299" s="5" t="s">
        <v>1083</v>
      </c>
      <c r="M299" s="5" t="s">
        <v>1083</v>
      </c>
      <c r="N299" s="5" t="s">
        <v>1084</v>
      </c>
      <c r="O299" s="5" t="s">
        <v>34</v>
      </c>
      <c r="P299" s="5" t="s">
        <v>35</v>
      </c>
      <c r="Q299" s="5" t="s">
        <v>563</v>
      </c>
      <c r="R299" s="5" t="s">
        <v>506</v>
      </c>
      <c r="S299" s="5" t="s">
        <v>822</v>
      </c>
      <c r="T299" s="4">
        <v>2300</v>
      </c>
      <c r="U299" s="5" t="s">
        <v>36</v>
      </c>
    </row>
    <row r="300" spans="1:21">
      <c r="A300" s="5" t="s">
        <v>1085</v>
      </c>
      <c r="B300" s="5" t="s">
        <v>1086</v>
      </c>
      <c r="C300" s="5" t="s">
        <v>244</v>
      </c>
      <c r="D300" s="5" t="s">
        <v>24</v>
      </c>
      <c r="E300" s="5" t="s">
        <v>1087</v>
      </c>
      <c r="F300" s="5" t="s">
        <v>1088</v>
      </c>
      <c r="G300" s="5" t="s">
        <v>1089</v>
      </c>
      <c r="H300" s="5" t="s">
        <v>990</v>
      </c>
      <c r="I300" s="7" t="s">
        <v>29</v>
      </c>
      <c r="J300" s="5" t="s">
        <v>30</v>
      </c>
      <c r="K300" s="7" t="s">
        <v>1090</v>
      </c>
      <c r="L300" s="5" t="s">
        <v>1091</v>
      </c>
      <c r="M300" s="5" t="s">
        <v>1091</v>
      </c>
      <c r="N300" s="5" t="s">
        <v>1092</v>
      </c>
      <c r="O300" s="5" t="s">
        <v>34</v>
      </c>
      <c r="P300" s="5" t="s">
        <v>35</v>
      </c>
      <c r="Q300" s="5" t="s">
        <v>1089</v>
      </c>
      <c r="R300" s="5" t="s">
        <v>990</v>
      </c>
      <c r="S300" s="5" t="s">
        <v>1090</v>
      </c>
      <c r="T300" s="4">
        <v>1995</v>
      </c>
      <c r="U300" s="5" t="s">
        <v>36</v>
      </c>
    </row>
    <row r="301" spans="1:21">
      <c r="A301" s="5" t="s">
        <v>1093</v>
      </c>
      <c r="B301" s="5" t="s">
        <v>1071</v>
      </c>
      <c r="C301" s="5" t="s">
        <v>1094</v>
      </c>
      <c r="D301" s="5" t="s">
        <v>1095</v>
      </c>
      <c r="E301" s="5" t="s">
        <v>1096</v>
      </c>
      <c r="F301" s="5" t="s">
        <v>1097</v>
      </c>
      <c r="G301" s="5" t="s">
        <v>677</v>
      </c>
      <c r="H301" s="5" t="s">
        <v>506</v>
      </c>
      <c r="I301" s="7" t="s">
        <v>29</v>
      </c>
      <c r="J301" s="5" t="s">
        <v>30</v>
      </c>
      <c r="K301" s="7" t="s">
        <v>1098</v>
      </c>
      <c r="L301" s="5" t="s">
        <v>34</v>
      </c>
      <c r="M301" s="5" t="s">
        <v>1099</v>
      </c>
      <c r="N301" s="5" t="s">
        <v>1100</v>
      </c>
      <c r="O301" s="5" t="s">
        <v>34</v>
      </c>
      <c r="P301" s="5" t="s">
        <v>35</v>
      </c>
      <c r="Q301" s="5" t="s">
        <v>677</v>
      </c>
      <c r="R301" s="5" t="s">
        <v>618</v>
      </c>
      <c r="S301" s="5" t="s">
        <v>1079</v>
      </c>
      <c r="T301" s="4">
        <v>3100</v>
      </c>
      <c r="U301" s="5" t="s">
        <v>36</v>
      </c>
    </row>
    <row r="302" ht="16.5" customHeight="1" spans="17:21">
      <c r="Q302" s="5" t="s">
        <v>618</v>
      </c>
      <c r="R302" s="5" t="s">
        <v>563</v>
      </c>
      <c r="S302" s="5" t="s">
        <v>1079</v>
      </c>
      <c r="T302" s="4">
        <v>3100</v>
      </c>
      <c r="U302" s="5" t="s">
        <v>36</v>
      </c>
    </row>
    <row r="303" ht="16.5" customHeight="1" spans="17:21">
      <c r="Q303" s="5" t="s">
        <v>563</v>
      </c>
      <c r="R303" s="5" t="s">
        <v>506</v>
      </c>
      <c r="S303" s="5" t="s">
        <v>1079</v>
      </c>
      <c r="T303" s="4">
        <v>3100</v>
      </c>
      <c r="U303" s="5" t="s">
        <v>36</v>
      </c>
    </row>
    <row r="304" spans="1:21">
      <c r="A304" s="5" t="s">
        <v>1101</v>
      </c>
      <c r="B304" s="5" t="s">
        <v>1071</v>
      </c>
      <c r="C304" s="5" t="s">
        <v>1094</v>
      </c>
      <c r="D304" s="5" t="s">
        <v>1095</v>
      </c>
      <c r="E304" s="5" t="s">
        <v>1102</v>
      </c>
      <c r="F304" s="5" t="s">
        <v>1103</v>
      </c>
      <c r="G304" s="5" t="s">
        <v>677</v>
      </c>
      <c r="H304" s="5" t="s">
        <v>478</v>
      </c>
      <c r="I304" s="7" t="s">
        <v>29</v>
      </c>
      <c r="J304" s="5" t="s">
        <v>30</v>
      </c>
      <c r="K304" s="7" t="s">
        <v>1104</v>
      </c>
      <c r="L304" s="5" t="s">
        <v>1105</v>
      </c>
      <c r="M304" s="5" t="s">
        <v>1105</v>
      </c>
      <c r="N304" s="5" t="s">
        <v>1106</v>
      </c>
      <c r="O304" s="5" t="s">
        <v>34</v>
      </c>
      <c r="P304" s="5" t="s">
        <v>35</v>
      </c>
      <c r="Q304" s="5" t="s">
        <v>677</v>
      </c>
      <c r="R304" s="5" t="s">
        <v>618</v>
      </c>
      <c r="S304" s="5" t="s">
        <v>1079</v>
      </c>
      <c r="T304" s="4">
        <v>3100</v>
      </c>
      <c r="U304" s="5" t="s">
        <v>36</v>
      </c>
    </row>
    <row r="305" ht="16.5" customHeight="1" spans="17:21">
      <c r="Q305" s="5" t="s">
        <v>618</v>
      </c>
      <c r="R305" s="5" t="s">
        <v>563</v>
      </c>
      <c r="S305" s="5" t="s">
        <v>1079</v>
      </c>
      <c r="T305" s="4">
        <v>3100</v>
      </c>
      <c r="U305" s="5" t="s">
        <v>36</v>
      </c>
    </row>
    <row r="306" ht="16.5" customHeight="1" spans="17:21">
      <c r="Q306" s="5" t="s">
        <v>563</v>
      </c>
      <c r="R306" s="5" t="s">
        <v>506</v>
      </c>
      <c r="S306" s="5" t="s">
        <v>1079</v>
      </c>
      <c r="T306" s="4">
        <v>3100</v>
      </c>
      <c r="U306" s="5" t="s">
        <v>36</v>
      </c>
    </row>
    <row r="307" ht="16.5" customHeight="1" spans="17:21">
      <c r="Q307" s="5" t="s">
        <v>506</v>
      </c>
      <c r="R307" s="5" t="s">
        <v>478</v>
      </c>
      <c r="S307" s="5" t="s">
        <v>1079</v>
      </c>
      <c r="T307" s="4">
        <v>3100</v>
      </c>
      <c r="U307" s="5" t="s">
        <v>36</v>
      </c>
    </row>
    <row r="308" spans="1:21">
      <c r="A308" s="5" t="s">
        <v>1107</v>
      </c>
      <c r="B308" s="5" t="s">
        <v>1071</v>
      </c>
      <c r="C308" s="5" t="s">
        <v>1072</v>
      </c>
      <c r="D308" s="5" t="s">
        <v>1073</v>
      </c>
      <c r="E308" s="5" t="s">
        <v>1108</v>
      </c>
      <c r="F308" s="5" t="s">
        <v>1109</v>
      </c>
      <c r="G308" s="5" t="s">
        <v>677</v>
      </c>
      <c r="H308" s="5" t="s">
        <v>478</v>
      </c>
      <c r="I308" s="7" t="s">
        <v>29</v>
      </c>
      <c r="J308" s="5" t="s">
        <v>30</v>
      </c>
      <c r="K308" s="7" t="s">
        <v>1104</v>
      </c>
      <c r="L308" s="5" t="s">
        <v>34</v>
      </c>
      <c r="M308" s="5" t="s">
        <v>1110</v>
      </c>
      <c r="N308" s="5" t="s">
        <v>1111</v>
      </c>
      <c r="O308" s="5" t="s">
        <v>34</v>
      </c>
      <c r="P308" s="5" t="s">
        <v>35</v>
      </c>
      <c r="Q308" s="5" t="s">
        <v>677</v>
      </c>
      <c r="R308" s="5" t="s">
        <v>618</v>
      </c>
      <c r="S308" s="5" t="s">
        <v>1079</v>
      </c>
      <c r="T308" s="4">
        <v>3100</v>
      </c>
      <c r="U308" s="5" t="s">
        <v>36</v>
      </c>
    </row>
    <row r="309" ht="16.5" customHeight="1" spans="17:21">
      <c r="Q309" s="5" t="s">
        <v>618</v>
      </c>
      <c r="R309" s="5" t="s">
        <v>563</v>
      </c>
      <c r="S309" s="5" t="s">
        <v>1079</v>
      </c>
      <c r="T309" s="4">
        <v>3100</v>
      </c>
      <c r="U309" s="5" t="s">
        <v>36</v>
      </c>
    </row>
    <row r="310" ht="16.5" customHeight="1" spans="17:21">
      <c r="Q310" s="5" t="s">
        <v>563</v>
      </c>
      <c r="R310" s="5" t="s">
        <v>506</v>
      </c>
      <c r="S310" s="5" t="s">
        <v>1079</v>
      </c>
      <c r="T310" s="4">
        <v>3100</v>
      </c>
      <c r="U310" s="5" t="s">
        <v>36</v>
      </c>
    </row>
    <row r="311" ht="16.5" customHeight="1" spans="17:21">
      <c r="Q311" s="5" t="s">
        <v>506</v>
      </c>
      <c r="R311" s="5" t="s">
        <v>478</v>
      </c>
      <c r="S311" s="5" t="s">
        <v>1079</v>
      </c>
      <c r="T311" s="4">
        <v>3100</v>
      </c>
      <c r="U311" s="5" t="s">
        <v>36</v>
      </c>
    </row>
    <row r="312" spans="1:21">
      <c r="A312" s="5" t="s">
        <v>1112</v>
      </c>
      <c r="B312" s="5" t="s">
        <v>494</v>
      </c>
      <c r="C312" s="5" t="s">
        <v>495</v>
      </c>
      <c r="D312" s="5" t="s">
        <v>24</v>
      </c>
      <c r="E312" s="5" t="s">
        <v>1113</v>
      </c>
      <c r="F312" s="5" t="s">
        <v>1114</v>
      </c>
      <c r="G312" s="5" t="s">
        <v>990</v>
      </c>
      <c r="H312" s="5" t="s">
        <v>506</v>
      </c>
      <c r="I312" s="7" t="s">
        <v>29</v>
      </c>
      <c r="J312" s="5" t="s">
        <v>30</v>
      </c>
      <c r="K312" s="7" t="s">
        <v>1115</v>
      </c>
      <c r="L312" s="5" t="s">
        <v>1116</v>
      </c>
      <c r="M312" s="5" t="s">
        <v>1117</v>
      </c>
      <c r="N312" s="5" t="s">
        <v>1118</v>
      </c>
      <c r="O312" s="5" t="s">
        <v>34</v>
      </c>
      <c r="P312" s="5" t="s">
        <v>35</v>
      </c>
      <c r="Q312" s="5" t="s">
        <v>990</v>
      </c>
      <c r="R312" s="5" t="s">
        <v>873</v>
      </c>
      <c r="S312" s="5" t="s">
        <v>830</v>
      </c>
      <c r="T312" s="4">
        <v>1640</v>
      </c>
      <c r="U312" s="5" t="s">
        <v>36</v>
      </c>
    </row>
    <row r="313" ht="16.5" customHeight="1" spans="17:21">
      <c r="Q313" s="5" t="s">
        <v>873</v>
      </c>
      <c r="R313" s="5" t="s">
        <v>760</v>
      </c>
      <c r="S313" s="5" t="s">
        <v>830</v>
      </c>
      <c r="T313" s="4">
        <v>1640</v>
      </c>
      <c r="U313" s="5" t="s">
        <v>36</v>
      </c>
    </row>
    <row r="314" ht="16.5" customHeight="1" spans="17:21">
      <c r="Q314" s="5" t="s">
        <v>760</v>
      </c>
      <c r="R314" s="5" t="s">
        <v>742</v>
      </c>
      <c r="S314" s="5" t="s">
        <v>830</v>
      </c>
      <c r="T314" s="4">
        <v>1640</v>
      </c>
      <c r="U314" s="5" t="s">
        <v>36</v>
      </c>
    </row>
    <row r="315" ht="16.5" customHeight="1" spans="17:21">
      <c r="Q315" s="5" t="s">
        <v>742</v>
      </c>
      <c r="R315" s="5" t="s">
        <v>677</v>
      </c>
      <c r="S315" s="5" t="s">
        <v>830</v>
      </c>
      <c r="T315" s="4">
        <v>1640</v>
      </c>
      <c r="U315" s="5" t="s">
        <v>36</v>
      </c>
    </row>
    <row r="316" ht="16.5" customHeight="1" spans="17:21">
      <c r="Q316" s="5" t="s">
        <v>677</v>
      </c>
      <c r="R316" s="5" t="s">
        <v>618</v>
      </c>
      <c r="S316" s="5" t="s">
        <v>830</v>
      </c>
      <c r="T316" s="4">
        <v>1640</v>
      </c>
      <c r="U316" s="5" t="s">
        <v>36</v>
      </c>
    </row>
    <row r="317" ht="16.5" customHeight="1" spans="17:21">
      <c r="Q317" s="5" t="s">
        <v>618</v>
      </c>
      <c r="R317" s="5" t="s">
        <v>563</v>
      </c>
      <c r="S317" s="5" t="s">
        <v>830</v>
      </c>
      <c r="T317" s="4">
        <v>1640</v>
      </c>
      <c r="U317" s="5" t="s">
        <v>36</v>
      </c>
    </row>
    <row r="318" ht="16.5" customHeight="1" spans="17:21">
      <c r="Q318" s="5" t="s">
        <v>563</v>
      </c>
      <c r="R318" s="5" t="s">
        <v>506</v>
      </c>
      <c r="S318" s="5" t="s">
        <v>830</v>
      </c>
      <c r="T318" s="4">
        <v>1640</v>
      </c>
      <c r="U318" s="5" t="s">
        <v>36</v>
      </c>
    </row>
    <row r="319" spans="1:21">
      <c r="A319" s="5" t="s">
        <v>1119</v>
      </c>
      <c r="B319" s="5" t="s">
        <v>70</v>
      </c>
      <c r="C319" s="5" t="s">
        <v>71</v>
      </c>
      <c r="D319" s="5" t="s">
        <v>72</v>
      </c>
      <c r="E319" s="5" t="s">
        <v>1120</v>
      </c>
      <c r="F319" s="5" t="s">
        <v>1121</v>
      </c>
      <c r="G319" s="5" t="s">
        <v>990</v>
      </c>
      <c r="H319" s="5" t="s">
        <v>873</v>
      </c>
      <c r="I319" s="7" t="s">
        <v>29</v>
      </c>
      <c r="J319" s="5" t="s">
        <v>30</v>
      </c>
      <c r="K319" s="7" t="s">
        <v>789</v>
      </c>
      <c r="L319" s="5" t="s">
        <v>1122</v>
      </c>
      <c r="M319" s="5" t="s">
        <v>1122</v>
      </c>
      <c r="N319" s="5" t="s">
        <v>1123</v>
      </c>
      <c r="O319" s="5" t="s">
        <v>34</v>
      </c>
      <c r="P319" s="5" t="s">
        <v>35</v>
      </c>
      <c r="Q319" s="5" t="s">
        <v>990</v>
      </c>
      <c r="R319" s="5" t="s">
        <v>873</v>
      </c>
      <c r="S319" s="5" t="s">
        <v>789</v>
      </c>
      <c r="T319" s="4">
        <v>2850</v>
      </c>
      <c r="U319" s="5" t="s">
        <v>36</v>
      </c>
    </row>
    <row r="320" spans="1:21">
      <c r="A320" s="5" t="s">
        <v>1124</v>
      </c>
      <c r="B320" s="5" t="s">
        <v>293</v>
      </c>
      <c r="C320" s="5" t="s">
        <v>104</v>
      </c>
      <c r="D320" s="5" t="s">
        <v>24</v>
      </c>
      <c r="E320" s="5" t="s">
        <v>1125</v>
      </c>
      <c r="F320" s="5" t="s">
        <v>1126</v>
      </c>
      <c r="G320" s="5" t="s">
        <v>873</v>
      </c>
      <c r="H320" s="5" t="s">
        <v>760</v>
      </c>
      <c r="I320" s="7" t="s">
        <v>29</v>
      </c>
      <c r="J320" s="5" t="s">
        <v>30</v>
      </c>
      <c r="K320" s="7" t="s">
        <v>837</v>
      </c>
      <c r="L320" s="5" t="s">
        <v>1127</v>
      </c>
      <c r="M320" s="5" t="s">
        <v>1127</v>
      </c>
      <c r="N320" s="5" t="s">
        <v>1128</v>
      </c>
      <c r="O320" s="5" t="s">
        <v>34</v>
      </c>
      <c r="P320" s="5" t="s">
        <v>35</v>
      </c>
      <c r="Q320" s="5" t="s">
        <v>873</v>
      </c>
      <c r="R320" s="5" t="s">
        <v>760</v>
      </c>
      <c r="S320" s="5" t="s">
        <v>837</v>
      </c>
      <c r="T320" s="4">
        <v>2070</v>
      </c>
      <c r="U320" s="5" t="s">
        <v>36</v>
      </c>
    </row>
    <row r="321" spans="1:21">
      <c r="A321" s="5" t="s">
        <v>1129</v>
      </c>
      <c r="B321" s="5" t="s">
        <v>176</v>
      </c>
      <c r="C321" s="5" t="s">
        <v>104</v>
      </c>
      <c r="D321" s="5" t="s">
        <v>24</v>
      </c>
      <c r="E321" s="5" t="s">
        <v>1130</v>
      </c>
      <c r="F321" s="5" t="s">
        <v>1131</v>
      </c>
      <c r="G321" s="5" t="s">
        <v>1089</v>
      </c>
      <c r="H321" s="5" t="s">
        <v>873</v>
      </c>
      <c r="I321" s="7" t="s">
        <v>29</v>
      </c>
      <c r="J321" s="5" t="s">
        <v>30</v>
      </c>
      <c r="K321" s="7" t="s">
        <v>1132</v>
      </c>
      <c r="L321" s="5" t="s">
        <v>1133</v>
      </c>
      <c r="M321" s="5" t="s">
        <v>1133</v>
      </c>
      <c r="N321" s="5" t="s">
        <v>1134</v>
      </c>
      <c r="O321" s="5" t="s">
        <v>34</v>
      </c>
      <c r="P321" s="5" t="s">
        <v>35</v>
      </c>
      <c r="Q321" s="5" t="s">
        <v>1089</v>
      </c>
      <c r="R321" s="5" t="s">
        <v>990</v>
      </c>
      <c r="S321" s="5" t="s">
        <v>822</v>
      </c>
      <c r="T321" s="4">
        <v>2300</v>
      </c>
      <c r="U321" s="5" t="s">
        <v>36</v>
      </c>
    </row>
    <row r="322" ht="16.5" customHeight="1" spans="17:21">
      <c r="Q322" s="5" t="s">
        <v>990</v>
      </c>
      <c r="R322" s="5" t="s">
        <v>873</v>
      </c>
      <c r="S322" s="5" t="s">
        <v>822</v>
      </c>
      <c r="T322" s="4">
        <v>2300</v>
      </c>
      <c r="U322" s="5" t="s">
        <v>36</v>
      </c>
    </row>
    <row r="323" spans="1:21">
      <c r="A323" s="5" t="s">
        <v>1135</v>
      </c>
      <c r="B323" s="5" t="s">
        <v>176</v>
      </c>
      <c r="C323" s="5" t="s">
        <v>104</v>
      </c>
      <c r="D323" s="5" t="s">
        <v>24</v>
      </c>
      <c r="E323" s="5" t="s">
        <v>1136</v>
      </c>
      <c r="F323" s="5" t="s">
        <v>1137</v>
      </c>
      <c r="G323" s="5" t="s">
        <v>618</v>
      </c>
      <c r="H323" s="5" t="s">
        <v>506</v>
      </c>
      <c r="I323" s="7" t="s">
        <v>64</v>
      </c>
      <c r="J323" s="5" t="s">
        <v>30</v>
      </c>
      <c r="K323" s="7" t="s">
        <v>1041</v>
      </c>
      <c r="L323" s="5" t="s">
        <v>1138</v>
      </c>
      <c r="M323" s="5" t="s">
        <v>1138</v>
      </c>
      <c r="N323" s="5" t="s">
        <v>1139</v>
      </c>
      <c r="O323" s="5" t="s">
        <v>34</v>
      </c>
      <c r="P323" s="5" t="s">
        <v>35</v>
      </c>
      <c r="Q323" s="5" t="s">
        <v>618</v>
      </c>
      <c r="R323" s="5" t="s">
        <v>563</v>
      </c>
      <c r="S323" s="5" t="s">
        <v>822</v>
      </c>
      <c r="T323" s="4">
        <v>4600</v>
      </c>
      <c r="U323" s="5" t="s">
        <v>36</v>
      </c>
    </row>
    <row r="324" ht="16.5" customHeight="1" spans="17:21">
      <c r="Q324" s="5" t="s">
        <v>563</v>
      </c>
      <c r="R324" s="5" t="s">
        <v>506</v>
      </c>
      <c r="S324" s="5" t="s">
        <v>822</v>
      </c>
      <c r="T324" s="4">
        <v>4600</v>
      </c>
      <c r="U324" s="5" t="s">
        <v>36</v>
      </c>
    </row>
    <row r="325" spans="1:21">
      <c r="A325" s="5" t="s">
        <v>1140</v>
      </c>
      <c r="B325" s="5" t="s">
        <v>373</v>
      </c>
      <c r="C325" s="5" t="s">
        <v>104</v>
      </c>
      <c r="D325" s="5" t="s">
        <v>374</v>
      </c>
      <c r="E325" s="5" t="s">
        <v>1141</v>
      </c>
      <c r="F325" s="5" t="s">
        <v>1142</v>
      </c>
      <c r="G325" s="5" t="s">
        <v>1143</v>
      </c>
      <c r="H325" s="5" t="s">
        <v>1089</v>
      </c>
      <c r="I325" s="7" t="s">
        <v>29</v>
      </c>
      <c r="J325" s="5" t="s">
        <v>30</v>
      </c>
      <c r="K325" s="7" t="s">
        <v>662</v>
      </c>
      <c r="L325" s="5" t="s">
        <v>1144</v>
      </c>
      <c r="M325" s="5" t="s">
        <v>1036</v>
      </c>
      <c r="N325" s="5" t="s">
        <v>34</v>
      </c>
      <c r="O325" s="5" t="s">
        <v>1145</v>
      </c>
      <c r="P325" s="5" t="s">
        <v>35</v>
      </c>
      <c r="Q325" s="5" t="s">
        <v>1143</v>
      </c>
      <c r="R325" s="5" t="s">
        <v>1089</v>
      </c>
      <c r="S325" s="5" t="s">
        <v>662</v>
      </c>
      <c r="T325" s="4">
        <v>2350</v>
      </c>
      <c r="U325" s="5" t="s">
        <v>36</v>
      </c>
    </row>
    <row r="326" spans="1:21">
      <c r="A326" s="5" t="s">
        <v>1146</v>
      </c>
      <c r="B326" s="5" t="s">
        <v>176</v>
      </c>
      <c r="C326" s="5" t="s">
        <v>104</v>
      </c>
      <c r="D326" s="5" t="s">
        <v>24</v>
      </c>
      <c r="E326" s="5" t="s">
        <v>1147</v>
      </c>
      <c r="F326" s="5" t="s">
        <v>1148</v>
      </c>
      <c r="G326" s="5" t="s">
        <v>402</v>
      </c>
      <c r="H326" s="5" t="s">
        <v>357</v>
      </c>
      <c r="I326" s="7" t="s">
        <v>29</v>
      </c>
      <c r="J326" s="5" t="s">
        <v>30</v>
      </c>
      <c r="K326" s="7" t="s">
        <v>822</v>
      </c>
      <c r="L326" s="5" t="s">
        <v>1149</v>
      </c>
      <c r="M326" s="5" t="s">
        <v>1149</v>
      </c>
      <c r="N326" s="5" t="s">
        <v>1150</v>
      </c>
      <c r="O326" s="5" t="s">
        <v>34</v>
      </c>
      <c r="P326" s="5" t="s">
        <v>35</v>
      </c>
      <c r="Q326" s="5" t="s">
        <v>402</v>
      </c>
      <c r="R326" s="5" t="s">
        <v>357</v>
      </c>
      <c r="S326" s="5" t="s">
        <v>822</v>
      </c>
      <c r="T326" s="4">
        <v>2300</v>
      </c>
      <c r="U326" s="5" t="s">
        <v>36</v>
      </c>
    </row>
    <row r="327" spans="1:21">
      <c r="A327" s="5" t="s">
        <v>1151</v>
      </c>
      <c r="B327" s="5" t="s">
        <v>70</v>
      </c>
      <c r="C327" s="5" t="s">
        <v>71</v>
      </c>
      <c r="D327" s="5" t="s">
        <v>72</v>
      </c>
      <c r="E327" s="5" t="s">
        <v>1152</v>
      </c>
      <c r="F327" s="5" t="s">
        <v>1153</v>
      </c>
      <c r="G327" s="5" t="s">
        <v>217</v>
      </c>
      <c r="H327" s="5" t="s">
        <v>143</v>
      </c>
      <c r="I327" s="7" t="s">
        <v>29</v>
      </c>
      <c r="J327" s="5" t="s">
        <v>30</v>
      </c>
      <c r="K327" s="7" t="s">
        <v>1154</v>
      </c>
      <c r="L327" s="5" t="s">
        <v>76</v>
      </c>
      <c r="M327" s="5" t="s">
        <v>76</v>
      </c>
      <c r="N327" s="5" t="s">
        <v>1155</v>
      </c>
      <c r="O327" s="5" t="s">
        <v>34</v>
      </c>
      <c r="P327" s="5" t="s">
        <v>35</v>
      </c>
      <c r="Q327" s="5" t="s">
        <v>217</v>
      </c>
      <c r="R327" s="5" t="s">
        <v>186</v>
      </c>
      <c r="S327" s="5" t="s">
        <v>789</v>
      </c>
      <c r="T327" s="4">
        <v>2850</v>
      </c>
      <c r="U327" s="5" t="s">
        <v>36</v>
      </c>
    </row>
    <row r="328" ht="16.5" customHeight="1" spans="17:21">
      <c r="Q328" s="5" t="s">
        <v>186</v>
      </c>
      <c r="R328" s="5" t="s">
        <v>143</v>
      </c>
      <c r="S328" s="5" t="s">
        <v>789</v>
      </c>
      <c r="T328" s="4">
        <v>2850</v>
      </c>
      <c r="U328" s="5" t="s">
        <v>36</v>
      </c>
    </row>
    <row r="329" spans="1:21">
      <c r="A329" s="5" t="s">
        <v>1156</v>
      </c>
      <c r="B329" s="5" t="s">
        <v>293</v>
      </c>
      <c r="C329" s="5" t="s">
        <v>104</v>
      </c>
      <c r="D329" s="5" t="s">
        <v>24</v>
      </c>
      <c r="E329" s="5" t="s">
        <v>1157</v>
      </c>
      <c r="F329" s="5" t="s">
        <v>1158</v>
      </c>
      <c r="G329" s="5" t="s">
        <v>1089</v>
      </c>
      <c r="H329" s="5" t="s">
        <v>760</v>
      </c>
      <c r="I329" s="7" t="s">
        <v>29</v>
      </c>
      <c r="J329" s="5" t="s">
        <v>30</v>
      </c>
      <c r="K329" s="7" t="s">
        <v>1159</v>
      </c>
      <c r="L329" s="5" t="s">
        <v>1160</v>
      </c>
      <c r="M329" s="5" t="s">
        <v>1160</v>
      </c>
      <c r="N329" s="5" t="s">
        <v>1161</v>
      </c>
      <c r="O329" s="5" t="s">
        <v>34</v>
      </c>
      <c r="P329" s="5" t="s">
        <v>35</v>
      </c>
      <c r="Q329" s="5" t="s">
        <v>1089</v>
      </c>
      <c r="R329" s="5" t="s">
        <v>990</v>
      </c>
      <c r="S329" s="5" t="s">
        <v>837</v>
      </c>
      <c r="T329" s="4">
        <v>2070</v>
      </c>
      <c r="U329" s="5" t="s">
        <v>36</v>
      </c>
    </row>
    <row r="330" ht="16.5" customHeight="1" spans="17:21">
      <c r="Q330" s="5" t="s">
        <v>990</v>
      </c>
      <c r="R330" s="5" t="s">
        <v>873</v>
      </c>
      <c r="S330" s="5" t="s">
        <v>837</v>
      </c>
      <c r="T330" s="4">
        <v>2070</v>
      </c>
      <c r="U330" s="5" t="s">
        <v>36</v>
      </c>
    </row>
    <row r="331" ht="16.5" customHeight="1" spans="17:21">
      <c r="Q331" s="5" t="s">
        <v>873</v>
      </c>
      <c r="R331" s="5" t="s">
        <v>760</v>
      </c>
      <c r="S331" s="5" t="s">
        <v>837</v>
      </c>
      <c r="T331" s="4">
        <v>2070</v>
      </c>
      <c r="U331" s="5" t="s">
        <v>36</v>
      </c>
    </row>
    <row r="332" spans="1:21">
      <c r="A332" s="5" t="s">
        <v>1162</v>
      </c>
      <c r="B332" s="5" t="s">
        <v>59</v>
      </c>
      <c r="C332" s="5" t="s">
        <v>60</v>
      </c>
      <c r="D332" s="5" t="s">
        <v>61</v>
      </c>
      <c r="E332" s="5" t="s">
        <v>1163</v>
      </c>
      <c r="F332" s="5" t="s">
        <v>1164</v>
      </c>
      <c r="G332" s="5" t="s">
        <v>990</v>
      </c>
      <c r="H332" s="5" t="s">
        <v>873</v>
      </c>
      <c r="I332" s="7" t="s">
        <v>29</v>
      </c>
      <c r="J332" s="5" t="s">
        <v>30</v>
      </c>
      <c r="K332" s="7" t="s">
        <v>822</v>
      </c>
      <c r="L332" s="5" t="s">
        <v>1165</v>
      </c>
      <c r="M332" s="5" t="s">
        <v>1166</v>
      </c>
      <c r="N332" s="5" t="s">
        <v>1167</v>
      </c>
      <c r="O332" s="5" t="s">
        <v>34</v>
      </c>
      <c r="P332" s="5" t="s">
        <v>35</v>
      </c>
      <c r="Q332" s="5" t="s">
        <v>990</v>
      </c>
      <c r="R332" s="5" t="s">
        <v>873</v>
      </c>
      <c r="S332" s="5" t="s">
        <v>822</v>
      </c>
      <c r="T332" s="4">
        <v>2300</v>
      </c>
      <c r="U332" s="5" t="s">
        <v>36</v>
      </c>
    </row>
    <row r="333" spans="1:21">
      <c r="A333" s="5" t="s">
        <v>1168</v>
      </c>
      <c r="B333" s="5" t="s">
        <v>176</v>
      </c>
      <c r="C333" s="5" t="s">
        <v>104</v>
      </c>
      <c r="D333" s="5" t="s">
        <v>24</v>
      </c>
      <c r="E333" s="5" t="s">
        <v>1169</v>
      </c>
      <c r="F333" s="5" t="s">
        <v>1170</v>
      </c>
      <c r="G333" s="5" t="s">
        <v>143</v>
      </c>
      <c r="H333" s="5" t="s">
        <v>99</v>
      </c>
      <c r="I333" s="7" t="s">
        <v>29</v>
      </c>
      <c r="J333" s="5" t="s">
        <v>30</v>
      </c>
      <c r="K333" s="7" t="s">
        <v>1132</v>
      </c>
      <c r="L333" s="5" t="s">
        <v>1171</v>
      </c>
      <c r="M333" s="5" t="s">
        <v>1171</v>
      </c>
      <c r="N333" s="5" t="s">
        <v>1172</v>
      </c>
      <c r="O333" s="5" t="s">
        <v>34</v>
      </c>
      <c r="P333" s="5" t="s">
        <v>35</v>
      </c>
      <c r="Q333" s="5" t="s">
        <v>143</v>
      </c>
      <c r="R333" s="5" t="s">
        <v>107</v>
      </c>
      <c r="S333" s="5" t="s">
        <v>822</v>
      </c>
      <c r="T333" s="4">
        <v>2300</v>
      </c>
      <c r="U333" s="5" t="s">
        <v>36</v>
      </c>
    </row>
    <row r="334" ht="16.5" customHeight="1" spans="17:21">
      <c r="Q334" s="5" t="s">
        <v>107</v>
      </c>
      <c r="R334" s="5" t="s">
        <v>99</v>
      </c>
      <c r="S334" s="5" t="s">
        <v>822</v>
      </c>
      <c r="T334" s="4">
        <v>2300</v>
      </c>
      <c r="U334" s="5" t="s">
        <v>36</v>
      </c>
    </row>
    <row r="335" spans="1:21">
      <c r="A335" s="5" t="s">
        <v>1173</v>
      </c>
      <c r="B335" s="5" t="s">
        <v>227</v>
      </c>
      <c r="C335" s="5" t="s">
        <v>244</v>
      </c>
      <c r="D335" s="5" t="s">
        <v>72</v>
      </c>
      <c r="E335" s="5" t="s">
        <v>1174</v>
      </c>
      <c r="F335" s="5" t="s">
        <v>1175</v>
      </c>
      <c r="G335" s="5" t="s">
        <v>1143</v>
      </c>
      <c r="H335" s="5" t="s">
        <v>1089</v>
      </c>
      <c r="I335" s="7" t="s">
        <v>29</v>
      </c>
      <c r="J335" s="5" t="s">
        <v>30</v>
      </c>
      <c r="K335" s="7" t="s">
        <v>1176</v>
      </c>
      <c r="L335" s="5" t="s">
        <v>34</v>
      </c>
      <c r="M335" s="5" t="s">
        <v>1177</v>
      </c>
      <c r="N335" s="5" t="s">
        <v>1178</v>
      </c>
      <c r="O335" s="5" t="s">
        <v>34</v>
      </c>
      <c r="P335" s="5" t="s">
        <v>35</v>
      </c>
      <c r="Q335" s="5" t="s">
        <v>1143</v>
      </c>
      <c r="R335" s="5" t="s">
        <v>1089</v>
      </c>
      <c r="S335" s="5" t="s">
        <v>1176</v>
      </c>
      <c r="T335" s="4">
        <v>2510</v>
      </c>
      <c r="U335" s="5" t="s">
        <v>36</v>
      </c>
    </row>
    <row r="336" spans="1:21">
      <c r="A336" s="5" t="s">
        <v>1179</v>
      </c>
      <c r="B336" s="5" t="s">
        <v>176</v>
      </c>
      <c r="C336" s="5" t="s">
        <v>104</v>
      </c>
      <c r="D336" s="5" t="s">
        <v>24</v>
      </c>
      <c r="E336" s="5" t="s">
        <v>1180</v>
      </c>
      <c r="F336" s="5" t="s">
        <v>1181</v>
      </c>
      <c r="G336" s="5" t="s">
        <v>677</v>
      </c>
      <c r="H336" s="5" t="s">
        <v>478</v>
      </c>
      <c r="I336" s="7" t="s">
        <v>1182</v>
      </c>
      <c r="J336" s="5" t="s">
        <v>30</v>
      </c>
      <c r="K336" s="7" t="s">
        <v>1183</v>
      </c>
      <c r="L336" s="5" t="s">
        <v>1184</v>
      </c>
      <c r="M336" s="5" t="s">
        <v>1184</v>
      </c>
      <c r="N336" s="5" t="s">
        <v>1185</v>
      </c>
      <c r="O336" s="5" t="s">
        <v>34</v>
      </c>
      <c r="P336" s="5" t="s">
        <v>35</v>
      </c>
      <c r="Q336" s="5" t="s">
        <v>677</v>
      </c>
      <c r="R336" s="5" t="s">
        <v>618</v>
      </c>
      <c r="S336" s="5" t="s">
        <v>822</v>
      </c>
      <c r="T336" s="4">
        <v>11500</v>
      </c>
      <c r="U336" s="5" t="s">
        <v>36</v>
      </c>
    </row>
    <row r="337" ht="16.5" customHeight="1" spans="17:21">
      <c r="Q337" s="5" t="s">
        <v>618</v>
      </c>
      <c r="R337" s="5" t="s">
        <v>563</v>
      </c>
      <c r="S337" s="5" t="s">
        <v>822</v>
      </c>
      <c r="T337" s="4">
        <v>11500</v>
      </c>
      <c r="U337" s="5" t="s">
        <v>36</v>
      </c>
    </row>
    <row r="338" ht="16.5" customHeight="1" spans="17:21">
      <c r="Q338" s="5" t="s">
        <v>563</v>
      </c>
      <c r="R338" s="5" t="s">
        <v>506</v>
      </c>
      <c r="S338" s="5" t="s">
        <v>822</v>
      </c>
      <c r="T338" s="4">
        <v>11500</v>
      </c>
      <c r="U338" s="5" t="s">
        <v>36</v>
      </c>
    </row>
    <row r="339" ht="16.5" customHeight="1" spans="17:21">
      <c r="Q339" s="5" t="s">
        <v>506</v>
      </c>
      <c r="R339" s="5" t="s">
        <v>478</v>
      </c>
      <c r="S339" s="5" t="s">
        <v>822</v>
      </c>
      <c r="T339" s="4">
        <v>11500</v>
      </c>
      <c r="U339" s="5" t="s">
        <v>36</v>
      </c>
    </row>
    <row r="340" spans="1:21">
      <c r="A340" s="5" t="s">
        <v>1186</v>
      </c>
      <c r="B340" s="5" t="s">
        <v>70</v>
      </c>
      <c r="C340" s="5" t="s">
        <v>71</v>
      </c>
      <c r="D340" s="5" t="s">
        <v>72</v>
      </c>
      <c r="E340" s="5" t="s">
        <v>1187</v>
      </c>
      <c r="F340" s="5" t="s">
        <v>1188</v>
      </c>
      <c r="G340" s="5" t="s">
        <v>186</v>
      </c>
      <c r="H340" s="5" t="s">
        <v>143</v>
      </c>
      <c r="I340" s="7" t="s">
        <v>29</v>
      </c>
      <c r="J340" s="5" t="s">
        <v>30</v>
      </c>
      <c r="K340" s="7" t="s">
        <v>789</v>
      </c>
      <c r="L340" s="5" t="s">
        <v>1189</v>
      </c>
      <c r="M340" s="5" t="s">
        <v>1189</v>
      </c>
      <c r="N340" s="5" t="s">
        <v>1190</v>
      </c>
      <c r="O340" s="5" t="s">
        <v>34</v>
      </c>
      <c r="P340" s="5" t="s">
        <v>35</v>
      </c>
      <c r="Q340" s="5" t="s">
        <v>186</v>
      </c>
      <c r="R340" s="5" t="s">
        <v>143</v>
      </c>
      <c r="S340" s="5" t="s">
        <v>789</v>
      </c>
      <c r="T340" s="4">
        <v>2850</v>
      </c>
      <c r="U340" s="5" t="s">
        <v>36</v>
      </c>
    </row>
    <row r="341" spans="1:21">
      <c r="A341" s="5" t="s">
        <v>1191</v>
      </c>
      <c r="B341" s="5" t="s">
        <v>1192</v>
      </c>
      <c r="C341" s="5" t="s">
        <v>445</v>
      </c>
      <c r="D341" s="5" t="s">
        <v>374</v>
      </c>
      <c r="E341" s="5" t="s">
        <v>1193</v>
      </c>
      <c r="F341" s="5" t="s">
        <v>1194</v>
      </c>
      <c r="G341" s="5" t="s">
        <v>563</v>
      </c>
      <c r="H341" s="5" t="s">
        <v>448</v>
      </c>
      <c r="I341" s="7" t="s">
        <v>29</v>
      </c>
      <c r="J341" s="5" t="s">
        <v>30</v>
      </c>
      <c r="K341" s="7" t="s">
        <v>916</v>
      </c>
      <c r="L341" s="5" t="s">
        <v>1195</v>
      </c>
      <c r="M341" s="5" t="s">
        <v>1196</v>
      </c>
      <c r="N341" s="5" t="s">
        <v>1197</v>
      </c>
      <c r="O341" s="5" t="s">
        <v>34</v>
      </c>
      <c r="P341" s="5" t="s">
        <v>35</v>
      </c>
      <c r="Q341" s="5" t="s">
        <v>563</v>
      </c>
      <c r="R341" s="5" t="s">
        <v>506</v>
      </c>
      <c r="S341" s="5" t="s">
        <v>1132</v>
      </c>
      <c r="T341" s="4">
        <v>4600</v>
      </c>
      <c r="U341" s="5" t="s">
        <v>36</v>
      </c>
    </row>
    <row r="342" ht="16.5" customHeight="1" spans="17:21">
      <c r="Q342" s="5" t="s">
        <v>506</v>
      </c>
      <c r="R342" s="5" t="s">
        <v>478</v>
      </c>
      <c r="S342" s="5" t="s">
        <v>1132</v>
      </c>
      <c r="T342" s="4">
        <v>4600</v>
      </c>
      <c r="U342" s="5" t="s">
        <v>36</v>
      </c>
    </row>
    <row r="343" ht="16.5" customHeight="1" spans="17:21">
      <c r="Q343" s="5" t="s">
        <v>478</v>
      </c>
      <c r="R343" s="5" t="s">
        <v>448</v>
      </c>
      <c r="S343" s="5" t="s">
        <v>1132</v>
      </c>
      <c r="T343" s="4">
        <v>4600</v>
      </c>
      <c r="U343" s="5" t="s">
        <v>36</v>
      </c>
    </row>
    <row r="344" spans="1:21">
      <c r="A344" s="5" t="s">
        <v>1198</v>
      </c>
      <c r="B344" s="5" t="s">
        <v>293</v>
      </c>
      <c r="C344" s="5" t="s">
        <v>104</v>
      </c>
      <c r="D344" s="5" t="s">
        <v>24</v>
      </c>
      <c r="E344" s="5" t="s">
        <v>1199</v>
      </c>
      <c r="F344" s="5" t="s">
        <v>1200</v>
      </c>
      <c r="G344" s="5" t="s">
        <v>281</v>
      </c>
      <c r="H344" s="5" t="s">
        <v>247</v>
      </c>
      <c r="I344" s="7" t="s">
        <v>29</v>
      </c>
      <c r="J344" s="5" t="s">
        <v>30</v>
      </c>
      <c r="K344" s="7" t="s">
        <v>837</v>
      </c>
      <c r="L344" s="5" t="s">
        <v>930</v>
      </c>
      <c r="M344" s="5" t="s">
        <v>930</v>
      </c>
      <c r="N344" s="5" t="s">
        <v>1201</v>
      </c>
      <c r="O344" s="5" t="s">
        <v>34</v>
      </c>
      <c r="P344" s="5" t="s">
        <v>35</v>
      </c>
      <c r="Q344" s="5" t="s">
        <v>281</v>
      </c>
      <c r="R344" s="5" t="s">
        <v>247</v>
      </c>
      <c r="S344" s="5" t="s">
        <v>837</v>
      </c>
      <c r="T344" s="4">
        <v>2070</v>
      </c>
      <c r="U344" s="5" t="s">
        <v>36</v>
      </c>
    </row>
    <row r="345" spans="1:21">
      <c r="A345" s="5" t="s">
        <v>1202</v>
      </c>
      <c r="B345" s="5" t="s">
        <v>22</v>
      </c>
      <c r="C345" s="5" t="s">
        <v>23</v>
      </c>
      <c r="D345" s="5" t="s">
        <v>24</v>
      </c>
      <c r="E345" s="5" t="s">
        <v>1203</v>
      </c>
      <c r="F345" s="5" t="s">
        <v>1204</v>
      </c>
      <c r="G345" s="5" t="s">
        <v>402</v>
      </c>
      <c r="H345" s="5" t="s">
        <v>357</v>
      </c>
      <c r="I345" s="7" t="s">
        <v>29</v>
      </c>
      <c r="J345" s="5" t="s">
        <v>30</v>
      </c>
      <c r="K345" s="7" t="s">
        <v>1205</v>
      </c>
      <c r="L345" s="5" t="s">
        <v>1206</v>
      </c>
      <c r="M345" s="5" t="s">
        <v>1206</v>
      </c>
      <c r="N345" s="5" t="s">
        <v>1207</v>
      </c>
      <c r="O345" s="5" t="s">
        <v>34</v>
      </c>
      <c r="P345" s="5" t="s">
        <v>35</v>
      </c>
      <c r="Q345" s="5" t="s">
        <v>402</v>
      </c>
      <c r="R345" s="5" t="s">
        <v>357</v>
      </c>
      <c r="S345" s="5" t="s">
        <v>1205</v>
      </c>
      <c r="T345" s="4">
        <v>1921</v>
      </c>
      <c r="U345" s="5" t="s">
        <v>36</v>
      </c>
    </row>
    <row r="346" spans="1:21">
      <c r="A346" s="5" t="s">
        <v>1208</v>
      </c>
      <c r="B346" s="5" t="s">
        <v>176</v>
      </c>
      <c r="C346" s="5" t="s">
        <v>104</v>
      </c>
      <c r="D346" s="5" t="s">
        <v>24</v>
      </c>
      <c r="E346" s="5" t="s">
        <v>1209</v>
      </c>
      <c r="F346" s="5" t="s">
        <v>1210</v>
      </c>
      <c r="G346" s="5" t="s">
        <v>1143</v>
      </c>
      <c r="H346" s="5" t="s">
        <v>1089</v>
      </c>
      <c r="I346" s="7" t="s">
        <v>29</v>
      </c>
      <c r="J346" s="5" t="s">
        <v>30</v>
      </c>
      <c r="K346" s="7" t="s">
        <v>822</v>
      </c>
      <c r="L346" s="5" t="s">
        <v>1211</v>
      </c>
      <c r="M346" s="5" t="s">
        <v>1211</v>
      </c>
      <c r="N346" s="5" t="s">
        <v>1212</v>
      </c>
      <c r="O346" s="5" t="s">
        <v>34</v>
      </c>
      <c r="P346" s="5" t="s">
        <v>35</v>
      </c>
      <c r="Q346" s="5" t="s">
        <v>1143</v>
      </c>
      <c r="R346" s="5" t="s">
        <v>1089</v>
      </c>
      <c r="S346" s="5" t="s">
        <v>822</v>
      </c>
      <c r="T346" s="4">
        <v>2300</v>
      </c>
      <c r="U346" s="5" t="s">
        <v>36</v>
      </c>
    </row>
    <row r="347" spans="1:21">
      <c r="A347" s="5" t="s">
        <v>1213</v>
      </c>
      <c r="B347" s="5" t="s">
        <v>293</v>
      </c>
      <c r="C347" s="5" t="s">
        <v>104</v>
      </c>
      <c r="D347" s="5" t="s">
        <v>24</v>
      </c>
      <c r="E347" s="5" t="s">
        <v>1214</v>
      </c>
      <c r="F347" s="5" t="s">
        <v>1215</v>
      </c>
      <c r="G347" s="5" t="s">
        <v>1216</v>
      </c>
      <c r="H347" s="5" t="s">
        <v>1089</v>
      </c>
      <c r="I347" s="7" t="s">
        <v>29</v>
      </c>
      <c r="J347" s="5" t="s">
        <v>30</v>
      </c>
      <c r="K347" s="7" t="s">
        <v>834</v>
      </c>
      <c r="L347" s="5" t="s">
        <v>1217</v>
      </c>
      <c r="M347" s="5" t="s">
        <v>1217</v>
      </c>
      <c r="N347" s="5" t="s">
        <v>1218</v>
      </c>
      <c r="O347" s="5" t="s">
        <v>34</v>
      </c>
      <c r="P347" s="5" t="s">
        <v>35</v>
      </c>
      <c r="Q347" s="5" t="s">
        <v>1216</v>
      </c>
      <c r="R347" s="5" t="s">
        <v>1143</v>
      </c>
      <c r="S347" s="5" t="s">
        <v>837</v>
      </c>
      <c r="T347" s="4">
        <v>2070</v>
      </c>
      <c r="U347" s="5" t="s">
        <v>36</v>
      </c>
    </row>
    <row r="348" ht="16.5" customHeight="1" spans="17:21">
      <c r="Q348" s="5" t="s">
        <v>1143</v>
      </c>
      <c r="R348" s="5" t="s">
        <v>1089</v>
      </c>
      <c r="S348" s="5" t="s">
        <v>837</v>
      </c>
      <c r="T348" s="4">
        <v>2070</v>
      </c>
      <c r="U348" s="5" t="s">
        <v>36</v>
      </c>
    </row>
    <row r="349" spans="1:21">
      <c r="A349" s="5" t="s">
        <v>1219</v>
      </c>
      <c r="B349" s="5" t="s">
        <v>59</v>
      </c>
      <c r="C349" s="5" t="s">
        <v>1220</v>
      </c>
      <c r="D349" s="5" t="s">
        <v>1221</v>
      </c>
      <c r="E349" s="5" t="s">
        <v>1222</v>
      </c>
      <c r="F349" s="5" t="s">
        <v>1223</v>
      </c>
      <c r="G349" s="5" t="s">
        <v>247</v>
      </c>
      <c r="H349" s="5" t="s">
        <v>231</v>
      </c>
      <c r="I349" s="7" t="s">
        <v>29</v>
      </c>
      <c r="J349" s="5" t="s">
        <v>30</v>
      </c>
      <c r="K349" s="7" t="s">
        <v>1224</v>
      </c>
      <c r="L349" s="5" t="s">
        <v>1225</v>
      </c>
      <c r="M349" s="5" t="s">
        <v>1225</v>
      </c>
      <c r="N349" s="5" t="s">
        <v>1226</v>
      </c>
      <c r="O349" s="5" t="s">
        <v>34</v>
      </c>
      <c r="P349" s="5" t="s">
        <v>35</v>
      </c>
      <c r="Q349" s="5" t="s">
        <v>247</v>
      </c>
      <c r="R349" s="5" t="s">
        <v>231</v>
      </c>
      <c r="S349" s="5" t="s">
        <v>1224</v>
      </c>
      <c r="T349" s="4">
        <v>2000</v>
      </c>
      <c r="U349" s="5" t="s">
        <v>36</v>
      </c>
    </row>
    <row r="350" spans="1:21">
      <c r="A350" s="5" t="s">
        <v>1227</v>
      </c>
      <c r="B350" s="5" t="s">
        <v>293</v>
      </c>
      <c r="C350" s="5" t="s">
        <v>104</v>
      </c>
      <c r="D350" s="5" t="s">
        <v>24</v>
      </c>
      <c r="E350" s="5" t="s">
        <v>1228</v>
      </c>
      <c r="F350" s="5" t="s">
        <v>1229</v>
      </c>
      <c r="G350" s="5" t="s">
        <v>1230</v>
      </c>
      <c r="H350" s="5" t="s">
        <v>1216</v>
      </c>
      <c r="I350" s="7" t="s">
        <v>29</v>
      </c>
      <c r="J350" s="5" t="s">
        <v>30</v>
      </c>
      <c r="K350" s="7" t="s">
        <v>837</v>
      </c>
      <c r="L350" s="5" t="s">
        <v>1231</v>
      </c>
      <c r="M350" s="5" t="s">
        <v>1231</v>
      </c>
      <c r="N350" s="5" t="s">
        <v>1232</v>
      </c>
      <c r="O350" s="5" t="s">
        <v>34</v>
      </c>
      <c r="P350" s="5" t="s">
        <v>35</v>
      </c>
      <c r="Q350" s="5" t="s">
        <v>1230</v>
      </c>
      <c r="R350" s="5" t="s">
        <v>1216</v>
      </c>
      <c r="S350" s="5" t="s">
        <v>837</v>
      </c>
      <c r="T350" s="4">
        <v>2070</v>
      </c>
      <c r="U350" s="5" t="s">
        <v>36</v>
      </c>
    </row>
    <row r="351" spans="1:21">
      <c r="A351" s="5" t="s">
        <v>1233</v>
      </c>
      <c r="B351" s="5" t="s">
        <v>176</v>
      </c>
      <c r="C351" s="5" t="s">
        <v>104</v>
      </c>
      <c r="D351" s="5" t="s">
        <v>24</v>
      </c>
      <c r="E351" s="5" t="s">
        <v>1234</v>
      </c>
      <c r="F351" s="5" t="s">
        <v>1235</v>
      </c>
      <c r="G351" s="5" t="s">
        <v>506</v>
      </c>
      <c r="H351" s="5" t="s">
        <v>478</v>
      </c>
      <c r="I351" s="7" t="s">
        <v>29</v>
      </c>
      <c r="J351" s="5" t="s">
        <v>30</v>
      </c>
      <c r="K351" s="7" t="s">
        <v>822</v>
      </c>
      <c r="L351" s="5" t="s">
        <v>1236</v>
      </c>
      <c r="M351" s="5" t="s">
        <v>1236</v>
      </c>
      <c r="N351" s="5" t="s">
        <v>1237</v>
      </c>
      <c r="O351" s="5" t="s">
        <v>34</v>
      </c>
      <c r="P351" s="5" t="s">
        <v>35</v>
      </c>
      <c r="Q351" s="5" t="s">
        <v>506</v>
      </c>
      <c r="R351" s="5" t="s">
        <v>478</v>
      </c>
      <c r="S351" s="5" t="s">
        <v>822</v>
      </c>
      <c r="T351" s="4">
        <v>2300</v>
      </c>
      <c r="U351" s="5" t="s">
        <v>36</v>
      </c>
    </row>
    <row r="352" spans="1:21">
      <c r="A352" s="5" t="s">
        <v>1238</v>
      </c>
      <c r="B352" s="5" t="s">
        <v>227</v>
      </c>
      <c r="C352" s="5" t="s">
        <v>244</v>
      </c>
      <c r="D352" s="5" t="s">
        <v>72</v>
      </c>
      <c r="E352" s="5" t="s">
        <v>1239</v>
      </c>
      <c r="F352" s="5" t="s">
        <v>1240</v>
      </c>
      <c r="G352" s="5" t="s">
        <v>107</v>
      </c>
      <c r="H352" s="5" t="s">
        <v>99</v>
      </c>
      <c r="I352" s="7" t="s">
        <v>29</v>
      </c>
      <c r="J352" s="5" t="s">
        <v>30</v>
      </c>
      <c r="K352" s="7" t="s">
        <v>1176</v>
      </c>
      <c r="L352" s="5" t="s">
        <v>1241</v>
      </c>
      <c r="M352" s="5" t="s">
        <v>1241</v>
      </c>
      <c r="N352" s="5" t="s">
        <v>1242</v>
      </c>
      <c r="O352" s="5" t="s">
        <v>34</v>
      </c>
      <c r="P352" s="5" t="s">
        <v>35</v>
      </c>
      <c r="Q352" s="5" t="s">
        <v>107</v>
      </c>
      <c r="R352" s="5" t="s">
        <v>99</v>
      </c>
      <c r="S352" s="5" t="s">
        <v>1176</v>
      </c>
      <c r="T352" s="4">
        <v>2510</v>
      </c>
      <c r="U352" s="5" t="s">
        <v>36</v>
      </c>
    </row>
    <row r="353" spans="1:21">
      <c r="A353" s="5" t="s">
        <v>1243</v>
      </c>
      <c r="B353" s="5" t="s">
        <v>458</v>
      </c>
      <c r="C353" s="5" t="s">
        <v>445</v>
      </c>
      <c r="D353" s="5" t="s">
        <v>72</v>
      </c>
      <c r="E353" s="5" t="s">
        <v>1244</v>
      </c>
      <c r="F353" s="5" t="s">
        <v>1245</v>
      </c>
      <c r="G353" s="5" t="s">
        <v>478</v>
      </c>
      <c r="H353" s="5" t="s">
        <v>448</v>
      </c>
      <c r="I353" s="7" t="s">
        <v>29</v>
      </c>
      <c r="J353" s="5" t="s">
        <v>30</v>
      </c>
      <c r="K353" s="7" t="s">
        <v>45</v>
      </c>
      <c r="L353" s="5" t="s">
        <v>1246</v>
      </c>
      <c r="M353" s="5" t="s">
        <v>1246</v>
      </c>
      <c r="N353" s="5" t="s">
        <v>1247</v>
      </c>
      <c r="O353" s="5" t="s">
        <v>34</v>
      </c>
      <c r="P353" s="5" t="s">
        <v>35</v>
      </c>
      <c r="Q353" s="5" t="s">
        <v>478</v>
      </c>
      <c r="R353" s="5" t="s">
        <v>448</v>
      </c>
      <c r="S353" s="5" t="s">
        <v>45</v>
      </c>
      <c r="T353" s="4">
        <v>2100</v>
      </c>
      <c r="U353" s="5" t="s">
        <v>36</v>
      </c>
    </row>
    <row r="354" spans="1:21">
      <c r="A354" s="5" t="s">
        <v>1248</v>
      </c>
      <c r="B354" s="5" t="s">
        <v>1249</v>
      </c>
      <c r="C354" s="5" t="s">
        <v>1250</v>
      </c>
      <c r="D354" s="5" t="s">
        <v>72</v>
      </c>
      <c r="E354" s="5" t="s">
        <v>1251</v>
      </c>
      <c r="F354" s="5" t="s">
        <v>1252</v>
      </c>
      <c r="G354" s="5" t="s">
        <v>107</v>
      </c>
      <c r="H354" s="5" t="s">
        <v>44</v>
      </c>
      <c r="I354" s="7" t="s">
        <v>785</v>
      </c>
      <c r="J354" s="5" t="s">
        <v>30</v>
      </c>
      <c r="K354" s="7" t="s">
        <v>1253</v>
      </c>
      <c r="L354" s="5" t="s">
        <v>1254</v>
      </c>
      <c r="M354" s="5" t="s">
        <v>1255</v>
      </c>
      <c r="N354" s="5" t="s">
        <v>1256</v>
      </c>
      <c r="O354" s="5" t="s">
        <v>1257</v>
      </c>
      <c r="P354" s="5" t="s">
        <v>35</v>
      </c>
      <c r="Q354" s="5" t="s">
        <v>107</v>
      </c>
      <c r="R354" s="5" t="s">
        <v>99</v>
      </c>
      <c r="S354" s="5" t="s">
        <v>1258</v>
      </c>
      <c r="T354" s="4">
        <v>39600</v>
      </c>
      <c r="U354" s="5" t="s">
        <v>36</v>
      </c>
    </row>
    <row r="355" ht="16.5" customHeight="1" spans="17:21">
      <c r="Q355" s="5" t="s">
        <v>99</v>
      </c>
      <c r="R355" s="5" t="s">
        <v>43</v>
      </c>
      <c r="S355" s="5" t="s">
        <v>1258</v>
      </c>
      <c r="T355" s="4">
        <v>39600</v>
      </c>
      <c r="U355" s="5" t="s">
        <v>36</v>
      </c>
    </row>
    <row r="356" ht="16.5" customHeight="1" spans="17:21">
      <c r="Q356" s="5" t="s">
        <v>43</v>
      </c>
      <c r="R356" s="5" t="s">
        <v>44</v>
      </c>
      <c r="S356" s="5" t="s">
        <v>1258</v>
      </c>
      <c r="T356" s="4">
        <v>39600</v>
      </c>
      <c r="U356" s="5" t="s">
        <v>36</v>
      </c>
    </row>
    <row r="357" spans="1:21">
      <c r="A357" s="5" t="s">
        <v>1259</v>
      </c>
      <c r="B357" s="5" t="s">
        <v>1249</v>
      </c>
      <c r="C357" s="5" t="s">
        <v>1250</v>
      </c>
      <c r="D357" s="5" t="s">
        <v>72</v>
      </c>
      <c r="E357" s="5" t="s">
        <v>1260</v>
      </c>
      <c r="F357" s="5" t="s">
        <v>1261</v>
      </c>
      <c r="G357" s="5" t="s">
        <v>107</v>
      </c>
      <c r="H357" s="5" t="s">
        <v>44</v>
      </c>
      <c r="I357" s="7" t="s">
        <v>29</v>
      </c>
      <c r="J357" s="5" t="s">
        <v>30</v>
      </c>
      <c r="K357" s="7" t="s">
        <v>1262</v>
      </c>
      <c r="L357" s="5" t="s">
        <v>1263</v>
      </c>
      <c r="M357" s="5" t="s">
        <v>1264</v>
      </c>
      <c r="N357" s="5" t="s">
        <v>1265</v>
      </c>
      <c r="O357" s="5" t="s">
        <v>1266</v>
      </c>
      <c r="P357" s="5" t="s">
        <v>35</v>
      </c>
      <c r="Q357" s="5" t="s">
        <v>107</v>
      </c>
      <c r="R357" s="5" t="s">
        <v>99</v>
      </c>
      <c r="S357" s="5" t="s">
        <v>1258</v>
      </c>
      <c r="T357" s="4">
        <v>9900</v>
      </c>
      <c r="U357" s="5" t="s">
        <v>36</v>
      </c>
    </row>
    <row r="358" ht="16.5" customHeight="1" spans="17:21">
      <c r="Q358" s="5" t="s">
        <v>99</v>
      </c>
      <c r="R358" s="5" t="s">
        <v>43</v>
      </c>
      <c r="S358" s="5" t="s">
        <v>1258</v>
      </c>
      <c r="T358" s="4">
        <v>9900</v>
      </c>
      <c r="U358" s="5" t="s">
        <v>36</v>
      </c>
    </row>
    <row r="359" ht="16.5" customHeight="1" spans="17:21">
      <c r="Q359" s="5" t="s">
        <v>43</v>
      </c>
      <c r="R359" s="5" t="s">
        <v>44</v>
      </c>
      <c r="S359" s="5" t="s">
        <v>1258</v>
      </c>
      <c r="T359" s="4">
        <v>9900</v>
      </c>
      <c r="U359" s="5" t="s">
        <v>36</v>
      </c>
    </row>
    <row r="360" spans="1:21">
      <c r="A360" s="5" t="s">
        <v>1267</v>
      </c>
      <c r="B360" s="5" t="s">
        <v>194</v>
      </c>
      <c r="C360" s="5" t="s">
        <v>1268</v>
      </c>
      <c r="D360" s="5" t="s">
        <v>1269</v>
      </c>
      <c r="E360" s="5" t="s">
        <v>1270</v>
      </c>
      <c r="F360" s="5" t="s">
        <v>1271</v>
      </c>
      <c r="G360" s="5" t="s">
        <v>43</v>
      </c>
      <c r="H360" s="5" t="s">
        <v>44</v>
      </c>
      <c r="I360" s="7" t="s">
        <v>29</v>
      </c>
      <c r="J360" s="5" t="s">
        <v>30</v>
      </c>
      <c r="K360" s="7" t="s">
        <v>1272</v>
      </c>
      <c r="L360" s="5" t="s">
        <v>34</v>
      </c>
      <c r="M360" s="5" t="s">
        <v>1273</v>
      </c>
      <c r="N360" s="5" t="s">
        <v>1274</v>
      </c>
      <c r="O360" s="5" t="s">
        <v>34</v>
      </c>
      <c r="P360" s="5" t="s">
        <v>35</v>
      </c>
      <c r="Q360" s="5" t="s">
        <v>43</v>
      </c>
      <c r="R360" s="5" t="s">
        <v>44</v>
      </c>
      <c r="S360" s="5" t="s">
        <v>1272</v>
      </c>
      <c r="T360" s="4">
        <v>8100</v>
      </c>
      <c r="U360" s="5" t="s">
        <v>36</v>
      </c>
    </row>
    <row r="361" spans="1:21">
      <c r="A361" s="5" t="s">
        <v>1275</v>
      </c>
      <c r="B361" s="5" t="s">
        <v>176</v>
      </c>
      <c r="C361" s="5" t="s">
        <v>104</v>
      </c>
      <c r="D361" s="5" t="s">
        <v>24</v>
      </c>
      <c r="E361" s="5" t="s">
        <v>1276</v>
      </c>
      <c r="F361" s="5" t="s">
        <v>1277</v>
      </c>
      <c r="G361" s="5" t="s">
        <v>563</v>
      </c>
      <c r="H361" s="5" t="s">
        <v>506</v>
      </c>
      <c r="I361" s="7" t="s">
        <v>29</v>
      </c>
      <c r="J361" s="5" t="s">
        <v>30</v>
      </c>
      <c r="K361" s="7" t="s">
        <v>822</v>
      </c>
      <c r="L361" s="5" t="s">
        <v>1236</v>
      </c>
      <c r="M361" s="5" t="s">
        <v>1236</v>
      </c>
      <c r="N361" s="5" t="s">
        <v>1278</v>
      </c>
      <c r="O361" s="5" t="s">
        <v>34</v>
      </c>
      <c r="P361" s="5" t="s">
        <v>35</v>
      </c>
      <c r="Q361" s="5" t="s">
        <v>563</v>
      </c>
      <c r="R361" s="5" t="s">
        <v>506</v>
      </c>
      <c r="S361" s="5" t="s">
        <v>822</v>
      </c>
      <c r="T361" s="4">
        <v>2300</v>
      </c>
      <c r="U361" s="5" t="s">
        <v>36</v>
      </c>
    </row>
    <row r="362" spans="1:21">
      <c r="A362" s="5" t="s">
        <v>1279</v>
      </c>
      <c r="B362" s="5" t="s">
        <v>422</v>
      </c>
      <c r="C362" s="5" t="s">
        <v>50</v>
      </c>
      <c r="D362" s="5" t="s">
        <v>423</v>
      </c>
      <c r="E362" s="5" t="s">
        <v>1280</v>
      </c>
      <c r="F362" s="5" t="s">
        <v>1281</v>
      </c>
      <c r="G362" s="5" t="s">
        <v>1282</v>
      </c>
      <c r="H362" s="5" t="s">
        <v>1230</v>
      </c>
      <c r="I362" s="7" t="s">
        <v>29</v>
      </c>
      <c r="J362" s="5" t="s">
        <v>30</v>
      </c>
      <c r="K362" s="7" t="s">
        <v>1283</v>
      </c>
      <c r="L362" s="5" t="s">
        <v>1284</v>
      </c>
      <c r="M362" s="5" t="s">
        <v>1285</v>
      </c>
      <c r="N362" s="5" t="s">
        <v>1286</v>
      </c>
      <c r="O362" s="5" t="s">
        <v>34</v>
      </c>
      <c r="P362" s="5" t="s">
        <v>35</v>
      </c>
      <c r="Q362" s="5" t="s">
        <v>1282</v>
      </c>
      <c r="R362" s="5" t="s">
        <v>1287</v>
      </c>
      <c r="S362" s="5" t="s">
        <v>1288</v>
      </c>
      <c r="T362" s="4">
        <v>1750</v>
      </c>
      <c r="U362" s="5" t="s">
        <v>36</v>
      </c>
    </row>
    <row r="363" ht="16.5" customHeight="1" spans="17:21">
      <c r="Q363" s="5" t="s">
        <v>1287</v>
      </c>
      <c r="R363" s="5" t="s">
        <v>1230</v>
      </c>
      <c r="S363" s="5" t="s">
        <v>1288</v>
      </c>
      <c r="T363" s="4">
        <v>1750</v>
      </c>
      <c r="U363" s="5" t="s">
        <v>36</v>
      </c>
    </row>
    <row r="364" spans="1:21">
      <c r="A364" s="5" t="s">
        <v>1289</v>
      </c>
      <c r="B364" s="5" t="s">
        <v>1290</v>
      </c>
      <c r="C364" s="5" t="s">
        <v>1291</v>
      </c>
      <c r="D364" s="5" t="s">
        <v>72</v>
      </c>
      <c r="E364" s="5" t="s">
        <v>1292</v>
      </c>
      <c r="F364" s="5" t="s">
        <v>1293</v>
      </c>
      <c r="G364" s="5" t="s">
        <v>478</v>
      </c>
      <c r="H364" s="5" t="s">
        <v>448</v>
      </c>
      <c r="I364" s="7" t="s">
        <v>29</v>
      </c>
      <c r="J364" s="5" t="s">
        <v>30</v>
      </c>
      <c r="K364" s="7" t="s">
        <v>659</v>
      </c>
      <c r="L364" s="5" t="s">
        <v>34</v>
      </c>
      <c r="M364" s="5" t="s">
        <v>1294</v>
      </c>
      <c r="N364" s="5" t="s">
        <v>1295</v>
      </c>
      <c r="O364" s="5" t="s">
        <v>1296</v>
      </c>
      <c r="P364" s="5" t="s">
        <v>35</v>
      </c>
      <c r="Q364" s="5" t="s">
        <v>478</v>
      </c>
      <c r="R364" s="5" t="s">
        <v>448</v>
      </c>
      <c r="S364" s="5" t="s">
        <v>659</v>
      </c>
      <c r="T364" s="4">
        <v>4700</v>
      </c>
      <c r="U364" s="5" t="s">
        <v>36</v>
      </c>
    </row>
    <row r="365" spans="1:21">
      <c r="A365" s="5" t="s">
        <v>1297</v>
      </c>
      <c r="B365" s="5" t="s">
        <v>194</v>
      </c>
      <c r="C365" s="5" t="s">
        <v>1268</v>
      </c>
      <c r="D365" s="5" t="s">
        <v>1269</v>
      </c>
      <c r="E365" s="5" t="s">
        <v>1298</v>
      </c>
      <c r="F365" s="5" t="s">
        <v>1299</v>
      </c>
      <c r="G365" s="5" t="s">
        <v>742</v>
      </c>
      <c r="H365" s="5" t="s">
        <v>677</v>
      </c>
      <c r="I365" s="7" t="s">
        <v>29</v>
      </c>
      <c r="J365" s="5" t="s">
        <v>30</v>
      </c>
      <c r="K365" s="7" t="s">
        <v>1272</v>
      </c>
      <c r="L365" s="5" t="s">
        <v>34</v>
      </c>
      <c r="M365" s="5" t="s">
        <v>1300</v>
      </c>
      <c r="N365" s="5" t="s">
        <v>1301</v>
      </c>
      <c r="O365" s="5" t="s">
        <v>34</v>
      </c>
      <c r="P365" s="5" t="s">
        <v>35</v>
      </c>
      <c r="Q365" s="5" t="s">
        <v>742</v>
      </c>
      <c r="R365" s="5" t="s">
        <v>677</v>
      </c>
      <c r="S365" s="5" t="s">
        <v>1272</v>
      </c>
      <c r="T365" s="4">
        <v>8100</v>
      </c>
      <c r="U365" s="5" t="s">
        <v>36</v>
      </c>
    </row>
    <row r="366" spans="1:21">
      <c r="A366" s="5" t="s">
        <v>1302</v>
      </c>
      <c r="B366" s="5" t="s">
        <v>1290</v>
      </c>
      <c r="C366" s="5" t="s">
        <v>1291</v>
      </c>
      <c r="D366" s="5" t="s">
        <v>72</v>
      </c>
      <c r="E366" s="5" t="s">
        <v>1303</v>
      </c>
      <c r="F366" s="5" t="s">
        <v>1304</v>
      </c>
      <c r="G366" s="5" t="s">
        <v>448</v>
      </c>
      <c r="H366" s="5" t="s">
        <v>281</v>
      </c>
      <c r="I366" s="7" t="s">
        <v>29</v>
      </c>
      <c r="J366" s="5" t="s">
        <v>30</v>
      </c>
      <c r="K366" s="7" t="s">
        <v>1305</v>
      </c>
      <c r="L366" s="5" t="s">
        <v>34</v>
      </c>
      <c r="M366" s="5" t="s">
        <v>1306</v>
      </c>
      <c r="N366" s="5" t="s">
        <v>1307</v>
      </c>
      <c r="O366" s="5" t="s">
        <v>1296</v>
      </c>
      <c r="P366" s="5" t="s">
        <v>35</v>
      </c>
      <c r="Q366" s="5" t="s">
        <v>448</v>
      </c>
      <c r="R366" s="5" t="s">
        <v>402</v>
      </c>
      <c r="S366" s="5" t="s">
        <v>659</v>
      </c>
      <c r="T366" s="4">
        <v>4700</v>
      </c>
      <c r="U366" s="5" t="s">
        <v>36</v>
      </c>
    </row>
    <row r="367" ht="16.5" customHeight="1" spans="17:21">
      <c r="Q367" s="5" t="s">
        <v>402</v>
      </c>
      <c r="R367" s="5" t="s">
        <v>357</v>
      </c>
      <c r="S367" s="5" t="s">
        <v>659</v>
      </c>
      <c r="T367" s="4">
        <v>4700</v>
      </c>
      <c r="U367" s="5" t="s">
        <v>36</v>
      </c>
    </row>
    <row r="368" ht="16.5" customHeight="1" spans="17:21">
      <c r="Q368" s="5" t="s">
        <v>357</v>
      </c>
      <c r="R368" s="5" t="s">
        <v>281</v>
      </c>
      <c r="S368" s="5" t="s">
        <v>659</v>
      </c>
      <c r="T368" s="4">
        <v>4700</v>
      </c>
      <c r="U368" s="5" t="s">
        <v>36</v>
      </c>
    </row>
    <row r="369" spans="1:21">
      <c r="A369" s="5" t="s">
        <v>1308</v>
      </c>
      <c r="B369" s="5" t="s">
        <v>1290</v>
      </c>
      <c r="C369" s="5" t="s">
        <v>1291</v>
      </c>
      <c r="D369" s="5" t="s">
        <v>72</v>
      </c>
      <c r="E369" s="5" t="s">
        <v>1303</v>
      </c>
      <c r="F369" s="5" t="s">
        <v>1309</v>
      </c>
      <c r="G369" s="5" t="s">
        <v>448</v>
      </c>
      <c r="H369" s="5" t="s">
        <v>281</v>
      </c>
      <c r="I369" s="7" t="s">
        <v>29</v>
      </c>
      <c r="J369" s="5" t="s">
        <v>30</v>
      </c>
      <c r="K369" s="7" t="s">
        <v>1305</v>
      </c>
      <c r="L369" s="5" t="s">
        <v>34</v>
      </c>
      <c r="M369" s="5" t="s">
        <v>1294</v>
      </c>
      <c r="N369" s="5" t="s">
        <v>1310</v>
      </c>
      <c r="O369" s="5" t="s">
        <v>1296</v>
      </c>
      <c r="P369" s="5" t="s">
        <v>35</v>
      </c>
      <c r="Q369" s="5" t="s">
        <v>448</v>
      </c>
      <c r="R369" s="5" t="s">
        <v>402</v>
      </c>
      <c r="S369" s="5" t="s">
        <v>659</v>
      </c>
      <c r="T369" s="4">
        <v>4700</v>
      </c>
      <c r="U369" s="5" t="s">
        <v>36</v>
      </c>
    </row>
    <row r="370" ht="16.5" customHeight="1" spans="17:21">
      <c r="Q370" s="5" t="s">
        <v>402</v>
      </c>
      <c r="R370" s="5" t="s">
        <v>357</v>
      </c>
      <c r="S370" s="5" t="s">
        <v>659</v>
      </c>
      <c r="T370" s="4">
        <v>4700</v>
      </c>
      <c r="U370" s="5" t="s">
        <v>36</v>
      </c>
    </row>
    <row r="371" ht="16.5" customHeight="1" spans="17:21">
      <c r="Q371" s="5" t="s">
        <v>357</v>
      </c>
      <c r="R371" s="5" t="s">
        <v>281</v>
      </c>
      <c r="S371" s="5" t="s">
        <v>659</v>
      </c>
      <c r="T371" s="4">
        <v>4700</v>
      </c>
      <c r="U371" s="5" t="s">
        <v>36</v>
      </c>
    </row>
    <row r="372" spans="1:21">
      <c r="A372" s="5" t="s">
        <v>1311</v>
      </c>
      <c r="B372" s="5" t="s">
        <v>194</v>
      </c>
      <c r="C372" s="5" t="s">
        <v>1268</v>
      </c>
      <c r="D372" s="5" t="s">
        <v>1269</v>
      </c>
      <c r="E372" s="5" t="s">
        <v>1312</v>
      </c>
      <c r="F372" s="5" t="s">
        <v>1313</v>
      </c>
      <c r="G372" s="5" t="s">
        <v>247</v>
      </c>
      <c r="H372" s="5" t="s">
        <v>231</v>
      </c>
      <c r="I372" s="7" t="s">
        <v>29</v>
      </c>
      <c r="J372" s="5" t="s">
        <v>30</v>
      </c>
      <c r="K372" s="7" t="s">
        <v>199</v>
      </c>
      <c r="L372" s="5" t="s">
        <v>34</v>
      </c>
      <c r="M372" s="5" t="s">
        <v>1314</v>
      </c>
      <c r="N372" s="5" t="s">
        <v>1315</v>
      </c>
      <c r="O372" s="5" t="s">
        <v>34</v>
      </c>
      <c r="P372" s="5" t="s">
        <v>35</v>
      </c>
      <c r="Q372" s="5" t="s">
        <v>247</v>
      </c>
      <c r="R372" s="5" t="s">
        <v>231</v>
      </c>
      <c r="S372" s="5" t="s">
        <v>199</v>
      </c>
      <c r="T372" s="4">
        <v>0</v>
      </c>
      <c r="U372" s="5" t="s">
        <v>36</v>
      </c>
    </row>
    <row r="373" spans="1:21">
      <c r="A373" s="5" t="s">
        <v>1316</v>
      </c>
      <c r="B373" s="5" t="s">
        <v>1249</v>
      </c>
      <c r="C373" s="5" t="s">
        <v>1250</v>
      </c>
      <c r="D373" s="5" t="s">
        <v>72</v>
      </c>
      <c r="E373" s="5" t="s">
        <v>1317</v>
      </c>
      <c r="F373" s="5" t="s">
        <v>1318</v>
      </c>
      <c r="G373" s="5" t="s">
        <v>99</v>
      </c>
      <c r="H373" s="5" t="s">
        <v>27</v>
      </c>
      <c r="I373" s="7" t="s">
        <v>29</v>
      </c>
      <c r="J373" s="5" t="s">
        <v>30</v>
      </c>
      <c r="K373" s="7" t="s">
        <v>1262</v>
      </c>
      <c r="L373" s="5" t="s">
        <v>34</v>
      </c>
      <c r="M373" s="5" t="s">
        <v>1319</v>
      </c>
      <c r="N373" s="5" t="s">
        <v>1320</v>
      </c>
      <c r="O373" s="5" t="s">
        <v>1296</v>
      </c>
      <c r="P373" s="5" t="s">
        <v>35</v>
      </c>
      <c r="Q373" s="5" t="s">
        <v>99</v>
      </c>
      <c r="R373" s="5" t="s">
        <v>43</v>
      </c>
      <c r="S373" s="5" t="s">
        <v>1258</v>
      </c>
      <c r="T373" s="4">
        <v>9900</v>
      </c>
      <c r="U373" s="5" t="s">
        <v>36</v>
      </c>
    </row>
    <row r="374" ht="16.5" customHeight="1" spans="17:21">
      <c r="Q374" s="5" t="s">
        <v>43</v>
      </c>
      <c r="R374" s="5" t="s">
        <v>44</v>
      </c>
      <c r="S374" s="5" t="s">
        <v>1258</v>
      </c>
      <c r="T374" s="4">
        <v>9900</v>
      </c>
      <c r="U374" s="5" t="s">
        <v>36</v>
      </c>
    </row>
    <row r="375" ht="16.5" customHeight="1" spans="17:21">
      <c r="Q375" s="5" t="s">
        <v>44</v>
      </c>
      <c r="R375" s="5" t="s">
        <v>27</v>
      </c>
      <c r="S375" s="5" t="s">
        <v>1258</v>
      </c>
      <c r="T375" s="4">
        <v>9900</v>
      </c>
      <c r="U375" s="5" t="s">
        <v>36</v>
      </c>
    </row>
    <row r="376" spans="1:21">
      <c r="A376" s="5" t="s">
        <v>1321</v>
      </c>
      <c r="B376" s="5" t="s">
        <v>194</v>
      </c>
      <c r="C376" s="5" t="s">
        <v>195</v>
      </c>
      <c r="D376" s="5" t="s">
        <v>196</v>
      </c>
      <c r="E376" s="5" t="s">
        <v>1322</v>
      </c>
      <c r="F376" s="5" t="s">
        <v>1322</v>
      </c>
      <c r="G376" s="5" t="s">
        <v>107</v>
      </c>
      <c r="H376" s="5" t="s">
        <v>44</v>
      </c>
      <c r="I376" s="7" t="s">
        <v>29</v>
      </c>
      <c r="J376" s="5" t="s">
        <v>30</v>
      </c>
      <c r="K376" s="7" t="s">
        <v>1323</v>
      </c>
      <c r="L376" s="5" t="s">
        <v>1324</v>
      </c>
      <c r="M376" s="5" t="s">
        <v>1325</v>
      </c>
      <c r="N376" s="5" t="s">
        <v>1326</v>
      </c>
      <c r="O376" s="5" t="s">
        <v>34</v>
      </c>
      <c r="P376" s="5" t="s">
        <v>35</v>
      </c>
      <c r="Q376" s="5" t="s">
        <v>107</v>
      </c>
      <c r="R376" s="5" t="s">
        <v>99</v>
      </c>
      <c r="S376" s="5" t="s">
        <v>1055</v>
      </c>
      <c r="T376" s="4">
        <v>7000</v>
      </c>
      <c r="U376" s="5" t="s">
        <v>36</v>
      </c>
    </row>
    <row r="377" ht="16.5" customHeight="1" spans="17:21">
      <c r="Q377" s="5" t="s">
        <v>99</v>
      </c>
      <c r="R377" s="5" t="s">
        <v>43</v>
      </c>
      <c r="S377" s="5" t="s">
        <v>1055</v>
      </c>
      <c r="T377" s="4">
        <v>7000</v>
      </c>
      <c r="U377" s="5" t="s">
        <v>36</v>
      </c>
    </row>
    <row r="378" ht="16.5" customHeight="1" spans="17:21">
      <c r="Q378" s="5" t="s">
        <v>43</v>
      </c>
      <c r="R378" s="5" t="s">
        <v>44</v>
      </c>
      <c r="S378" s="5" t="s">
        <v>1055</v>
      </c>
      <c r="T378" s="4">
        <v>7000</v>
      </c>
      <c r="U378" s="5" t="s">
        <v>36</v>
      </c>
    </row>
    <row r="379" spans="1:21">
      <c r="A379" s="5" t="s">
        <v>1327</v>
      </c>
      <c r="B379" s="5" t="s">
        <v>194</v>
      </c>
      <c r="C379" s="5" t="s">
        <v>195</v>
      </c>
      <c r="D379" s="5" t="s">
        <v>196</v>
      </c>
      <c r="E379" s="5" t="s">
        <v>1328</v>
      </c>
      <c r="F379" s="5" t="s">
        <v>1329</v>
      </c>
      <c r="G379" s="5" t="s">
        <v>742</v>
      </c>
      <c r="H379" s="5" t="s">
        <v>677</v>
      </c>
      <c r="I379" s="7" t="s">
        <v>29</v>
      </c>
      <c r="J379" s="5" t="s">
        <v>30</v>
      </c>
      <c r="K379" s="7" t="s">
        <v>1055</v>
      </c>
      <c r="L379" s="5" t="s">
        <v>1330</v>
      </c>
      <c r="M379" s="5" t="s">
        <v>1331</v>
      </c>
      <c r="N379" s="5" t="s">
        <v>1332</v>
      </c>
      <c r="O379" s="5" t="s">
        <v>34</v>
      </c>
      <c r="P379" s="5" t="s">
        <v>35</v>
      </c>
      <c r="Q379" s="5" t="s">
        <v>742</v>
      </c>
      <c r="R379" s="5" t="s">
        <v>677</v>
      </c>
      <c r="S379" s="5" t="s">
        <v>1055</v>
      </c>
      <c r="T379" s="4">
        <v>7000</v>
      </c>
      <c r="U379" s="5" t="s">
        <v>36</v>
      </c>
    </row>
    <row r="380" spans="1:21">
      <c r="A380" s="5" t="s">
        <v>1333</v>
      </c>
      <c r="B380" s="5" t="s">
        <v>1249</v>
      </c>
      <c r="C380" s="5" t="s">
        <v>1250</v>
      </c>
      <c r="D380" s="5" t="s">
        <v>72</v>
      </c>
      <c r="E380" s="5" t="s">
        <v>1334</v>
      </c>
      <c r="F380" s="5" t="s">
        <v>1334</v>
      </c>
      <c r="G380" s="5" t="s">
        <v>44</v>
      </c>
      <c r="H380" s="5" t="s">
        <v>27</v>
      </c>
      <c r="I380" s="7" t="s">
        <v>29</v>
      </c>
      <c r="J380" s="5" t="s">
        <v>30</v>
      </c>
      <c r="K380" s="7" t="s">
        <v>1258</v>
      </c>
      <c r="L380" s="5" t="s">
        <v>1335</v>
      </c>
      <c r="M380" s="5" t="s">
        <v>1336</v>
      </c>
      <c r="N380" s="5" t="s">
        <v>1337</v>
      </c>
      <c r="O380" s="5" t="s">
        <v>1338</v>
      </c>
      <c r="P380" s="5" t="s">
        <v>35</v>
      </c>
      <c r="Q380" s="5" t="s">
        <v>44</v>
      </c>
      <c r="R380" s="5" t="s">
        <v>27</v>
      </c>
      <c r="S380" s="5" t="s">
        <v>1258</v>
      </c>
      <c r="T380" s="4">
        <v>9900</v>
      </c>
      <c r="U380" s="5" t="s">
        <v>36</v>
      </c>
    </row>
    <row r="381" spans="1:21">
      <c r="A381" s="5" t="s">
        <v>1339</v>
      </c>
      <c r="B381" s="5" t="s">
        <v>1249</v>
      </c>
      <c r="C381" s="5" t="s">
        <v>1250</v>
      </c>
      <c r="D381" s="5" t="s">
        <v>72</v>
      </c>
      <c r="E381" s="5" t="s">
        <v>1340</v>
      </c>
      <c r="F381" s="5" t="s">
        <v>1340</v>
      </c>
      <c r="G381" s="5" t="s">
        <v>99</v>
      </c>
      <c r="H381" s="5" t="s">
        <v>44</v>
      </c>
      <c r="I381" s="7" t="s">
        <v>29</v>
      </c>
      <c r="J381" s="5" t="s">
        <v>30</v>
      </c>
      <c r="K381" s="7" t="s">
        <v>1341</v>
      </c>
      <c r="L381" s="5" t="s">
        <v>1335</v>
      </c>
      <c r="M381" s="5" t="s">
        <v>1342</v>
      </c>
      <c r="N381" s="5" t="s">
        <v>1343</v>
      </c>
      <c r="O381" s="5" t="s">
        <v>1338</v>
      </c>
      <c r="P381" s="5" t="s">
        <v>35</v>
      </c>
      <c r="Q381" s="5" t="s">
        <v>99</v>
      </c>
      <c r="R381" s="5" t="s">
        <v>43</v>
      </c>
      <c r="S381" s="5" t="s">
        <v>1258</v>
      </c>
      <c r="T381" s="4">
        <v>9900</v>
      </c>
      <c r="U381" s="5" t="s">
        <v>36</v>
      </c>
    </row>
    <row r="382" ht="16.5" customHeight="1" spans="17:21">
      <c r="Q382" s="5" t="s">
        <v>43</v>
      </c>
      <c r="R382" s="5" t="s">
        <v>44</v>
      </c>
      <c r="S382" s="5" t="s">
        <v>1258</v>
      </c>
      <c r="T382" s="4">
        <v>9900</v>
      </c>
      <c r="U382" s="5" t="s">
        <v>36</v>
      </c>
    </row>
    <row r="383" spans="1:21">
      <c r="A383" s="5" t="s">
        <v>1344</v>
      </c>
      <c r="B383" s="5" t="s">
        <v>1249</v>
      </c>
      <c r="C383" s="5" t="s">
        <v>1250</v>
      </c>
      <c r="D383" s="5" t="s">
        <v>72</v>
      </c>
      <c r="E383" s="5" t="s">
        <v>1345</v>
      </c>
      <c r="F383" s="5" t="s">
        <v>1345</v>
      </c>
      <c r="G383" s="5" t="s">
        <v>99</v>
      </c>
      <c r="H383" s="5" t="s">
        <v>27</v>
      </c>
      <c r="I383" s="7" t="s">
        <v>29</v>
      </c>
      <c r="J383" s="5" t="s">
        <v>30</v>
      </c>
      <c r="K383" s="7" t="s">
        <v>1262</v>
      </c>
      <c r="L383" s="5" t="s">
        <v>34</v>
      </c>
      <c r="M383" s="5" t="s">
        <v>1346</v>
      </c>
      <c r="N383" s="5" t="s">
        <v>1347</v>
      </c>
      <c r="O383" s="5" t="s">
        <v>1296</v>
      </c>
      <c r="P383" s="5" t="s">
        <v>35</v>
      </c>
      <c r="Q383" s="5" t="s">
        <v>99</v>
      </c>
      <c r="R383" s="5" t="s">
        <v>43</v>
      </c>
      <c r="S383" s="5" t="s">
        <v>1258</v>
      </c>
      <c r="T383" s="4">
        <v>9900</v>
      </c>
      <c r="U383" s="5" t="s">
        <v>36</v>
      </c>
    </row>
    <row r="384" ht="16.5" customHeight="1" spans="17:21">
      <c r="Q384" s="5" t="s">
        <v>43</v>
      </c>
      <c r="R384" s="5" t="s">
        <v>44</v>
      </c>
      <c r="S384" s="5" t="s">
        <v>1258</v>
      </c>
      <c r="T384" s="4">
        <v>9900</v>
      </c>
      <c r="U384" s="5" t="s">
        <v>36</v>
      </c>
    </row>
    <row r="385" ht="16.5" customHeight="1" spans="17:21">
      <c r="Q385" s="5" t="s">
        <v>44</v>
      </c>
      <c r="R385" s="5" t="s">
        <v>27</v>
      </c>
      <c r="S385" s="5" t="s">
        <v>1258</v>
      </c>
      <c r="T385" s="4">
        <v>9900</v>
      </c>
      <c r="U385" s="5" t="s">
        <v>36</v>
      </c>
    </row>
    <row r="386" spans="1:21">
      <c r="A386" s="5" t="s">
        <v>1348</v>
      </c>
      <c r="B386" s="5" t="s">
        <v>1249</v>
      </c>
      <c r="C386" s="5" t="s">
        <v>1250</v>
      </c>
      <c r="D386" s="5" t="s">
        <v>72</v>
      </c>
      <c r="E386" s="5" t="s">
        <v>1349</v>
      </c>
      <c r="F386" s="5" t="s">
        <v>1349</v>
      </c>
      <c r="G386" s="5" t="s">
        <v>107</v>
      </c>
      <c r="H386" s="5" t="s">
        <v>99</v>
      </c>
      <c r="I386" s="7" t="s">
        <v>332</v>
      </c>
      <c r="J386" s="5" t="s">
        <v>30</v>
      </c>
      <c r="K386" s="7" t="s">
        <v>1262</v>
      </c>
      <c r="L386" s="5" t="s">
        <v>34</v>
      </c>
      <c r="M386" s="5" t="s">
        <v>1350</v>
      </c>
      <c r="N386" s="5" t="s">
        <v>1351</v>
      </c>
      <c r="O386" s="5" t="s">
        <v>1296</v>
      </c>
      <c r="P386" s="5" t="s">
        <v>35</v>
      </c>
      <c r="Q386" s="5" t="s">
        <v>107</v>
      </c>
      <c r="R386" s="5" t="s">
        <v>99</v>
      </c>
      <c r="S386" s="5" t="s">
        <v>1258</v>
      </c>
      <c r="T386" s="4">
        <v>29700</v>
      </c>
      <c r="U386" s="5" t="s">
        <v>36</v>
      </c>
    </row>
    <row r="387" spans="1:21">
      <c r="A387" s="5" t="s">
        <v>1352</v>
      </c>
      <c r="B387" s="5" t="s">
        <v>1353</v>
      </c>
      <c r="C387" s="5" t="s">
        <v>1354</v>
      </c>
      <c r="D387" s="5" t="s">
        <v>72</v>
      </c>
      <c r="E387" s="5" t="s">
        <v>1355</v>
      </c>
      <c r="F387" s="5" t="s">
        <v>1355</v>
      </c>
      <c r="G387" s="5" t="s">
        <v>677</v>
      </c>
      <c r="H387" s="5" t="s">
        <v>618</v>
      </c>
      <c r="I387" s="7" t="s">
        <v>64</v>
      </c>
      <c r="J387" s="5" t="s">
        <v>30</v>
      </c>
      <c r="K387" s="7" t="s">
        <v>125</v>
      </c>
      <c r="L387" s="5" t="s">
        <v>1356</v>
      </c>
      <c r="M387" s="5" t="s">
        <v>1356</v>
      </c>
      <c r="N387" s="5" t="s">
        <v>1352</v>
      </c>
      <c r="O387" s="5" t="s">
        <v>34</v>
      </c>
      <c r="P387" s="5" t="s">
        <v>35</v>
      </c>
      <c r="Q387" s="5" t="s">
        <v>677</v>
      </c>
      <c r="R387" s="5" t="s">
        <v>618</v>
      </c>
      <c r="S387" s="5" t="s">
        <v>1357</v>
      </c>
      <c r="T387" s="4">
        <v>4900</v>
      </c>
      <c r="U387" s="5" t="s">
        <v>36</v>
      </c>
    </row>
    <row r="388" spans="1:21">
      <c r="A388" s="5" t="s">
        <v>1358</v>
      </c>
      <c r="B388" s="5" t="s">
        <v>1290</v>
      </c>
      <c r="C388" s="5" t="s">
        <v>1291</v>
      </c>
      <c r="D388" s="5" t="s">
        <v>72</v>
      </c>
      <c r="E388" s="5" t="s">
        <v>1359</v>
      </c>
      <c r="F388" s="5" t="s">
        <v>1360</v>
      </c>
      <c r="G388" s="5" t="s">
        <v>186</v>
      </c>
      <c r="H388" s="5" t="s">
        <v>143</v>
      </c>
      <c r="I388" s="7" t="s">
        <v>29</v>
      </c>
      <c r="J388" s="5" t="s">
        <v>30</v>
      </c>
      <c r="K388" s="7" t="s">
        <v>659</v>
      </c>
      <c r="L388" s="5" t="s">
        <v>34</v>
      </c>
      <c r="M388" s="5" t="s">
        <v>1361</v>
      </c>
      <c r="N388" s="5" t="s">
        <v>1362</v>
      </c>
      <c r="O388" s="5" t="s">
        <v>34</v>
      </c>
      <c r="P388" s="5" t="s">
        <v>35</v>
      </c>
      <c r="Q388" s="5" t="s">
        <v>186</v>
      </c>
      <c r="R388" s="5" t="s">
        <v>143</v>
      </c>
      <c r="S388" s="5" t="s">
        <v>659</v>
      </c>
      <c r="T388" s="4">
        <v>4700</v>
      </c>
      <c r="U388" s="5" t="s">
        <v>36</v>
      </c>
    </row>
    <row r="389" spans="1:21">
      <c r="A389" s="5" t="s">
        <v>1363</v>
      </c>
      <c r="B389" s="5" t="s">
        <v>458</v>
      </c>
      <c r="C389" s="5" t="s">
        <v>104</v>
      </c>
      <c r="D389" s="5" t="s">
        <v>1364</v>
      </c>
      <c r="E389" s="5" t="s">
        <v>1365</v>
      </c>
      <c r="F389" s="5" t="s">
        <v>1366</v>
      </c>
      <c r="G389" s="5" t="s">
        <v>990</v>
      </c>
      <c r="H389" s="5" t="s">
        <v>563</v>
      </c>
      <c r="I389" s="7" t="s">
        <v>29</v>
      </c>
      <c r="J389" s="5" t="s">
        <v>30</v>
      </c>
      <c r="K389" s="7" t="s">
        <v>1367</v>
      </c>
      <c r="L389" s="5" t="s">
        <v>1368</v>
      </c>
      <c r="M389" s="5" t="s">
        <v>1369</v>
      </c>
      <c r="N389" s="5" t="s">
        <v>1370</v>
      </c>
      <c r="O389" s="5" t="s">
        <v>1371</v>
      </c>
      <c r="P389" s="5" t="s">
        <v>35</v>
      </c>
      <c r="Q389" s="5" t="s">
        <v>990</v>
      </c>
      <c r="R389" s="5" t="s">
        <v>873</v>
      </c>
      <c r="S389" s="5" t="s">
        <v>1079</v>
      </c>
      <c r="T389" s="4">
        <v>3100</v>
      </c>
      <c r="U389" s="5" t="s">
        <v>36</v>
      </c>
    </row>
    <row r="390" ht="16.5" customHeight="1" spans="17:21">
      <c r="Q390" s="5" t="s">
        <v>873</v>
      </c>
      <c r="R390" s="5" t="s">
        <v>760</v>
      </c>
      <c r="S390" s="5" t="s">
        <v>1079</v>
      </c>
      <c r="T390" s="4">
        <v>3100</v>
      </c>
      <c r="U390" s="5" t="s">
        <v>36</v>
      </c>
    </row>
    <row r="391" ht="16.5" customHeight="1" spans="17:21">
      <c r="Q391" s="5" t="s">
        <v>760</v>
      </c>
      <c r="R391" s="5" t="s">
        <v>742</v>
      </c>
      <c r="S391" s="5" t="s">
        <v>1079</v>
      </c>
      <c r="T391" s="4">
        <v>3100</v>
      </c>
      <c r="U391" s="5" t="s">
        <v>36</v>
      </c>
    </row>
    <row r="392" ht="16.5" customHeight="1" spans="17:21">
      <c r="Q392" s="5" t="s">
        <v>742</v>
      </c>
      <c r="R392" s="5" t="s">
        <v>677</v>
      </c>
      <c r="S392" s="5" t="s">
        <v>1079</v>
      </c>
      <c r="T392" s="4">
        <v>3100</v>
      </c>
      <c r="U392" s="5" t="s">
        <v>36</v>
      </c>
    </row>
    <row r="393" ht="16.5" customHeight="1" spans="17:21">
      <c r="Q393" s="5" t="s">
        <v>677</v>
      </c>
      <c r="R393" s="5" t="s">
        <v>618</v>
      </c>
      <c r="S393" s="5" t="s">
        <v>1079</v>
      </c>
      <c r="T393" s="4">
        <v>3100</v>
      </c>
      <c r="U393" s="5" t="s">
        <v>36</v>
      </c>
    </row>
    <row r="394" ht="16.5" customHeight="1" spans="17:21">
      <c r="Q394" s="5" t="s">
        <v>618</v>
      </c>
      <c r="R394" s="5" t="s">
        <v>563</v>
      </c>
      <c r="S394" s="5" t="s">
        <v>1079</v>
      </c>
      <c r="T394" s="4">
        <v>3100</v>
      </c>
      <c r="U394" s="5" t="s">
        <v>36</v>
      </c>
    </row>
    <row r="395" spans="1:21">
      <c r="A395" s="5" t="s">
        <v>1372</v>
      </c>
      <c r="B395" s="5" t="s">
        <v>194</v>
      </c>
      <c r="C395" s="5" t="s">
        <v>1268</v>
      </c>
      <c r="D395" s="5" t="s">
        <v>1269</v>
      </c>
      <c r="E395" s="5" t="s">
        <v>1373</v>
      </c>
      <c r="F395" s="5" t="s">
        <v>1373</v>
      </c>
      <c r="G395" s="5" t="s">
        <v>186</v>
      </c>
      <c r="H395" s="5" t="s">
        <v>99</v>
      </c>
      <c r="I395" s="7" t="s">
        <v>29</v>
      </c>
      <c r="J395" s="5" t="s">
        <v>30</v>
      </c>
      <c r="K395" s="7" t="s">
        <v>1374</v>
      </c>
      <c r="L395" s="5" t="s">
        <v>34</v>
      </c>
      <c r="M395" s="5" t="s">
        <v>1375</v>
      </c>
      <c r="N395" s="5" t="s">
        <v>1376</v>
      </c>
      <c r="O395" s="5" t="s">
        <v>692</v>
      </c>
      <c r="P395" s="5" t="s">
        <v>35</v>
      </c>
      <c r="Q395" s="5" t="s">
        <v>186</v>
      </c>
      <c r="R395" s="5" t="s">
        <v>143</v>
      </c>
      <c r="S395" s="5" t="s">
        <v>1272</v>
      </c>
      <c r="T395" s="4">
        <v>8100</v>
      </c>
      <c r="U395" s="5" t="s">
        <v>36</v>
      </c>
    </row>
    <row r="396" ht="16.5" customHeight="1" spans="17:21">
      <c r="Q396" s="5" t="s">
        <v>143</v>
      </c>
      <c r="R396" s="5" t="s">
        <v>107</v>
      </c>
      <c r="S396" s="5" t="s">
        <v>1272</v>
      </c>
      <c r="T396" s="4">
        <v>8100</v>
      </c>
      <c r="U396" s="5" t="s">
        <v>36</v>
      </c>
    </row>
    <row r="397" ht="16.5" customHeight="1" spans="17:21">
      <c r="Q397" s="5" t="s">
        <v>107</v>
      </c>
      <c r="R397" s="5" t="s">
        <v>99</v>
      </c>
      <c r="S397" s="5" t="s">
        <v>1272</v>
      </c>
      <c r="T397" s="4">
        <v>8100</v>
      </c>
      <c r="U397" s="5" t="s">
        <v>36</v>
      </c>
    </row>
    <row r="398" spans="1:21">
      <c r="A398" s="5" t="s">
        <v>1377</v>
      </c>
      <c r="B398" s="5" t="s">
        <v>194</v>
      </c>
      <c r="C398" s="5" t="s">
        <v>1268</v>
      </c>
      <c r="D398" s="5" t="s">
        <v>1269</v>
      </c>
      <c r="E398" s="5" t="s">
        <v>1378</v>
      </c>
      <c r="F398" s="5" t="s">
        <v>1378</v>
      </c>
      <c r="G398" s="5" t="s">
        <v>281</v>
      </c>
      <c r="H398" s="5" t="s">
        <v>247</v>
      </c>
      <c r="I398" s="7" t="s">
        <v>29</v>
      </c>
      <c r="J398" s="5" t="s">
        <v>30</v>
      </c>
      <c r="K398" s="7" t="s">
        <v>1272</v>
      </c>
      <c r="L398" s="5" t="s">
        <v>34</v>
      </c>
      <c r="M398" s="5" t="s">
        <v>1379</v>
      </c>
      <c r="N398" s="5" t="s">
        <v>1380</v>
      </c>
      <c r="O398" s="5" t="s">
        <v>34</v>
      </c>
      <c r="P398" s="5" t="s">
        <v>35</v>
      </c>
      <c r="Q398" s="5" t="s">
        <v>281</v>
      </c>
      <c r="R398" s="5" t="s">
        <v>247</v>
      </c>
      <c r="S398" s="5" t="s">
        <v>1272</v>
      </c>
      <c r="T398" s="4">
        <v>8100</v>
      </c>
      <c r="U398" s="5" t="s">
        <v>36</v>
      </c>
    </row>
    <row r="399" spans="1:21">
      <c r="A399" s="5" t="s">
        <v>1381</v>
      </c>
      <c r="B399" s="5" t="s">
        <v>1382</v>
      </c>
      <c r="C399" s="5" t="s">
        <v>1383</v>
      </c>
      <c r="D399" s="5" t="s">
        <v>423</v>
      </c>
      <c r="E399" s="5" t="s">
        <v>1384</v>
      </c>
      <c r="F399" s="5" t="s">
        <v>1384</v>
      </c>
      <c r="G399" s="5" t="s">
        <v>99</v>
      </c>
      <c r="H399" s="5" t="s">
        <v>27</v>
      </c>
      <c r="I399" s="7" t="s">
        <v>29</v>
      </c>
      <c r="J399" s="5" t="s">
        <v>30</v>
      </c>
      <c r="K399" s="7" t="s">
        <v>199</v>
      </c>
      <c r="L399" s="5" t="s">
        <v>1385</v>
      </c>
      <c r="M399" s="5" t="s">
        <v>1386</v>
      </c>
      <c r="N399" s="5" t="s">
        <v>1387</v>
      </c>
      <c r="O399" s="5" t="s">
        <v>381</v>
      </c>
      <c r="P399" s="5" t="s">
        <v>35</v>
      </c>
      <c r="Q399" s="5" t="s">
        <v>99</v>
      </c>
      <c r="R399" s="5" t="s">
        <v>43</v>
      </c>
      <c r="S399" s="5" t="s">
        <v>199</v>
      </c>
      <c r="T399" s="4">
        <v>0</v>
      </c>
      <c r="U399" s="5" t="s">
        <v>36</v>
      </c>
    </row>
    <row r="400" ht="16.5" customHeight="1" spans="17:21">
      <c r="Q400" s="5" t="s">
        <v>43</v>
      </c>
      <c r="R400" s="5" t="s">
        <v>44</v>
      </c>
      <c r="S400" s="5" t="s">
        <v>199</v>
      </c>
      <c r="T400" s="4">
        <v>0</v>
      </c>
      <c r="U400" s="5" t="s">
        <v>36</v>
      </c>
    </row>
    <row r="401" ht="16.5" customHeight="1" spans="17:21">
      <c r="Q401" s="5" t="s">
        <v>44</v>
      </c>
      <c r="R401" s="5" t="s">
        <v>27</v>
      </c>
      <c r="S401" s="5" t="s">
        <v>199</v>
      </c>
      <c r="T401" s="4">
        <v>0</v>
      </c>
      <c r="U401" s="5" t="s">
        <v>36</v>
      </c>
    </row>
    <row r="402" spans="1:21">
      <c r="A402" s="5" t="s">
        <v>1388</v>
      </c>
      <c r="B402" s="5" t="s">
        <v>1249</v>
      </c>
      <c r="C402" s="5" t="s">
        <v>1250</v>
      </c>
      <c r="D402" s="5" t="s">
        <v>72</v>
      </c>
      <c r="E402" s="5" t="s">
        <v>1389</v>
      </c>
      <c r="F402" s="5" t="s">
        <v>1390</v>
      </c>
      <c r="G402" s="5" t="s">
        <v>44</v>
      </c>
      <c r="H402" s="5" t="s">
        <v>28</v>
      </c>
      <c r="I402" s="7" t="s">
        <v>29</v>
      </c>
      <c r="J402" s="5" t="s">
        <v>30</v>
      </c>
      <c r="K402" s="7" t="s">
        <v>1341</v>
      </c>
      <c r="L402" s="5" t="s">
        <v>1391</v>
      </c>
      <c r="M402" s="5" t="s">
        <v>1391</v>
      </c>
      <c r="N402" s="5" t="s">
        <v>1392</v>
      </c>
      <c r="O402" s="5" t="s">
        <v>34</v>
      </c>
      <c r="P402" s="5" t="s">
        <v>35</v>
      </c>
      <c r="Q402" s="5" t="s">
        <v>44</v>
      </c>
      <c r="R402" s="5" t="s">
        <v>27</v>
      </c>
      <c r="S402" s="5" t="s">
        <v>1258</v>
      </c>
      <c r="T402" s="4">
        <v>9900</v>
      </c>
      <c r="U402" s="5" t="s">
        <v>36</v>
      </c>
    </row>
    <row r="403" ht="16.5" customHeight="1" spans="17:21">
      <c r="Q403" s="5" t="s">
        <v>27</v>
      </c>
      <c r="R403" s="5" t="s">
        <v>28</v>
      </c>
      <c r="S403" s="5" t="s">
        <v>1258</v>
      </c>
      <c r="T403" s="4">
        <v>9900</v>
      </c>
      <c r="U403" s="5" t="s">
        <v>36</v>
      </c>
    </row>
    <row r="404" spans="1:21">
      <c r="A404" s="5" t="s">
        <v>1393</v>
      </c>
      <c r="B404" s="5" t="s">
        <v>1394</v>
      </c>
      <c r="C404" s="5" t="s">
        <v>1395</v>
      </c>
      <c r="D404" s="5" t="s">
        <v>72</v>
      </c>
      <c r="E404" s="5" t="s">
        <v>1396</v>
      </c>
      <c r="F404" s="5" t="s">
        <v>1396</v>
      </c>
      <c r="G404" s="5" t="s">
        <v>402</v>
      </c>
      <c r="H404" s="5" t="s">
        <v>247</v>
      </c>
      <c r="I404" s="7" t="s">
        <v>29</v>
      </c>
      <c r="J404" s="5" t="s">
        <v>30</v>
      </c>
      <c r="K404" s="7" t="s">
        <v>1397</v>
      </c>
      <c r="L404" s="5" t="s">
        <v>1398</v>
      </c>
      <c r="M404" s="5" t="s">
        <v>1399</v>
      </c>
      <c r="N404" s="5" t="s">
        <v>1400</v>
      </c>
      <c r="O404" s="5" t="s">
        <v>34</v>
      </c>
      <c r="P404" s="5" t="s">
        <v>35</v>
      </c>
      <c r="Q404" s="5" t="s">
        <v>402</v>
      </c>
      <c r="R404" s="5" t="s">
        <v>357</v>
      </c>
      <c r="S404" s="5" t="s">
        <v>1401</v>
      </c>
      <c r="T404" s="4">
        <v>7800</v>
      </c>
      <c r="U404" s="5" t="s">
        <v>36</v>
      </c>
    </row>
    <row r="405" ht="16.5" customHeight="1" spans="17:21">
      <c r="Q405" s="5" t="s">
        <v>357</v>
      </c>
      <c r="R405" s="5" t="s">
        <v>281</v>
      </c>
      <c r="S405" s="5" t="s">
        <v>1401</v>
      </c>
      <c r="T405" s="4">
        <v>7800</v>
      </c>
      <c r="U405" s="5" t="s">
        <v>36</v>
      </c>
    </row>
    <row r="406" ht="16.5" customHeight="1" spans="17:21">
      <c r="Q406" s="5" t="s">
        <v>281</v>
      </c>
      <c r="R406" s="5" t="s">
        <v>247</v>
      </c>
      <c r="S406" s="5" t="s">
        <v>1401</v>
      </c>
      <c r="T406" s="4">
        <v>7800</v>
      </c>
      <c r="U406" s="5" t="s">
        <v>36</v>
      </c>
    </row>
    <row r="407" spans="1:21">
      <c r="A407" s="5" t="s">
        <v>1402</v>
      </c>
      <c r="B407" s="5" t="s">
        <v>1394</v>
      </c>
      <c r="C407" s="5" t="s">
        <v>1395</v>
      </c>
      <c r="D407" s="5" t="s">
        <v>72</v>
      </c>
      <c r="E407" s="5" t="s">
        <v>1403</v>
      </c>
      <c r="F407" s="5" t="s">
        <v>1404</v>
      </c>
      <c r="G407" s="5" t="s">
        <v>402</v>
      </c>
      <c r="H407" s="5" t="s">
        <v>247</v>
      </c>
      <c r="I407" s="7" t="s">
        <v>29</v>
      </c>
      <c r="J407" s="5" t="s">
        <v>30</v>
      </c>
      <c r="K407" s="7" t="s">
        <v>1397</v>
      </c>
      <c r="L407" s="5" t="s">
        <v>1405</v>
      </c>
      <c r="M407" s="5" t="s">
        <v>1406</v>
      </c>
      <c r="N407" s="5" t="s">
        <v>1407</v>
      </c>
      <c r="O407" s="5" t="s">
        <v>34</v>
      </c>
      <c r="P407" s="5" t="s">
        <v>35</v>
      </c>
      <c r="Q407" s="5" t="s">
        <v>402</v>
      </c>
      <c r="R407" s="5" t="s">
        <v>357</v>
      </c>
      <c r="S407" s="5" t="s">
        <v>1401</v>
      </c>
      <c r="T407" s="4">
        <v>7800</v>
      </c>
      <c r="U407" s="5" t="s">
        <v>36</v>
      </c>
    </row>
    <row r="408" ht="16.5" customHeight="1" spans="17:21">
      <c r="Q408" s="5" t="s">
        <v>357</v>
      </c>
      <c r="R408" s="5" t="s">
        <v>281</v>
      </c>
      <c r="S408" s="5" t="s">
        <v>1401</v>
      </c>
      <c r="T408" s="4">
        <v>7800</v>
      </c>
      <c r="U408" s="5" t="s">
        <v>36</v>
      </c>
    </row>
    <row r="409" ht="16.5" customHeight="1" spans="17:21">
      <c r="Q409" s="5" t="s">
        <v>281</v>
      </c>
      <c r="R409" s="5" t="s">
        <v>247</v>
      </c>
      <c r="S409" s="5" t="s">
        <v>1401</v>
      </c>
      <c r="T409" s="4">
        <v>7800</v>
      </c>
      <c r="U409" s="5" t="s">
        <v>36</v>
      </c>
    </row>
    <row r="410" spans="1:21">
      <c r="A410" s="5" t="s">
        <v>1408</v>
      </c>
      <c r="B410" s="5" t="s">
        <v>1394</v>
      </c>
      <c r="C410" s="5" t="s">
        <v>1395</v>
      </c>
      <c r="D410" s="5" t="s">
        <v>72</v>
      </c>
      <c r="E410" s="5" t="s">
        <v>1409</v>
      </c>
      <c r="F410" s="5" t="s">
        <v>1410</v>
      </c>
      <c r="G410" s="5" t="s">
        <v>402</v>
      </c>
      <c r="H410" s="5" t="s">
        <v>247</v>
      </c>
      <c r="I410" s="7" t="s">
        <v>29</v>
      </c>
      <c r="J410" s="5" t="s">
        <v>30</v>
      </c>
      <c r="K410" s="7" t="s">
        <v>1397</v>
      </c>
      <c r="L410" s="5" t="s">
        <v>1411</v>
      </c>
      <c r="M410" s="5" t="s">
        <v>1412</v>
      </c>
      <c r="N410" s="5" t="s">
        <v>1413</v>
      </c>
      <c r="O410" s="5" t="s">
        <v>34</v>
      </c>
      <c r="P410" s="5" t="s">
        <v>35</v>
      </c>
      <c r="Q410" s="5" t="s">
        <v>402</v>
      </c>
      <c r="R410" s="5" t="s">
        <v>357</v>
      </c>
      <c r="S410" s="5" t="s">
        <v>1401</v>
      </c>
      <c r="T410" s="4">
        <v>7800</v>
      </c>
      <c r="U410" s="5" t="s">
        <v>36</v>
      </c>
    </row>
    <row r="411" ht="16.5" customHeight="1" spans="17:21">
      <c r="Q411" s="5" t="s">
        <v>357</v>
      </c>
      <c r="R411" s="5" t="s">
        <v>281</v>
      </c>
      <c r="S411" s="5" t="s">
        <v>1401</v>
      </c>
      <c r="T411" s="4">
        <v>7800</v>
      </c>
      <c r="U411" s="5" t="s">
        <v>36</v>
      </c>
    </row>
    <row r="412" ht="16.5" customHeight="1" spans="17:21">
      <c r="Q412" s="5" t="s">
        <v>281</v>
      </c>
      <c r="R412" s="5" t="s">
        <v>247</v>
      </c>
      <c r="S412" s="5" t="s">
        <v>1401</v>
      </c>
      <c r="T412" s="4">
        <v>7800</v>
      </c>
      <c r="U412" s="5" t="s">
        <v>36</v>
      </c>
    </row>
    <row r="413" spans="1:21">
      <c r="A413" s="5" t="s">
        <v>1414</v>
      </c>
      <c r="B413" s="5" t="s">
        <v>1290</v>
      </c>
      <c r="C413" s="5" t="s">
        <v>1291</v>
      </c>
      <c r="D413" s="5" t="s">
        <v>1415</v>
      </c>
      <c r="E413" s="5" t="s">
        <v>1416</v>
      </c>
      <c r="F413" s="5" t="s">
        <v>1416</v>
      </c>
      <c r="G413" s="5" t="s">
        <v>231</v>
      </c>
      <c r="H413" s="5" t="s">
        <v>217</v>
      </c>
      <c r="I413" s="7" t="s">
        <v>64</v>
      </c>
      <c r="J413" s="5" t="s">
        <v>30</v>
      </c>
      <c r="K413" s="7" t="s">
        <v>1041</v>
      </c>
      <c r="L413" s="5" t="s">
        <v>1417</v>
      </c>
      <c r="M413" s="5" t="s">
        <v>1418</v>
      </c>
      <c r="N413" s="5" t="s">
        <v>1419</v>
      </c>
      <c r="O413" s="5" t="s">
        <v>34</v>
      </c>
      <c r="P413" s="5" t="s">
        <v>35</v>
      </c>
      <c r="Q413" s="5" t="s">
        <v>231</v>
      </c>
      <c r="R413" s="5" t="s">
        <v>217</v>
      </c>
      <c r="S413" s="5" t="s">
        <v>1132</v>
      </c>
      <c r="T413" s="4">
        <v>9200</v>
      </c>
      <c r="U413" s="5" t="s">
        <v>36</v>
      </c>
    </row>
    <row r="414" spans="1:21">
      <c r="A414" s="5" t="s">
        <v>1420</v>
      </c>
      <c r="B414" s="5" t="s">
        <v>194</v>
      </c>
      <c r="C414" s="5" t="s">
        <v>1268</v>
      </c>
      <c r="D414" s="5" t="s">
        <v>1269</v>
      </c>
      <c r="E414" s="5" t="s">
        <v>1421</v>
      </c>
      <c r="F414" s="5" t="s">
        <v>1421</v>
      </c>
      <c r="G414" s="5" t="s">
        <v>99</v>
      </c>
      <c r="H414" s="5" t="s">
        <v>43</v>
      </c>
      <c r="I414" s="7" t="s">
        <v>29</v>
      </c>
      <c r="J414" s="5" t="s">
        <v>30</v>
      </c>
      <c r="K414" s="7" t="s">
        <v>1272</v>
      </c>
      <c r="L414" s="5" t="s">
        <v>34</v>
      </c>
      <c r="M414" s="5" t="s">
        <v>1422</v>
      </c>
      <c r="N414" s="5" t="s">
        <v>1423</v>
      </c>
      <c r="O414" s="5" t="s">
        <v>34</v>
      </c>
      <c r="P414" s="5" t="s">
        <v>35</v>
      </c>
      <c r="Q414" s="5" t="s">
        <v>99</v>
      </c>
      <c r="R414" s="5" t="s">
        <v>43</v>
      </c>
      <c r="S414" s="5" t="s">
        <v>1272</v>
      </c>
      <c r="T414" s="4">
        <v>8100</v>
      </c>
      <c r="U414" s="5" t="s">
        <v>36</v>
      </c>
    </row>
    <row r="415" spans="1:21">
      <c r="A415" s="5" t="s">
        <v>1424</v>
      </c>
      <c r="B415" s="5" t="s">
        <v>1290</v>
      </c>
      <c r="C415" s="5" t="s">
        <v>1291</v>
      </c>
      <c r="D415" s="5" t="s">
        <v>1415</v>
      </c>
      <c r="E415" s="5" t="s">
        <v>1425</v>
      </c>
      <c r="F415" s="5" t="s">
        <v>1425</v>
      </c>
      <c r="G415" s="5" t="s">
        <v>402</v>
      </c>
      <c r="H415" s="5" t="s">
        <v>357</v>
      </c>
      <c r="I415" s="7" t="s">
        <v>64</v>
      </c>
      <c r="J415" s="5" t="s">
        <v>30</v>
      </c>
      <c r="K415" s="7" t="s">
        <v>1426</v>
      </c>
      <c r="L415" s="5" t="s">
        <v>34</v>
      </c>
      <c r="M415" s="5" t="s">
        <v>1427</v>
      </c>
      <c r="N415" s="5" t="s">
        <v>1428</v>
      </c>
      <c r="O415" s="5" t="s">
        <v>34</v>
      </c>
      <c r="P415" s="5" t="s">
        <v>35</v>
      </c>
      <c r="Q415" s="5" t="s">
        <v>402</v>
      </c>
      <c r="R415" s="5" t="s">
        <v>357</v>
      </c>
      <c r="S415" s="5" t="s">
        <v>125</v>
      </c>
      <c r="T415" s="4">
        <v>9800</v>
      </c>
      <c r="U415" s="5" t="s">
        <v>36</v>
      </c>
    </row>
    <row r="416" spans="1:21">
      <c r="A416" s="5" t="s">
        <v>1429</v>
      </c>
      <c r="B416" s="5" t="s">
        <v>1394</v>
      </c>
      <c r="C416" s="5" t="s">
        <v>1395</v>
      </c>
      <c r="D416" s="5" t="s">
        <v>72</v>
      </c>
      <c r="E416" s="5" t="s">
        <v>1430</v>
      </c>
      <c r="F416" s="5" t="s">
        <v>1430</v>
      </c>
      <c r="G416" s="5" t="s">
        <v>281</v>
      </c>
      <c r="H416" s="5" t="s">
        <v>217</v>
      </c>
      <c r="I416" s="7" t="s">
        <v>29</v>
      </c>
      <c r="J416" s="5" t="s">
        <v>30</v>
      </c>
      <c r="K416" s="7" t="s">
        <v>1397</v>
      </c>
      <c r="L416" s="5" t="s">
        <v>1431</v>
      </c>
      <c r="M416" s="5" t="s">
        <v>1432</v>
      </c>
      <c r="N416" s="5" t="s">
        <v>1433</v>
      </c>
      <c r="O416" s="5" t="s">
        <v>34</v>
      </c>
      <c r="P416" s="5" t="s">
        <v>35</v>
      </c>
      <c r="Q416" s="5" t="s">
        <v>281</v>
      </c>
      <c r="R416" s="5" t="s">
        <v>247</v>
      </c>
      <c r="S416" s="5" t="s">
        <v>1401</v>
      </c>
      <c r="T416" s="4">
        <v>7800</v>
      </c>
      <c r="U416" s="5" t="s">
        <v>36</v>
      </c>
    </row>
    <row r="417" ht="16.5" customHeight="1" spans="17:21">
      <c r="Q417" s="5" t="s">
        <v>247</v>
      </c>
      <c r="R417" s="5" t="s">
        <v>231</v>
      </c>
      <c r="S417" s="5" t="s">
        <v>1401</v>
      </c>
      <c r="T417" s="4">
        <v>7800</v>
      </c>
      <c r="U417" s="5" t="s">
        <v>36</v>
      </c>
    </row>
    <row r="418" ht="16.5" customHeight="1" spans="17:21">
      <c r="Q418" s="5" t="s">
        <v>231</v>
      </c>
      <c r="R418" s="5" t="s">
        <v>217</v>
      </c>
      <c r="S418" s="5" t="s">
        <v>1401</v>
      </c>
      <c r="T418" s="4">
        <v>7800</v>
      </c>
      <c r="U418" s="5" t="s">
        <v>36</v>
      </c>
    </row>
    <row r="419" spans="1:21">
      <c r="A419" s="5" t="s">
        <v>1434</v>
      </c>
      <c r="B419" s="5" t="s">
        <v>1394</v>
      </c>
      <c r="C419" s="5" t="s">
        <v>1395</v>
      </c>
      <c r="D419" s="5" t="s">
        <v>72</v>
      </c>
      <c r="E419" s="5" t="s">
        <v>1435</v>
      </c>
      <c r="F419" s="5" t="s">
        <v>1435</v>
      </c>
      <c r="G419" s="5" t="s">
        <v>281</v>
      </c>
      <c r="H419" s="5" t="s">
        <v>217</v>
      </c>
      <c r="I419" s="7" t="s">
        <v>29</v>
      </c>
      <c r="J419" s="5" t="s">
        <v>30</v>
      </c>
      <c r="K419" s="7" t="s">
        <v>1397</v>
      </c>
      <c r="L419" s="5" t="s">
        <v>1436</v>
      </c>
      <c r="M419" s="5" t="s">
        <v>1437</v>
      </c>
      <c r="N419" s="5" t="s">
        <v>1438</v>
      </c>
      <c r="O419" s="5" t="s">
        <v>34</v>
      </c>
      <c r="P419" s="5" t="s">
        <v>35</v>
      </c>
      <c r="Q419" s="5" t="s">
        <v>281</v>
      </c>
      <c r="R419" s="5" t="s">
        <v>247</v>
      </c>
      <c r="S419" s="5" t="s">
        <v>1401</v>
      </c>
      <c r="T419" s="4">
        <v>7800</v>
      </c>
      <c r="U419" s="5" t="s">
        <v>36</v>
      </c>
    </row>
    <row r="420" ht="16.5" customHeight="1" spans="17:21">
      <c r="Q420" s="5" t="s">
        <v>247</v>
      </c>
      <c r="R420" s="5" t="s">
        <v>231</v>
      </c>
      <c r="S420" s="5" t="s">
        <v>1401</v>
      </c>
      <c r="T420" s="4">
        <v>7800</v>
      </c>
      <c r="U420" s="5" t="s">
        <v>36</v>
      </c>
    </row>
    <row r="421" ht="16.5" customHeight="1" spans="17:21">
      <c r="Q421" s="5" t="s">
        <v>231</v>
      </c>
      <c r="R421" s="5" t="s">
        <v>217</v>
      </c>
      <c r="S421" s="5" t="s">
        <v>1401</v>
      </c>
      <c r="T421" s="4">
        <v>7800</v>
      </c>
      <c r="U421" s="5" t="s">
        <v>36</v>
      </c>
    </row>
    <row r="422" spans="1:21">
      <c r="A422" s="5" t="s">
        <v>1439</v>
      </c>
      <c r="B422" s="5" t="s">
        <v>1394</v>
      </c>
      <c r="C422" s="5" t="s">
        <v>1395</v>
      </c>
      <c r="D422" s="5" t="s">
        <v>72</v>
      </c>
      <c r="E422" s="5" t="s">
        <v>1440</v>
      </c>
      <c r="F422" s="5" t="s">
        <v>1440</v>
      </c>
      <c r="G422" s="5" t="s">
        <v>281</v>
      </c>
      <c r="H422" s="5" t="s">
        <v>217</v>
      </c>
      <c r="I422" s="7" t="s">
        <v>64</v>
      </c>
      <c r="J422" s="5" t="s">
        <v>30</v>
      </c>
      <c r="K422" s="7" t="s">
        <v>1441</v>
      </c>
      <c r="L422" s="5" t="s">
        <v>1442</v>
      </c>
      <c r="M422" s="5" t="s">
        <v>1443</v>
      </c>
      <c r="N422" s="5" t="s">
        <v>1444</v>
      </c>
      <c r="O422" s="5" t="s">
        <v>34</v>
      </c>
      <c r="P422" s="5" t="s">
        <v>35</v>
      </c>
      <c r="Q422" s="5" t="s">
        <v>281</v>
      </c>
      <c r="R422" s="5" t="s">
        <v>247</v>
      </c>
      <c r="S422" s="5" t="s">
        <v>1401</v>
      </c>
      <c r="T422" s="4">
        <v>15600</v>
      </c>
      <c r="U422" s="5" t="s">
        <v>36</v>
      </c>
    </row>
    <row r="423" ht="16.5" customHeight="1" spans="17:21">
      <c r="Q423" s="5" t="s">
        <v>247</v>
      </c>
      <c r="R423" s="5" t="s">
        <v>231</v>
      </c>
      <c r="S423" s="5" t="s">
        <v>1401</v>
      </c>
      <c r="T423" s="4">
        <v>15600</v>
      </c>
      <c r="U423" s="5" t="s">
        <v>36</v>
      </c>
    </row>
    <row r="424" ht="16.5" customHeight="1" spans="17:21">
      <c r="Q424" s="5" t="s">
        <v>231</v>
      </c>
      <c r="R424" s="5" t="s">
        <v>217</v>
      </c>
      <c r="S424" s="5" t="s">
        <v>1401</v>
      </c>
      <c r="T424" s="4">
        <v>15600</v>
      </c>
      <c r="U424" s="5" t="s">
        <v>36</v>
      </c>
    </row>
    <row r="425" spans="1:21">
      <c r="A425" s="5" t="s">
        <v>1445</v>
      </c>
      <c r="B425" s="5" t="s">
        <v>1394</v>
      </c>
      <c r="C425" s="5" t="s">
        <v>1395</v>
      </c>
      <c r="D425" s="5" t="s">
        <v>72</v>
      </c>
      <c r="E425" s="5" t="s">
        <v>1446</v>
      </c>
      <c r="F425" s="5" t="s">
        <v>1446</v>
      </c>
      <c r="G425" s="5" t="s">
        <v>281</v>
      </c>
      <c r="H425" s="5" t="s">
        <v>217</v>
      </c>
      <c r="I425" s="7" t="s">
        <v>29</v>
      </c>
      <c r="J425" s="5" t="s">
        <v>30</v>
      </c>
      <c r="K425" s="7" t="s">
        <v>1397</v>
      </c>
      <c r="L425" s="5" t="s">
        <v>1447</v>
      </c>
      <c r="M425" s="5" t="s">
        <v>1448</v>
      </c>
      <c r="N425" s="5" t="s">
        <v>1449</v>
      </c>
      <c r="O425" s="5" t="s">
        <v>34</v>
      </c>
      <c r="P425" s="5" t="s">
        <v>35</v>
      </c>
      <c r="Q425" s="5" t="s">
        <v>281</v>
      </c>
      <c r="R425" s="5" t="s">
        <v>247</v>
      </c>
      <c r="S425" s="5" t="s">
        <v>1401</v>
      </c>
      <c r="T425" s="4">
        <v>7800</v>
      </c>
      <c r="U425" s="5" t="s">
        <v>36</v>
      </c>
    </row>
    <row r="426" ht="16.5" customHeight="1" spans="17:21">
      <c r="Q426" s="5" t="s">
        <v>247</v>
      </c>
      <c r="R426" s="5" t="s">
        <v>231</v>
      </c>
      <c r="S426" s="5" t="s">
        <v>1401</v>
      </c>
      <c r="T426" s="4">
        <v>7800</v>
      </c>
      <c r="U426" s="5" t="s">
        <v>36</v>
      </c>
    </row>
    <row r="427" ht="16.5" customHeight="1" spans="17:21">
      <c r="Q427" s="5" t="s">
        <v>231</v>
      </c>
      <c r="R427" s="5" t="s">
        <v>217</v>
      </c>
      <c r="S427" s="5" t="s">
        <v>1401</v>
      </c>
      <c r="T427" s="4">
        <v>7800</v>
      </c>
      <c r="U427" s="5" t="s">
        <v>36</v>
      </c>
    </row>
    <row r="428" spans="1:21">
      <c r="A428" s="5" t="s">
        <v>1450</v>
      </c>
      <c r="B428" s="5" t="s">
        <v>1290</v>
      </c>
      <c r="C428" s="5" t="s">
        <v>1291</v>
      </c>
      <c r="D428" s="5" t="s">
        <v>1451</v>
      </c>
      <c r="E428" s="5" t="s">
        <v>1452</v>
      </c>
      <c r="F428" s="5" t="s">
        <v>1452</v>
      </c>
      <c r="G428" s="5" t="s">
        <v>760</v>
      </c>
      <c r="H428" s="5" t="s">
        <v>677</v>
      </c>
      <c r="I428" s="7" t="s">
        <v>29</v>
      </c>
      <c r="J428" s="5" t="s">
        <v>30</v>
      </c>
      <c r="K428" s="7" t="s">
        <v>1453</v>
      </c>
      <c r="L428" s="5" t="s">
        <v>1454</v>
      </c>
      <c r="M428" s="5" t="s">
        <v>1455</v>
      </c>
      <c r="N428" s="5" t="s">
        <v>1456</v>
      </c>
      <c r="O428" s="5" t="s">
        <v>34</v>
      </c>
      <c r="P428" s="5" t="s">
        <v>35</v>
      </c>
      <c r="Q428" s="5" t="s">
        <v>760</v>
      </c>
      <c r="R428" s="5" t="s">
        <v>742</v>
      </c>
      <c r="S428" s="5" t="s">
        <v>659</v>
      </c>
      <c r="T428" s="4">
        <v>4700</v>
      </c>
      <c r="U428" s="5" t="s">
        <v>36</v>
      </c>
    </row>
    <row r="429" ht="16.5" customHeight="1" spans="17:21">
      <c r="Q429" s="5" t="s">
        <v>742</v>
      </c>
      <c r="R429" s="5" t="s">
        <v>677</v>
      </c>
      <c r="S429" s="5" t="s">
        <v>659</v>
      </c>
      <c r="T429" s="4">
        <v>4700</v>
      </c>
      <c r="U429" s="5" t="s">
        <v>36</v>
      </c>
    </row>
    <row r="430" spans="1:21">
      <c r="A430" s="5" t="s">
        <v>1457</v>
      </c>
      <c r="B430" s="5" t="s">
        <v>1290</v>
      </c>
      <c r="C430" s="5" t="s">
        <v>1291</v>
      </c>
      <c r="D430" s="5" t="s">
        <v>1451</v>
      </c>
      <c r="E430" s="5" t="s">
        <v>1458</v>
      </c>
      <c r="F430" s="5" t="s">
        <v>1458</v>
      </c>
      <c r="G430" s="5" t="s">
        <v>760</v>
      </c>
      <c r="H430" s="5" t="s">
        <v>677</v>
      </c>
      <c r="I430" s="7" t="s">
        <v>29</v>
      </c>
      <c r="J430" s="5" t="s">
        <v>30</v>
      </c>
      <c r="K430" s="7" t="s">
        <v>1453</v>
      </c>
      <c r="L430" s="5" t="s">
        <v>1459</v>
      </c>
      <c r="M430" s="5" t="s">
        <v>1460</v>
      </c>
      <c r="N430" s="5" t="s">
        <v>1461</v>
      </c>
      <c r="O430" s="5" t="s">
        <v>34</v>
      </c>
      <c r="P430" s="5" t="s">
        <v>35</v>
      </c>
      <c r="Q430" s="5" t="s">
        <v>760</v>
      </c>
      <c r="R430" s="5" t="s">
        <v>742</v>
      </c>
      <c r="S430" s="5" t="s">
        <v>659</v>
      </c>
      <c r="T430" s="4">
        <v>4700</v>
      </c>
      <c r="U430" s="5" t="s">
        <v>36</v>
      </c>
    </row>
    <row r="431" ht="16.5" customHeight="1" spans="17:21">
      <c r="Q431" s="5" t="s">
        <v>742</v>
      </c>
      <c r="R431" s="5" t="s">
        <v>677</v>
      </c>
      <c r="S431" s="5" t="s">
        <v>659</v>
      </c>
      <c r="T431" s="4">
        <v>4700</v>
      </c>
      <c r="U431" s="5" t="s">
        <v>36</v>
      </c>
    </row>
    <row r="432" spans="1:21">
      <c r="A432" s="5" t="s">
        <v>1462</v>
      </c>
      <c r="B432" s="5" t="s">
        <v>373</v>
      </c>
      <c r="C432" s="5" t="s">
        <v>104</v>
      </c>
      <c r="D432" s="5" t="s">
        <v>374</v>
      </c>
      <c r="E432" s="5" t="s">
        <v>1463</v>
      </c>
      <c r="F432" s="5" t="s">
        <v>1463</v>
      </c>
      <c r="G432" s="5" t="s">
        <v>448</v>
      </c>
      <c r="H432" s="5" t="s">
        <v>281</v>
      </c>
      <c r="I432" s="7" t="s">
        <v>29</v>
      </c>
      <c r="J432" s="5" t="s">
        <v>30</v>
      </c>
      <c r="K432" s="7" t="s">
        <v>1464</v>
      </c>
      <c r="L432" s="5" t="s">
        <v>34</v>
      </c>
      <c r="M432" s="5" t="s">
        <v>1465</v>
      </c>
      <c r="N432" s="5" t="s">
        <v>1466</v>
      </c>
      <c r="O432" s="5" t="s">
        <v>1467</v>
      </c>
      <c r="P432" s="5" t="s">
        <v>35</v>
      </c>
      <c r="Q432" s="5" t="s">
        <v>448</v>
      </c>
      <c r="R432" s="5" t="s">
        <v>402</v>
      </c>
      <c r="S432" s="5" t="s">
        <v>1468</v>
      </c>
      <c r="T432" s="4">
        <v>2430</v>
      </c>
      <c r="U432" s="5" t="s">
        <v>36</v>
      </c>
    </row>
    <row r="433" ht="16.5" customHeight="1" spans="17:21">
      <c r="Q433" s="5" t="s">
        <v>402</v>
      </c>
      <c r="R433" s="5" t="s">
        <v>357</v>
      </c>
      <c r="S433" s="5" t="s">
        <v>1468</v>
      </c>
      <c r="T433" s="4">
        <v>2430</v>
      </c>
      <c r="U433" s="5" t="s">
        <v>36</v>
      </c>
    </row>
    <row r="434" ht="16.5" customHeight="1" spans="17:21">
      <c r="Q434" s="5" t="s">
        <v>357</v>
      </c>
      <c r="R434" s="5" t="s">
        <v>281</v>
      </c>
      <c r="S434" s="5" t="s">
        <v>1468</v>
      </c>
      <c r="T434" s="4">
        <v>2430</v>
      </c>
      <c r="U434" s="5" t="s">
        <v>36</v>
      </c>
    </row>
    <row r="435" spans="1:21">
      <c r="A435" s="5" t="s">
        <v>1469</v>
      </c>
      <c r="B435" s="5" t="s">
        <v>194</v>
      </c>
      <c r="C435" s="5" t="s">
        <v>195</v>
      </c>
      <c r="D435" s="5" t="s">
        <v>196</v>
      </c>
      <c r="E435" s="5" t="s">
        <v>1470</v>
      </c>
      <c r="F435" s="5" t="s">
        <v>1471</v>
      </c>
      <c r="G435" s="5" t="s">
        <v>217</v>
      </c>
      <c r="H435" s="5" t="s">
        <v>107</v>
      </c>
      <c r="I435" s="7" t="s">
        <v>29</v>
      </c>
      <c r="J435" s="5" t="s">
        <v>30</v>
      </c>
      <c r="K435" s="7" t="s">
        <v>1323</v>
      </c>
      <c r="L435" s="5" t="s">
        <v>34</v>
      </c>
      <c r="M435" s="5" t="s">
        <v>1472</v>
      </c>
      <c r="N435" s="5" t="s">
        <v>1473</v>
      </c>
      <c r="O435" s="5" t="s">
        <v>34</v>
      </c>
      <c r="P435" s="5" t="s">
        <v>35</v>
      </c>
      <c r="Q435" s="5" t="s">
        <v>217</v>
      </c>
      <c r="R435" s="5" t="s">
        <v>186</v>
      </c>
      <c r="S435" s="5" t="s">
        <v>1055</v>
      </c>
      <c r="T435" s="4">
        <v>7000</v>
      </c>
      <c r="U435" s="5" t="s">
        <v>36</v>
      </c>
    </row>
    <row r="436" ht="16.5" customHeight="1" spans="17:21">
      <c r="Q436" s="5" t="s">
        <v>186</v>
      </c>
      <c r="R436" s="5" t="s">
        <v>143</v>
      </c>
      <c r="S436" s="5" t="s">
        <v>1055</v>
      </c>
      <c r="T436" s="4">
        <v>7000</v>
      </c>
      <c r="U436" s="5" t="s">
        <v>36</v>
      </c>
    </row>
    <row r="437" ht="16.5" customHeight="1" spans="17:21">
      <c r="Q437" s="5" t="s">
        <v>143</v>
      </c>
      <c r="R437" s="5" t="s">
        <v>107</v>
      </c>
      <c r="S437" s="5" t="s">
        <v>1055</v>
      </c>
      <c r="T437" s="4">
        <v>7000</v>
      </c>
      <c r="U437" s="5" t="s">
        <v>36</v>
      </c>
    </row>
  </sheetData>
  <autoFilter ref="P1:P437">
    <extLst/>
  </autoFilter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6"/>
  <sheetViews>
    <sheetView tabSelected="1" topLeftCell="A197" workbookViewId="0">
      <selection activeCell="X241" sqref="X241"/>
    </sheetView>
  </sheetViews>
  <sheetFormatPr defaultColWidth="9" defaultRowHeight="12.75"/>
  <cols>
    <col min="1" max="1" width="10.5714285714286" style="1" customWidth="1"/>
    <col min="2" max="2" width="19.5714285714286" style="1" customWidth="1"/>
    <col min="3" max="3" width="15.8571428571429" style="1" customWidth="1"/>
    <col min="4" max="4" width="19.4285714285714" style="1" customWidth="1"/>
    <col min="5" max="5" width="20.4285714285714" style="1" customWidth="1"/>
    <col min="6" max="6" width="21" style="1" customWidth="1"/>
    <col min="7" max="7" width="14.2857142857143" style="1" customWidth="1"/>
    <col min="8" max="8" width="13.5714285714286" style="1" customWidth="1"/>
    <col min="9" max="9" width="9.14285714285714" style="2" customWidth="1"/>
    <col min="10" max="10" width="9.14285714285714" style="1" customWidth="1"/>
    <col min="11" max="11" width="11.2857142857143" style="2" customWidth="1"/>
    <col min="12" max="12" width="13.4285714285714" style="1" hidden="1" customWidth="1"/>
    <col min="13" max="13" width="25.5714285714286" style="1" hidden="1" customWidth="1"/>
    <col min="14" max="14" width="13.1428571428571" style="1" hidden="1" customWidth="1"/>
    <col min="15" max="15" width="13.8571428571429" style="1" hidden="1" customWidth="1"/>
    <col min="16" max="16" width="10.7142857142857" style="1" hidden="1" customWidth="1"/>
    <col min="17" max="17" width="14" style="1" hidden="1" customWidth="1"/>
    <col min="18" max="18" width="15" style="1" hidden="1" customWidth="1"/>
    <col min="19" max="19" width="9.14285714285714" style="1" hidden="1" customWidth="1"/>
    <col min="20" max="20" width="9.57142857142857" style="1" hidden="1" customWidth="1"/>
    <col min="21" max="21" width="19.8571428571429" style="1" hidden="1" customWidth="1"/>
    <col min="22" max="16382" width="9.14285714285714" style="1"/>
    <col min="16383" max="16384" width="9" style="1"/>
  </cols>
  <sheetData>
    <row r="1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6" t="s">
        <v>8</v>
      </c>
      <c r="J1" s="3" t="s">
        <v>9</v>
      </c>
      <c r="K1" s="6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2">
      <c r="A2" s="4">
        <v>1780979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7" t="s">
        <v>29</v>
      </c>
      <c r="J2" s="5" t="s">
        <v>30</v>
      </c>
      <c r="K2" s="8">
        <v>1985</v>
      </c>
      <c r="L2" s="5" t="s">
        <v>32</v>
      </c>
      <c r="M2" s="5" t="s">
        <v>32</v>
      </c>
      <c r="N2" s="5" t="s">
        <v>33</v>
      </c>
      <c r="O2" s="5" t="s">
        <v>34</v>
      </c>
      <c r="P2" s="5" t="s">
        <v>35</v>
      </c>
      <c r="Q2" s="5" t="s">
        <v>27</v>
      </c>
      <c r="R2" s="5" t="s">
        <v>28</v>
      </c>
      <c r="S2" s="4">
        <v>1985</v>
      </c>
      <c r="T2" s="4">
        <v>1985</v>
      </c>
      <c r="U2" s="5" t="s">
        <v>36</v>
      </c>
      <c r="V2" s="1" t="str">
        <f>VLOOKUP(A2,[1]应付款管理!$A$1:$I$500,9,0)</f>
        <v>1985</v>
      </c>
    </row>
    <row r="3" spans="1:22">
      <c r="A3" s="4">
        <v>1780021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5" t="s">
        <v>44</v>
      </c>
      <c r="I3" s="7" t="s">
        <v>29</v>
      </c>
      <c r="J3" s="5" t="s">
        <v>30</v>
      </c>
      <c r="K3" s="8">
        <v>2100</v>
      </c>
      <c r="L3" s="5" t="s">
        <v>34</v>
      </c>
      <c r="M3" s="5" t="s">
        <v>46</v>
      </c>
      <c r="N3" s="5" t="s">
        <v>47</v>
      </c>
      <c r="O3" s="5" t="s">
        <v>34</v>
      </c>
      <c r="P3" s="5" t="s">
        <v>35</v>
      </c>
      <c r="Q3" s="5" t="s">
        <v>43</v>
      </c>
      <c r="R3" s="5" t="s">
        <v>44</v>
      </c>
      <c r="S3" s="4">
        <v>2100</v>
      </c>
      <c r="T3" s="4">
        <v>2100</v>
      </c>
      <c r="U3" s="5" t="s">
        <v>36</v>
      </c>
      <c r="V3" s="1" t="str">
        <f>VLOOKUP(A3,[1]应付款管理!$A$1:$I$500,9,0)</f>
        <v>2100</v>
      </c>
    </row>
    <row r="4" spans="1:22">
      <c r="A4" s="4">
        <v>1779849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43</v>
      </c>
      <c r="H4" s="5" t="s">
        <v>27</v>
      </c>
      <c r="I4" s="7" t="s">
        <v>29</v>
      </c>
      <c r="J4" s="5" t="s">
        <v>30</v>
      </c>
      <c r="K4" s="8">
        <v>8300</v>
      </c>
      <c r="L4" s="5" t="s">
        <v>55</v>
      </c>
      <c r="M4" s="5" t="s">
        <v>55</v>
      </c>
      <c r="N4" s="5" t="s">
        <v>56</v>
      </c>
      <c r="O4" s="5" t="s">
        <v>34</v>
      </c>
      <c r="P4" s="5" t="s">
        <v>35</v>
      </c>
      <c r="Q4" s="5" t="s">
        <v>43</v>
      </c>
      <c r="R4" s="5" t="s">
        <v>44</v>
      </c>
      <c r="S4" s="4">
        <v>4150</v>
      </c>
      <c r="T4" s="4">
        <v>4150</v>
      </c>
      <c r="U4" s="5" t="s">
        <v>36</v>
      </c>
      <c r="V4" s="1" t="str">
        <f>VLOOKUP(A4,[1]应付款管理!$A$1:$I$500,9,0)</f>
        <v>8300</v>
      </c>
    </row>
    <row r="5" spans="1:22">
      <c r="A5" s="4">
        <v>1779768</v>
      </c>
      <c r="B5" s="5" t="s">
        <v>59</v>
      </c>
      <c r="C5" s="5" t="s">
        <v>60</v>
      </c>
      <c r="D5" s="5" t="s">
        <v>61</v>
      </c>
      <c r="E5" s="5" t="s">
        <v>62</v>
      </c>
      <c r="F5" s="5" t="s">
        <v>63</v>
      </c>
      <c r="G5" s="5" t="s">
        <v>43</v>
      </c>
      <c r="H5" s="5" t="s">
        <v>44</v>
      </c>
      <c r="I5" s="7" t="s">
        <v>64</v>
      </c>
      <c r="J5" s="5" t="s">
        <v>30</v>
      </c>
      <c r="K5" s="8">
        <v>4620</v>
      </c>
      <c r="L5" s="5" t="s">
        <v>66</v>
      </c>
      <c r="M5" s="5" t="s">
        <v>66</v>
      </c>
      <c r="N5" s="5" t="s">
        <v>67</v>
      </c>
      <c r="O5" s="5" t="s">
        <v>34</v>
      </c>
      <c r="P5" s="5" t="s">
        <v>35</v>
      </c>
      <c r="Q5" s="5" t="s">
        <v>43</v>
      </c>
      <c r="R5" s="5" t="s">
        <v>44</v>
      </c>
      <c r="S5" s="4">
        <v>2310</v>
      </c>
      <c r="T5" s="4">
        <v>4620</v>
      </c>
      <c r="U5" s="5" t="s">
        <v>36</v>
      </c>
      <c r="V5" s="1" t="str">
        <f>VLOOKUP(A5,[1]应付款管理!$A$1:$I$500,9,0)</f>
        <v>4620</v>
      </c>
    </row>
    <row r="6" spans="1:22">
      <c r="A6" s="4">
        <v>1779737</v>
      </c>
      <c r="B6" s="5" t="s">
        <v>70</v>
      </c>
      <c r="C6" s="5" t="s">
        <v>71</v>
      </c>
      <c r="D6" s="5" t="s">
        <v>72</v>
      </c>
      <c r="E6" s="5" t="s">
        <v>73</v>
      </c>
      <c r="F6" s="5" t="s">
        <v>74</v>
      </c>
      <c r="G6" s="5" t="s">
        <v>43</v>
      </c>
      <c r="H6" s="5" t="s">
        <v>44</v>
      </c>
      <c r="I6" s="7" t="s">
        <v>29</v>
      </c>
      <c r="J6" s="5" t="s">
        <v>30</v>
      </c>
      <c r="K6" s="8">
        <v>2940</v>
      </c>
      <c r="L6" s="5" t="s">
        <v>76</v>
      </c>
      <c r="M6" s="5" t="s">
        <v>76</v>
      </c>
      <c r="N6" s="5" t="s">
        <v>77</v>
      </c>
      <c r="O6" s="5" t="s">
        <v>34</v>
      </c>
      <c r="P6" s="5" t="s">
        <v>35</v>
      </c>
      <c r="Q6" s="5" t="s">
        <v>43</v>
      </c>
      <c r="R6" s="5" t="s">
        <v>44</v>
      </c>
      <c r="S6" s="4">
        <v>2940</v>
      </c>
      <c r="T6" s="4">
        <v>2940</v>
      </c>
      <c r="U6" s="5" t="s">
        <v>36</v>
      </c>
      <c r="V6" s="1" t="str">
        <f>VLOOKUP(A6,[1]应付款管理!$A$1:$I$500,9,0)</f>
        <v>2940</v>
      </c>
    </row>
    <row r="7" spans="1:22">
      <c r="A7" s="4">
        <v>1779725</v>
      </c>
      <c r="B7" s="5" t="s">
        <v>79</v>
      </c>
      <c r="C7" s="5" t="s">
        <v>80</v>
      </c>
      <c r="D7" s="5" t="s">
        <v>72</v>
      </c>
      <c r="E7" s="5" t="s">
        <v>81</v>
      </c>
      <c r="F7" s="5" t="s">
        <v>82</v>
      </c>
      <c r="G7" s="5" t="s">
        <v>43</v>
      </c>
      <c r="H7" s="5" t="s">
        <v>27</v>
      </c>
      <c r="I7" s="7" t="s">
        <v>64</v>
      </c>
      <c r="J7" s="5" t="s">
        <v>30</v>
      </c>
      <c r="K7" s="8">
        <v>11760</v>
      </c>
      <c r="L7" s="5" t="s">
        <v>84</v>
      </c>
      <c r="M7" s="5" t="s">
        <v>84</v>
      </c>
      <c r="N7" s="5" t="s">
        <v>85</v>
      </c>
      <c r="O7" s="5" t="s">
        <v>34</v>
      </c>
      <c r="P7" s="5" t="s">
        <v>35</v>
      </c>
      <c r="Q7" s="5" t="s">
        <v>43</v>
      </c>
      <c r="R7" s="5" t="s">
        <v>44</v>
      </c>
      <c r="S7" s="4">
        <v>2940</v>
      </c>
      <c r="T7" s="4">
        <v>5880</v>
      </c>
      <c r="U7" s="5" t="s">
        <v>36</v>
      </c>
      <c r="V7" s="1" t="str">
        <f>VLOOKUP(A7,[1]应付款管理!$A$1:$I$500,9,0)</f>
        <v>11760</v>
      </c>
    </row>
    <row r="8" spans="1:22">
      <c r="A8" s="4">
        <v>1779197</v>
      </c>
      <c r="B8" s="5" t="s">
        <v>87</v>
      </c>
      <c r="C8" s="5" t="s">
        <v>88</v>
      </c>
      <c r="D8" s="5" t="s">
        <v>89</v>
      </c>
      <c r="E8" s="5" t="s">
        <v>90</v>
      </c>
      <c r="F8" s="5" t="s">
        <v>91</v>
      </c>
      <c r="G8" s="5" t="s">
        <v>27</v>
      </c>
      <c r="H8" s="5" t="s">
        <v>28</v>
      </c>
      <c r="I8" s="7" t="s">
        <v>29</v>
      </c>
      <c r="J8" s="5" t="s">
        <v>30</v>
      </c>
      <c r="K8" s="8">
        <v>2730</v>
      </c>
      <c r="L8" s="5" t="s">
        <v>34</v>
      </c>
      <c r="M8" s="5" t="s">
        <v>93</v>
      </c>
      <c r="N8" s="5" t="s">
        <v>94</v>
      </c>
      <c r="O8" s="5" t="s">
        <v>95</v>
      </c>
      <c r="P8" s="5" t="s">
        <v>35</v>
      </c>
      <c r="Q8" s="5" t="s">
        <v>27</v>
      </c>
      <c r="R8" s="5" t="s">
        <v>28</v>
      </c>
      <c r="S8" s="4">
        <v>2730</v>
      </c>
      <c r="T8" s="4">
        <v>2730</v>
      </c>
      <c r="U8" s="5" t="s">
        <v>36</v>
      </c>
      <c r="V8" s="1" t="str">
        <f>VLOOKUP(A8,[1]应付款管理!$A$1:$I$500,9,0)</f>
        <v>2730</v>
      </c>
    </row>
    <row r="9" spans="1:22">
      <c r="A9" s="4">
        <v>1778632</v>
      </c>
      <c r="B9" s="5" t="s">
        <v>22</v>
      </c>
      <c r="C9" s="5" t="s">
        <v>23</v>
      </c>
      <c r="D9" s="5" t="s">
        <v>24</v>
      </c>
      <c r="E9" s="5" t="s">
        <v>97</v>
      </c>
      <c r="F9" s="5" t="s">
        <v>98</v>
      </c>
      <c r="G9" s="5" t="s">
        <v>99</v>
      </c>
      <c r="H9" s="5" t="s">
        <v>43</v>
      </c>
      <c r="I9" s="7" t="s">
        <v>29</v>
      </c>
      <c r="J9" s="5" t="s">
        <v>30</v>
      </c>
      <c r="K9" s="8">
        <v>1985</v>
      </c>
      <c r="L9" s="5" t="s">
        <v>100</v>
      </c>
      <c r="M9" s="5" t="s">
        <v>100</v>
      </c>
      <c r="N9" s="5" t="s">
        <v>101</v>
      </c>
      <c r="O9" s="5" t="s">
        <v>34</v>
      </c>
      <c r="P9" s="5" t="s">
        <v>35</v>
      </c>
      <c r="Q9" s="5" t="s">
        <v>99</v>
      </c>
      <c r="R9" s="5" t="s">
        <v>43</v>
      </c>
      <c r="S9" s="4">
        <v>1985</v>
      </c>
      <c r="T9" s="4">
        <v>1985</v>
      </c>
      <c r="U9" s="5" t="s">
        <v>36</v>
      </c>
      <c r="V9" s="1" t="str">
        <f>VLOOKUP(A9,[1]应付款管理!$A$1:$I$500,9,0)</f>
        <v>1985</v>
      </c>
    </row>
    <row r="10" spans="1:22">
      <c r="A10" s="4">
        <v>1778414</v>
      </c>
      <c r="B10" s="5" t="s">
        <v>103</v>
      </c>
      <c r="C10" s="5" t="s">
        <v>104</v>
      </c>
      <c r="D10" s="5" t="s">
        <v>24</v>
      </c>
      <c r="E10" s="5" t="s">
        <v>105</v>
      </c>
      <c r="F10" s="5" t="s">
        <v>106</v>
      </c>
      <c r="G10" s="5" t="s">
        <v>107</v>
      </c>
      <c r="H10" s="5" t="s">
        <v>99</v>
      </c>
      <c r="I10" s="7" t="s">
        <v>29</v>
      </c>
      <c r="J10" s="5" t="s">
        <v>30</v>
      </c>
      <c r="K10" s="8">
        <v>2415</v>
      </c>
      <c r="L10" s="5" t="s">
        <v>34</v>
      </c>
      <c r="M10" s="5" t="s">
        <v>109</v>
      </c>
      <c r="N10" s="5" t="s">
        <v>110</v>
      </c>
      <c r="O10" s="5" t="s">
        <v>34</v>
      </c>
      <c r="P10" s="5" t="s">
        <v>35</v>
      </c>
      <c r="Q10" s="5" t="s">
        <v>107</v>
      </c>
      <c r="R10" s="5" t="s">
        <v>99</v>
      </c>
      <c r="S10" s="4">
        <v>2415</v>
      </c>
      <c r="T10" s="4">
        <v>2415</v>
      </c>
      <c r="U10" s="5" t="s">
        <v>36</v>
      </c>
      <c r="V10" s="1" t="str">
        <f>VLOOKUP(A10,[1]应付款管理!$A$1:$I$500,9,0)</f>
        <v>2415</v>
      </c>
    </row>
    <row r="11" spans="1:22">
      <c r="A11" s="4">
        <v>1778386</v>
      </c>
      <c r="B11" s="5" t="s">
        <v>112</v>
      </c>
      <c r="C11" s="5" t="s">
        <v>50</v>
      </c>
      <c r="D11" s="5" t="s">
        <v>24</v>
      </c>
      <c r="E11" s="5" t="s">
        <v>113</v>
      </c>
      <c r="F11" s="5" t="s">
        <v>114</v>
      </c>
      <c r="G11" s="5" t="s">
        <v>99</v>
      </c>
      <c r="H11" s="5" t="s">
        <v>44</v>
      </c>
      <c r="I11" s="7" t="s">
        <v>64</v>
      </c>
      <c r="J11" s="5" t="s">
        <v>30</v>
      </c>
      <c r="K11" s="8">
        <v>6048</v>
      </c>
      <c r="L11" s="5" t="s">
        <v>116</v>
      </c>
      <c r="M11" s="5" t="s">
        <v>117</v>
      </c>
      <c r="N11" s="5" t="s">
        <v>118</v>
      </c>
      <c r="O11" s="5" t="s">
        <v>119</v>
      </c>
      <c r="P11" s="5" t="s">
        <v>35</v>
      </c>
      <c r="Q11" s="5" t="s">
        <v>99</v>
      </c>
      <c r="R11" s="5" t="s">
        <v>43</v>
      </c>
      <c r="S11" s="4">
        <v>1512</v>
      </c>
      <c r="T11" s="4">
        <v>3024</v>
      </c>
      <c r="U11" s="5" t="s">
        <v>36</v>
      </c>
      <c r="V11" s="1" t="str">
        <f>VLOOKUP(A11,[1]应付款管理!$A$1:$I$500,9,0)</f>
        <v>6048</v>
      </c>
    </row>
    <row r="12" spans="1:22">
      <c r="A12" s="4">
        <v>1778307</v>
      </c>
      <c r="B12" s="5" t="s">
        <v>122</v>
      </c>
      <c r="C12" s="5" t="s">
        <v>104</v>
      </c>
      <c r="D12" s="5" t="s">
        <v>72</v>
      </c>
      <c r="E12" s="5" t="s">
        <v>123</v>
      </c>
      <c r="F12" s="5" t="s">
        <v>124</v>
      </c>
      <c r="G12" s="5" t="s">
        <v>99</v>
      </c>
      <c r="H12" s="5" t="s">
        <v>43</v>
      </c>
      <c r="I12" s="7" t="s">
        <v>29</v>
      </c>
      <c r="J12" s="5" t="s">
        <v>30</v>
      </c>
      <c r="K12" s="8">
        <v>4900</v>
      </c>
      <c r="L12" s="5" t="s">
        <v>34</v>
      </c>
      <c r="M12" s="5" t="s">
        <v>126</v>
      </c>
      <c r="N12" s="5" t="s">
        <v>127</v>
      </c>
      <c r="O12" s="5" t="s">
        <v>128</v>
      </c>
      <c r="P12" s="5" t="s">
        <v>35</v>
      </c>
      <c r="Q12" s="5" t="s">
        <v>99</v>
      </c>
      <c r="R12" s="5" t="s">
        <v>43</v>
      </c>
      <c r="S12" s="4">
        <v>4900</v>
      </c>
      <c r="T12" s="4">
        <v>4900</v>
      </c>
      <c r="U12" s="5" t="s">
        <v>36</v>
      </c>
      <c r="V12" s="1" t="str">
        <f>VLOOKUP(A12,[1]应付款管理!$A$1:$I$500,9,0)</f>
        <v>4900</v>
      </c>
    </row>
    <row r="13" spans="1:22">
      <c r="A13" s="4">
        <v>1778305</v>
      </c>
      <c r="B13" s="5" t="s">
        <v>122</v>
      </c>
      <c r="C13" s="5" t="s">
        <v>104</v>
      </c>
      <c r="D13" s="5" t="s">
        <v>72</v>
      </c>
      <c r="E13" s="5" t="s">
        <v>123</v>
      </c>
      <c r="F13" s="5" t="s">
        <v>130</v>
      </c>
      <c r="G13" s="5" t="s">
        <v>43</v>
      </c>
      <c r="H13" s="5" t="s">
        <v>44</v>
      </c>
      <c r="I13" s="7" t="s">
        <v>29</v>
      </c>
      <c r="J13" s="5" t="s">
        <v>30</v>
      </c>
      <c r="K13" s="8">
        <v>4900</v>
      </c>
      <c r="L13" s="5" t="s">
        <v>34</v>
      </c>
      <c r="M13" s="5" t="s">
        <v>126</v>
      </c>
      <c r="N13" s="5" t="s">
        <v>131</v>
      </c>
      <c r="O13" s="5" t="s">
        <v>128</v>
      </c>
      <c r="P13" s="5" t="s">
        <v>35</v>
      </c>
      <c r="Q13" s="5" t="s">
        <v>43</v>
      </c>
      <c r="R13" s="5" t="s">
        <v>44</v>
      </c>
      <c r="S13" s="4">
        <v>4900</v>
      </c>
      <c r="T13" s="4">
        <v>4900</v>
      </c>
      <c r="U13" s="5" t="s">
        <v>36</v>
      </c>
      <c r="V13" s="1" t="str">
        <f>VLOOKUP(A13,[1]应付款管理!$A$1:$I$500,9,0)</f>
        <v>4900</v>
      </c>
    </row>
    <row r="14" spans="1:22">
      <c r="A14" s="4">
        <v>1778176</v>
      </c>
      <c r="B14" s="5" t="s">
        <v>103</v>
      </c>
      <c r="C14" s="5" t="s">
        <v>104</v>
      </c>
      <c r="D14" s="5" t="s">
        <v>24</v>
      </c>
      <c r="E14" s="5" t="s">
        <v>133</v>
      </c>
      <c r="F14" s="5" t="s">
        <v>134</v>
      </c>
      <c r="G14" s="5" t="s">
        <v>107</v>
      </c>
      <c r="H14" s="5" t="s">
        <v>44</v>
      </c>
      <c r="I14" s="7" t="s">
        <v>29</v>
      </c>
      <c r="J14" s="5" t="s">
        <v>30</v>
      </c>
      <c r="K14" s="8">
        <v>7245</v>
      </c>
      <c r="L14" s="5" t="s">
        <v>34</v>
      </c>
      <c r="M14" s="5" t="s">
        <v>136</v>
      </c>
      <c r="N14" s="5" t="s">
        <v>137</v>
      </c>
      <c r="O14" s="5" t="s">
        <v>34</v>
      </c>
      <c r="P14" s="5" t="s">
        <v>35</v>
      </c>
      <c r="Q14" s="5" t="s">
        <v>107</v>
      </c>
      <c r="R14" s="5" t="s">
        <v>99</v>
      </c>
      <c r="S14" s="4">
        <v>2415</v>
      </c>
      <c r="T14" s="4">
        <v>2415</v>
      </c>
      <c r="U14" s="5" t="s">
        <v>36</v>
      </c>
      <c r="V14" s="1" t="str">
        <f>VLOOKUP(A14,[1]应付款管理!$A$1:$I$500,9,0)</f>
        <v>7245</v>
      </c>
    </row>
    <row r="15" spans="1:22">
      <c r="A15" s="4">
        <v>1777629</v>
      </c>
      <c r="B15" s="5" t="s">
        <v>139</v>
      </c>
      <c r="C15" s="5" t="s">
        <v>140</v>
      </c>
      <c r="D15" s="5" t="s">
        <v>24</v>
      </c>
      <c r="E15" s="5" t="s">
        <v>141</v>
      </c>
      <c r="F15" s="5" t="s">
        <v>142</v>
      </c>
      <c r="G15" s="5" t="s">
        <v>143</v>
      </c>
      <c r="H15" s="5" t="s">
        <v>107</v>
      </c>
      <c r="I15" s="7" t="s">
        <v>29</v>
      </c>
      <c r="J15" s="5" t="s">
        <v>30</v>
      </c>
      <c r="K15" s="8">
        <v>2940</v>
      </c>
      <c r="L15" s="5" t="s">
        <v>34</v>
      </c>
      <c r="M15" s="5" t="s">
        <v>144</v>
      </c>
      <c r="N15" s="5" t="s">
        <v>145</v>
      </c>
      <c r="O15" s="5" t="s">
        <v>34</v>
      </c>
      <c r="P15" s="5" t="s">
        <v>35</v>
      </c>
      <c r="Q15" s="5" t="s">
        <v>143</v>
      </c>
      <c r="R15" s="5" t="s">
        <v>107</v>
      </c>
      <c r="S15" s="4">
        <v>2940</v>
      </c>
      <c r="T15" s="4">
        <v>2940</v>
      </c>
      <c r="U15" s="5" t="s">
        <v>36</v>
      </c>
      <c r="V15" s="1" t="str">
        <f>VLOOKUP(A15,[1]应付款管理!$A$1:$I$500,9,0)</f>
        <v>2940</v>
      </c>
    </row>
    <row r="16" spans="1:22">
      <c r="A16" s="4">
        <v>1777506</v>
      </c>
      <c r="B16" s="5" t="s">
        <v>70</v>
      </c>
      <c r="C16" s="5" t="s">
        <v>71</v>
      </c>
      <c r="D16" s="5" t="s">
        <v>72</v>
      </c>
      <c r="E16" s="5" t="s">
        <v>147</v>
      </c>
      <c r="F16" s="5" t="s">
        <v>148</v>
      </c>
      <c r="G16" s="5" t="s">
        <v>143</v>
      </c>
      <c r="H16" s="5" t="s">
        <v>107</v>
      </c>
      <c r="I16" s="7" t="s">
        <v>29</v>
      </c>
      <c r="J16" s="5" t="s">
        <v>30</v>
      </c>
      <c r="K16" s="8">
        <v>3370</v>
      </c>
      <c r="L16" s="5" t="s">
        <v>150</v>
      </c>
      <c r="M16" s="5" t="s">
        <v>150</v>
      </c>
      <c r="N16" s="5" t="s">
        <v>151</v>
      </c>
      <c r="O16" s="5" t="s">
        <v>34</v>
      </c>
      <c r="P16" s="5" t="s">
        <v>35</v>
      </c>
      <c r="Q16" s="5" t="s">
        <v>143</v>
      </c>
      <c r="R16" s="5" t="s">
        <v>107</v>
      </c>
      <c r="S16" s="4">
        <v>3370</v>
      </c>
      <c r="T16" s="4">
        <v>3370</v>
      </c>
      <c r="U16" s="5" t="s">
        <v>36</v>
      </c>
      <c r="V16" s="1" t="str">
        <f>VLOOKUP(A16,[1]应付款管理!$A$1:$I$500,9,0)</f>
        <v>3370</v>
      </c>
    </row>
    <row r="17" spans="1:22">
      <c r="A17" s="4">
        <v>1777294</v>
      </c>
      <c r="B17" s="5" t="s">
        <v>70</v>
      </c>
      <c r="C17" s="5" t="s">
        <v>71</v>
      </c>
      <c r="D17" s="5" t="s">
        <v>72</v>
      </c>
      <c r="E17" s="5" t="s">
        <v>153</v>
      </c>
      <c r="F17" s="5" t="s">
        <v>154</v>
      </c>
      <c r="G17" s="5" t="s">
        <v>44</v>
      </c>
      <c r="H17" s="5" t="s">
        <v>27</v>
      </c>
      <c r="I17" s="7" t="s">
        <v>29</v>
      </c>
      <c r="J17" s="5" t="s">
        <v>30</v>
      </c>
      <c r="K17" s="8">
        <v>2940</v>
      </c>
      <c r="L17" s="5" t="s">
        <v>155</v>
      </c>
      <c r="M17" s="5" t="s">
        <v>155</v>
      </c>
      <c r="N17" s="5" t="s">
        <v>156</v>
      </c>
      <c r="O17" s="5" t="s">
        <v>34</v>
      </c>
      <c r="P17" s="5" t="s">
        <v>35</v>
      </c>
      <c r="Q17" s="5" t="s">
        <v>44</v>
      </c>
      <c r="R17" s="5" t="s">
        <v>27</v>
      </c>
      <c r="S17" s="4">
        <v>2940</v>
      </c>
      <c r="T17" s="4">
        <v>2940</v>
      </c>
      <c r="U17" s="5" t="s">
        <v>36</v>
      </c>
      <c r="V17" s="1" t="str">
        <f>VLOOKUP(A17,[1]应付款管理!$A$1:$I$500,9,0)</f>
        <v>2940</v>
      </c>
    </row>
    <row r="18" spans="1:22">
      <c r="A18" s="4">
        <v>1777279</v>
      </c>
      <c r="B18" s="5" t="s">
        <v>59</v>
      </c>
      <c r="C18" s="5" t="s">
        <v>60</v>
      </c>
      <c r="D18" s="5" t="s">
        <v>61</v>
      </c>
      <c r="E18" s="5" t="s">
        <v>158</v>
      </c>
      <c r="F18" s="5" t="s">
        <v>159</v>
      </c>
      <c r="G18" s="5" t="s">
        <v>143</v>
      </c>
      <c r="H18" s="5" t="s">
        <v>107</v>
      </c>
      <c r="I18" s="7" t="s">
        <v>29</v>
      </c>
      <c r="J18" s="5" t="s">
        <v>30</v>
      </c>
      <c r="K18" s="8">
        <v>2310</v>
      </c>
      <c r="L18" s="5" t="s">
        <v>160</v>
      </c>
      <c r="M18" s="5" t="s">
        <v>160</v>
      </c>
      <c r="N18" s="5" t="s">
        <v>161</v>
      </c>
      <c r="O18" s="5" t="s">
        <v>34</v>
      </c>
      <c r="P18" s="5" t="s">
        <v>35</v>
      </c>
      <c r="Q18" s="5" t="s">
        <v>143</v>
      </c>
      <c r="R18" s="5" t="s">
        <v>107</v>
      </c>
      <c r="S18" s="4">
        <v>2310</v>
      </c>
      <c r="T18" s="4">
        <v>2310</v>
      </c>
      <c r="U18" s="5" t="s">
        <v>36</v>
      </c>
      <c r="V18" s="1" t="str">
        <f>VLOOKUP(A18,[1]应付款管理!$A$1:$I$500,9,0)</f>
        <v>2310</v>
      </c>
    </row>
    <row r="19" spans="1:22">
      <c r="A19" s="4">
        <v>1777086</v>
      </c>
      <c r="B19" s="5" t="s">
        <v>163</v>
      </c>
      <c r="C19" s="5" t="s">
        <v>50</v>
      </c>
      <c r="D19" s="5" t="s">
        <v>24</v>
      </c>
      <c r="E19" s="5" t="s">
        <v>164</v>
      </c>
      <c r="F19" s="5" t="s">
        <v>165</v>
      </c>
      <c r="G19" s="5" t="s">
        <v>99</v>
      </c>
      <c r="H19" s="5" t="s">
        <v>43</v>
      </c>
      <c r="I19" s="7" t="s">
        <v>29</v>
      </c>
      <c r="J19" s="5" t="s">
        <v>30</v>
      </c>
      <c r="K19" s="8">
        <v>1900</v>
      </c>
      <c r="L19" s="5" t="s">
        <v>167</v>
      </c>
      <c r="M19" s="5" t="s">
        <v>167</v>
      </c>
      <c r="N19" s="5" t="s">
        <v>168</v>
      </c>
      <c r="O19" s="5" t="s">
        <v>34</v>
      </c>
      <c r="P19" s="5" t="s">
        <v>35</v>
      </c>
      <c r="Q19" s="5" t="s">
        <v>99</v>
      </c>
      <c r="R19" s="5" t="s">
        <v>43</v>
      </c>
      <c r="S19" s="4">
        <v>1900</v>
      </c>
      <c r="T19" s="4">
        <v>1900</v>
      </c>
      <c r="U19" s="5" t="s">
        <v>36</v>
      </c>
      <c r="V19" s="1" t="str">
        <f>VLOOKUP(A19,[1]应付款管理!$A$1:$I$500,9,0)</f>
        <v>1900</v>
      </c>
    </row>
    <row r="20" spans="1:22">
      <c r="A20" s="4">
        <v>1777028</v>
      </c>
      <c r="B20" s="5" t="s">
        <v>87</v>
      </c>
      <c r="C20" s="5" t="s">
        <v>88</v>
      </c>
      <c r="D20" s="5" t="s">
        <v>89</v>
      </c>
      <c r="E20" s="5" t="s">
        <v>170</v>
      </c>
      <c r="F20" s="5" t="s">
        <v>171</v>
      </c>
      <c r="G20" s="5" t="s">
        <v>99</v>
      </c>
      <c r="H20" s="5" t="s">
        <v>43</v>
      </c>
      <c r="I20" s="7" t="s">
        <v>29</v>
      </c>
      <c r="J20" s="5" t="s">
        <v>30</v>
      </c>
      <c r="K20" s="8">
        <v>2730</v>
      </c>
      <c r="L20" s="5" t="s">
        <v>34</v>
      </c>
      <c r="M20" s="5" t="s">
        <v>172</v>
      </c>
      <c r="N20" s="5" t="s">
        <v>173</v>
      </c>
      <c r="O20" s="5" t="s">
        <v>174</v>
      </c>
      <c r="P20" s="5" t="s">
        <v>35</v>
      </c>
      <c r="Q20" s="5" t="s">
        <v>99</v>
      </c>
      <c r="R20" s="5" t="s">
        <v>43</v>
      </c>
      <c r="S20" s="4">
        <v>2730</v>
      </c>
      <c r="T20" s="4">
        <v>2730</v>
      </c>
      <c r="U20" s="5" t="s">
        <v>36</v>
      </c>
      <c r="V20" s="1" t="str">
        <f>VLOOKUP(A20,[1]应付款管理!$A$1:$I$500,9,0)</f>
        <v>2730</v>
      </c>
    </row>
    <row r="21" spans="1:22">
      <c r="A21" s="4">
        <v>1776909</v>
      </c>
      <c r="B21" s="5" t="s">
        <v>176</v>
      </c>
      <c r="C21" s="5" t="s">
        <v>104</v>
      </c>
      <c r="D21" s="5" t="s">
        <v>24</v>
      </c>
      <c r="E21" s="5" t="s">
        <v>177</v>
      </c>
      <c r="F21" s="5" t="s">
        <v>178</v>
      </c>
      <c r="G21" s="5" t="s">
        <v>143</v>
      </c>
      <c r="H21" s="5" t="s">
        <v>43</v>
      </c>
      <c r="I21" s="7" t="s">
        <v>29</v>
      </c>
      <c r="J21" s="5" t="s">
        <v>30</v>
      </c>
      <c r="K21" s="8">
        <v>7089</v>
      </c>
      <c r="L21" s="5" t="s">
        <v>180</v>
      </c>
      <c r="M21" s="5" t="s">
        <v>180</v>
      </c>
      <c r="N21" s="5" t="s">
        <v>181</v>
      </c>
      <c r="O21" s="5" t="s">
        <v>34</v>
      </c>
      <c r="P21" s="5" t="s">
        <v>35</v>
      </c>
      <c r="Q21" s="5" t="s">
        <v>143</v>
      </c>
      <c r="R21" s="5" t="s">
        <v>107</v>
      </c>
      <c r="S21" s="4">
        <v>2363</v>
      </c>
      <c r="T21" s="4">
        <v>2363</v>
      </c>
      <c r="U21" s="5" t="s">
        <v>36</v>
      </c>
      <c r="V21" s="1" t="str">
        <f>VLOOKUP(A21,[1]应付款管理!$A$1:$I$500,9,0)</f>
        <v>7089</v>
      </c>
    </row>
    <row r="22" spans="1:22">
      <c r="A22" s="4">
        <v>1776856</v>
      </c>
      <c r="B22" s="5" t="s">
        <v>103</v>
      </c>
      <c r="C22" s="5" t="s">
        <v>104</v>
      </c>
      <c r="D22" s="5" t="s">
        <v>24</v>
      </c>
      <c r="E22" s="5" t="s">
        <v>184</v>
      </c>
      <c r="F22" s="5" t="s">
        <v>185</v>
      </c>
      <c r="G22" s="5" t="s">
        <v>186</v>
      </c>
      <c r="H22" s="5" t="s">
        <v>143</v>
      </c>
      <c r="I22" s="7" t="s">
        <v>29</v>
      </c>
      <c r="J22" s="5" t="s">
        <v>30</v>
      </c>
      <c r="K22" s="8">
        <v>2415</v>
      </c>
      <c r="L22" s="5" t="s">
        <v>34</v>
      </c>
      <c r="M22" s="5" t="s">
        <v>109</v>
      </c>
      <c r="N22" s="5" t="s">
        <v>187</v>
      </c>
      <c r="O22" s="5" t="s">
        <v>34</v>
      </c>
      <c r="P22" s="5" t="s">
        <v>35</v>
      </c>
      <c r="Q22" s="5" t="s">
        <v>186</v>
      </c>
      <c r="R22" s="5" t="s">
        <v>143</v>
      </c>
      <c r="S22" s="4">
        <v>2415</v>
      </c>
      <c r="T22" s="4">
        <v>2415</v>
      </c>
      <c r="U22" s="5" t="s">
        <v>36</v>
      </c>
      <c r="V22" s="1" t="str">
        <f>VLOOKUP(A22,[1]应付款管理!$A$1:$I$500,9,0)</f>
        <v>2415</v>
      </c>
    </row>
    <row r="23" spans="1:22">
      <c r="A23" s="4">
        <v>1776459</v>
      </c>
      <c r="B23" s="5" t="s">
        <v>70</v>
      </c>
      <c r="C23" s="5" t="s">
        <v>71</v>
      </c>
      <c r="D23" s="5" t="s">
        <v>72</v>
      </c>
      <c r="E23" s="5" t="s">
        <v>189</v>
      </c>
      <c r="F23" s="5" t="s">
        <v>190</v>
      </c>
      <c r="G23" s="5" t="s">
        <v>43</v>
      </c>
      <c r="H23" s="5" t="s">
        <v>44</v>
      </c>
      <c r="I23" s="7" t="s">
        <v>29</v>
      </c>
      <c r="J23" s="5" t="s">
        <v>30</v>
      </c>
      <c r="K23" s="8">
        <v>2940</v>
      </c>
      <c r="L23" s="5" t="s">
        <v>191</v>
      </c>
      <c r="M23" s="5" t="s">
        <v>191</v>
      </c>
      <c r="N23" s="5" t="s">
        <v>192</v>
      </c>
      <c r="O23" s="5" t="s">
        <v>34</v>
      </c>
      <c r="P23" s="5" t="s">
        <v>35</v>
      </c>
      <c r="Q23" s="5" t="s">
        <v>43</v>
      </c>
      <c r="R23" s="5" t="s">
        <v>44</v>
      </c>
      <c r="S23" s="4">
        <v>2940</v>
      </c>
      <c r="T23" s="4">
        <v>2940</v>
      </c>
      <c r="U23" s="5" t="s">
        <v>36</v>
      </c>
      <c r="V23" s="1" t="str">
        <f>VLOOKUP(A23,[1]应付款管理!$A$1:$I$500,9,0)</f>
        <v>2940</v>
      </c>
    </row>
    <row r="24" spans="1:22">
      <c r="A24" s="4">
        <v>1776167</v>
      </c>
      <c r="B24" s="5" t="s">
        <v>194</v>
      </c>
      <c r="C24" s="5" t="s">
        <v>195</v>
      </c>
      <c r="D24" s="5" t="s">
        <v>196</v>
      </c>
      <c r="E24" s="5" t="s">
        <v>203</v>
      </c>
      <c r="F24" s="5" t="s">
        <v>204</v>
      </c>
      <c r="G24" s="5" t="s">
        <v>107</v>
      </c>
      <c r="H24" s="5" t="s">
        <v>99</v>
      </c>
      <c r="I24" s="7" t="s">
        <v>29</v>
      </c>
      <c r="J24" s="5" t="s">
        <v>30</v>
      </c>
      <c r="K24" s="8">
        <v>7245</v>
      </c>
      <c r="L24" s="5" t="s">
        <v>34</v>
      </c>
      <c r="M24" s="5" t="s">
        <v>205</v>
      </c>
      <c r="N24" s="5" t="s">
        <v>206</v>
      </c>
      <c r="O24" s="5" t="s">
        <v>34</v>
      </c>
      <c r="P24" s="5" t="s">
        <v>35</v>
      </c>
      <c r="Q24" s="5" t="s">
        <v>107</v>
      </c>
      <c r="R24" s="5" t="s">
        <v>99</v>
      </c>
      <c r="S24" s="4">
        <v>7245</v>
      </c>
      <c r="T24" s="4">
        <v>7245</v>
      </c>
      <c r="U24" s="5" t="s">
        <v>36</v>
      </c>
      <c r="V24" s="1" t="str">
        <f>VLOOKUP(A24,[1]应付款管理!$A$1:$I$500,9,0)</f>
        <v>7245</v>
      </c>
    </row>
    <row r="25" spans="1:22">
      <c r="A25" s="4">
        <v>1774984</v>
      </c>
      <c r="B25" s="5" t="s">
        <v>208</v>
      </c>
      <c r="C25" s="5" t="s">
        <v>104</v>
      </c>
      <c r="D25" s="5" t="s">
        <v>209</v>
      </c>
      <c r="E25" s="5" t="s">
        <v>210</v>
      </c>
      <c r="F25" s="5" t="s">
        <v>211</v>
      </c>
      <c r="G25" s="5" t="s">
        <v>186</v>
      </c>
      <c r="H25" s="5" t="s">
        <v>143</v>
      </c>
      <c r="I25" s="7" t="s">
        <v>29</v>
      </c>
      <c r="J25" s="5" t="s">
        <v>30</v>
      </c>
      <c r="K25" s="8">
        <v>4620</v>
      </c>
      <c r="L25" s="5" t="s">
        <v>212</v>
      </c>
      <c r="M25" s="5" t="s">
        <v>212</v>
      </c>
      <c r="N25" s="5" t="s">
        <v>213</v>
      </c>
      <c r="O25" s="5" t="s">
        <v>34</v>
      </c>
      <c r="P25" s="5" t="s">
        <v>35</v>
      </c>
      <c r="Q25" s="5" t="s">
        <v>186</v>
      </c>
      <c r="R25" s="5" t="s">
        <v>143</v>
      </c>
      <c r="S25" s="4">
        <v>4620</v>
      </c>
      <c r="T25" s="4">
        <v>4620</v>
      </c>
      <c r="U25" s="5" t="s">
        <v>36</v>
      </c>
      <c r="V25" s="1" t="str">
        <f>VLOOKUP(A25,[1]应付款管理!$A$1:$I$500,9,0)</f>
        <v>4620</v>
      </c>
    </row>
    <row r="26" spans="1:22">
      <c r="A26" s="4">
        <v>1774685</v>
      </c>
      <c r="B26" s="5" t="s">
        <v>208</v>
      </c>
      <c r="C26" s="5" t="s">
        <v>104</v>
      </c>
      <c r="D26" s="5" t="s">
        <v>209</v>
      </c>
      <c r="E26" s="5" t="s">
        <v>215</v>
      </c>
      <c r="F26" s="5" t="s">
        <v>216</v>
      </c>
      <c r="G26" s="5" t="s">
        <v>217</v>
      </c>
      <c r="H26" s="5" t="s">
        <v>143</v>
      </c>
      <c r="I26" s="7" t="s">
        <v>29</v>
      </c>
      <c r="J26" s="5" t="s">
        <v>30</v>
      </c>
      <c r="K26" s="8">
        <v>9240</v>
      </c>
      <c r="L26" s="5" t="s">
        <v>219</v>
      </c>
      <c r="M26" s="5" t="s">
        <v>219</v>
      </c>
      <c r="N26" s="5" t="s">
        <v>220</v>
      </c>
      <c r="O26" s="5" t="s">
        <v>34</v>
      </c>
      <c r="P26" s="5" t="s">
        <v>35</v>
      </c>
      <c r="Q26" s="5" t="s">
        <v>217</v>
      </c>
      <c r="R26" s="5" t="s">
        <v>186</v>
      </c>
      <c r="S26" s="4">
        <v>4620</v>
      </c>
      <c r="T26" s="4">
        <v>4620</v>
      </c>
      <c r="U26" s="5" t="s">
        <v>36</v>
      </c>
      <c r="V26" s="1" t="str">
        <f>VLOOKUP(A26,[1]应付款管理!$A$1:$I$500,9,0)</f>
        <v>9240</v>
      </c>
    </row>
    <row r="27" spans="1:22">
      <c r="A27" s="4">
        <v>1774386</v>
      </c>
      <c r="B27" s="5" t="s">
        <v>59</v>
      </c>
      <c r="C27" s="5" t="s">
        <v>60</v>
      </c>
      <c r="D27" s="5" t="s">
        <v>61</v>
      </c>
      <c r="E27" s="5" t="s">
        <v>222</v>
      </c>
      <c r="F27" s="5" t="s">
        <v>223</v>
      </c>
      <c r="G27" s="5" t="s">
        <v>186</v>
      </c>
      <c r="H27" s="5" t="s">
        <v>143</v>
      </c>
      <c r="I27" s="7" t="s">
        <v>29</v>
      </c>
      <c r="J27" s="5" t="s">
        <v>30</v>
      </c>
      <c r="K27" s="8">
        <v>2310</v>
      </c>
      <c r="L27" s="5" t="s">
        <v>224</v>
      </c>
      <c r="M27" s="5" t="s">
        <v>224</v>
      </c>
      <c r="N27" s="5" t="s">
        <v>225</v>
      </c>
      <c r="O27" s="5" t="s">
        <v>34</v>
      </c>
      <c r="P27" s="5" t="s">
        <v>35</v>
      </c>
      <c r="Q27" s="5" t="s">
        <v>186</v>
      </c>
      <c r="R27" s="5" t="s">
        <v>143</v>
      </c>
      <c r="S27" s="4">
        <v>2310</v>
      </c>
      <c r="T27" s="4">
        <v>2310</v>
      </c>
      <c r="U27" s="5" t="s">
        <v>36</v>
      </c>
      <c r="V27" s="1" t="str">
        <f>VLOOKUP(A27,[1]应付款管理!$A$1:$I$500,9,0)</f>
        <v>2310</v>
      </c>
    </row>
    <row r="28" spans="1:22">
      <c r="A28" s="4">
        <v>1773902</v>
      </c>
      <c r="B28" s="5" t="s">
        <v>227</v>
      </c>
      <c r="C28" s="5" t="s">
        <v>228</v>
      </c>
      <c r="D28" s="5" t="s">
        <v>72</v>
      </c>
      <c r="E28" s="5" t="s">
        <v>229</v>
      </c>
      <c r="F28" s="5" t="s">
        <v>230</v>
      </c>
      <c r="G28" s="5" t="s">
        <v>231</v>
      </c>
      <c r="H28" s="5" t="s">
        <v>186</v>
      </c>
      <c r="I28" s="7" t="s">
        <v>29</v>
      </c>
      <c r="J28" s="5" t="s">
        <v>30</v>
      </c>
      <c r="K28" s="8">
        <v>5198</v>
      </c>
      <c r="L28" s="5" t="s">
        <v>233</v>
      </c>
      <c r="M28" s="5" t="s">
        <v>234</v>
      </c>
      <c r="N28" s="5" t="s">
        <v>235</v>
      </c>
      <c r="O28" s="5" t="s">
        <v>34</v>
      </c>
      <c r="P28" s="5" t="s">
        <v>35</v>
      </c>
      <c r="Q28" s="5" t="s">
        <v>231</v>
      </c>
      <c r="R28" s="5" t="s">
        <v>217</v>
      </c>
      <c r="S28" s="4">
        <v>2599</v>
      </c>
      <c r="T28" s="4">
        <v>2599</v>
      </c>
      <c r="U28" s="5" t="s">
        <v>36</v>
      </c>
      <c r="V28" s="1" t="str">
        <f>VLOOKUP(A28,[1]应付款管理!$A$1:$I$500,9,0)</f>
        <v>5198</v>
      </c>
    </row>
    <row r="29" spans="1:22">
      <c r="A29" s="4">
        <v>1772958</v>
      </c>
      <c r="B29" s="5" t="s">
        <v>194</v>
      </c>
      <c r="C29" s="5" t="s">
        <v>195</v>
      </c>
      <c r="D29" s="5" t="s">
        <v>196</v>
      </c>
      <c r="E29" s="5" t="s">
        <v>238</v>
      </c>
      <c r="F29" s="5" t="s">
        <v>239</v>
      </c>
      <c r="G29" s="5" t="s">
        <v>107</v>
      </c>
      <c r="H29" s="5" t="s">
        <v>99</v>
      </c>
      <c r="I29" s="7" t="s">
        <v>64</v>
      </c>
      <c r="J29" s="5" t="s">
        <v>30</v>
      </c>
      <c r="K29" s="8">
        <v>14490</v>
      </c>
      <c r="L29" s="5" t="s">
        <v>34</v>
      </c>
      <c r="M29" s="5" t="s">
        <v>241</v>
      </c>
      <c r="N29" s="5" t="s">
        <v>242</v>
      </c>
      <c r="O29" s="5" t="s">
        <v>34</v>
      </c>
      <c r="P29" s="5" t="s">
        <v>35</v>
      </c>
      <c r="Q29" s="5" t="s">
        <v>107</v>
      </c>
      <c r="R29" s="5" t="s">
        <v>99</v>
      </c>
      <c r="S29" s="4">
        <v>7245</v>
      </c>
      <c r="T29" s="4">
        <v>14490</v>
      </c>
      <c r="U29" s="5" t="s">
        <v>36</v>
      </c>
      <c r="V29" s="1" t="str">
        <f>VLOOKUP(A29,[1]应付款管理!$A$1:$I$500,9,0)</f>
        <v>14490</v>
      </c>
    </row>
    <row r="30" spans="1:22">
      <c r="A30" s="4">
        <v>1772379</v>
      </c>
      <c r="B30" s="5" t="s">
        <v>227</v>
      </c>
      <c r="C30" s="5" t="s">
        <v>244</v>
      </c>
      <c r="D30" s="5" t="s">
        <v>72</v>
      </c>
      <c r="E30" s="5" t="s">
        <v>245</v>
      </c>
      <c r="F30" s="5" t="s">
        <v>246</v>
      </c>
      <c r="G30" s="5" t="s">
        <v>247</v>
      </c>
      <c r="H30" s="5" t="s">
        <v>231</v>
      </c>
      <c r="I30" s="7" t="s">
        <v>29</v>
      </c>
      <c r="J30" s="5" t="s">
        <v>30</v>
      </c>
      <c r="K30" s="8">
        <v>2599</v>
      </c>
      <c r="L30" s="5" t="s">
        <v>34</v>
      </c>
      <c r="M30" s="5" t="s">
        <v>248</v>
      </c>
      <c r="N30" s="5" t="s">
        <v>249</v>
      </c>
      <c r="O30" s="5" t="s">
        <v>34</v>
      </c>
      <c r="P30" s="5" t="s">
        <v>35</v>
      </c>
      <c r="Q30" s="5" t="s">
        <v>247</v>
      </c>
      <c r="R30" s="5" t="s">
        <v>231</v>
      </c>
      <c r="S30" s="4">
        <v>2599</v>
      </c>
      <c r="T30" s="4">
        <v>2599</v>
      </c>
      <c r="U30" s="5" t="s">
        <v>36</v>
      </c>
      <c r="V30" s="1" t="str">
        <f>VLOOKUP(A30,[1]应付款管理!$A$1:$I$500,9,0)</f>
        <v>2599</v>
      </c>
    </row>
    <row r="31" spans="1:22">
      <c r="A31" s="4">
        <v>1772010</v>
      </c>
      <c r="B31" s="5" t="s">
        <v>59</v>
      </c>
      <c r="C31" s="5" t="s">
        <v>60</v>
      </c>
      <c r="D31" s="5" t="s">
        <v>61</v>
      </c>
      <c r="E31" s="5" t="s">
        <v>251</v>
      </c>
      <c r="F31" s="5" t="s">
        <v>252</v>
      </c>
      <c r="G31" s="5" t="s">
        <v>247</v>
      </c>
      <c r="H31" s="5" t="s">
        <v>231</v>
      </c>
      <c r="I31" s="7" t="s">
        <v>29</v>
      </c>
      <c r="J31" s="5" t="s">
        <v>30</v>
      </c>
      <c r="K31" s="8">
        <v>2310</v>
      </c>
      <c r="L31" s="5" t="s">
        <v>253</v>
      </c>
      <c r="M31" s="5" t="s">
        <v>253</v>
      </c>
      <c r="N31" s="5" t="s">
        <v>254</v>
      </c>
      <c r="O31" s="5" t="s">
        <v>34</v>
      </c>
      <c r="P31" s="5" t="s">
        <v>35</v>
      </c>
      <c r="Q31" s="5" t="s">
        <v>247</v>
      </c>
      <c r="R31" s="5" t="s">
        <v>231</v>
      </c>
      <c r="S31" s="4">
        <v>2310</v>
      </c>
      <c r="T31" s="4">
        <v>2310</v>
      </c>
      <c r="U31" s="5" t="s">
        <v>36</v>
      </c>
      <c r="V31" s="1" t="str">
        <f>VLOOKUP(A31,[1]应付款管理!$A$1:$I$500,9,0)</f>
        <v>2310</v>
      </c>
    </row>
    <row r="32" spans="1:22">
      <c r="A32" s="4">
        <v>1771930</v>
      </c>
      <c r="B32" s="5" t="s">
        <v>59</v>
      </c>
      <c r="C32" s="5" t="s">
        <v>60</v>
      </c>
      <c r="D32" s="5" t="s">
        <v>61</v>
      </c>
      <c r="E32" s="5" t="s">
        <v>256</v>
      </c>
      <c r="F32" s="5" t="s">
        <v>257</v>
      </c>
      <c r="G32" s="5" t="s">
        <v>247</v>
      </c>
      <c r="H32" s="5" t="s">
        <v>231</v>
      </c>
      <c r="I32" s="7" t="s">
        <v>29</v>
      </c>
      <c r="J32" s="5" t="s">
        <v>30</v>
      </c>
      <c r="K32" s="8">
        <v>2310</v>
      </c>
      <c r="L32" s="5" t="s">
        <v>258</v>
      </c>
      <c r="M32" s="5" t="s">
        <v>258</v>
      </c>
      <c r="N32" s="5" t="s">
        <v>259</v>
      </c>
      <c r="O32" s="5" t="s">
        <v>34</v>
      </c>
      <c r="P32" s="5" t="s">
        <v>35</v>
      </c>
      <c r="Q32" s="5" t="s">
        <v>247</v>
      </c>
      <c r="R32" s="5" t="s">
        <v>231</v>
      </c>
      <c r="S32" s="4">
        <v>2310</v>
      </c>
      <c r="T32" s="4">
        <v>2310</v>
      </c>
      <c r="U32" s="5" t="s">
        <v>36</v>
      </c>
      <c r="V32" s="1" t="str">
        <f>VLOOKUP(A32,[1]应付款管理!$A$1:$I$500,9,0)</f>
        <v>2310</v>
      </c>
    </row>
    <row r="33" spans="1:22">
      <c r="A33" s="4">
        <v>1771892</v>
      </c>
      <c r="B33" s="5" t="s">
        <v>59</v>
      </c>
      <c r="C33" s="5" t="s">
        <v>60</v>
      </c>
      <c r="D33" s="5" t="s">
        <v>61</v>
      </c>
      <c r="E33" s="5" t="s">
        <v>261</v>
      </c>
      <c r="F33" s="5" t="s">
        <v>262</v>
      </c>
      <c r="G33" s="5" t="s">
        <v>231</v>
      </c>
      <c r="H33" s="5" t="s">
        <v>217</v>
      </c>
      <c r="I33" s="7" t="s">
        <v>29</v>
      </c>
      <c r="J33" s="5" t="s">
        <v>30</v>
      </c>
      <c r="K33" s="8">
        <v>2310</v>
      </c>
      <c r="L33" s="5" t="s">
        <v>258</v>
      </c>
      <c r="M33" s="5" t="s">
        <v>258</v>
      </c>
      <c r="N33" s="5" t="s">
        <v>263</v>
      </c>
      <c r="O33" s="5" t="s">
        <v>34</v>
      </c>
      <c r="P33" s="5" t="s">
        <v>35</v>
      </c>
      <c r="Q33" s="5" t="s">
        <v>231</v>
      </c>
      <c r="R33" s="5" t="s">
        <v>217</v>
      </c>
      <c r="S33" s="4">
        <v>2310</v>
      </c>
      <c r="T33" s="4">
        <v>2310</v>
      </c>
      <c r="U33" s="5" t="s">
        <v>36</v>
      </c>
      <c r="V33" s="1" t="str">
        <f>VLOOKUP(A33,[1]应付款管理!$A$1:$I$500,9,0)</f>
        <v>2310</v>
      </c>
    </row>
    <row r="34" spans="1:22">
      <c r="A34" s="4">
        <v>1771703</v>
      </c>
      <c r="B34" s="5" t="s">
        <v>265</v>
      </c>
      <c r="C34" s="5" t="s">
        <v>266</v>
      </c>
      <c r="D34" s="5" t="s">
        <v>24</v>
      </c>
      <c r="E34" s="5" t="s">
        <v>267</v>
      </c>
      <c r="F34" s="5" t="s">
        <v>268</v>
      </c>
      <c r="G34" s="5" t="s">
        <v>247</v>
      </c>
      <c r="H34" s="5" t="s">
        <v>231</v>
      </c>
      <c r="I34" s="7" t="s">
        <v>29</v>
      </c>
      <c r="J34" s="5" t="s">
        <v>30</v>
      </c>
      <c r="K34" s="8">
        <v>1800</v>
      </c>
      <c r="L34" s="5" t="s">
        <v>270</v>
      </c>
      <c r="M34" s="5" t="s">
        <v>270</v>
      </c>
      <c r="N34" s="5" t="s">
        <v>271</v>
      </c>
      <c r="O34" s="5" t="s">
        <v>34</v>
      </c>
      <c r="P34" s="5" t="s">
        <v>35</v>
      </c>
      <c r="Q34" s="5" t="s">
        <v>247</v>
      </c>
      <c r="R34" s="5" t="s">
        <v>231</v>
      </c>
      <c r="S34" s="4">
        <v>1800</v>
      </c>
      <c r="T34" s="4">
        <v>1800</v>
      </c>
      <c r="U34" s="5" t="s">
        <v>36</v>
      </c>
      <c r="V34" s="1" t="str">
        <f>VLOOKUP(A34,[1]应付款管理!$A$1:$I$500,9,0)</f>
        <v>1800</v>
      </c>
    </row>
    <row r="35" spans="1:22">
      <c r="A35" s="4">
        <v>1771620</v>
      </c>
      <c r="B35" s="5" t="s">
        <v>176</v>
      </c>
      <c r="C35" s="5" t="s">
        <v>104</v>
      </c>
      <c r="D35" s="5" t="s">
        <v>24</v>
      </c>
      <c r="E35" s="5" t="s">
        <v>273</v>
      </c>
      <c r="F35" s="5" t="s">
        <v>274</v>
      </c>
      <c r="G35" s="5" t="s">
        <v>186</v>
      </c>
      <c r="H35" s="5" t="s">
        <v>107</v>
      </c>
      <c r="I35" s="7" t="s">
        <v>29</v>
      </c>
      <c r="J35" s="5" t="s">
        <v>30</v>
      </c>
      <c r="K35" s="8">
        <v>4726</v>
      </c>
      <c r="L35" s="5" t="s">
        <v>276</v>
      </c>
      <c r="M35" s="5" t="s">
        <v>276</v>
      </c>
      <c r="N35" s="5" t="s">
        <v>277</v>
      </c>
      <c r="O35" s="5" t="s">
        <v>34</v>
      </c>
      <c r="P35" s="5" t="s">
        <v>35</v>
      </c>
      <c r="Q35" s="5" t="s">
        <v>186</v>
      </c>
      <c r="R35" s="5" t="s">
        <v>143</v>
      </c>
      <c r="S35" s="4">
        <v>2363</v>
      </c>
      <c r="T35" s="4">
        <v>2363</v>
      </c>
      <c r="U35" s="5" t="s">
        <v>36</v>
      </c>
      <c r="V35" s="1" t="str">
        <f>VLOOKUP(A35,[1]应付款管理!$A$1:$I$500,9,0)</f>
        <v>4726</v>
      </c>
    </row>
    <row r="36" spans="1:22">
      <c r="A36" s="4">
        <v>1771513</v>
      </c>
      <c r="B36" s="5" t="s">
        <v>227</v>
      </c>
      <c r="C36" s="5" t="s">
        <v>244</v>
      </c>
      <c r="D36" s="5" t="s">
        <v>72</v>
      </c>
      <c r="E36" s="5" t="s">
        <v>279</v>
      </c>
      <c r="F36" s="5" t="s">
        <v>280</v>
      </c>
      <c r="G36" s="5" t="s">
        <v>281</v>
      </c>
      <c r="H36" s="5" t="s">
        <v>231</v>
      </c>
      <c r="I36" s="7" t="s">
        <v>29</v>
      </c>
      <c r="J36" s="5" t="s">
        <v>30</v>
      </c>
      <c r="K36" s="8">
        <v>5198</v>
      </c>
      <c r="L36" s="5" t="s">
        <v>282</v>
      </c>
      <c r="M36" s="5" t="s">
        <v>283</v>
      </c>
      <c r="N36" s="5" t="s">
        <v>284</v>
      </c>
      <c r="O36" s="5" t="s">
        <v>34</v>
      </c>
      <c r="P36" s="5" t="s">
        <v>35</v>
      </c>
      <c r="Q36" s="5" t="s">
        <v>281</v>
      </c>
      <c r="R36" s="5" t="s">
        <v>247</v>
      </c>
      <c r="S36" s="4">
        <v>2599</v>
      </c>
      <c r="T36" s="4">
        <v>2599</v>
      </c>
      <c r="U36" s="5" t="s">
        <v>36</v>
      </c>
      <c r="V36" s="1" t="str">
        <f>VLOOKUP(A36,[1]应付款管理!$A$1:$I$500,9,0)</f>
        <v>5198</v>
      </c>
    </row>
    <row r="37" spans="1:22">
      <c r="A37" s="4">
        <v>1770791</v>
      </c>
      <c r="B37" s="5" t="s">
        <v>208</v>
      </c>
      <c r="C37" s="5" t="s">
        <v>104</v>
      </c>
      <c r="D37" s="5" t="s">
        <v>286</v>
      </c>
      <c r="E37" s="5" t="s">
        <v>287</v>
      </c>
      <c r="F37" s="5" t="s">
        <v>288</v>
      </c>
      <c r="G37" s="5" t="s">
        <v>247</v>
      </c>
      <c r="H37" s="5" t="s">
        <v>143</v>
      </c>
      <c r="I37" s="7" t="s">
        <v>29</v>
      </c>
      <c r="J37" s="5" t="s">
        <v>30</v>
      </c>
      <c r="K37" s="8">
        <v>18480</v>
      </c>
      <c r="L37" s="5" t="s">
        <v>290</v>
      </c>
      <c r="M37" s="5" t="s">
        <v>290</v>
      </c>
      <c r="N37" s="5" t="s">
        <v>291</v>
      </c>
      <c r="O37" s="5" t="s">
        <v>34</v>
      </c>
      <c r="P37" s="5" t="s">
        <v>35</v>
      </c>
      <c r="Q37" s="5" t="s">
        <v>247</v>
      </c>
      <c r="R37" s="5" t="s">
        <v>231</v>
      </c>
      <c r="S37" s="4">
        <v>4620</v>
      </c>
      <c r="T37" s="4">
        <v>4620</v>
      </c>
      <c r="U37" s="5" t="s">
        <v>36</v>
      </c>
      <c r="V37" s="1" t="str">
        <f>VLOOKUP(A37,[1]应付款管理!$A$1:$I$500,9,0)</f>
        <v>18480</v>
      </c>
    </row>
    <row r="38" spans="1:22">
      <c r="A38" s="4">
        <v>1770743</v>
      </c>
      <c r="B38" s="5" t="s">
        <v>293</v>
      </c>
      <c r="C38" s="5" t="s">
        <v>104</v>
      </c>
      <c r="D38" s="5" t="s">
        <v>24</v>
      </c>
      <c r="E38" s="5" t="s">
        <v>294</v>
      </c>
      <c r="F38" s="5" t="s">
        <v>295</v>
      </c>
      <c r="G38" s="5" t="s">
        <v>217</v>
      </c>
      <c r="H38" s="5" t="s">
        <v>107</v>
      </c>
      <c r="I38" s="7" t="s">
        <v>29</v>
      </c>
      <c r="J38" s="5" t="s">
        <v>30</v>
      </c>
      <c r="K38" s="8">
        <v>6363</v>
      </c>
      <c r="L38" s="5" t="s">
        <v>297</v>
      </c>
      <c r="M38" s="5" t="s">
        <v>297</v>
      </c>
      <c r="N38" s="5" t="s">
        <v>298</v>
      </c>
      <c r="O38" s="5" t="s">
        <v>34</v>
      </c>
      <c r="P38" s="5" t="s">
        <v>35</v>
      </c>
      <c r="Q38" s="5" t="s">
        <v>217</v>
      </c>
      <c r="R38" s="5" t="s">
        <v>186</v>
      </c>
      <c r="S38" s="4">
        <v>2121</v>
      </c>
      <c r="T38" s="4">
        <v>2121</v>
      </c>
      <c r="U38" s="5" t="s">
        <v>36</v>
      </c>
      <c r="V38" s="1" t="str">
        <f>VLOOKUP(A38,[1]应付款管理!$A$1:$I$500,9,0)</f>
        <v>6363</v>
      </c>
    </row>
    <row r="39" spans="1:22">
      <c r="A39" s="4">
        <v>1770637</v>
      </c>
      <c r="B39" s="5" t="s">
        <v>208</v>
      </c>
      <c r="C39" s="5" t="s">
        <v>104</v>
      </c>
      <c r="D39" s="5" t="s">
        <v>286</v>
      </c>
      <c r="E39" s="5" t="s">
        <v>301</v>
      </c>
      <c r="F39" s="5" t="s">
        <v>302</v>
      </c>
      <c r="G39" s="5" t="s">
        <v>231</v>
      </c>
      <c r="H39" s="5" t="s">
        <v>186</v>
      </c>
      <c r="I39" s="7" t="s">
        <v>29</v>
      </c>
      <c r="J39" s="5" t="s">
        <v>30</v>
      </c>
      <c r="K39" s="8">
        <v>9240</v>
      </c>
      <c r="L39" s="5" t="s">
        <v>303</v>
      </c>
      <c r="M39" s="5" t="s">
        <v>303</v>
      </c>
      <c r="N39" s="5" t="s">
        <v>304</v>
      </c>
      <c r="O39" s="5" t="s">
        <v>34</v>
      </c>
      <c r="P39" s="5" t="s">
        <v>35</v>
      </c>
      <c r="Q39" s="5" t="s">
        <v>231</v>
      </c>
      <c r="R39" s="5" t="s">
        <v>217</v>
      </c>
      <c r="S39" s="4">
        <v>4620</v>
      </c>
      <c r="T39" s="4">
        <v>4620</v>
      </c>
      <c r="U39" s="5" t="s">
        <v>36</v>
      </c>
      <c r="V39" s="1" t="str">
        <f>VLOOKUP(A39,[1]应付款管理!$A$1:$I$500,9,0)</f>
        <v>9240</v>
      </c>
    </row>
    <row r="40" spans="1:22">
      <c r="A40" s="4">
        <v>1770350</v>
      </c>
      <c r="B40" s="5" t="s">
        <v>208</v>
      </c>
      <c r="C40" s="5" t="s">
        <v>104</v>
      </c>
      <c r="D40" s="5" t="s">
        <v>306</v>
      </c>
      <c r="E40" s="5" t="s">
        <v>307</v>
      </c>
      <c r="F40" s="5" t="s">
        <v>308</v>
      </c>
      <c r="G40" s="5" t="s">
        <v>281</v>
      </c>
      <c r="H40" s="5" t="s">
        <v>247</v>
      </c>
      <c r="I40" s="7" t="s">
        <v>29</v>
      </c>
      <c r="J40" s="5" t="s">
        <v>30</v>
      </c>
      <c r="K40" s="8">
        <v>5145</v>
      </c>
      <c r="L40" s="5" t="s">
        <v>34</v>
      </c>
      <c r="M40" s="5" t="s">
        <v>310</v>
      </c>
      <c r="N40" s="5" t="s">
        <v>311</v>
      </c>
      <c r="O40" s="5" t="s">
        <v>34</v>
      </c>
      <c r="P40" s="5" t="s">
        <v>35</v>
      </c>
      <c r="Q40" s="5" t="s">
        <v>281</v>
      </c>
      <c r="R40" s="5" t="s">
        <v>247</v>
      </c>
      <c r="S40" s="4">
        <v>5145</v>
      </c>
      <c r="T40" s="4">
        <v>5145</v>
      </c>
      <c r="U40" s="5" t="s">
        <v>36</v>
      </c>
      <c r="V40" s="1" t="str">
        <f>VLOOKUP(A40,[1]应付款管理!$A$1:$I$500,9,0)</f>
        <v>5145</v>
      </c>
    </row>
    <row r="41" spans="1:22">
      <c r="A41" s="4">
        <v>1770322</v>
      </c>
      <c r="B41" s="5" t="s">
        <v>70</v>
      </c>
      <c r="C41" s="5" t="s">
        <v>71</v>
      </c>
      <c r="D41" s="5" t="s">
        <v>72</v>
      </c>
      <c r="E41" s="5" t="s">
        <v>313</v>
      </c>
      <c r="F41" s="5" t="s">
        <v>314</v>
      </c>
      <c r="G41" s="5" t="s">
        <v>99</v>
      </c>
      <c r="H41" s="5" t="s">
        <v>28</v>
      </c>
      <c r="I41" s="7" t="s">
        <v>29</v>
      </c>
      <c r="J41" s="5" t="s">
        <v>30</v>
      </c>
      <c r="K41" s="8">
        <v>11760</v>
      </c>
      <c r="L41" s="5" t="s">
        <v>315</v>
      </c>
      <c r="M41" s="5" t="s">
        <v>315</v>
      </c>
      <c r="N41" s="5" t="s">
        <v>316</v>
      </c>
      <c r="O41" s="5" t="s">
        <v>34</v>
      </c>
      <c r="P41" s="5" t="s">
        <v>35</v>
      </c>
      <c r="Q41" s="5" t="s">
        <v>99</v>
      </c>
      <c r="R41" s="5" t="s">
        <v>43</v>
      </c>
      <c r="S41" s="4">
        <v>2940</v>
      </c>
      <c r="T41" s="4">
        <v>2940</v>
      </c>
      <c r="U41" s="5" t="s">
        <v>36</v>
      </c>
      <c r="V41" s="1" t="str">
        <f>VLOOKUP(A41,[1]应付款管理!$A$1:$I$500,9,0)</f>
        <v>11760</v>
      </c>
    </row>
    <row r="42" spans="1:22">
      <c r="A42" s="4">
        <v>1770289</v>
      </c>
      <c r="B42" s="5" t="s">
        <v>318</v>
      </c>
      <c r="C42" s="5" t="s">
        <v>104</v>
      </c>
      <c r="D42" s="5" t="s">
        <v>24</v>
      </c>
      <c r="E42" s="5" t="s">
        <v>319</v>
      </c>
      <c r="F42" s="5" t="s">
        <v>320</v>
      </c>
      <c r="G42" s="5" t="s">
        <v>247</v>
      </c>
      <c r="H42" s="5" t="s">
        <v>231</v>
      </c>
      <c r="I42" s="7" t="s">
        <v>29</v>
      </c>
      <c r="J42" s="5" t="s">
        <v>30</v>
      </c>
      <c r="K42" s="8">
        <v>6510</v>
      </c>
      <c r="L42" s="5" t="s">
        <v>34</v>
      </c>
      <c r="M42" s="5" t="s">
        <v>322</v>
      </c>
      <c r="N42" s="5" t="s">
        <v>323</v>
      </c>
      <c r="O42" s="5" t="s">
        <v>34</v>
      </c>
      <c r="P42" s="5" t="s">
        <v>35</v>
      </c>
      <c r="Q42" s="5" t="s">
        <v>247</v>
      </c>
      <c r="R42" s="5" t="s">
        <v>231</v>
      </c>
      <c r="S42" s="4">
        <v>6510</v>
      </c>
      <c r="T42" s="4">
        <v>6510</v>
      </c>
      <c r="U42" s="5" t="s">
        <v>36</v>
      </c>
      <c r="V42" s="1" t="str">
        <f>VLOOKUP(A42,[1]应付款管理!$A$1:$I$500,9,0)</f>
        <v>6510</v>
      </c>
    </row>
    <row r="43" spans="1:22">
      <c r="A43" s="4">
        <v>1770185</v>
      </c>
      <c r="B43" s="5" t="s">
        <v>70</v>
      </c>
      <c r="C43" s="5" t="s">
        <v>71</v>
      </c>
      <c r="D43" s="5" t="s">
        <v>72</v>
      </c>
      <c r="E43" s="5" t="s">
        <v>325</v>
      </c>
      <c r="F43" s="5" t="s">
        <v>326</v>
      </c>
      <c r="G43" s="5" t="s">
        <v>99</v>
      </c>
      <c r="H43" s="5" t="s">
        <v>43</v>
      </c>
      <c r="I43" s="7" t="s">
        <v>29</v>
      </c>
      <c r="J43" s="5" t="s">
        <v>30</v>
      </c>
      <c r="K43" s="8">
        <v>2940</v>
      </c>
      <c r="L43" s="5" t="s">
        <v>327</v>
      </c>
      <c r="M43" s="5" t="s">
        <v>327</v>
      </c>
      <c r="N43" s="5" t="s">
        <v>328</v>
      </c>
      <c r="O43" s="5" t="s">
        <v>34</v>
      </c>
      <c r="P43" s="5" t="s">
        <v>35</v>
      </c>
      <c r="Q43" s="5" t="s">
        <v>99</v>
      </c>
      <c r="R43" s="5" t="s">
        <v>43</v>
      </c>
      <c r="S43" s="4">
        <v>2940</v>
      </c>
      <c r="T43" s="4">
        <v>2940</v>
      </c>
      <c r="U43" s="5" t="s">
        <v>36</v>
      </c>
      <c r="V43" s="1" t="str">
        <f>VLOOKUP(A43,[1]应付款管理!$A$1:$I$500,9,0)</f>
        <v>2940</v>
      </c>
    </row>
    <row r="44" spans="1:22">
      <c r="A44" s="4">
        <v>1770146</v>
      </c>
      <c r="B44" s="5" t="s">
        <v>227</v>
      </c>
      <c r="C44" s="5" t="s">
        <v>244</v>
      </c>
      <c r="D44" s="5" t="s">
        <v>72</v>
      </c>
      <c r="E44" s="5" t="s">
        <v>330</v>
      </c>
      <c r="F44" s="5" t="s">
        <v>331</v>
      </c>
      <c r="G44" s="5" t="s">
        <v>281</v>
      </c>
      <c r="H44" s="5" t="s">
        <v>247</v>
      </c>
      <c r="I44" s="7" t="s">
        <v>332</v>
      </c>
      <c r="J44" s="5" t="s">
        <v>30</v>
      </c>
      <c r="K44" s="8">
        <v>7797</v>
      </c>
      <c r="L44" s="5" t="s">
        <v>334</v>
      </c>
      <c r="M44" s="5" t="s">
        <v>335</v>
      </c>
      <c r="N44" s="5" t="s">
        <v>336</v>
      </c>
      <c r="O44" s="5" t="s">
        <v>34</v>
      </c>
      <c r="P44" s="5" t="s">
        <v>35</v>
      </c>
      <c r="Q44" s="5" t="s">
        <v>281</v>
      </c>
      <c r="R44" s="5" t="s">
        <v>247</v>
      </c>
      <c r="S44" s="4">
        <v>2599</v>
      </c>
      <c r="T44" s="4">
        <v>7797</v>
      </c>
      <c r="U44" s="5" t="s">
        <v>36</v>
      </c>
      <c r="V44" s="1" t="str">
        <f>VLOOKUP(A44,[1]应付款管理!$A$1:$I$500,9,0)</f>
        <v>7797</v>
      </c>
    </row>
    <row r="45" spans="1:22">
      <c r="A45" s="4">
        <v>1770124</v>
      </c>
      <c r="B45" s="5" t="s">
        <v>194</v>
      </c>
      <c r="C45" s="5" t="s">
        <v>195</v>
      </c>
      <c r="D45" s="5" t="s">
        <v>196</v>
      </c>
      <c r="E45" s="5" t="s">
        <v>338</v>
      </c>
      <c r="F45" s="5" t="s">
        <v>339</v>
      </c>
      <c r="G45" s="5" t="s">
        <v>107</v>
      </c>
      <c r="H45" s="5" t="s">
        <v>99</v>
      </c>
      <c r="I45" s="7" t="s">
        <v>29</v>
      </c>
      <c r="J45" s="5" t="s">
        <v>30</v>
      </c>
      <c r="K45" s="8">
        <v>7245</v>
      </c>
      <c r="L45" s="5" t="s">
        <v>34</v>
      </c>
      <c r="M45" s="5" t="s">
        <v>340</v>
      </c>
      <c r="N45" s="5" t="s">
        <v>341</v>
      </c>
      <c r="O45" s="5" t="s">
        <v>34</v>
      </c>
      <c r="P45" s="5" t="s">
        <v>35</v>
      </c>
      <c r="Q45" s="5" t="s">
        <v>107</v>
      </c>
      <c r="R45" s="5" t="s">
        <v>99</v>
      </c>
      <c r="S45" s="4">
        <v>7245</v>
      </c>
      <c r="T45" s="4">
        <v>7245</v>
      </c>
      <c r="U45" s="5" t="s">
        <v>36</v>
      </c>
      <c r="V45" s="1" t="str">
        <f>VLOOKUP(A45,[1]应付款管理!$A$1:$I$500,9,0)</f>
        <v>7245</v>
      </c>
    </row>
    <row r="46" spans="1:22">
      <c r="A46" s="4">
        <v>1769935</v>
      </c>
      <c r="B46" s="5" t="s">
        <v>194</v>
      </c>
      <c r="C46" s="5" t="s">
        <v>195</v>
      </c>
      <c r="D46" s="5" t="s">
        <v>196</v>
      </c>
      <c r="E46" s="5" t="s">
        <v>343</v>
      </c>
      <c r="F46" s="5" t="s">
        <v>344</v>
      </c>
      <c r="G46" s="5" t="s">
        <v>217</v>
      </c>
      <c r="H46" s="5" t="s">
        <v>143</v>
      </c>
      <c r="I46" s="7" t="s">
        <v>29</v>
      </c>
      <c r="J46" s="5" t="s">
        <v>30</v>
      </c>
      <c r="K46" s="8">
        <v>14490</v>
      </c>
      <c r="L46" s="5" t="s">
        <v>34</v>
      </c>
      <c r="M46" s="5" t="s">
        <v>345</v>
      </c>
      <c r="N46" s="5" t="s">
        <v>346</v>
      </c>
      <c r="O46" s="5" t="s">
        <v>34</v>
      </c>
      <c r="P46" s="5" t="s">
        <v>35</v>
      </c>
      <c r="Q46" s="5" t="s">
        <v>217</v>
      </c>
      <c r="R46" s="5" t="s">
        <v>186</v>
      </c>
      <c r="S46" s="4">
        <v>7245</v>
      </c>
      <c r="T46" s="4">
        <v>7245</v>
      </c>
      <c r="U46" s="5" t="s">
        <v>36</v>
      </c>
      <c r="V46" s="1" t="str">
        <f>VLOOKUP(A46,[1]应付款管理!$A$1:$I$500,9,0)</f>
        <v>14490</v>
      </c>
    </row>
    <row r="47" spans="1:22">
      <c r="A47" s="4">
        <v>1769758</v>
      </c>
      <c r="B47" s="5" t="s">
        <v>208</v>
      </c>
      <c r="C47" s="5" t="s">
        <v>104</v>
      </c>
      <c r="D47" s="5" t="s">
        <v>209</v>
      </c>
      <c r="E47" s="5" t="s">
        <v>348</v>
      </c>
      <c r="F47" s="5" t="s">
        <v>349</v>
      </c>
      <c r="G47" s="5" t="s">
        <v>281</v>
      </c>
      <c r="H47" s="5" t="s">
        <v>247</v>
      </c>
      <c r="I47" s="7" t="s">
        <v>29</v>
      </c>
      <c r="J47" s="5" t="s">
        <v>30</v>
      </c>
      <c r="K47" s="8">
        <v>4620</v>
      </c>
      <c r="L47" s="5" t="s">
        <v>350</v>
      </c>
      <c r="M47" s="5" t="s">
        <v>350</v>
      </c>
      <c r="N47" s="5" t="s">
        <v>351</v>
      </c>
      <c r="O47" s="5" t="s">
        <v>34</v>
      </c>
      <c r="P47" s="5" t="s">
        <v>35</v>
      </c>
      <c r="Q47" s="5" t="s">
        <v>281</v>
      </c>
      <c r="R47" s="5" t="s">
        <v>247</v>
      </c>
      <c r="S47" s="4">
        <v>4620</v>
      </c>
      <c r="T47" s="4">
        <v>4620</v>
      </c>
      <c r="U47" s="5" t="s">
        <v>36</v>
      </c>
      <c r="V47" s="1" t="str">
        <f>VLOOKUP(A47,[1]应付款管理!$A$1:$I$500,9,0)</f>
        <v>4620</v>
      </c>
    </row>
    <row r="48" spans="1:22">
      <c r="A48" s="4">
        <v>1769483</v>
      </c>
      <c r="B48" s="5" t="s">
        <v>353</v>
      </c>
      <c r="C48" s="5" t="s">
        <v>354</v>
      </c>
      <c r="D48" s="5" t="s">
        <v>24</v>
      </c>
      <c r="E48" s="5" t="s">
        <v>355</v>
      </c>
      <c r="F48" s="5" t="s">
        <v>356</v>
      </c>
      <c r="G48" s="5" t="s">
        <v>357</v>
      </c>
      <c r="H48" s="5" t="s">
        <v>281</v>
      </c>
      <c r="I48" s="7" t="s">
        <v>29</v>
      </c>
      <c r="J48" s="5" t="s">
        <v>30</v>
      </c>
      <c r="K48" s="8">
        <v>3045</v>
      </c>
      <c r="L48" s="5" t="s">
        <v>34</v>
      </c>
      <c r="M48" s="5" t="s">
        <v>359</v>
      </c>
      <c r="N48" s="5" t="s">
        <v>360</v>
      </c>
      <c r="O48" s="5" t="s">
        <v>34</v>
      </c>
      <c r="P48" s="5" t="s">
        <v>35</v>
      </c>
      <c r="Q48" s="5" t="s">
        <v>357</v>
      </c>
      <c r="R48" s="5" t="s">
        <v>281</v>
      </c>
      <c r="S48" s="4">
        <v>3045</v>
      </c>
      <c r="T48" s="4">
        <v>3045</v>
      </c>
      <c r="U48" s="5" t="s">
        <v>36</v>
      </c>
      <c r="V48" s="1" t="str">
        <f>VLOOKUP(A48,[1]应付款管理!$A$1:$I$500,9,0)</f>
        <v>3045</v>
      </c>
    </row>
    <row r="49" spans="1:22">
      <c r="A49" s="4">
        <v>1768895</v>
      </c>
      <c r="B49" s="5" t="s">
        <v>87</v>
      </c>
      <c r="C49" s="5" t="s">
        <v>88</v>
      </c>
      <c r="D49" s="5" t="s">
        <v>89</v>
      </c>
      <c r="E49" s="5" t="s">
        <v>362</v>
      </c>
      <c r="F49" s="5" t="s">
        <v>363</v>
      </c>
      <c r="G49" s="5" t="s">
        <v>231</v>
      </c>
      <c r="H49" s="5" t="s">
        <v>217</v>
      </c>
      <c r="I49" s="7" t="s">
        <v>29</v>
      </c>
      <c r="J49" s="5" t="s">
        <v>30</v>
      </c>
      <c r="K49" s="8">
        <v>2730</v>
      </c>
      <c r="L49" s="5" t="s">
        <v>34</v>
      </c>
      <c r="M49" s="5" t="s">
        <v>364</v>
      </c>
      <c r="N49" s="5" t="s">
        <v>365</v>
      </c>
      <c r="O49" s="5" t="s">
        <v>366</v>
      </c>
      <c r="P49" s="5" t="s">
        <v>35</v>
      </c>
      <c r="Q49" s="5" t="s">
        <v>231</v>
      </c>
      <c r="R49" s="5" t="s">
        <v>217</v>
      </c>
      <c r="S49" s="4">
        <v>2730</v>
      </c>
      <c r="T49" s="4">
        <v>2730</v>
      </c>
      <c r="U49" s="5" t="s">
        <v>36</v>
      </c>
      <c r="V49" s="1" t="str">
        <f>VLOOKUP(A49,[1]应付款管理!$A$1:$I$500,9,0)</f>
        <v>2730</v>
      </c>
    </row>
    <row r="50" spans="1:22">
      <c r="A50" s="4">
        <v>1768831</v>
      </c>
      <c r="B50" s="5" t="s">
        <v>87</v>
      </c>
      <c r="C50" s="5" t="s">
        <v>88</v>
      </c>
      <c r="D50" s="5" t="s">
        <v>89</v>
      </c>
      <c r="E50" s="5" t="s">
        <v>368</v>
      </c>
      <c r="F50" s="5" t="s">
        <v>369</v>
      </c>
      <c r="G50" s="5" t="s">
        <v>143</v>
      </c>
      <c r="H50" s="5" t="s">
        <v>107</v>
      </c>
      <c r="I50" s="7" t="s">
        <v>29</v>
      </c>
      <c r="J50" s="5" t="s">
        <v>30</v>
      </c>
      <c r="K50" s="8">
        <v>2730</v>
      </c>
      <c r="L50" s="5" t="s">
        <v>34</v>
      </c>
      <c r="M50" s="5" t="s">
        <v>370</v>
      </c>
      <c r="N50" s="5" t="s">
        <v>371</v>
      </c>
      <c r="O50" s="5" t="s">
        <v>366</v>
      </c>
      <c r="P50" s="5" t="s">
        <v>35</v>
      </c>
      <c r="Q50" s="5" t="s">
        <v>143</v>
      </c>
      <c r="R50" s="5" t="s">
        <v>107</v>
      </c>
      <c r="S50" s="4">
        <v>2730</v>
      </c>
      <c r="T50" s="4">
        <v>2730</v>
      </c>
      <c r="U50" s="5" t="s">
        <v>36</v>
      </c>
      <c r="V50" s="1" t="str">
        <f>VLOOKUP(A50,[1]应付款管理!$A$1:$I$500,9,0)</f>
        <v>2730</v>
      </c>
    </row>
    <row r="51" spans="1:22">
      <c r="A51" s="4">
        <v>1768761</v>
      </c>
      <c r="B51" s="5" t="s">
        <v>373</v>
      </c>
      <c r="C51" s="5" t="s">
        <v>104</v>
      </c>
      <c r="D51" s="5" t="s">
        <v>374</v>
      </c>
      <c r="E51" s="5" t="s">
        <v>375</v>
      </c>
      <c r="F51" s="5" t="s">
        <v>376</v>
      </c>
      <c r="G51" s="5" t="s">
        <v>186</v>
      </c>
      <c r="H51" s="5" t="s">
        <v>107</v>
      </c>
      <c r="I51" s="7" t="s">
        <v>29</v>
      </c>
      <c r="J51" s="5" t="s">
        <v>30</v>
      </c>
      <c r="K51" s="8">
        <v>5040</v>
      </c>
      <c r="L51" s="5" t="s">
        <v>378</v>
      </c>
      <c r="M51" s="5" t="s">
        <v>379</v>
      </c>
      <c r="N51" s="5" t="s">
        <v>380</v>
      </c>
      <c r="O51" s="5" t="s">
        <v>381</v>
      </c>
      <c r="P51" s="5" t="s">
        <v>35</v>
      </c>
      <c r="Q51" s="5" t="s">
        <v>186</v>
      </c>
      <c r="R51" s="5" t="s">
        <v>143</v>
      </c>
      <c r="S51" s="4">
        <v>2520</v>
      </c>
      <c r="T51" s="4">
        <v>2520</v>
      </c>
      <c r="U51" s="5" t="s">
        <v>36</v>
      </c>
      <c r="V51" s="1" t="str">
        <f>VLOOKUP(A51,[1]应付款管理!$A$1:$I$500,9,0)</f>
        <v>5040</v>
      </c>
    </row>
    <row r="52" spans="1:22">
      <c r="A52" s="4">
        <v>1768454</v>
      </c>
      <c r="B52" s="5" t="s">
        <v>293</v>
      </c>
      <c r="C52" s="5" t="s">
        <v>104</v>
      </c>
      <c r="D52" s="5" t="s">
        <v>24</v>
      </c>
      <c r="E52" s="5" t="s">
        <v>384</v>
      </c>
      <c r="F52" s="5" t="s">
        <v>385</v>
      </c>
      <c r="G52" s="5" t="s">
        <v>357</v>
      </c>
      <c r="H52" s="5" t="s">
        <v>247</v>
      </c>
      <c r="I52" s="7" t="s">
        <v>29</v>
      </c>
      <c r="J52" s="5" t="s">
        <v>30</v>
      </c>
      <c r="K52" s="8">
        <v>4242</v>
      </c>
      <c r="L52" s="5" t="s">
        <v>387</v>
      </c>
      <c r="M52" s="5" t="s">
        <v>387</v>
      </c>
      <c r="N52" s="5" t="s">
        <v>388</v>
      </c>
      <c r="O52" s="5" t="s">
        <v>34</v>
      </c>
      <c r="P52" s="5" t="s">
        <v>35</v>
      </c>
      <c r="Q52" s="5" t="s">
        <v>357</v>
      </c>
      <c r="R52" s="5" t="s">
        <v>281</v>
      </c>
      <c r="S52" s="4">
        <v>2121</v>
      </c>
      <c r="T52" s="4">
        <v>2121</v>
      </c>
      <c r="U52" s="5" t="s">
        <v>36</v>
      </c>
      <c r="V52" s="1" t="str">
        <f>VLOOKUP(A52,[1]应付款管理!$A$1:$I$500,9,0)</f>
        <v>4242</v>
      </c>
    </row>
    <row r="53" spans="1:22">
      <c r="A53" s="4">
        <v>1768439</v>
      </c>
      <c r="B53" s="5" t="s">
        <v>87</v>
      </c>
      <c r="C53" s="5" t="s">
        <v>88</v>
      </c>
      <c r="D53" s="5" t="s">
        <v>89</v>
      </c>
      <c r="E53" s="5" t="s">
        <v>390</v>
      </c>
      <c r="F53" s="5" t="s">
        <v>391</v>
      </c>
      <c r="G53" s="5" t="s">
        <v>143</v>
      </c>
      <c r="H53" s="5" t="s">
        <v>107</v>
      </c>
      <c r="I53" s="7" t="s">
        <v>29</v>
      </c>
      <c r="J53" s="5" t="s">
        <v>30</v>
      </c>
      <c r="K53" s="8">
        <v>2730</v>
      </c>
      <c r="L53" s="5" t="s">
        <v>34</v>
      </c>
      <c r="M53" s="5" t="s">
        <v>392</v>
      </c>
      <c r="N53" s="5" t="s">
        <v>393</v>
      </c>
      <c r="O53" s="5" t="s">
        <v>366</v>
      </c>
      <c r="P53" s="5" t="s">
        <v>35</v>
      </c>
      <c r="Q53" s="5" t="s">
        <v>143</v>
      </c>
      <c r="R53" s="5" t="s">
        <v>107</v>
      </c>
      <c r="S53" s="4">
        <v>2730</v>
      </c>
      <c r="T53" s="4">
        <v>2730</v>
      </c>
      <c r="U53" s="5" t="s">
        <v>36</v>
      </c>
      <c r="V53" s="1" t="str">
        <f>VLOOKUP(A53,[1]应付款管理!$A$1:$I$500,9,0)</f>
        <v>2730</v>
      </c>
    </row>
    <row r="54" spans="1:22">
      <c r="A54" s="4">
        <v>1768028</v>
      </c>
      <c r="B54" s="5" t="s">
        <v>208</v>
      </c>
      <c r="C54" s="5" t="s">
        <v>104</v>
      </c>
      <c r="D54" s="5" t="s">
        <v>209</v>
      </c>
      <c r="E54" s="5" t="s">
        <v>395</v>
      </c>
      <c r="F54" s="5" t="s">
        <v>396</v>
      </c>
      <c r="G54" s="5" t="s">
        <v>247</v>
      </c>
      <c r="H54" s="5" t="s">
        <v>217</v>
      </c>
      <c r="I54" s="7" t="s">
        <v>29</v>
      </c>
      <c r="J54" s="5" t="s">
        <v>30</v>
      </c>
      <c r="K54" s="8">
        <v>9240</v>
      </c>
      <c r="L54" s="5" t="s">
        <v>350</v>
      </c>
      <c r="M54" s="5" t="s">
        <v>350</v>
      </c>
      <c r="N54" s="5" t="s">
        <v>397</v>
      </c>
      <c r="O54" s="5" t="s">
        <v>34</v>
      </c>
      <c r="P54" s="5" t="s">
        <v>35</v>
      </c>
      <c r="Q54" s="5" t="s">
        <v>247</v>
      </c>
      <c r="R54" s="5" t="s">
        <v>231</v>
      </c>
      <c r="S54" s="4">
        <v>4620</v>
      </c>
      <c r="T54" s="4">
        <v>4620</v>
      </c>
      <c r="U54" s="5" t="s">
        <v>36</v>
      </c>
      <c r="V54" s="1" t="str">
        <f>VLOOKUP(A54,[1]应付款管理!$A$1:$I$500,9,0)</f>
        <v>9240</v>
      </c>
    </row>
    <row r="55" spans="1:22">
      <c r="A55" s="4">
        <v>1767558</v>
      </c>
      <c r="B55" s="5" t="s">
        <v>399</v>
      </c>
      <c r="C55" s="5" t="s">
        <v>50</v>
      </c>
      <c r="D55" s="5" t="s">
        <v>24</v>
      </c>
      <c r="E55" s="5" t="s">
        <v>400</v>
      </c>
      <c r="F55" s="5" t="s">
        <v>401</v>
      </c>
      <c r="G55" s="5" t="s">
        <v>402</v>
      </c>
      <c r="H55" s="5" t="s">
        <v>357</v>
      </c>
      <c r="I55" s="7" t="s">
        <v>29</v>
      </c>
      <c r="J55" s="5" t="s">
        <v>30</v>
      </c>
      <c r="K55" s="8">
        <v>1512</v>
      </c>
      <c r="L55" s="5" t="s">
        <v>403</v>
      </c>
      <c r="M55" s="5" t="s">
        <v>403</v>
      </c>
      <c r="N55" s="5" t="s">
        <v>404</v>
      </c>
      <c r="O55" s="5" t="s">
        <v>34</v>
      </c>
      <c r="P55" s="5" t="s">
        <v>35</v>
      </c>
      <c r="Q55" s="5" t="s">
        <v>402</v>
      </c>
      <c r="R55" s="5" t="s">
        <v>357</v>
      </c>
      <c r="S55" s="4">
        <v>1512</v>
      </c>
      <c r="T55" s="4">
        <v>1512</v>
      </c>
      <c r="U55" s="5" t="s">
        <v>36</v>
      </c>
      <c r="V55" s="1" t="str">
        <f>VLOOKUP(A55,[1]应付款管理!$A$1:$I$500,9,0)</f>
        <v>1512</v>
      </c>
    </row>
    <row r="56" spans="1:22">
      <c r="A56" s="4">
        <v>1767536</v>
      </c>
      <c r="B56" s="5" t="s">
        <v>265</v>
      </c>
      <c r="C56" s="5" t="s">
        <v>266</v>
      </c>
      <c r="D56" s="5" t="s">
        <v>24</v>
      </c>
      <c r="E56" s="5" t="s">
        <v>406</v>
      </c>
      <c r="F56" s="5" t="s">
        <v>407</v>
      </c>
      <c r="G56" s="5" t="s">
        <v>281</v>
      </c>
      <c r="H56" s="5" t="s">
        <v>247</v>
      </c>
      <c r="I56" s="7" t="s">
        <v>29</v>
      </c>
      <c r="J56" s="5" t="s">
        <v>30</v>
      </c>
      <c r="K56" s="8">
        <v>1800</v>
      </c>
      <c r="L56" s="5" t="s">
        <v>408</v>
      </c>
      <c r="M56" s="5" t="s">
        <v>409</v>
      </c>
      <c r="N56" s="5" t="s">
        <v>410</v>
      </c>
      <c r="O56" s="5" t="s">
        <v>34</v>
      </c>
      <c r="P56" s="5" t="s">
        <v>35</v>
      </c>
      <c r="Q56" s="5" t="s">
        <v>281</v>
      </c>
      <c r="R56" s="5" t="s">
        <v>247</v>
      </c>
      <c r="S56" s="4">
        <v>1800</v>
      </c>
      <c r="T56" s="4">
        <v>1800</v>
      </c>
      <c r="U56" s="5" t="s">
        <v>36</v>
      </c>
      <c r="V56" s="1" t="str">
        <f>VLOOKUP(A56,[1]应付款管理!$A$1:$I$500,9,0)</f>
        <v>1800</v>
      </c>
    </row>
    <row r="57" spans="1:22">
      <c r="A57" s="4">
        <v>1767242</v>
      </c>
      <c r="B57" s="5" t="s">
        <v>293</v>
      </c>
      <c r="C57" s="5" t="s">
        <v>104</v>
      </c>
      <c r="D57" s="5" t="s">
        <v>24</v>
      </c>
      <c r="E57" s="5" t="s">
        <v>412</v>
      </c>
      <c r="F57" s="5" t="s">
        <v>413</v>
      </c>
      <c r="G57" s="5" t="s">
        <v>402</v>
      </c>
      <c r="H57" s="5" t="s">
        <v>281</v>
      </c>
      <c r="I57" s="7" t="s">
        <v>29</v>
      </c>
      <c r="J57" s="5" t="s">
        <v>30</v>
      </c>
      <c r="K57" s="8">
        <v>4242</v>
      </c>
      <c r="L57" s="5" t="s">
        <v>414</v>
      </c>
      <c r="M57" s="5" t="s">
        <v>414</v>
      </c>
      <c r="N57" s="5" t="s">
        <v>415</v>
      </c>
      <c r="O57" s="5" t="s">
        <v>34</v>
      </c>
      <c r="P57" s="5" t="s">
        <v>35</v>
      </c>
      <c r="Q57" s="5" t="s">
        <v>402</v>
      </c>
      <c r="R57" s="5" t="s">
        <v>357</v>
      </c>
      <c r="S57" s="4">
        <v>2121</v>
      </c>
      <c r="T57" s="4">
        <v>2121</v>
      </c>
      <c r="U57" s="5" t="s">
        <v>36</v>
      </c>
      <c r="V57" s="1" t="str">
        <f>VLOOKUP(A57,[1]应付款管理!$A$1:$I$500,9,0)</f>
        <v>4242</v>
      </c>
    </row>
    <row r="58" spans="1:22">
      <c r="A58" s="4">
        <v>1767031</v>
      </c>
      <c r="B58" s="5" t="s">
        <v>265</v>
      </c>
      <c r="C58" s="5" t="s">
        <v>266</v>
      </c>
      <c r="D58" s="5" t="s">
        <v>24</v>
      </c>
      <c r="E58" s="5" t="s">
        <v>417</v>
      </c>
      <c r="F58" s="5" t="s">
        <v>418</v>
      </c>
      <c r="G58" s="5" t="s">
        <v>402</v>
      </c>
      <c r="H58" s="5" t="s">
        <v>357</v>
      </c>
      <c r="I58" s="7" t="s">
        <v>29</v>
      </c>
      <c r="J58" s="5" t="s">
        <v>30</v>
      </c>
      <c r="K58" s="8">
        <v>1800</v>
      </c>
      <c r="L58" s="5" t="s">
        <v>34</v>
      </c>
      <c r="M58" s="5" t="s">
        <v>419</v>
      </c>
      <c r="N58" s="5" t="s">
        <v>420</v>
      </c>
      <c r="O58" s="5" t="s">
        <v>34</v>
      </c>
      <c r="P58" s="5" t="s">
        <v>35</v>
      </c>
      <c r="Q58" s="5" t="s">
        <v>402</v>
      </c>
      <c r="R58" s="5" t="s">
        <v>357</v>
      </c>
      <c r="S58" s="4">
        <v>1800</v>
      </c>
      <c r="T58" s="4">
        <v>1800</v>
      </c>
      <c r="U58" s="5" t="s">
        <v>36</v>
      </c>
      <c r="V58" s="1" t="str">
        <f>VLOOKUP(A58,[1]应付款管理!$A$1:$I$500,9,0)</f>
        <v>1800</v>
      </c>
    </row>
    <row r="59" spans="1:22">
      <c r="A59" s="4">
        <v>1766885</v>
      </c>
      <c r="B59" s="5" t="s">
        <v>422</v>
      </c>
      <c r="C59" s="5" t="s">
        <v>50</v>
      </c>
      <c r="D59" s="5" t="s">
        <v>423</v>
      </c>
      <c r="E59" s="5" t="s">
        <v>424</v>
      </c>
      <c r="F59" s="5" t="s">
        <v>425</v>
      </c>
      <c r="G59" s="5" t="s">
        <v>231</v>
      </c>
      <c r="H59" s="5" t="s">
        <v>99</v>
      </c>
      <c r="I59" s="7" t="s">
        <v>29</v>
      </c>
      <c r="J59" s="5" t="s">
        <v>30</v>
      </c>
      <c r="K59" s="8">
        <v>9000</v>
      </c>
      <c r="L59" s="5" t="s">
        <v>427</v>
      </c>
      <c r="M59" s="5" t="s">
        <v>427</v>
      </c>
      <c r="N59" s="5" t="s">
        <v>428</v>
      </c>
      <c r="O59" s="5" t="s">
        <v>381</v>
      </c>
      <c r="P59" s="5" t="s">
        <v>35</v>
      </c>
      <c r="Q59" s="5" t="s">
        <v>231</v>
      </c>
      <c r="R59" s="5" t="s">
        <v>217</v>
      </c>
      <c r="S59" s="4">
        <v>1800</v>
      </c>
      <c r="T59" s="4">
        <v>1800</v>
      </c>
      <c r="U59" s="5" t="s">
        <v>36</v>
      </c>
      <c r="V59" s="1" t="str">
        <f>VLOOKUP(A59,[1]应付款管理!$A$1:$I$500,9,0)</f>
        <v>9000</v>
      </c>
    </row>
    <row r="60" spans="1:22">
      <c r="A60" s="4">
        <v>1766857</v>
      </c>
      <c r="B60" s="5" t="s">
        <v>353</v>
      </c>
      <c r="C60" s="5" t="s">
        <v>430</v>
      </c>
      <c r="D60" s="5" t="s">
        <v>24</v>
      </c>
      <c r="E60" s="5" t="s">
        <v>431</v>
      </c>
      <c r="F60" s="5" t="s">
        <v>432</v>
      </c>
      <c r="G60" s="5" t="s">
        <v>402</v>
      </c>
      <c r="H60" s="5" t="s">
        <v>281</v>
      </c>
      <c r="I60" s="7" t="s">
        <v>29</v>
      </c>
      <c r="J60" s="5" t="s">
        <v>30</v>
      </c>
      <c r="K60" s="8">
        <v>7980</v>
      </c>
      <c r="L60" s="5" t="s">
        <v>34</v>
      </c>
      <c r="M60" s="5" t="s">
        <v>434</v>
      </c>
      <c r="N60" s="5" t="s">
        <v>435</v>
      </c>
      <c r="O60" s="5" t="s">
        <v>128</v>
      </c>
      <c r="P60" s="5" t="s">
        <v>35</v>
      </c>
      <c r="Q60" s="5" t="s">
        <v>402</v>
      </c>
      <c r="R60" s="5" t="s">
        <v>357</v>
      </c>
      <c r="S60" s="4">
        <v>3990</v>
      </c>
      <c r="T60" s="4">
        <v>3990</v>
      </c>
      <c r="U60" s="5" t="s">
        <v>36</v>
      </c>
      <c r="V60" s="1" t="str">
        <f>VLOOKUP(A60,[1]应付款管理!$A$1:$I$500,9,0)</f>
        <v>7980</v>
      </c>
    </row>
    <row r="61" spans="1:22">
      <c r="A61" s="4">
        <v>1766461</v>
      </c>
      <c r="B61" s="5" t="s">
        <v>87</v>
      </c>
      <c r="C61" s="5" t="s">
        <v>88</v>
      </c>
      <c r="D61" s="5" t="s">
        <v>89</v>
      </c>
      <c r="E61" s="5" t="s">
        <v>438</v>
      </c>
      <c r="F61" s="5" t="s">
        <v>439</v>
      </c>
      <c r="G61" s="5" t="s">
        <v>143</v>
      </c>
      <c r="H61" s="5" t="s">
        <v>107</v>
      </c>
      <c r="I61" s="7" t="s">
        <v>29</v>
      </c>
      <c r="J61" s="5" t="s">
        <v>30</v>
      </c>
      <c r="K61" s="8">
        <v>2730</v>
      </c>
      <c r="L61" s="5" t="s">
        <v>34</v>
      </c>
      <c r="M61" s="5" t="s">
        <v>440</v>
      </c>
      <c r="N61" s="5" t="s">
        <v>441</v>
      </c>
      <c r="O61" s="5" t="s">
        <v>442</v>
      </c>
      <c r="P61" s="5" t="s">
        <v>35</v>
      </c>
      <c r="Q61" s="5" t="s">
        <v>143</v>
      </c>
      <c r="R61" s="5" t="s">
        <v>107</v>
      </c>
      <c r="S61" s="4">
        <v>2730</v>
      </c>
      <c r="T61" s="4">
        <v>2730</v>
      </c>
      <c r="U61" s="5" t="s">
        <v>36</v>
      </c>
      <c r="V61" s="1" t="str">
        <f>VLOOKUP(A61,[1]应付款管理!$A$1:$I$500,9,0)</f>
        <v>2730</v>
      </c>
    </row>
    <row r="62" spans="1:22">
      <c r="A62" s="4">
        <v>1766431</v>
      </c>
      <c r="B62" s="5" t="s">
        <v>444</v>
      </c>
      <c r="C62" s="5" t="s">
        <v>445</v>
      </c>
      <c r="D62" s="5" t="s">
        <v>423</v>
      </c>
      <c r="E62" s="5" t="s">
        <v>446</v>
      </c>
      <c r="F62" s="5" t="s">
        <v>447</v>
      </c>
      <c r="G62" s="5" t="s">
        <v>448</v>
      </c>
      <c r="H62" s="5" t="s">
        <v>402</v>
      </c>
      <c r="I62" s="7" t="s">
        <v>29</v>
      </c>
      <c r="J62" s="5" t="s">
        <v>30</v>
      </c>
      <c r="K62" s="8">
        <v>2670</v>
      </c>
      <c r="L62" s="5" t="s">
        <v>34</v>
      </c>
      <c r="M62" s="5" t="s">
        <v>450</v>
      </c>
      <c r="N62" s="5" t="s">
        <v>451</v>
      </c>
      <c r="O62" s="5" t="s">
        <v>34</v>
      </c>
      <c r="P62" s="5" t="s">
        <v>35</v>
      </c>
      <c r="Q62" s="5" t="s">
        <v>448</v>
      </c>
      <c r="R62" s="5" t="s">
        <v>402</v>
      </c>
      <c r="S62" s="4">
        <v>2670</v>
      </c>
      <c r="T62" s="4">
        <v>2670</v>
      </c>
      <c r="U62" s="5" t="s">
        <v>36</v>
      </c>
      <c r="V62" s="1" t="str">
        <f>VLOOKUP(A62,[1]应付款管理!$A$1:$I$500,9,0)</f>
        <v>2670</v>
      </c>
    </row>
    <row r="63" spans="1:22">
      <c r="A63" s="4">
        <v>1765688</v>
      </c>
      <c r="B63" s="5" t="s">
        <v>163</v>
      </c>
      <c r="C63" s="5" t="s">
        <v>50</v>
      </c>
      <c r="D63" s="5" t="s">
        <v>24</v>
      </c>
      <c r="E63" s="5" t="s">
        <v>453</v>
      </c>
      <c r="F63" s="5" t="s">
        <v>454</v>
      </c>
      <c r="G63" s="5" t="s">
        <v>402</v>
      </c>
      <c r="H63" s="5" t="s">
        <v>357</v>
      </c>
      <c r="I63" s="7" t="s">
        <v>29</v>
      </c>
      <c r="J63" s="5" t="s">
        <v>30</v>
      </c>
      <c r="K63" s="8">
        <v>1900</v>
      </c>
      <c r="L63" s="5" t="s">
        <v>455</v>
      </c>
      <c r="M63" s="5" t="s">
        <v>455</v>
      </c>
      <c r="N63" s="5" t="s">
        <v>456</v>
      </c>
      <c r="O63" s="5" t="s">
        <v>34</v>
      </c>
      <c r="P63" s="5" t="s">
        <v>35</v>
      </c>
      <c r="Q63" s="5" t="s">
        <v>402</v>
      </c>
      <c r="R63" s="5" t="s">
        <v>357</v>
      </c>
      <c r="S63" s="4">
        <v>1900</v>
      </c>
      <c r="T63" s="4">
        <v>1900</v>
      </c>
      <c r="U63" s="5" t="s">
        <v>36</v>
      </c>
      <c r="V63" s="1" t="str">
        <f>VLOOKUP(A63,[1]应付款管理!$A$1:$I$500,9,0)</f>
        <v>1900</v>
      </c>
    </row>
    <row r="64" spans="1:22">
      <c r="A64" s="4">
        <v>1765623</v>
      </c>
      <c r="B64" s="5" t="s">
        <v>458</v>
      </c>
      <c r="C64" s="5" t="s">
        <v>445</v>
      </c>
      <c r="D64" s="5" t="s">
        <v>72</v>
      </c>
      <c r="E64" s="5" t="s">
        <v>459</v>
      </c>
      <c r="F64" s="5" t="s">
        <v>460</v>
      </c>
      <c r="G64" s="5" t="s">
        <v>402</v>
      </c>
      <c r="H64" s="5" t="s">
        <v>357</v>
      </c>
      <c r="I64" s="7" t="s">
        <v>29</v>
      </c>
      <c r="J64" s="5" t="s">
        <v>30</v>
      </c>
      <c r="K64" s="8">
        <v>2100</v>
      </c>
      <c r="L64" s="5" t="s">
        <v>461</v>
      </c>
      <c r="M64" s="5" t="s">
        <v>461</v>
      </c>
      <c r="N64" s="5" t="s">
        <v>462</v>
      </c>
      <c r="O64" s="5" t="s">
        <v>34</v>
      </c>
      <c r="P64" s="5" t="s">
        <v>35</v>
      </c>
      <c r="Q64" s="5" t="s">
        <v>402</v>
      </c>
      <c r="R64" s="5" t="s">
        <v>357</v>
      </c>
      <c r="S64" s="4">
        <v>2100</v>
      </c>
      <c r="T64" s="4">
        <v>2100</v>
      </c>
      <c r="U64" s="5" t="s">
        <v>36</v>
      </c>
      <c r="V64" s="1" t="str">
        <f>VLOOKUP(A64,[1]应付款管理!$A$1:$I$500,9,0)</f>
        <v>2100</v>
      </c>
    </row>
    <row r="65" spans="1:22">
      <c r="A65" s="4">
        <v>1765378</v>
      </c>
      <c r="B65" s="5" t="s">
        <v>59</v>
      </c>
      <c r="C65" s="5" t="s">
        <v>60</v>
      </c>
      <c r="D65" s="5" t="s">
        <v>464</v>
      </c>
      <c r="E65" s="5" t="s">
        <v>465</v>
      </c>
      <c r="F65" s="5" t="s">
        <v>466</v>
      </c>
      <c r="G65" s="5" t="s">
        <v>448</v>
      </c>
      <c r="H65" s="5" t="s">
        <v>402</v>
      </c>
      <c r="I65" s="7" t="s">
        <v>29</v>
      </c>
      <c r="J65" s="5" t="s">
        <v>30</v>
      </c>
      <c r="K65" s="8">
        <v>2730</v>
      </c>
      <c r="L65" s="5" t="s">
        <v>467</v>
      </c>
      <c r="M65" s="5" t="s">
        <v>468</v>
      </c>
      <c r="N65" s="5" t="s">
        <v>469</v>
      </c>
      <c r="O65" s="5" t="s">
        <v>34</v>
      </c>
      <c r="P65" s="5" t="s">
        <v>35</v>
      </c>
      <c r="Q65" s="5" t="s">
        <v>448</v>
      </c>
      <c r="R65" s="5" t="s">
        <v>402</v>
      </c>
      <c r="S65" s="4">
        <v>2730</v>
      </c>
      <c r="T65" s="4">
        <v>2730</v>
      </c>
      <c r="U65" s="5" t="s">
        <v>36</v>
      </c>
      <c r="V65" s="1" t="str">
        <f>VLOOKUP(A65,[1]应付款管理!$A$1:$I$500,9,0)</f>
        <v>2730</v>
      </c>
    </row>
    <row r="66" spans="1:22">
      <c r="A66" s="4">
        <v>1765086</v>
      </c>
      <c r="B66" s="5" t="s">
        <v>208</v>
      </c>
      <c r="C66" s="5" t="s">
        <v>104</v>
      </c>
      <c r="D66" s="5" t="s">
        <v>286</v>
      </c>
      <c r="E66" s="5" t="s">
        <v>471</v>
      </c>
      <c r="F66" s="5" t="s">
        <v>472</v>
      </c>
      <c r="G66" s="5" t="s">
        <v>448</v>
      </c>
      <c r="H66" s="5" t="s">
        <v>357</v>
      </c>
      <c r="I66" s="7" t="s">
        <v>29</v>
      </c>
      <c r="J66" s="5" t="s">
        <v>30</v>
      </c>
      <c r="K66" s="8">
        <v>9240</v>
      </c>
      <c r="L66" s="5" t="s">
        <v>473</v>
      </c>
      <c r="M66" s="5" t="s">
        <v>473</v>
      </c>
      <c r="N66" s="5" t="s">
        <v>474</v>
      </c>
      <c r="O66" s="5" t="s">
        <v>34</v>
      </c>
      <c r="P66" s="5" t="s">
        <v>35</v>
      </c>
      <c r="Q66" s="5" t="s">
        <v>448</v>
      </c>
      <c r="R66" s="5" t="s">
        <v>402</v>
      </c>
      <c r="S66" s="4">
        <v>4620</v>
      </c>
      <c r="T66" s="4">
        <v>4620</v>
      </c>
      <c r="U66" s="5" t="s">
        <v>36</v>
      </c>
      <c r="V66" s="1" t="str">
        <f>VLOOKUP(A66,[1]应付款管理!$A$1:$I$500,9,0)</f>
        <v>9240</v>
      </c>
    </row>
    <row r="67" spans="1:22">
      <c r="A67" s="4">
        <v>1764191</v>
      </c>
      <c r="B67" s="5" t="s">
        <v>399</v>
      </c>
      <c r="C67" s="5" t="s">
        <v>50</v>
      </c>
      <c r="D67" s="5" t="s">
        <v>24</v>
      </c>
      <c r="E67" s="5" t="s">
        <v>476</v>
      </c>
      <c r="F67" s="5" t="s">
        <v>477</v>
      </c>
      <c r="G67" s="5" t="s">
        <v>478</v>
      </c>
      <c r="H67" s="5" t="s">
        <v>448</v>
      </c>
      <c r="I67" s="7" t="s">
        <v>29</v>
      </c>
      <c r="J67" s="5" t="s">
        <v>30</v>
      </c>
      <c r="K67" s="8">
        <v>1512</v>
      </c>
      <c r="L67" s="5" t="s">
        <v>479</v>
      </c>
      <c r="M67" s="5" t="s">
        <v>479</v>
      </c>
      <c r="N67" s="5" t="s">
        <v>480</v>
      </c>
      <c r="O67" s="5" t="s">
        <v>34</v>
      </c>
      <c r="P67" s="5" t="s">
        <v>35</v>
      </c>
      <c r="Q67" s="5" t="s">
        <v>478</v>
      </c>
      <c r="R67" s="5" t="s">
        <v>448</v>
      </c>
      <c r="S67" s="4">
        <v>1512</v>
      </c>
      <c r="T67" s="4">
        <v>1512</v>
      </c>
      <c r="U67" s="5" t="s">
        <v>36</v>
      </c>
      <c r="V67" s="1" t="str">
        <f>VLOOKUP(A67,[1]应付款管理!$A$1:$I$500,9,0)</f>
        <v>1512</v>
      </c>
    </row>
    <row r="68" spans="1:22">
      <c r="A68" s="4">
        <v>1763542</v>
      </c>
      <c r="B68" s="5" t="s">
        <v>482</v>
      </c>
      <c r="C68" s="5" t="s">
        <v>483</v>
      </c>
      <c r="D68" s="5" t="s">
        <v>72</v>
      </c>
      <c r="E68" s="5" t="s">
        <v>484</v>
      </c>
      <c r="F68" s="5" t="s">
        <v>485</v>
      </c>
      <c r="G68" s="5" t="s">
        <v>357</v>
      </c>
      <c r="H68" s="5" t="s">
        <v>247</v>
      </c>
      <c r="I68" s="7" t="s">
        <v>29</v>
      </c>
      <c r="J68" s="5" t="s">
        <v>30</v>
      </c>
      <c r="K68" s="8">
        <v>9240</v>
      </c>
      <c r="L68" s="5" t="s">
        <v>34</v>
      </c>
      <c r="M68" s="5" t="s">
        <v>486</v>
      </c>
      <c r="N68" s="5" t="s">
        <v>487</v>
      </c>
      <c r="O68" s="5" t="s">
        <v>34</v>
      </c>
      <c r="P68" s="5" t="s">
        <v>35</v>
      </c>
      <c r="Q68" s="5" t="s">
        <v>357</v>
      </c>
      <c r="R68" s="5" t="s">
        <v>281</v>
      </c>
      <c r="S68" s="4">
        <v>4620</v>
      </c>
      <c r="T68" s="4">
        <v>4620</v>
      </c>
      <c r="U68" s="5" t="s">
        <v>36</v>
      </c>
      <c r="V68" s="1" t="str">
        <f>VLOOKUP(A68,[1]应付款管理!$A$1:$I$500,9,0)</f>
        <v>9240</v>
      </c>
    </row>
    <row r="69" spans="1:22">
      <c r="A69" s="4">
        <v>1763025</v>
      </c>
      <c r="B69" s="5" t="s">
        <v>87</v>
      </c>
      <c r="C69" s="5" t="s">
        <v>88</v>
      </c>
      <c r="D69" s="5" t="s">
        <v>89</v>
      </c>
      <c r="E69" s="5" t="s">
        <v>489</v>
      </c>
      <c r="F69" s="5" t="s">
        <v>490</v>
      </c>
      <c r="G69" s="5" t="s">
        <v>143</v>
      </c>
      <c r="H69" s="5" t="s">
        <v>107</v>
      </c>
      <c r="I69" s="7" t="s">
        <v>29</v>
      </c>
      <c r="J69" s="5" t="s">
        <v>30</v>
      </c>
      <c r="K69" s="8">
        <v>2730</v>
      </c>
      <c r="L69" s="5" t="s">
        <v>34</v>
      </c>
      <c r="M69" s="5" t="s">
        <v>491</v>
      </c>
      <c r="N69" s="5" t="s">
        <v>492</v>
      </c>
      <c r="O69" s="5" t="s">
        <v>366</v>
      </c>
      <c r="P69" s="5" t="s">
        <v>35</v>
      </c>
      <c r="Q69" s="5" t="s">
        <v>143</v>
      </c>
      <c r="R69" s="5" t="s">
        <v>107</v>
      </c>
      <c r="S69" s="4">
        <v>2730</v>
      </c>
      <c r="T69" s="4">
        <v>2730</v>
      </c>
      <c r="U69" s="5" t="s">
        <v>36</v>
      </c>
      <c r="V69" s="1" t="str">
        <f>VLOOKUP(A69,[1]应付款管理!$A$1:$I$500,9,0)</f>
        <v>2730</v>
      </c>
    </row>
    <row r="70" spans="1:22">
      <c r="A70" s="4">
        <v>1762877</v>
      </c>
      <c r="B70" s="5" t="s">
        <v>494</v>
      </c>
      <c r="C70" s="5" t="s">
        <v>495</v>
      </c>
      <c r="D70" s="5" t="s">
        <v>24</v>
      </c>
      <c r="E70" s="5" t="s">
        <v>496</v>
      </c>
      <c r="F70" s="5" t="s">
        <v>497</v>
      </c>
      <c r="G70" s="5" t="s">
        <v>217</v>
      </c>
      <c r="H70" s="5" t="s">
        <v>44</v>
      </c>
      <c r="I70" s="7" t="s">
        <v>29</v>
      </c>
      <c r="J70" s="5" t="s">
        <v>30</v>
      </c>
      <c r="K70" s="8">
        <v>10200</v>
      </c>
      <c r="L70" s="5" t="s">
        <v>499</v>
      </c>
      <c r="M70" s="5" t="s">
        <v>499</v>
      </c>
      <c r="N70" s="5" t="s">
        <v>500</v>
      </c>
      <c r="O70" s="5" t="s">
        <v>34</v>
      </c>
      <c r="P70" s="5" t="s">
        <v>35</v>
      </c>
      <c r="Q70" s="5" t="s">
        <v>217</v>
      </c>
      <c r="R70" s="5" t="s">
        <v>186</v>
      </c>
      <c r="S70" s="4">
        <v>1700</v>
      </c>
      <c r="T70" s="4">
        <v>1700</v>
      </c>
      <c r="U70" s="5" t="s">
        <v>36</v>
      </c>
      <c r="V70" s="1" t="str">
        <f>VLOOKUP(A70,[1]应付款管理!$A$1:$I$500,9,0)</f>
        <v>10200</v>
      </c>
    </row>
    <row r="71" spans="1:22">
      <c r="A71" s="4">
        <v>1762812</v>
      </c>
      <c r="B71" s="5" t="s">
        <v>503</v>
      </c>
      <c r="C71" s="5" t="s">
        <v>50</v>
      </c>
      <c r="D71" s="5" t="s">
        <v>24</v>
      </c>
      <c r="E71" s="5" t="s">
        <v>504</v>
      </c>
      <c r="F71" s="5" t="s">
        <v>505</v>
      </c>
      <c r="G71" s="5" t="s">
        <v>506</v>
      </c>
      <c r="H71" s="5" t="s">
        <v>478</v>
      </c>
      <c r="I71" s="7" t="s">
        <v>64</v>
      </c>
      <c r="J71" s="5" t="s">
        <v>30</v>
      </c>
      <c r="K71" s="8">
        <v>3618</v>
      </c>
      <c r="L71" s="5" t="s">
        <v>34</v>
      </c>
      <c r="M71" s="5" t="s">
        <v>508</v>
      </c>
      <c r="N71" s="5" t="s">
        <v>509</v>
      </c>
      <c r="O71" s="5" t="s">
        <v>34</v>
      </c>
      <c r="P71" s="5" t="s">
        <v>35</v>
      </c>
      <c r="Q71" s="5" t="s">
        <v>506</v>
      </c>
      <c r="R71" s="5" t="s">
        <v>478</v>
      </c>
      <c r="S71" s="4">
        <v>1809</v>
      </c>
      <c r="T71" s="4">
        <v>3618</v>
      </c>
      <c r="U71" s="5" t="s">
        <v>36</v>
      </c>
      <c r="V71" s="1" t="str">
        <f>VLOOKUP(A71,[1]应付款管理!$A$1:$I$500,9,0)</f>
        <v>3618</v>
      </c>
    </row>
    <row r="72" spans="1:22">
      <c r="A72" s="4">
        <v>1762795</v>
      </c>
      <c r="B72" s="5" t="s">
        <v>227</v>
      </c>
      <c r="C72" s="5" t="s">
        <v>244</v>
      </c>
      <c r="D72" s="5" t="s">
        <v>72</v>
      </c>
      <c r="E72" s="5" t="s">
        <v>512</v>
      </c>
      <c r="F72" s="5" t="s">
        <v>513</v>
      </c>
      <c r="G72" s="5" t="s">
        <v>506</v>
      </c>
      <c r="H72" s="5" t="s">
        <v>448</v>
      </c>
      <c r="I72" s="7" t="s">
        <v>29</v>
      </c>
      <c r="J72" s="5" t="s">
        <v>30</v>
      </c>
      <c r="K72" s="8">
        <v>5198</v>
      </c>
      <c r="L72" s="5" t="s">
        <v>34</v>
      </c>
      <c r="M72" s="5" t="s">
        <v>514</v>
      </c>
      <c r="N72" s="5" t="s">
        <v>515</v>
      </c>
      <c r="O72" s="5" t="s">
        <v>34</v>
      </c>
      <c r="P72" s="5" t="s">
        <v>35</v>
      </c>
      <c r="Q72" s="5" t="s">
        <v>506</v>
      </c>
      <c r="R72" s="5" t="s">
        <v>478</v>
      </c>
      <c r="S72" s="4">
        <v>2599</v>
      </c>
      <c r="T72" s="4">
        <v>2599</v>
      </c>
      <c r="U72" s="5" t="s">
        <v>36</v>
      </c>
      <c r="V72" s="1" t="str">
        <f>VLOOKUP(A72,[1]应付款管理!$A$1:$I$500,9,0)</f>
        <v>5198</v>
      </c>
    </row>
    <row r="73" spans="1:22">
      <c r="A73" s="4">
        <v>1761850</v>
      </c>
      <c r="B73" s="5" t="s">
        <v>59</v>
      </c>
      <c r="C73" s="5" t="s">
        <v>60</v>
      </c>
      <c r="D73" s="5" t="s">
        <v>61</v>
      </c>
      <c r="E73" s="5" t="s">
        <v>517</v>
      </c>
      <c r="F73" s="5" t="s">
        <v>518</v>
      </c>
      <c r="G73" s="5" t="s">
        <v>506</v>
      </c>
      <c r="H73" s="5" t="s">
        <v>478</v>
      </c>
      <c r="I73" s="7" t="s">
        <v>29</v>
      </c>
      <c r="J73" s="5" t="s">
        <v>30</v>
      </c>
      <c r="K73" s="8">
        <v>2310</v>
      </c>
      <c r="L73" s="5" t="s">
        <v>519</v>
      </c>
      <c r="M73" s="5" t="s">
        <v>519</v>
      </c>
      <c r="N73" s="5" t="s">
        <v>520</v>
      </c>
      <c r="O73" s="5" t="s">
        <v>34</v>
      </c>
      <c r="P73" s="5" t="s">
        <v>35</v>
      </c>
      <c r="Q73" s="5" t="s">
        <v>506</v>
      </c>
      <c r="R73" s="5" t="s">
        <v>478</v>
      </c>
      <c r="S73" s="4">
        <v>2310</v>
      </c>
      <c r="T73" s="4">
        <v>2310</v>
      </c>
      <c r="U73" s="5" t="s">
        <v>36</v>
      </c>
      <c r="V73" s="1" t="str">
        <f>VLOOKUP(A73,[1]应付款管理!$A$1:$I$500,9,0)</f>
        <v>2310</v>
      </c>
    </row>
    <row r="74" spans="1:22">
      <c r="A74" s="4">
        <v>1761457</v>
      </c>
      <c r="B74" s="5" t="s">
        <v>208</v>
      </c>
      <c r="C74" s="5" t="s">
        <v>104</v>
      </c>
      <c r="D74" s="5" t="s">
        <v>209</v>
      </c>
      <c r="E74" s="5" t="s">
        <v>522</v>
      </c>
      <c r="F74" s="5" t="s">
        <v>523</v>
      </c>
      <c r="G74" s="5" t="s">
        <v>478</v>
      </c>
      <c r="H74" s="5" t="s">
        <v>402</v>
      </c>
      <c r="I74" s="7" t="s">
        <v>29</v>
      </c>
      <c r="J74" s="5" t="s">
        <v>30</v>
      </c>
      <c r="K74" s="8">
        <v>9240</v>
      </c>
      <c r="L74" s="5" t="s">
        <v>524</v>
      </c>
      <c r="M74" s="5" t="s">
        <v>524</v>
      </c>
      <c r="N74" s="5" t="s">
        <v>525</v>
      </c>
      <c r="O74" s="5" t="s">
        <v>34</v>
      </c>
      <c r="P74" s="5" t="s">
        <v>35</v>
      </c>
      <c r="Q74" s="5" t="s">
        <v>478</v>
      </c>
      <c r="R74" s="5" t="s">
        <v>448</v>
      </c>
      <c r="S74" s="4">
        <v>4620</v>
      </c>
      <c r="T74" s="4">
        <v>4620</v>
      </c>
      <c r="U74" s="5" t="s">
        <v>36</v>
      </c>
      <c r="V74" s="1" t="str">
        <f>VLOOKUP(A74,[1]应付款管理!$A$1:$I$500,9,0)</f>
        <v>9240</v>
      </c>
    </row>
    <row r="75" spans="1:22">
      <c r="A75" s="4">
        <v>1761353</v>
      </c>
      <c r="B75" s="5" t="s">
        <v>458</v>
      </c>
      <c r="C75" s="5" t="s">
        <v>445</v>
      </c>
      <c r="D75" s="5" t="s">
        <v>72</v>
      </c>
      <c r="E75" s="5" t="s">
        <v>527</v>
      </c>
      <c r="F75" s="5" t="s">
        <v>528</v>
      </c>
      <c r="G75" s="5" t="s">
        <v>506</v>
      </c>
      <c r="H75" s="5" t="s">
        <v>478</v>
      </c>
      <c r="I75" s="7" t="s">
        <v>29</v>
      </c>
      <c r="J75" s="5" t="s">
        <v>30</v>
      </c>
      <c r="K75" s="8">
        <v>2100</v>
      </c>
      <c r="L75" s="5" t="s">
        <v>529</v>
      </c>
      <c r="M75" s="5" t="s">
        <v>529</v>
      </c>
      <c r="N75" s="5" t="s">
        <v>530</v>
      </c>
      <c r="O75" s="5" t="s">
        <v>34</v>
      </c>
      <c r="P75" s="5" t="s">
        <v>35</v>
      </c>
      <c r="Q75" s="5" t="s">
        <v>506</v>
      </c>
      <c r="R75" s="5" t="s">
        <v>478</v>
      </c>
      <c r="S75" s="4">
        <v>2100</v>
      </c>
      <c r="T75" s="4">
        <v>2100</v>
      </c>
      <c r="U75" s="5" t="s">
        <v>36</v>
      </c>
      <c r="V75" s="1" t="str">
        <f>VLOOKUP(A75,[1]应付款管理!$A$1:$I$500,9,0)</f>
        <v>2100</v>
      </c>
    </row>
    <row r="76" spans="1:22">
      <c r="A76" s="4">
        <v>1761315</v>
      </c>
      <c r="B76" s="5" t="s">
        <v>532</v>
      </c>
      <c r="C76" s="5" t="s">
        <v>71</v>
      </c>
      <c r="D76" s="5" t="s">
        <v>72</v>
      </c>
      <c r="E76" s="5" t="s">
        <v>533</v>
      </c>
      <c r="F76" s="5" t="s">
        <v>534</v>
      </c>
      <c r="G76" s="5" t="s">
        <v>402</v>
      </c>
      <c r="H76" s="5" t="s">
        <v>357</v>
      </c>
      <c r="I76" s="7" t="s">
        <v>29</v>
      </c>
      <c r="J76" s="5" t="s">
        <v>30</v>
      </c>
      <c r="K76" s="8">
        <v>4150</v>
      </c>
      <c r="L76" s="5" t="s">
        <v>34</v>
      </c>
      <c r="M76" s="5" t="s">
        <v>535</v>
      </c>
      <c r="N76" s="5" t="s">
        <v>536</v>
      </c>
      <c r="O76" s="5" t="s">
        <v>34</v>
      </c>
      <c r="P76" s="5" t="s">
        <v>35</v>
      </c>
      <c r="Q76" s="5" t="s">
        <v>402</v>
      </c>
      <c r="R76" s="5" t="s">
        <v>357</v>
      </c>
      <c r="S76" s="4">
        <v>4150</v>
      </c>
      <c r="T76" s="4">
        <v>4150</v>
      </c>
      <c r="U76" s="5" t="s">
        <v>36</v>
      </c>
      <c r="V76" s="1" t="str">
        <f>VLOOKUP(A76,[1]应付款管理!$A$1:$I$500,9,0)</f>
        <v>4150</v>
      </c>
    </row>
    <row r="77" spans="1:22">
      <c r="A77" s="4">
        <v>1761279</v>
      </c>
      <c r="B77" s="5" t="s">
        <v>70</v>
      </c>
      <c r="C77" s="5" t="s">
        <v>71</v>
      </c>
      <c r="D77" s="5" t="s">
        <v>72</v>
      </c>
      <c r="E77" s="5" t="s">
        <v>538</v>
      </c>
      <c r="F77" s="5" t="s">
        <v>539</v>
      </c>
      <c r="G77" s="5" t="s">
        <v>99</v>
      </c>
      <c r="H77" s="5" t="s">
        <v>43</v>
      </c>
      <c r="I77" s="7" t="s">
        <v>29</v>
      </c>
      <c r="J77" s="5" t="s">
        <v>30</v>
      </c>
      <c r="K77" s="8">
        <v>2940</v>
      </c>
      <c r="L77" s="5" t="s">
        <v>540</v>
      </c>
      <c r="M77" s="5" t="s">
        <v>540</v>
      </c>
      <c r="N77" s="5" t="s">
        <v>541</v>
      </c>
      <c r="O77" s="5" t="s">
        <v>34</v>
      </c>
      <c r="P77" s="5" t="s">
        <v>35</v>
      </c>
      <c r="Q77" s="5" t="s">
        <v>99</v>
      </c>
      <c r="R77" s="5" t="s">
        <v>43</v>
      </c>
      <c r="S77" s="4">
        <v>2940</v>
      </c>
      <c r="T77" s="4">
        <v>2940</v>
      </c>
      <c r="U77" s="5" t="s">
        <v>36</v>
      </c>
      <c r="V77" s="1" t="str">
        <f>VLOOKUP(A77,[1]应付款管理!$A$1:$I$500,9,0)</f>
        <v>2940</v>
      </c>
    </row>
    <row r="78" spans="1:22">
      <c r="A78" s="4">
        <v>1761178</v>
      </c>
      <c r="B78" s="5" t="s">
        <v>543</v>
      </c>
      <c r="C78" s="5" t="s">
        <v>104</v>
      </c>
      <c r="D78" s="5" t="s">
        <v>72</v>
      </c>
      <c r="E78" s="5" t="s">
        <v>544</v>
      </c>
      <c r="F78" s="5" t="s">
        <v>545</v>
      </c>
      <c r="G78" s="5" t="s">
        <v>506</v>
      </c>
      <c r="H78" s="5" t="s">
        <v>478</v>
      </c>
      <c r="I78" s="7" t="s">
        <v>29</v>
      </c>
      <c r="J78" s="5" t="s">
        <v>30</v>
      </c>
      <c r="K78" s="8">
        <v>4907</v>
      </c>
      <c r="L78" s="5" t="s">
        <v>34</v>
      </c>
      <c r="M78" s="5" t="s">
        <v>547</v>
      </c>
      <c r="N78" s="5" t="s">
        <v>548</v>
      </c>
      <c r="O78" s="5" t="s">
        <v>34</v>
      </c>
      <c r="P78" s="5" t="s">
        <v>35</v>
      </c>
      <c r="Q78" s="5" t="s">
        <v>506</v>
      </c>
      <c r="R78" s="5" t="s">
        <v>478</v>
      </c>
      <c r="S78" s="4">
        <v>4907</v>
      </c>
      <c r="T78" s="4">
        <v>4907</v>
      </c>
      <c r="U78" s="5" t="s">
        <v>36</v>
      </c>
      <c r="V78" s="1" t="str">
        <f>VLOOKUP(A78,[1]应付款管理!$A$1:$I$500,9,0)</f>
        <v>4907</v>
      </c>
    </row>
    <row r="79" spans="1:22">
      <c r="A79" s="4">
        <v>1761085</v>
      </c>
      <c r="B79" s="5" t="s">
        <v>176</v>
      </c>
      <c r="C79" s="5" t="s">
        <v>104</v>
      </c>
      <c r="D79" s="5" t="s">
        <v>24</v>
      </c>
      <c r="E79" s="5" t="s">
        <v>550</v>
      </c>
      <c r="F79" s="5" t="s">
        <v>551</v>
      </c>
      <c r="G79" s="5" t="s">
        <v>143</v>
      </c>
      <c r="H79" s="5" t="s">
        <v>107</v>
      </c>
      <c r="I79" s="7" t="s">
        <v>29</v>
      </c>
      <c r="J79" s="5" t="s">
        <v>30</v>
      </c>
      <c r="K79" s="8">
        <v>2363</v>
      </c>
      <c r="L79" s="5" t="s">
        <v>552</v>
      </c>
      <c r="M79" s="5" t="s">
        <v>552</v>
      </c>
      <c r="N79" s="5" t="s">
        <v>553</v>
      </c>
      <c r="O79" s="5" t="s">
        <v>34</v>
      </c>
      <c r="P79" s="5" t="s">
        <v>35</v>
      </c>
      <c r="Q79" s="5" t="s">
        <v>143</v>
      </c>
      <c r="R79" s="5" t="s">
        <v>107</v>
      </c>
      <c r="S79" s="4">
        <v>2363</v>
      </c>
      <c r="T79" s="4">
        <v>2363</v>
      </c>
      <c r="U79" s="5" t="s">
        <v>36</v>
      </c>
      <c r="V79" s="1" t="str">
        <f>VLOOKUP(A79,[1]应付款管理!$A$1:$I$500,9,0)</f>
        <v>2363</v>
      </c>
    </row>
    <row r="80" spans="1:22">
      <c r="A80" s="4">
        <v>1760863</v>
      </c>
      <c r="B80" s="5" t="s">
        <v>176</v>
      </c>
      <c r="C80" s="5" t="s">
        <v>104</v>
      </c>
      <c r="D80" s="5" t="s">
        <v>72</v>
      </c>
      <c r="E80" s="5" t="s">
        <v>555</v>
      </c>
      <c r="F80" s="5" t="s">
        <v>556</v>
      </c>
      <c r="G80" s="5" t="s">
        <v>506</v>
      </c>
      <c r="H80" s="5" t="s">
        <v>448</v>
      </c>
      <c r="I80" s="7" t="s">
        <v>29</v>
      </c>
      <c r="J80" s="5" t="s">
        <v>30</v>
      </c>
      <c r="K80" s="8">
        <v>5880</v>
      </c>
      <c r="L80" s="5" t="s">
        <v>558</v>
      </c>
      <c r="M80" s="5" t="s">
        <v>558</v>
      </c>
      <c r="N80" s="5" t="s">
        <v>559</v>
      </c>
      <c r="O80" s="5" t="s">
        <v>34</v>
      </c>
      <c r="P80" s="5" t="s">
        <v>35</v>
      </c>
      <c r="Q80" s="5" t="s">
        <v>506</v>
      </c>
      <c r="R80" s="5" t="s">
        <v>478</v>
      </c>
      <c r="S80" s="4">
        <v>2940</v>
      </c>
      <c r="T80" s="4">
        <v>2940</v>
      </c>
      <c r="U80" s="5" t="s">
        <v>36</v>
      </c>
      <c r="V80" s="1" t="str">
        <f>VLOOKUP(A80,[1]应付款管理!$A$1:$I$500,9,0)</f>
        <v>5880</v>
      </c>
    </row>
    <row r="81" spans="1:22">
      <c r="A81" s="4">
        <v>1760828</v>
      </c>
      <c r="B81" s="5" t="s">
        <v>208</v>
      </c>
      <c r="C81" s="5" t="s">
        <v>104</v>
      </c>
      <c r="D81" s="5" t="s">
        <v>209</v>
      </c>
      <c r="E81" s="5" t="s">
        <v>561</v>
      </c>
      <c r="F81" s="5" t="s">
        <v>562</v>
      </c>
      <c r="G81" s="5" t="s">
        <v>563</v>
      </c>
      <c r="H81" s="5" t="s">
        <v>448</v>
      </c>
      <c r="I81" s="7" t="s">
        <v>29</v>
      </c>
      <c r="J81" s="5" t="s">
        <v>30</v>
      </c>
      <c r="K81" s="8">
        <v>13860</v>
      </c>
      <c r="L81" s="5" t="s">
        <v>565</v>
      </c>
      <c r="M81" s="5" t="s">
        <v>565</v>
      </c>
      <c r="N81" s="5" t="s">
        <v>566</v>
      </c>
      <c r="O81" s="5" t="s">
        <v>34</v>
      </c>
      <c r="P81" s="5" t="s">
        <v>35</v>
      </c>
      <c r="Q81" s="5" t="s">
        <v>563</v>
      </c>
      <c r="R81" s="5" t="s">
        <v>506</v>
      </c>
      <c r="S81" s="4">
        <v>4620</v>
      </c>
      <c r="T81" s="4">
        <v>4620</v>
      </c>
      <c r="U81" s="5" t="s">
        <v>36</v>
      </c>
      <c r="V81" s="1" t="str">
        <f>VLOOKUP(A81,[1]应付款管理!$A$1:$I$500,9,0)</f>
        <v>13860</v>
      </c>
    </row>
    <row r="82" spans="1:22">
      <c r="A82" s="4">
        <v>1760662</v>
      </c>
      <c r="B82" s="5" t="s">
        <v>208</v>
      </c>
      <c r="C82" s="5" t="s">
        <v>104</v>
      </c>
      <c r="D82" s="5" t="s">
        <v>209</v>
      </c>
      <c r="E82" s="5" t="s">
        <v>568</v>
      </c>
      <c r="F82" s="5" t="s">
        <v>569</v>
      </c>
      <c r="G82" s="5" t="s">
        <v>448</v>
      </c>
      <c r="H82" s="5" t="s">
        <v>281</v>
      </c>
      <c r="I82" s="7" t="s">
        <v>64</v>
      </c>
      <c r="J82" s="5" t="s">
        <v>30</v>
      </c>
      <c r="K82" s="8">
        <v>27720</v>
      </c>
      <c r="L82" s="5" t="s">
        <v>571</v>
      </c>
      <c r="M82" s="5" t="s">
        <v>571</v>
      </c>
      <c r="N82" s="5" t="s">
        <v>572</v>
      </c>
      <c r="O82" s="5" t="s">
        <v>34</v>
      </c>
      <c r="P82" s="5" t="s">
        <v>35</v>
      </c>
      <c r="Q82" s="5" t="s">
        <v>448</v>
      </c>
      <c r="R82" s="5" t="s">
        <v>402</v>
      </c>
      <c r="S82" s="4">
        <v>4620</v>
      </c>
      <c r="T82" s="4">
        <v>9240</v>
      </c>
      <c r="U82" s="5" t="s">
        <v>36</v>
      </c>
      <c r="V82" s="1" t="str">
        <f>VLOOKUP(A82,[1]应付款管理!$A$1:$I$500,9,0)</f>
        <v>27720</v>
      </c>
    </row>
    <row r="83" spans="1:22">
      <c r="A83" s="4">
        <v>1760594</v>
      </c>
      <c r="B83" s="5" t="s">
        <v>574</v>
      </c>
      <c r="C83" s="5" t="s">
        <v>50</v>
      </c>
      <c r="D83" s="5" t="s">
        <v>575</v>
      </c>
      <c r="E83" s="5" t="s">
        <v>576</v>
      </c>
      <c r="F83" s="5" t="s">
        <v>577</v>
      </c>
      <c r="G83" s="5" t="s">
        <v>143</v>
      </c>
      <c r="H83" s="5" t="s">
        <v>107</v>
      </c>
      <c r="I83" s="7" t="s">
        <v>29</v>
      </c>
      <c r="J83" s="5" t="s">
        <v>30</v>
      </c>
      <c r="K83" s="8">
        <v>2507</v>
      </c>
      <c r="L83" s="5" t="s">
        <v>579</v>
      </c>
      <c r="M83" s="5" t="s">
        <v>580</v>
      </c>
      <c r="N83" s="5" t="s">
        <v>581</v>
      </c>
      <c r="O83" s="5" t="s">
        <v>34</v>
      </c>
      <c r="P83" s="5" t="s">
        <v>35</v>
      </c>
      <c r="Q83" s="5" t="s">
        <v>143</v>
      </c>
      <c r="R83" s="5" t="s">
        <v>107</v>
      </c>
      <c r="S83" s="4">
        <v>2507</v>
      </c>
      <c r="T83" s="4">
        <v>2507</v>
      </c>
      <c r="U83" s="5" t="s">
        <v>36</v>
      </c>
      <c r="V83" s="1" t="str">
        <f>VLOOKUP(A83,[1]应付款管理!$A$1:$I$500,9,0)</f>
        <v>2507</v>
      </c>
    </row>
    <row r="84" spans="1:22">
      <c r="A84" s="4">
        <v>1760550</v>
      </c>
      <c r="B84" s="5" t="s">
        <v>208</v>
      </c>
      <c r="C84" s="5" t="s">
        <v>104</v>
      </c>
      <c r="D84" s="5" t="s">
        <v>286</v>
      </c>
      <c r="E84" s="5" t="s">
        <v>583</v>
      </c>
      <c r="F84" s="5" t="s">
        <v>584</v>
      </c>
      <c r="G84" s="5" t="s">
        <v>563</v>
      </c>
      <c r="H84" s="5" t="s">
        <v>402</v>
      </c>
      <c r="I84" s="7" t="s">
        <v>29</v>
      </c>
      <c r="J84" s="5" t="s">
        <v>30</v>
      </c>
      <c r="K84" s="8">
        <v>18480</v>
      </c>
      <c r="L84" s="5" t="s">
        <v>585</v>
      </c>
      <c r="M84" s="5" t="s">
        <v>585</v>
      </c>
      <c r="N84" s="5" t="s">
        <v>586</v>
      </c>
      <c r="O84" s="5" t="s">
        <v>34</v>
      </c>
      <c r="P84" s="5" t="s">
        <v>35</v>
      </c>
      <c r="Q84" s="5" t="s">
        <v>563</v>
      </c>
      <c r="R84" s="5" t="s">
        <v>506</v>
      </c>
      <c r="S84" s="4">
        <v>4620</v>
      </c>
      <c r="T84" s="4">
        <v>4620</v>
      </c>
      <c r="U84" s="5" t="s">
        <v>36</v>
      </c>
      <c r="V84" s="1" t="str">
        <f>VLOOKUP(A84,[1]应付款管理!$A$1:$I$500,9,0)</f>
        <v>18480</v>
      </c>
    </row>
    <row r="85" spans="1:22">
      <c r="A85" s="4">
        <v>1760341</v>
      </c>
      <c r="B85" s="5" t="s">
        <v>38</v>
      </c>
      <c r="C85" s="5" t="s">
        <v>588</v>
      </c>
      <c r="D85" s="5" t="s">
        <v>40</v>
      </c>
      <c r="E85" s="5" t="s">
        <v>589</v>
      </c>
      <c r="F85" s="5" t="s">
        <v>590</v>
      </c>
      <c r="G85" s="5" t="s">
        <v>563</v>
      </c>
      <c r="H85" s="5" t="s">
        <v>506</v>
      </c>
      <c r="I85" s="7" t="s">
        <v>29</v>
      </c>
      <c r="J85" s="5" t="s">
        <v>30</v>
      </c>
      <c r="K85" s="8">
        <v>2100</v>
      </c>
      <c r="L85" s="5" t="s">
        <v>34</v>
      </c>
      <c r="M85" s="5" t="s">
        <v>591</v>
      </c>
      <c r="N85" s="5" t="s">
        <v>592</v>
      </c>
      <c r="O85" s="5" t="s">
        <v>34</v>
      </c>
      <c r="P85" s="5" t="s">
        <v>35</v>
      </c>
      <c r="Q85" s="5" t="s">
        <v>563</v>
      </c>
      <c r="R85" s="5" t="s">
        <v>506</v>
      </c>
      <c r="S85" s="4">
        <v>2100</v>
      </c>
      <c r="T85" s="4">
        <v>2100</v>
      </c>
      <c r="U85" s="5" t="s">
        <v>36</v>
      </c>
      <c r="V85" s="1" t="str">
        <f>VLOOKUP(A85,[1]应付款管理!$A$1:$I$500,9,0)</f>
        <v>2100</v>
      </c>
    </row>
    <row r="86" spans="1:22">
      <c r="A86" s="4">
        <v>1759860</v>
      </c>
      <c r="B86" s="5" t="s">
        <v>22</v>
      </c>
      <c r="C86" s="5" t="s">
        <v>23</v>
      </c>
      <c r="D86" s="5" t="s">
        <v>24</v>
      </c>
      <c r="E86" s="5" t="s">
        <v>594</v>
      </c>
      <c r="F86" s="5" t="s">
        <v>595</v>
      </c>
      <c r="G86" s="5" t="s">
        <v>43</v>
      </c>
      <c r="H86" s="5" t="s">
        <v>44</v>
      </c>
      <c r="I86" s="7" t="s">
        <v>29</v>
      </c>
      <c r="J86" s="5" t="s">
        <v>30</v>
      </c>
      <c r="K86" s="8">
        <v>1985</v>
      </c>
      <c r="L86" s="5" t="s">
        <v>596</v>
      </c>
      <c r="M86" s="5" t="s">
        <v>596</v>
      </c>
      <c r="N86" s="5" t="s">
        <v>597</v>
      </c>
      <c r="O86" s="5" t="s">
        <v>34</v>
      </c>
      <c r="P86" s="5" t="s">
        <v>35</v>
      </c>
      <c r="Q86" s="5" t="s">
        <v>43</v>
      </c>
      <c r="R86" s="5" t="s">
        <v>44</v>
      </c>
      <c r="S86" s="4">
        <v>1985</v>
      </c>
      <c r="T86" s="4">
        <v>1985</v>
      </c>
      <c r="U86" s="5" t="s">
        <v>36</v>
      </c>
      <c r="V86" s="1" t="str">
        <f>VLOOKUP(A86,[1]应付款管理!$A$1:$I$500,9,0)</f>
        <v>1985</v>
      </c>
    </row>
    <row r="87" spans="1:22">
      <c r="A87" s="4">
        <v>1759743</v>
      </c>
      <c r="B87" s="5" t="s">
        <v>38</v>
      </c>
      <c r="C87" s="5" t="s">
        <v>39</v>
      </c>
      <c r="D87" s="5" t="s">
        <v>40</v>
      </c>
      <c r="E87" s="5" t="s">
        <v>599</v>
      </c>
      <c r="F87" s="5" t="s">
        <v>600</v>
      </c>
      <c r="G87" s="5" t="s">
        <v>143</v>
      </c>
      <c r="H87" s="5" t="s">
        <v>99</v>
      </c>
      <c r="I87" s="7" t="s">
        <v>29</v>
      </c>
      <c r="J87" s="5" t="s">
        <v>30</v>
      </c>
      <c r="K87" s="8">
        <v>4200</v>
      </c>
      <c r="L87" s="5" t="s">
        <v>34</v>
      </c>
      <c r="M87" s="5" t="s">
        <v>602</v>
      </c>
      <c r="N87" s="5" t="s">
        <v>603</v>
      </c>
      <c r="O87" s="5" t="s">
        <v>34</v>
      </c>
      <c r="P87" s="5" t="s">
        <v>35</v>
      </c>
      <c r="Q87" s="5" t="s">
        <v>143</v>
      </c>
      <c r="R87" s="5" t="s">
        <v>107</v>
      </c>
      <c r="S87" s="4">
        <v>2100</v>
      </c>
      <c r="T87" s="4">
        <v>2100</v>
      </c>
      <c r="U87" s="5" t="s">
        <v>36</v>
      </c>
      <c r="V87" s="1" t="str">
        <f>VLOOKUP(A87,[1]应付款管理!$A$1:$I$500,9,0)</f>
        <v>4200</v>
      </c>
    </row>
    <row r="88" spans="1:22">
      <c r="A88" s="4">
        <v>1759289</v>
      </c>
      <c r="B88" s="5" t="s">
        <v>38</v>
      </c>
      <c r="C88" s="5" t="s">
        <v>588</v>
      </c>
      <c r="D88" s="5" t="s">
        <v>40</v>
      </c>
      <c r="E88" s="5" t="s">
        <v>605</v>
      </c>
      <c r="F88" s="5" t="s">
        <v>606</v>
      </c>
      <c r="G88" s="5" t="s">
        <v>563</v>
      </c>
      <c r="H88" s="5" t="s">
        <v>478</v>
      </c>
      <c r="I88" s="7" t="s">
        <v>29</v>
      </c>
      <c r="J88" s="5" t="s">
        <v>30</v>
      </c>
      <c r="K88" s="8">
        <v>4200</v>
      </c>
      <c r="L88" s="5" t="s">
        <v>34</v>
      </c>
      <c r="M88" s="5" t="s">
        <v>607</v>
      </c>
      <c r="N88" s="5" t="s">
        <v>608</v>
      </c>
      <c r="O88" s="5" t="s">
        <v>34</v>
      </c>
      <c r="P88" s="5" t="s">
        <v>35</v>
      </c>
      <c r="Q88" s="5" t="s">
        <v>563</v>
      </c>
      <c r="R88" s="5" t="s">
        <v>506</v>
      </c>
      <c r="S88" s="4">
        <v>2100</v>
      </c>
      <c r="T88" s="4">
        <v>2100</v>
      </c>
      <c r="U88" s="5" t="s">
        <v>36</v>
      </c>
      <c r="V88" s="1" t="str">
        <f>VLOOKUP(A88,[1]应付款管理!$A$1:$I$500,9,0)</f>
        <v>4200</v>
      </c>
    </row>
    <row r="89" spans="1:22">
      <c r="A89" s="4">
        <v>1759147</v>
      </c>
      <c r="B89" s="5" t="s">
        <v>208</v>
      </c>
      <c r="C89" s="5" t="s">
        <v>104</v>
      </c>
      <c r="D89" s="5" t="s">
        <v>306</v>
      </c>
      <c r="E89" s="5" t="s">
        <v>610</v>
      </c>
      <c r="F89" s="5" t="s">
        <v>611</v>
      </c>
      <c r="G89" s="5" t="s">
        <v>281</v>
      </c>
      <c r="H89" s="5" t="s">
        <v>186</v>
      </c>
      <c r="I89" s="7" t="s">
        <v>29</v>
      </c>
      <c r="J89" s="5" t="s">
        <v>30</v>
      </c>
      <c r="K89" s="8">
        <v>20580</v>
      </c>
      <c r="L89" s="5" t="s">
        <v>613</v>
      </c>
      <c r="M89" s="5" t="s">
        <v>613</v>
      </c>
      <c r="N89" s="5" t="s">
        <v>614</v>
      </c>
      <c r="O89" s="5" t="s">
        <v>34</v>
      </c>
      <c r="P89" s="5" t="s">
        <v>35</v>
      </c>
      <c r="Q89" s="5" t="s">
        <v>281</v>
      </c>
      <c r="R89" s="5" t="s">
        <v>247</v>
      </c>
      <c r="S89" s="4">
        <v>5145</v>
      </c>
      <c r="T89" s="4">
        <v>5145</v>
      </c>
      <c r="U89" s="5" t="s">
        <v>36</v>
      </c>
      <c r="V89" s="1" t="str">
        <f>VLOOKUP(A89,[1]应付款管理!$A$1:$I$500,9,0)</f>
        <v>20580</v>
      </c>
    </row>
    <row r="90" spans="1:22">
      <c r="A90" s="4">
        <v>1758864</v>
      </c>
      <c r="B90" s="5" t="s">
        <v>208</v>
      </c>
      <c r="C90" s="5" t="s">
        <v>104</v>
      </c>
      <c r="D90" s="5" t="s">
        <v>286</v>
      </c>
      <c r="E90" s="5" t="s">
        <v>616</v>
      </c>
      <c r="F90" s="5" t="s">
        <v>617</v>
      </c>
      <c r="G90" s="5" t="s">
        <v>618</v>
      </c>
      <c r="H90" s="5" t="s">
        <v>563</v>
      </c>
      <c r="I90" s="7" t="s">
        <v>29</v>
      </c>
      <c r="J90" s="5" t="s">
        <v>30</v>
      </c>
      <c r="K90" s="8">
        <v>4620</v>
      </c>
      <c r="L90" s="5" t="s">
        <v>619</v>
      </c>
      <c r="M90" s="5" t="s">
        <v>619</v>
      </c>
      <c r="N90" s="5" t="s">
        <v>620</v>
      </c>
      <c r="O90" s="5" t="s">
        <v>34</v>
      </c>
      <c r="P90" s="5" t="s">
        <v>35</v>
      </c>
      <c r="Q90" s="5" t="s">
        <v>618</v>
      </c>
      <c r="R90" s="5" t="s">
        <v>563</v>
      </c>
      <c r="S90" s="4">
        <v>4620</v>
      </c>
      <c r="T90" s="4">
        <v>4620</v>
      </c>
      <c r="U90" s="5" t="s">
        <v>36</v>
      </c>
      <c r="V90" s="1" t="str">
        <f>VLOOKUP(A90,[1]应付款管理!$A$1:$I$500,9,0)</f>
        <v>4620</v>
      </c>
    </row>
    <row r="91" spans="1:22">
      <c r="A91" s="4">
        <v>1758793</v>
      </c>
      <c r="B91" s="5" t="s">
        <v>208</v>
      </c>
      <c r="C91" s="5" t="s">
        <v>104</v>
      </c>
      <c r="D91" s="5" t="s">
        <v>209</v>
      </c>
      <c r="E91" s="5" t="s">
        <v>622</v>
      </c>
      <c r="F91" s="5" t="s">
        <v>623</v>
      </c>
      <c r="G91" s="5" t="s">
        <v>618</v>
      </c>
      <c r="H91" s="5" t="s">
        <v>563</v>
      </c>
      <c r="I91" s="7" t="s">
        <v>29</v>
      </c>
      <c r="J91" s="5" t="s">
        <v>30</v>
      </c>
      <c r="K91" s="8">
        <v>4620</v>
      </c>
      <c r="L91" s="5" t="s">
        <v>624</v>
      </c>
      <c r="M91" s="5" t="s">
        <v>624</v>
      </c>
      <c r="N91" s="5" t="s">
        <v>625</v>
      </c>
      <c r="O91" s="5" t="s">
        <v>34</v>
      </c>
      <c r="P91" s="5" t="s">
        <v>35</v>
      </c>
      <c r="Q91" s="5" t="s">
        <v>618</v>
      </c>
      <c r="R91" s="5" t="s">
        <v>563</v>
      </c>
      <c r="S91" s="4">
        <v>4620</v>
      </c>
      <c r="T91" s="4">
        <v>4620</v>
      </c>
      <c r="U91" s="5" t="s">
        <v>36</v>
      </c>
      <c r="V91" s="1" t="str">
        <f>VLOOKUP(A91,[1]应付款管理!$A$1:$I$500,9,0)</f>
        <v>4620</v>
      </c>
    </row>
    <row r="92" spans="1:22">
      <c r="A92" s="4">
        <v>1758652</v>
      </c>
      <c r="B92" s="5" t="s">
        <v>627</v>
      </c>
      <c r="C92" s="5" t="s">
        <v>445</v>
      </c>
      <c r="D92" s="5" t="s">
        <v>628</v>
      </c>
      <c r="E92" s="5" t="s">
        <v>629</v>
      </c>
      <c r="F92" s="5" t="s">
        <v>630</v>
      </c>
      <c r="G92" s="5" t="s">
        <v>618</v>
      </c>
      <c r="H92" s="5" t="s">
        <v>563</v>
      </c>
      <c r="I92" s="7" t="s">
        <v>64</v>
      </c>
      <c r="J92" s="5" t="s">
        <v>30</v>
      </c>
      <c r="K92" s="8">
        <v>6000</v>
      </c>
      <c r="L92" s="5" t="s">
        <v>34</v>
      </c>
      <c r="M92" s="5" t="s">
        <v>632</v>
      </c>
      <c r="N92" s="5" t="s">
        <v>633</v>
      </c>
      <c r="O92" s="5" t="s">
        <v>34</v>
      </c>
      <c r="P92" s="5" t="s">
        <v>35</v>
      </c>
      <c r="Q92" s="5" t="s">
        <v>618</v>
      </c>
      <c r="R92" s="5" t="s">
        <v>563</v>
      </c>
      <c r="S92" s="4">
        <v>3000</v>
      </c>
      <c r="T92" s="4">
        <v>6000</v>
      </c>
      <c r="U92" s="5" t="s">
        <v>36</v>
      </c>
      <c r="V92" s="1" t="str">
        <f>VLOOKUP(A92,[1]应付款管理!$A$1:$I$500,9,0)</f>
        <v>6000</v>
      </c>
    </row>
    <row r="93" spans="1:22">
      <c r="A93" s="4">
        <v>1758468</v>
      </c>
      <c r="B93" s="5" t="s">
        <v>208</v>
      </c>
      <c r="C93" s="5" t="s">
        <v>104</v>
      </c>
      <c r="D93" s="5" t="s">
        <v>286</v>
      </c>
      <c r="E93" s="5" t="s">
        <v>636</v>
      </c>
      <c r="F93" s="5" t="s">
        <v>637</v>
      </c>
      <c r="G93" s="5" t="s">
        <v>618</v>
      </c>
      <c r="H93" s="5" t="s">
        <v>563</v>
      </c>
      <c r="I93" s="7" t="s">
        <v>29</v>
      </c>
      <c r="J93" s="5" t="s">
        <v>30</v>
      </c>
      <c r="K93" s="8">
        <v>4620</v>
      </c>
      <c r="L93" s="5" t="s">
        <v>34</v>
      </c>
      <c r="M93" s="5" t="s">
        <v>638</v>
      </c>
      <c r="N93" s="5" t="s">
        <v>639</v>
      </c>
      <c r="O93" s="5" t="s">
        <v>34</v>
      </c>
      <c r="P93" s="5" t="s">
        <v>35</v>
      </c>
      <c r="Q93" s="5" t="s">
        <v>618</v>
      </c>
      <c r="R93" s="5" t="s">
        <v>563</v>
      </c>
      <c r="S93" s="4">
        <v>4620</v>
      </c>
      <c r="T93" s="4">
        <v>4620</v>
      </c>
      <c r="U93" s="5" t="s">
        <v>36</v>
      </c>
      <c r="V93" s="1" t="str">
        <f>VLOOKUP(A93,[1]应付款管理!$A$1:$I$500,9,0)</f>
        <v>4620</v>
      </c>
    </row>
    <row r="94" spans="1:22">
      <c r="A94" s="4">
        <v>1758330</v>
      </c>
      <c r="B94" s="5" t="s">
        <v>208</v>
      </c>
      <c r="C94" s="5" t="s">
        <v>104</v>
      </c>
      <c r="D94" s="5" t="s">
        <v>286</v>
      </c>
      <c r="E94" s="5" t="s">
        <v>641</v>
      </c>
      <c r="F94" s="5" t="s">
        <v>642</v>
      </c>
      <c r="G94" s="5" t="s">
        <v>618</v>
      </c>
      <c r="H94" s="5" t="s">
        <v>563</v>
      </c>
      <c r="I94" s="7" t="s">
        <v>29</v>
      </c>
      <c r="J94" s="5" t="s">
        <v>30</v>
      </c>
      <c r="K94" s="8">
        <v>4620</v>
      </c>
      <c r="L94" s="5" t="s">
        <v>34</v>
      </c>
      <c r="M94" s="5" t="s">
        <v>643</v>
      </c>
      <c r="N94" s="5" t="s">
        <v>644</v>
      </c>
      <c r="O94" s="5" t="s">
        <v>34</v>
      </c>
      <c r="P94" s="5" t="s">
        <v>35</v>
      </c>
      <c r="Q94" s="5" t="s">
        <v>618</v>
      </c>
      <c r="R94" s="5" t="s">
        <v>563</v>
      </c>
      <c r="S94" s="4">
        <v>4620</v>
      </c>
      <c r="T94" s="4">
        <v>4620</v>
      </c>
      <c r="U94" s="5" t="s">
        <v>36</v>
      </c>
      <c r="V94" s="1" t="str">
        <f>VLOOKUP(A94,[1]应付款管理!$A$1:$I$500,9,0)</f>
        <v>4620</v>
      </c>
    </row>
    <row r="95" spans="1:22">
      <c r="A95" s="4">
        <v>1758189</v>
      </c>
      <c r="B95" s="5" t="s">
        <v>227</v>
      </c>
      <c r="C95" s="5" t="s">
        <v>244</v>
      </c>
      <c r="D95" s="5" t="s">
        <v>72</v>
      </c>
      <c r="E95" s="5" t="s">
        <v>646</v>
      </c>
      <c r="F95" s="5" t="s">
        <v>647</v>
      </c>
      <c r="G95" s="5" t="s">
        <v>618</v>
      </c>
      <c r="H95" s="5" t="s">
        <v>563</v>
      </c>
      <c r="I95" s="7" t="s">
        <v>29</v>
      </c>
      <c r="J95" s="5" t="s">
        <v>30</v>
      </c>
      <c r="K95" s="8">
        <v>2599</v>
      </c>
      <c r="L95" s="5" t="s">
        <v>648</v>
      </c>
      <c r="M95" s="5" t="s">
        <v>649</v>
      </c>
      <c r="N95" s="5" t="s">
        <v>650</v>
      </c>
      <c r="O95" s="5" t="s">
        <v>34</v>
      </c>
      <c r="P95" s="5" t="s">
        <v>35</v>
      </c>
      <c r="Q95" s="5" t="s">
        <v>618</v>
      </c>
      <c r="R95" s="5" t="s">
        <v>563</v>
      </c>
      <c r="S95" s="4">
        <v>2599</v>
      </c>
      <c r="T95" s="4">
        <v>2599</v>
      </c>
      <c r="U95" s="5" t="s">
        <v>36</v>
      </c>
      <c r="V95" s="1" t="str">
        <f>VLOOKUP(A95,[1]应付款管理!$A$1:$I$500,9,0)</f>
        <v>2599</v>
      </c>
    </row>
    <row r="96" spans="1:22">
      <c r="A96" s="4">
        <v>1758164</v>
      </c>
      <c r="B96" s="5" t="s">
        <v>208</v>
      </c>
      <c r="C96" s="5" t="s">
        <v>104</v>
      </c>
      <c r="D96" s="5" t="s">
        <v>209</v>
      </c>
      <c r="E96" s="5" t="s">
        <v>652</v>
      </c>
      <c r="F96" s="5" t="s">
        <v>653</v>
      </c>
      <c r="G96" s="5" t="s">
        <v>618</v>
      </c>
      <c r="H96" s="5" t="s">
        <v>563</v>
      </c>
      <c r="I96" s="7" t="s">
        <v>29</v>
      </c>
      <c r="J96" s="5" t="s">
        <v>30</v>
      </c>
      <c r="K96" s="8">
        <v>4620</v>
      </c>
      <c r="L96" s="5" t="s">
        <v>654</v>
      </c>
      <c r="M96" s="5" t="s">
        <v>654</v>
      </c>
      <c r="N96" s="5" t="s">
        <v>655</v>
      </c>
      <c r="O96" s="5" t="s">
        <v>34</v>
      </c>
      <c r="P96" s="5" t="s">
        <v>35</v>
      </c>
      <c r="Q96" s="5" t="s">
        <v>618</v>
      </c>
      <c r="R96" s="5" t="s">
        <v>563</v>
      </c>
      <c r="S96" s="4">
        <v>4620</v>
      </c>
      <c r="T96" s="4">
        <v>4620</v>
      </c>
      <c r="U96" s="5" t="s">
        <v>36</v>
      </c>
      <c r="V96" s="1" t="str">
        <f>VLOOKUP(A96,[1]应付款管理!$A$1:$I$500,9,0)</f>
        <v>4620</v>
      </c>
    </row>
    <row r="97" spans="1:22">
      <c r="A97" s="4">
        <v>1758044</v>
      </c>
      <c r="B97" s="5" t="s">
        <v>373</v>
      </c>
      <c r="C97" s="5" t="s">
        <v>104</v>
      </c>
      <c r="D97" s="5" t="s">
        <v>374</v>
      </c>
      <c r="E97" s="5" t="s">
        <v>657</v>
      </c>
      <c r="F97" s="5" t="s">
        <v>658</v>
      </c>
      <c r="G97" s="5" t="s">
        <v>618</v>
      </c>
      <c r="H97" s="5" t="s">
        <v>506</v>
      </c>
      <c r="I97" s="7" t="s">
        <v>29</v>
      </c>
      <c r="J97" s="5" t="s">
        <v>30</v>
      </c>
      <c r="K97" s="8">
        <v>4700</v>
      </c>
      <c r="L97" s="5" t="s">
        <v>34</v>
      </c>
      <c r="M97" s="5" t="s">
        <v>660</v>
      </c>
      <c r="N97" s="5" t="s">
        <v>661</v>
      </c>
      <c r="O97" s="5" t="s">
        <v>34</v>
      </c>
      <c r="P97" s="5" t="s">
        <v>35</v>
      </c>
      <c r="Q97" s="5" t="s">
        <v>618</v>
      </c>
      <c r="R97" s="5" t="s">
        <v>563</v>
      </c>
      <c r="S97" s="4">
        <v>2350</v>
      </c>
      <c r="T97" s="4">
        <v>2350</v>
      </c>
      <c r="U97" s="5" t="s">
        <v>36</v>
      </c>
      <c r="V97" s="1" t="str">
        <f>VLOOKUP(A97,[1]应付款管理!$A$1:$I$500,9,0)</f>
        <v>4700</v>
      </c>
    </row>
    <row r="98" spans="1:22">
      <c r="A98" s="4">
        <v>1757943</v>
      </c>
      <c r="B98" s="5" t="s">
        <v>208</v>
      </c>
      <c r="C98" s="5" t="s">
        <v>104</v>
      </c>
      <c r="D98" s="5" t="s">
        <v>209</v>
      </c>
      <c r="E98" s="5" t="s">
        <v>664</v>
      </c>
      <c r="F98" s="5" t="s">
        <v>665</v>
      </c>
      <c r="G98" s="5" t="s">
        <v>618</v>
      </c>
      <c r="H98" s="5" t="s">
        <v>563</v>
      </c>
      <c r="I98" s="7" t="s">
        <v>29</v>
      </c>
      <c r="J98" s="5" t="s">
        <v>30</v>
      </c>
      <c r="K98" s="8">
        <v>4620</v>
      </c>
      <c r="L98" s="5" t="s">
        <v>666</v>
      </c>
      <c r="M98" s="5" t="s">
        <v>666</v>
      </c>
      <c r="N98" s="5" t="s">
        <v>667</v>
      </c>
      <c r="O98" s="5" t="s">
        <v>34</v>
      </c>
      <c r="P98" s="5" t="s">
        <v>35</v>
      </c>
      <c r="Q98" s="5" t="s">
        <v>618</v>
      </c>
      <c r="R98" s="5" t="s">
        <v>563</v>
      </c>
      <c r="S98" s="4">
        <v>4620</v>
      </c>
      <c r="T98" s="4">
        <v>4620</v>
      </c>
      <c r="U98" s="5" t="s">
        <v>36</v>
      </c>
      <c r="V98" s="1" t="str">
        <f>VLOOKUP(A98,[1]应付款管理!$A$1:$I$500,9,0)</f>
        <v>4620</v>
      </c>
    </row>
    <row r="99" spans="1:22">
      <c r="A99" s="4">
        <v>1757745</v>
      </c>
      <c r="B99" s="5" t="s">
        <v>59</v>
      </c>
      <c r="C99" s="5" t="s">
        <v>674</v>
      </c>
      <c r="D99" s="5" t="s">
        <v>24</v>
      </c>
      <c r="E99" s="5" t="s">
        <v>675</v>
      </c>
      <c r="F99" s="5" t="s">
        <v>676</v>
      </c>
      <c r="G99" s="5" t="s">
        <v>677</v>
      </c>
      <c r="H99" s="5" t="s">
        <v>618</v>
      </c>
      <c r="I99" s="7" t="s">
        <v>29</v>
      </c>
      <c r="J99" s="5" t="s">
        <v>30</v>
      </c>
      <c r="K99" s="8">
        <v>2730</v>
      </c>
      <c r="L99" s="5" t="s">
        <v>678</v>
      </c>
      <c r="M99" s="5" t="s">
        <v>678</v>
      </c>
      <c r="N99" s="5" t="s">
        <v>679</v>
      </c>
      <c r="O99" s="5" t="s">
        <v>34</v>
      </c>
      <c r="P99" s="5" t="s">
        <v>35</v>
      </c>
      <c r="Q99" s="5" t="s">
        <v>677</v>
      </c>
      <c r="R99" s="5" t="s">
        <v>618</v>
      </c>
      <c r="S99" s="4">
        <v>2730</v>
      </c>
      <c r="T99" s="4">
        <v>2730</v>
      </c>
      <c r="U99" s="5" t="s">
        <v>36</v>
      </c>
      <c r="V99" s="1" t="str">
        <f>VLOOKUP(A99,[1]应付款管理!$A$1:$I$500,9,0)</f>
        <v>2730</v>
      </c>
    </row>
    <row r="100" spans="1:22">
      <c r="A100" s="4">
        <v>1757044</v>
      </c>
      <c r="B100" s="5" t="s">
        <v>208</v>
      </c>
      <c r="C100" s="5" t="s">
        <v>104</v>
      </c>
      <c r="D100" s="5" t="s">
        <v>286</v>
      </c>
      <c r="E100" s="5" t="s">
        <v>681</v>
      </c>
      <c r="F100" s="5" t="s">
        <v>682</v>
      </c>
      <c r="G100" s="5" t="s">
        <v>618</v>
      </c>
      <c r="H100" s="5" t="s">
        <v>478</v>
      </c>
      <c r="I100" s="7" t="s">
        <v>64</v>
      </c>
      <c r="J100" s="5" t="s">
        <v>30</v>
      </c>
      <c r="K100" s="8">
        <v>27720</v>
      </c>
      <c r="L100" s="5" t="s">
        <v>683</v>
      </c>
      <c r="M100" s="5" t="s">
        <v>683</v>
      </c>
      <c r="N100" s="5" t="s">
        <v>684</v>
      </c>
      <c r="O100" s="5" t="s">
        <v>34</v>
      </c>
      <c r="P100" s="5" t="s">
        <v>35</v>
      </c>
      <c r="Q100" s="5" t="s">
        <v>618</v>
      </c>
      <c r="R100" s="5" t="s">
        <v>563</v>
      </c>
      <c r="S100" s="4">
        <v>4620</v>
      </c>
      <c r="T100" s="4">
        <v>9240</v>
      </c>
      <c r="U100" s="5" t="s">
        <v>36</v>
      </c>
      <c r="V100" s="1" t="str">
        <f>VLOOKUP(A100,[1]应付款管理!$A$1:$I$500,9,0)</f>
        <v>27720</v>
      </c>
    </row>
    <row r="101" spans="1:22">
      <c r="A101" s="4">
        <v>1757004</v>
      </c>
      <c r="B101" s="5" t="s">
        <v>59</v>
      </c>
      <c r="C101" s="5" t="s">
        <v>674</v>
      </c>
      <c r="D101" s="5" t="s">
        <v>686</v>
      </c>
      <c r="E101" s="5" t="s">
        <v>687</v>
      </c>
      <c r="F101" s="5" t="s">
        <v>688</v>
      </c>
      <c r="G101" s="5" t="s">
        <v>677</v>
      </c>
      <c r="H101" s="5" t="s">
        <v>563</v>
      </c>
      <c r="I101" s="7" t="s">
        <v>29</v>
      </c>
      <c r="J101" s="5" t="s">
        <v>30</v>
      </c>
      <c r="K101" s="8">
        <v>7140</v>
      </c>
      <c r="L101" s="5" t="s">
        <v>34</v>
      </c>
      <c r="M101" s="5" t="s">
        <v>690</v>
      </c>
      <c r="N101" s="5" t="s">
        <v>691</v>
      </c>
      <c r="O101" s="5" t="s">
        <v>692</v>
      </c>
      <c r="P101" s="5" t="s">
        <v>35</v>
      </c>
      <c r="Q101" s="5" t="s">
        <v>677</v>
      </c>
      <c r="R101" s="5" t="s">
        <v>618</v>
      </c>
      <c r="S101" s="4">
        <v>3570</v>
      </c>
      <c r="T101" s="4">
        <v>3570</v>
      </c>
      <c r="U101" s="5" t="s">
        <v>36</v>
      </c>
      <c r="V101" s="1" t="str">
        <f>VLOOKUP(A101,[1]应付款管理!$A$1:$I$500,9,0)</f>
        <v>7140</v>
      </c>
    </row>
    <row r="102" spans="1:22">
      <c r="A102" s="4">
        <v>1756974</v>
      </c>
      <c r="B102" s="5" t="s">
        <v>422</v>
      </c>
      <c r="C102" s="5" t="s">
        <v>50</v>
      </c>
      <c r="D102" s="5" t="s">
        <v>423</v>
      </c>
      <c r="E102" s="5" t="s">
        <v>695</v>
      </c>
      <c r="F102" s="5" t="s">
        <v>696</v>
      </c>
      <c r="G102" s="5" t="s">
        <v>677</v>
      </c>
      <c r="H102" s="5" t="s">
        <v>618</v>
      </c>
      <c r="I102" s="7" t="s">
        <v>29</v>
      </c>
      <c r="J102" s="5" t="s">
        <v>30</v>
      </c>
      <c r="K102" s="8">
        <v>1800</v>
      </c>
      <c r="L102" s="5" t="s">
        <v>697</v>
      </c>
      <c r="M102" s="5" t="s">
        <v>698</v>
      </c>
      <c r="N102" s="5" t="s">
        <v>699</v>
      </c>
      <c r="O102" s="5" t="s">
        <v>700</v>
      </c>
      <c r="P102" s="5" t="s">
        <v>35</v>
      </c>
      <c r="Q102" s="5" t="s">
        <v>677</v>
      </c>
      <c r="R102" s="5" t="s">
        <v>618</v>
      </c>
      <c r="S102" s="4">
        <v>1800</v>
      </c>
      <c r="T102" s="4">
        <v>1800</v>
      </c>
      <c r="U102" s="5" t="s">
        <v>36</v>
      </c>
      <c r="V102" s="1" t="str">
        <f>VLOOKUP(A102,[1]应付款管理!$A$1:$I$500,9,0)</f>
        <v>1800</v>
      </c>
    </row>
    <row r="103" spans="1:22">
      <c r="A103" s="4">
        <v>1756775</v>
      </c>
      <c r="B103" s="5" t="s">
        <v>373</v>
      </c>
      <c r="C103" s="5" t="s">
        <v>104</v>
      </c>
      <c r="D103" s="5" t="s">
        <v>374</v>
      </c>
      <c r="E103" s="5" t="s">
        <v>702</v>
      </c>
      <c r="F103" s="5" t="s">
        <v>703</v>
      </c>
      <c r="G103" s="5" t="s">
        <v>677</v>
      </c>
      <c r="H103" s="5" t="s">
        <v>618</v>
      </c>
      <c r="I103" s="7" t="s">
        <v>29</v>
      </c>
      <c r="J103" s="5" t="s">
        <v>30</v>
      </c>
      <c r="K103" s="8">
        <v>2350</v>
      </c>
      <c r="L103" s="5" t="s">
        <v>34</v>
      </c>
      <c r="M103" s="5" t="s">
        <v>704</v>
      </c>
      <c r="N103" s="5" t="s">
        <v>705</v>
      </c>
      <c r="O103" s="5" t="s">
        <v>34</v>
      </c>
      <c r="P103" s="5" t="s">
        <v>35</v>
      </c>
      <c r="Q103" s="5" t="s">
        <v>677</v>
      </c>
      <c r="R103" s="5" t="s">
        <v>618</v>
      </c>
      <c r="S103" s="4">
        <v>2350</v>
      </c>
      <c r="T103" s="4">
        <v>2350</v>
      </c>
      <c r="U103" s="5" t="s">
        <v>36</v>
      </c>
      <c r="V103" s="1" t="str">
        <f>VLOOKUP(A103,[1]应付款管理!$A$1:$I$500,9,0)</f>
        <v>2350</v>
      </c>
    </row>
    <row r="104" spans="1:22">
      <c r="A104" s="4">
        <v>1756646</v>
      </c>
      <c r="B104" s="5" t="s">
        <v>227</v>
      </c>
      <c r="C104" s="5" t="s">
        <v>244</v>
      </c>
      <c r="D104" s="5" t="s">
        <v>72</v>
      </c>
      <c r="E104" s="5" t="s">
        <v>707</v>
      </c>
      <c r="F104" s="5" t="s">
        <v>708</v>
      </c>
      <c r="G104" s="5" t="s">
        <v>618</v>
      </c>
      <c r="H104" s="5" t="s">
        <v>402</v>
      </c>
      <c r="I104" s="7" t="s">
        <v>29</v>
      </c>
      <c r="J104" s="5" t="s">
        <v>30</v>
      </c>
      <c r="K104" s="8">
        <v>12995</v>
      </c>
      <c r="L104" s="5" t="s">
        <v>34</v>
      </c>
      <c r="M104" s="5" t="s">
        <v>710</v>
      </c>
      <c r="N104" s="5" t="s">
        <v>711</v>
      </c>
      <c r="O104" s="5" t="s">
        <v>34</v>
      </c>
      <c r="P104" s="5" t="s">
        <v>35</v>
      </c>
      <c r="Q104" s="5" t="s">
        <v>618</v>
      </c>
      <c r="R104" s="5" t="s">
        <v>563</v>
      </c>
      <c r="S104" s="4">
        <v>2599</v>
      </c>
      <c r="T104" s="4">
        <v>2599</v>
      </c>
      <c r="U104" s="5" t="s">
        <v>36</v>
      </c>
      <c r="V104" s="1" t="str">
        <f>VLOOKUP(A104,[1]应付款管理!$A$1:$I$500,9,0)</f>
        <v>12995</v>
      </c>
    </row>
    <row r="105" spans="1:22">
      <c r="A105" s="4">
        <v>1756633</v>
      </c>
      <c r="B105" s="5" t="s">
        <v>227</v>
      </c>
      <c r="C105" s="5" t="s">
        <v>244</v>
      </c>
      <c r="D105" s="5" t="s">
        <v>72</v>
      </c>
      <c r="E105" s="5" t="s">
        <v>713</v>
      </c>
      <c r="F105" s="5" t="s">
        <v>714</v>
      </c>
      <c r="G105" s="5" t="s">
        <v>217</v>
      </c>
      <c r="H105" s="5" t="s">
        <v>143</v>
      </c>
      <c r="I105" s="7" t="s">
        <v>29</v>
      </c>
      <c r="J105" s="5" t="s">
        <v>30</v>
      </c>
      <c r="K105" s="8">
        <v>5198</v>
      </c>
      <c r="L105" s="5" t="s">
        <v>715</v>
      </c>
      <c r="M105" s="5" t="s">
        <v>715</v>
      </c>
      <c r="N105" s="5" t="s">
        <v>716</v>
      </c>
      <c r="O105" s="5" t="s">
        <v>34</v>
      </c>
      <c r="P105" s="5" t="s">
        <v>35</v>
      </c>
      <c r="Q105" s="5" t="s">
        <v>217</v>
      </c>
      <c r="R105" s="5" t="s">
        <v>186</v>
      </c>
      <c r="S105" s="4">
        <v>2599</v>
      </c>
      <c r="T105" s="4">
        <v>2599</v>
      </c>
      <c r="U105" s="5" t="s">
        <v>36</v>
      </c>
      <c r="V105" s="1" t="str">
        <f>VLOOKUP(A105,[1]应付款管理!$A$1:$I$500,9,0)</f>
        <v>5198</v>
      </c>
    </row>
    <row r="106" spans="1:22">
      <c r="A106" s="4">
        <v>1756454</v>
      </c>
      <c r="B106" s="5" t="s">
        <v>208</v>
      </c>
      <c r="C106" s="5" t="s">
        <v>104</v>
      </c>
      <c r="D106" s="5" t="s">
        <v>209</v>
      </c>
      <c r="E106" s="5" t="s">
        <v>718</v>
      </c>
      <c r="F106" s="5" t="s">
        <v>719</v>
      </c>
      <c r="G106" s="5" t="s">
        <v>506</v>
      </c>
      <c r="H106" s="5" t="s">
        <v>448</v>
      </c>
      <c r="I106" s="7" t="s">
        <v>29</v>
      </c>
      <c r="J106" s="5" t="s">
        <v>30</v>
      </c>
      <c r="K106" s="8">
        <v>9240</v>
      </c>
      <c r="L106" s="5" t="s">
        <v>720</v>
      </c>
      <c r="M106" s="5" t="s">
        <v>720</v>
      </c>
      <c r="N106" s="5" t="s">
        <v>721</v>
      </c>
      <c r="O106" s="5" t="s">
        <v>34</v>
      </c>
      <c r="P106" s="5" t="s">
        <v>35</v>
      </c>
      <c r="Q106" s="5" t="s">
        <v>506</v>
      </c>
      <c r="R106" s="5" t="s">
        <v>478</v>
      </c>
      <c r="S106" s="4">
        <v>4620</v>
      </c>
      <c r="T106" s="4">
        <v>4620</v>
      </c>
      <c r="U106" s="5" t="s">
        <v>36</v>
      </c>
      <c r="V106" s="1" t="str">
        <f>VLOOKUP(A106,[1]应付款管理!$A$1:$I$500,9,0)</f>
        <v>9240</v>
      </c>
    </row>
    <row r="107" spans="1:22">
      <c r="A107" s="4">
        <v>1756289</v>
      </c>
      <c r="B107" s="5" t="s">
        <v>227</v>
      </c>
      <c r="C107" s="5" t="s">
        <v>244</v>
      </c>
      <c r="D107" s="5" t="s">
        <v>72</v>
      </c>
      <c r="E107" s="5" t="s">
        <v>723</v>
      </c>
      <c r="F107" s="5" t="s">
        <v>724</v>
      </c>
      <c r="G107" s="5" t="s">
        <v>186</v>
      </c>
      <c r="H107" s="5" t="s">
        <v>99</v>
      </c>
      <c r="I107" s="7" t="s">
        <v>29</v>
      </c>
      <c r="J107" s="5" t="s">
        <v>30</v>
      </c>
      <c r="K107" s="8">
        <v>7797</v>
      </c>
      <c r="L107" s="5" t="s">
        <v>725</v>
      </c>
      <c r="M107" s="5" t="s">
        <v>725</v>
      </c>
      <c r="N107" s="5" t="s">
        <v>726</v>
      </c>
      <c r="O107" s="5" t="s">
        <v>34</v>
      </c>
      <c r="P107" s="5" t="s">
        <v>35</v>
      </c>
      <c r="Q107" s="5" t="s">
        <v>186</v>
      </c>
      <c r="R107" s="5" t="s">
        <v>143</v>
      </c>
      <c r="S107" s="4">
        <v>2599</v>
      </c>
      <c r="T107" s="4">
        <v>2599</v>
      </c>
      <c r="U107" s="5" t="s">
        <v>36</v>
      </c>
      <c r="V107" s="1" t="str">
        <f>VLOOKUP(A107,[1]应付款管理!$A$1:$I$500,9,0)</f>
        <v>7797</v>
      </c>
    </row>
    <row r="108" spans="1:22">
      <c r="A108" s="4">
        <v>1756227</v>
      </c>
      <c r="B108" s="5" t="s">
        <v>532</v>
      </c>
      <c r="C108" s="5" t="s">
        <v>728</v>
      </c>
      <c r="D108" s="5" t="s">
        <v>72</v>
      </c>
      <c r="E108" s="5" t="s">
        <v>729</v>
      </c>
      <c r="F108" s="5" t="s">
        <v>730</v>
      </c>
      <c r="G108" s="5" t="s">
        <v>563</v>
      </c>
      <c r="H108" s="5" t="s">
        <v>506</v>
      </c>
      <c r="I108" s="7" t="s">
        <v>29</v>
      </c>
      <c r="J108" s="5" t="s">
        <v>30</v>
      </c>
      <c r="K108" s="8">
        <v>5940</v>
      </c>
      <c r="L108" s="5" t="s">
        <v>34</v>
      </c>
      <c r="M108" s="5" t="s">
        <v>732</v>
      </c>
      <c r="N108" s="5" t="s">
        <v>733</v>
      </c>
      <c r="O108" s="5" t="s">
        <v>34</v>
      </c>
      <c r="P108" s="5" t="s">
        <v>35</v>
      </c>
      <c r="Q108" s="5" t="s">
        <v>563</v>
      </c>
      <c r="R108" s="5" t="s">
        <v>506</v>
      </c>
      <c r="S108" s="4">
        <v>5940</v>
      </c>
      <c r="T108" s="4">
        <v>5940</v>
      </c>
      <c r="U108" s="5" t="s">
        <v>36</v>
      </c>
      <c r="V108" s="1" t="str">
        <f>VLOOKUP(A108,[1]应付款管理!$A$1:$I$500,9,0)</f>
        <v>5940</v>
      </c>
    </row>
    <row r="109" spans="1:22">
      <c r="A109" s="4">
        <v>1755633</v>
      </c>
      <c r="B109" s="5" t="s">
        <v>38</v>
      </c>
      <c r="C109" s="5" t="s">
        <v>39</v>
      </c>
      <c r="D109" s="5" t="s">
        <v>40</v>
      </c>
      <c r="E109" s="5" t="s">
        <v>735</v>
      </c>
      <c r="F109" s="5" t="s">
        <v>736</v>
      </c>
      <c r="G109" s="5" t="s">
        <v>478</v>
      </c>
      <c r="H109" s="5" t="s">
        <v>448</v>
      </c>
      <c r="I109" s="7" t="s">
        <v>29</v>
      </c>
      <c r="J109" s="5" t="s">
        <v>30</v>
      </c>
      <c r="K109" s="8">
        <v>2100</v>
      </c>
      <c r="L109" s="5" t="s">
        <v>34</v>
      </c>
      <c r="M109" s="5" t="s">
        <v>737</v>
      </c>
      <c r="N109" s="5" t="s">
        <v>738</v>
      </c>
      <c r="O109" s="5" t="s">
        <v>34</v>
      </c>
      <c r="P109" s="5" t="s">
        <v>35</v>
      </c>
      <c r="Q109" s="5" t="s">
        <v>478</v>
      </c>
      <c r="R109" s="5" t="s">
        <v>448</v>
      </c>
      <c r="S109" s="4">
        <v>2100</v>
      </c>
      <c r="T109" s="4">
        <v>2100</v>
      </c>
      <c r="U109" s="5" t="s">
        <v>36</v>
      </c>
      <c r="V109" s="1" t="str">
        <f>VLOOKUP(A109,[1]应付款管理!$A$1:$I$500,9,0)</f>
        <v>2100</v>
      </c>
    </row>
    <row r="110" spans="1:22">
      <c r="A110" s="4">
        <v>1755394</v>
      </c>
      <c r="B110" s="5" t="s">
        <v>208</v>
      </c>
      <c r="C110" s="5" t="s">
        <v>104</v>
      </c>
      <c r="D110" s="5" t="s">
        <v>286</v>
      </c>
      <c r="E110" s="5" t="s">
        <v>740</v>
      </c>
      <c r="F110" s="5" t="s">
        <v>741</v>
      </c>
      <c r="G110" s="5" t="s">
        <v>742</v>
      </c>
      <c r="H110" s="5" t="s">
        <v>618</v>
      </c>
      <c r="I110" s="7" t="s">
        <v>29</v>
      </c>
      <c r="J110" s="5" t="s">
        <v>30</v>
      </c>
      <c r="K110" s="8">
        <v>9240</v>
      </c>
      <c r="L110" s="5" t="s">
        <v>34</v>
      </c>
      <c r="M110" s="5" t="s">
        <v>643</v>
      </c>
      <c r="N110" s="5" t="s">
        <v>743</v>
      </c>
      <c r="O110" s="5" t="s">
        <v>34</v>
      </c>
      <c r="P110" s="5" t="s">
        <v>35</v>
      </c>
      <c r="Q110" s="5" t="s">
        <v>742</v>
      </c>
      <c r="R110" s="5" t="s">
        <v>677</v>
      </c>
      <c r="S110" s="4">
        <v>4620</v>
      </c>
      <c r="T110" s="4">
        <v>4620</v>
      </c>
      <c r="U110" s="5" t="s">
        <v>36</v>
      </c>
      <c r="V110" s="1" t="str">
        <f>VLOOKUP(A110,[1]应付款管理!$A$1:$I$500,9,0)</f>
        <v>9240</v>
      </c>
    </row>
    <row r="111" spans="1:22">
      <c r="A111" s="4">
        <v>1755105</v>
      </c>
      <c r="B111" s="5" t="s">
        <v>532</v>
      </c>
      <c r="C111" s="5" t="s">
        <v>71</v>
      </c>
      <c r="D111" s="5" t="s">
        <v>745</v>
      </c>
      <c r="E111" s="5" t="s">
        <v>746</v>
      </c>
      <c r="F111" s="5" t="s">
        <v>747</v>
      </c>
      <c r="G111" s="5" t="s">
        <v>506</v>
      </c>
      <c r="H111" s="5" t="s">
        <v>448</v>
      </c>
      <c r="I111" s="7" t="s">
        <v>29</v>
      </c>
      <c r="J111" s="5" t="s">
        <v>30</v>
      </c>
      <c r="K111" s="8">
        <v>10200</v>
      </c>
      <c r="L111" s="5" t="s">
        <v>34</v>
      </c>
      <c r="M111" s="5" t="s">
        <v>748</v>
      </c>
      <c r="N111" s="5" t="s">
        <v>749</v>
      </c>
      <c r="O111" s="5" t="s">
        <v>34</v>
      </c>
      <c r="P111" s="5" t="s">
        <v>35</v>
      </c>
      <c r="Q111" s="5" t="s">
        <v>506</v>
      </c>
      <c r="R111" s="5" t="s">
        <v>478</v>
      </c>
      <c r="S111" s="4">
        <v>5100</v>
      </c>
      <c r="T111" s="4">
        <v>5100</v>
      </c>
      <c r="U111" s="5" t="s">
        <v>36</v>
      </c>
      <c r="V111" s="1" t="str">
        <f>VLOOKUP(A111,[1]应付款管理!$A$1:$I$500,9,0)</f>
        <v>10200</v>
      </c>
    </row>
    <row r="112" spans="1:22">
      <c r="A112" s="4">
        <v>1754841</v>
      </c>
      <c r="B112" s="5" t="s">
        <v>87</v>
      </c>
      <c r="C112" s="5" t="s">
        <v>88</v>
      </c>
      <c r="D112" s="5" t="s">
        <v>89</v>
      </c>
      <c r="E112" s="5" t="s">
        <v>752</v>
      </c>
      <c r="F112" s="5" t="s">
        <v>753</v>
      </c>
      <c r="G112" s="5" t="s">
        <v>506</v>
      </c>
      <c r="H112" s="5" t="s">
        <v>478</v>
      </c>
      <c r="I112" s="7" t="s">
        <v>29</v>
      </c>
      <c r="J112" s="5" t="s">
        <v>30</v>
      </c>
      <c r="K112" s="8">
        <v>2730</v>
      </c>
      <c r="L112" s="5" t="s">
        <v>34</v>
      </c>
      <c r="M112" s="5" t="s">
        <v>754</v>
      </c>
      <c r="N112" s="5" t="s">
        <v>755</v>
      </c>
      <c r="O112" s="5" t="s">
        <v>756</v>
      </c>
      <c r="P112" s="5" t="s">
        <v>35</v>
      </c>
      <c r="Q112" s="5" t="s">
        <v>506</v>
      </c>
      <c r="R112" s="5" t="s">
        <v>478</v>
      </c>
      <c r="S112" s="4">
        <v>2730</v>
      </c>
      <c r="T112" s="4">
        <v>2730</v>
      </c>
      <c r="U112" s="5" t="s">
        <v>36</v>
      </c>
      <c r="V112" s="1" t="str">
        <f>VLOOKUP(A112,[1]应付款管理!$A$1:$I$500,9,0)</f>
        <v>2730</v>
      </c>
    </row>
    <row r="113" spans="1:22">
      <c r="A113" s="4">
        <v>1754748</v>
      </c>
      <c r="B113" s="5" t="s">
        <v>208</v>
      </c>
      <c r="C113" s="5" t="s">
        <v>104</v>
      </c>
      <c r="D113" s="5" t="s">
        <v>209</v>
      </c>
      <c r="E113" s="5" t="s">
        <v>758</v>
      </c>
      <c r="F113" s="5" t="s">
        <v>759</v>
      </c>
      <c r="G113" s="5" t="s">
        <v>760</v>
      </c>
      <c r="H113" s="5" t="s">
        <v>742</v>
      </c>
      <c r="I113" s="7" t="s">
        <v>29</v>
      </c>
      <c r="J113" s="5" t="s">
        <v>30</v>
      </c>
      <c r="K113" s="8">
        <v>4620</v>
      </c>
      <c r="L113" s="5" t="s">
        <v>34</v>
      </c>
      <c r="M113" s="5" t="s">
        <v>761</v>
      </c>
      <c r="N113" s="5" t="s">
        <v>762</v>
      </c>
      <c r="O113" s="5" t="s">
        <v>34</v>
      </c>
      <c r="P113" s="5" t="s">
        <v>35</v>
      </c>
      <c r="Q113" s="5" t="s">
        <v>760</v>
      </c>
      <c r="R113" s="5" t="s">
        <v>742</v>
      </c>
      <c r="S113" s="4">
        <v>4620</v>
      </c>
      <c r="T113" s="4">
        <v>4620</v>
      </c>
      <c r="U113" s="5" t="s">
        <v>36</v>
      </c>
      <c r="V113" s="1" t="str">
        <f>VLOOKUP(A113,[1]应付款管理!$A$1:$I$500,9,0)</f>
        <v>4620</v>
      </c>
    </row>
    <row r="114" spans="1:22">
      <c r="A114" s="4">
        <v>1754735</v>
      </c>
      <c r="B114" s="5" t="s">
        <v>87</v>
      </c>
      <c r="C114" s="5" t="s">
        <v>88</v>
      </c>
      <c r="D114" s="5" t="s">
        <v>89</v>
      </c>
      <c r="E114" s="5" t="s">
        <v>764</v>
      </c>
      <c r="F114" s="5" t="s">
        <v>765</v>
      </c>
      <c r="G114" s="5" t="s">
        <v>563</v>
      </c>
      <c r="H114" s="5" t="s">
        <v>478</v>
      </c>
      <c r="I114" s="7" t="s">
        <v>29</v>
      </c>
      <c r="J114" s="5" t="s">
        <v>30</v>
      </c>
      <c r="K114" s="8">
        <v>5460</v>
      </c>
      <c r="L114" s="5" t="s">
        <v>34</v>
      </c>
      <c r="M114" s="5" t="s">
        <v>767</v>
      </c>
      <c r="N114" s="5" t="s">
        <v>768</v>
      </c>
      <c r="O114" s="5" t="s">
        <v>769</v>
      </c>
      <c r="P114" s="5" t="s">
        <v>35</v>
      </c>
      <c r="Q114" s="5" t="s">
        <v>563</v>
      </c>
      <c r="R114" s="5" t="s">
        <v>506</v>
      </c>
      <c r="S114" s="4">
        <v>2730</v>
      </c>
      <c r="T114" s="4">
        <v>2730</v>
      </c>
      <c r="U114" s="5" t="s">
        <v>36</v>
      </c>
      <c r="V114" s="1" t="str">
        <f>VLOOKUP(A114,[1]应付款管理!$A$1:$I$500,9,0)</f>
        <v>5460</v>
      </c>
    </row>
    <row r="115" spans="1:22">
      <c r="A115" s="4">
        <v>1754680</v>
      </c>
      <c r="B115" s="5" t="s">
        <v>208</v>
      </c>
      <c r="C115" s="5" t="s">
        <v>104</v>
      </c>
      <c r="D115" s="5" t="s">
        <v>306</v>
      </c>
      <c r="E115" s="5" t="s">
        <v>771</v>
      </c>
      <c r="F115" s="5" t="s">
        <v>772</v>
      </c>
      <c r="G115" s="5" t="s">
        <v>760</v>
      </c>
      <c r="H115" s="5" t="s">
        <v>677</v>
      </c>
      <c r="I115" s="7" t="s">
        <v>29</v>
      </c>
      <c r="J115" s="5" t="s">
        <v>30</v>
      </c>
      <c r="K115" s="8">
        <v>10290</v>
      </c>
      <c r="L115" s="5" t="s">
        <v>34</v>
      </c>
      <c r="M115" s="5" t="s">
        <v>774</v>
      </c>
      <c r="N115" s="5" t="s">
        <v>775</v>
      </c>
      <c r="O115" s="5" t="s">
        <v>34</v>
      </c>
      <c r="P115" s="5" t="s">
        <v>35</v>
      </c>
      <c r="Q115" s="5" t="s">
        <v>760</v>
      </c>
      <c r="R115" s="5" t="s">
        <v>742</v>
      </c>
      <c r="S115" s="4">
        <v>5145</v>
      </c>
      <c r="T115" s="4">
        <v>5145</v>
      </c>
      <c r="U115" s="5" t="s">
        <v>36</v>
      </c>
      <c r="V115" s="1" t="str">
        <f>VLOOKUP(A115,[1]应付款管理!$A$1:$I$500,9,0)</f>
        <v>10290</v>
      </c>
    </row>
    <row r="116" spans="1:22">
      <c r="A116" s="4">
        <v>1754367</v>
      </c>
      <c r="B116" s="5" t="s">
        <v>59</v>
      </c>
      <c r="C116" s="5" t="s">
        <v>60</v>
      </c>
      <c r="D116" s="5" t="s">
        <v>464</v>
      </c>
      <c r="E116" s="5" t="s">
        <v>777</v>
      </c>
      <c r="F116" s="5" t="s">
        <v>778</v>
      </c>
      <c r="G116" s="5" t="s">
        <v>281</v>
      </c>
      <c r="H116" s="5" t="s">
        <v>217</v>
      </c>
      <c r="I116" s="7" t="s">
        <v>64</v>
      </c>
      <c r="J116" s="5" t="s">
        <v>30</v>
      </c>
      <c r="K116" s="8">
        <v>16380</v>
      </c>
      <c r="L116" s="5" t="s">
        <v>780</v>
      </c>
      <c r="M116" s="5" t="s">
        <v>780</v>
      </c>
      <c r="N116" s="5" t="s">
        <v>781</v>
      </c>
      <c r="O116" s="5" t="s">
        <v>34</v>
      </c>
      <c r="P116" s="5" t="s">
        <v>35</v>
      </c>
      <c r="Q116" s="5" t="s">
        <v>281</v>
      </c>
      <c r="R116" s="5" t="s">
        <v>247</v>
      </c>
      <c r="S116" s="4">
        <v>2730</v>
      </c>
      <c r="T116" s="4">
        <v>5460</v>
      </c>
      <c r="U116" s="5" t="s">
        <v>36</v>
      </c>
      <c r="V116" s="1" t="str">
        <f>VLOOKUP(A116,[1]应付款管理!$A$1:$I$500,9,0)</f>
        <v>16380</v>
      </c>
    </row>
    <row r="117" spans="1:22">
      <c r="A117" s="4">
        <v>1754225</v>
      </c>
      <c r="B117" s="5" t="s">
        <v>70</v>
      </c>
      <c r="C117" s="5" t="s">
        <v>71</v>
      </c>
      <c r="D117" s="5" t="s">
        <v>72</v>
      </c>
      <c r="E117" s="5" t="s">
        <v>783</v>
      </c>
      <c r="F117" s="5" t="s">
        <v>784</v>
      </c>
      <c r="G117" s="5" t="s">
        <v>478</v>
      </c>
      <c r="H117" s="5" t="s">
        <v>357</v>
      </c>
      <c r="I117" s="7" t="s">
        <v>785</v>
      </c>
      <c r="J117" s="5" t="s">
        <v>30</v>
      </c>
      <c r="K117" s="8">
        <v>34200</v>
      </c>
      <c r="L117" s="5" t="s">
        <v>787</v>
      </c>
      <c r="M117" s="5" t="s">
        <v>787</v>
      </c>
      <c r="N117" s="5" t="s">
        <v>788</v>
      </c>
      <c r="O117" s="5" t="s">
        <v>34</v>
      </c>
      <c r="P117" s="5" t="s">
        <v>35</v>
      </c>
      <c r="Q117" s="5" t="s">
        <v>478</v>
      </c>
      <c r="R117" s="5" t="s">
        <v>448</v>
      </c>
      <c r="S117" s="4">
        <v>2850</v>
      </c>
      <c r="T117" s="4">
        <v>11400</v>
      </c>
      <c r="U117" s="5" t="s">
        <v>36</v>
      </c>
      <c r="V117" s="1" t="str">
        <f>VLOOKUP(A117,[1]应付款管理!$A$1:$I$500,9,0)</f>
        <v>34200</v>
      </c>
    </row>
    <row r="118" spans="1:22">
      <c r="A118" s="4">
        <v>1754180</v>
      </c>
      <c r="B118" s="5" t="s">
        <v>791</v>
      </c>
      <c r="C118" s="5" t="s">
        <v>445</v>
      </c>
      <c r="D118" s="5" t="s">
        <v>792</v>
      </c>
      <c r="E118" s="5" t="s">
        <v>793</v>
      </c>
      <c r="F118" s="5" t="s">
        <v>794</v>
      </c>
      <c r="G118" s="5" t="s">
        <v>760</v>
      </c>
      <c r="H118" s="5" t="s">
        <v>742</v>
      </c>
      <c r="I118" s="7" t="s">
        <v>29</v>
      </c>
      <c r="J118" s="5" t="s">
        <v>30</v>
      </c>
      <c r="K118" s="8">
        <v>2507</v>
      </c>
      <c r="L118" s="5" t="s">
        <v>34</v>
      </c>
      <c r="M118" s="5" t="s">
        <v>795</v>
      </c>
      <c r="N118" s="5" t="s">
        <v>796</v>
      </c>
      <c r="O118" s="5" t="s">
        <v>34</v>
      </c>
      <c r="P118" s="5" t="s">
        <v>35</v>
      </c>
      <c r="Q118" s="5" t="s">
        <v>760</v>
      </c>
      <c r="R118" s="5" t="s">
        <v>742</v>
      </c>
      <c r="S118" s="4">
        <v>2507</v>
      </c>
      <c r="T118" s="4">
        <v>2507</v>
      </c>
      <c r="U118" s="5" t="s">
        <v>36</v>
      </c>
      <c r="V118" s="1" t="str">
        <f>VLOOKUP(A118,[1]应付款管理!$A$1:$I$500,9,0)</f>
        <v>2507</v>
      </c>
    </row>
    <row r="119" spans="1:22">
      <c r="A119" s="4">
        <v>1753704</v>
      </c>
      <c r="B119" s="5" t="s">
        <v>87</v>
      </c>
      <c r="C119" s="5" t="s">
        <v>88</v>
      </c>
      <c r="D119" s="5" t="s">
        <v>89</v>
      </c>
      <c r="E119" s="5" t="s">
        <v>798</v>
      </c>
      <c r="F119" s="5" t="s">
        <v>799</v>
      </c>
      <c r="G119" s="5" t="s">
        <v>506</v>
      </c>
      <c r="H119" s="5" t="s">
        <v>478</v>
      </c>
      <c r="I119" s="7" t="s">
        <v>29</v>
      </c>
      <c r="J119" s="5" t="s">
        <v>30</v>
      </c>
      <c r="K119" s="8">
        <v>2730</v>
      </c>
      <c r="L119" s="5" t="s">
        <v>34</v>
      </c>
      <c r="M119" s="5" t="s">
        <v>800</v>
      </c>
      <c r="N119" s="5" t="s">
        <v>801</v>
      </c>
      <c r="O119" s="5" t="s">
        <v>756</v>
      </c>
      <c r="P119" s="5" t="s">
        <v>35</v>
      </c>
      <c r="Q119" s="5" t="s">
        <v>506</v>
      </c>
      <c r="R119" s="5" t="s">
        <v>478</v>
      </c>
      <c r="S119" s="4">
        <v>2730</v>
      </c>
      <c r="T119" s="4">
        <v>2730</v>
      </c>
      <c r="U119" s="5" t="s">
        <v>36</v>
      </c>
      <c r="V119" s="1" t="str">
        <f>VLOOKUP(A119,[1]应付款管理!$A$1:$I$500,9,0)</f>
        <v>2730</v>
      </c>
    </row>
    <row r="120" spans="1:22">
      <c r="A120" s="4">
        <v>1753703</v>
      </c>
      <c r="B120" s="5" t="s">
        <v>87</v>
      </c>
      <c r="C120" s="5" t="s">
        <v>88</v>
      </c>
      <c r="D120" s="5" t="s">
        <v>89</v>
      </c>
      <c r="E120" s="5" t="s">
        <v>798</v>
      </c>
      <c r="F120" s="5" t="s">
        <v>803</v>
      </c>
      <c r="G120" s="5" t="s">
        <v>506</v>
      </c>
      <c r="H120" s="5" t="s">
        <v>478</v>
      </c>
      <c r="I120" s="7" t="s">
        <v>29</v>
      </c>
      <c r="J120" s="5" t="s">
        <v>30</v>
      </c>
      <c r="K120" s="8">
        <v>2730</v>
      </c>
      <c r="L120" s="5" t="s">
        <v>34</v>
      </c>
      <c r="M120" s="5" t="s">
        <v>804</v>
      </c>
      <c r="N120" s="5" t="s">
        <v>805</v>
      </c>
      <c r="O120" s="5" t="s">
        <v>756</v>
      </c>
      <c r="P120" s="5" t="s">
        <v>35</v>
      </c>
      <c r="Q120" s="5" t="s">
        <v>506</v>
      </c>
      <c r="R120" s="5" t="s">
        <v>478</v>
      </c>
      <c r="S120" s="4">
        <v>2730</v>
      </c>
      <c r="T120" s="4">
        <v>2730</v>
      </c>
      <c r="U120" s="5" t="s">
        <v>36</v>
      </c>
      <c r="V120" s="1" t="str">
        <f>VLOOKUP(A120,[1]应付款管理!$A$1:$I$500,9,0)</f>
        <v>2730</v>
      </c>
    </row>
    <row r="121" spans="1:22">
      <c r="A121" s="4">
        <v>1753599</v>
      </c>
      <c r="B121" s="5" t="s">
        <v>87</v>
      </c>
      <c r="C121" s="5" t="s">
        <v>88</v>
      </c>
      <c r="D121" s="5" t="s">
        <v>89</v>
      </c>
      <c r="E121" s="5" t="s">
        <v>807</v>
      </c>
      <c r="F121" s="5" t="s">
        <v>808</v>
      </c>
      <c r="G121" s="5" t="s">
        <v>618</v>
      </c>
      <c r="H121" s="5" t="s">
        <v>563</v>
      </c>
      <c r="I121" s="7" t="s">
        <v>29</v>
      </c>
      <c r="J121" s="5" t="s">
        <v>30</v>
      </c>
      <c r="K121" s="8">
        <v>2730</v>
      </c>
      <c r="L121" s="5" t="s">
        <v>34</v>
      </c>
      <c r="M121" s="5" t="s">
        <v>809</v>
      </c>
      <c r="N121" s="5" t="s">
        <v>810</v>
      </c>
      <c r="O121" s="5" t="s">
        <v>442</v>
      </c>
      <c r="P121" s="5" t="s">
        <v>35</v>
      </c>
      <c r="Q121" s="5" t="s">
        <v>618</v>
      </c>
      <c r="R121" s="5" t="s">
        <v>563</v>
      </c>
      <c r="S121" s="4">
        <v>2730</v>
      </c>
      <c r="T121" s="4">
        <v>2730</v>
      </c>
      <c r="U121" s="5" t="s">
        <v>36</v>
      </c>
      <c r="V121" s="1" t="str">
        <f>VLOOKUP(A121,[1]应付款管理!$A$1:$I$500,9,0)</f>
        <v>2730</v>
      </c>
    </row>
    <row r="122" spans="1:22">
      <c r="A122" s="4">
        <v>1753557</v>
      </c>
      <c r="B122" s="5" t="s">
        <v>87</v>
      </c>
      <c r="C122" s="5" t="s">
        <v>88</v>
      </c>
      <c r="D122" s="5" t="s">
        <v>89</v>
      </c>
      <c r="E122" s="5" t="s">
        <v>812</v>
      </c>
      <c r="F122" s="5" t="s">
        <v>813</v>
      </c>
      <c r="G122" s="5" t="s">
        <v>563</v>
      </c>
      <c r="H122" s="5" t="s">
        <v>506</v>
      </c>
      <c r="I122" s="7" t="s">
        <v>29</v>
      </c>
      <c r="J122" s="5" t="s">
        <v>30</v>
      </c>
      <c r="K122" s="8">
        <v>2730</v>
      </c>
      <c r="L122" s="5" t="s">
        <v>34</v>
      </c>
      <c r="M122" s="5" t="s">
        <v>814</v>
      </c>
      <c r="N122" s="5" t="s">
        <v>815</v>
      </c>
      <c r="O122" s="5" t="s">
        <v>366</v>
      </c>
      <c r="P122" s="5" t="s">
        <v>35</v>
      </c>
      <c r="Q122" s="5" t="s">
        <v>563</v>
      </c>
      <c r="R122" s="5" t="s">
        <v>506</v>
      </c>
      <c r="S122" s="4">
        <v>2730</v>
      </c>
      <c r="T122" s="4">
        <v>2730</v>
      </c>
      <c r="U122" s="5" t="s">
        <v>36</v>
      </c>
      <c r="V122" s="1" t="str">
        <f>VLOOKUP(A122,[1]应付款管理!$A$1:$I$500,9,0)</f>
        <v>2730</v>
      </c>
    </row>
    <row r="123" spans="1:22">
      <c r="A123" s="4">
        <v>1753551</v>
      </c>
      <c r="B123" s="5" t="s">
        <v>176</v>
      </c>
      <c r="C123" s="5" t="s">
        <v>104</v>
      </c>
      <c r="D123" s="5" t="s">
        <v>24</v>
      </c>
      <c r="E123" s="5" t="s">
        <v>817</v>
      </c>
      <c r="F123" s="5" t="s">
        <v>818</v>
      </c>
      <c r="G123" s="5" t="s">
        <v>760</v>
      </c>
      <c r="H123" s="5" t="s">
        <v>618</v>
      </c>
      <c r="I123" s="7" t="s">
        <v>29</v>
      </c>
      <c r="J123" s="5" t="s">
        <v>30</v>
      </c>
      <c r="K123" s="8">
        <v>6900</v>
      </c>
      <c r="L123" s="5" t="s">
        <v>820</v>
      </c>
      <c r="M123" s="5" t="s">
        <v>820</v>
      </c>
      <c r="N123" s="5" t="s">
        <v>821</v>
      </c>
      <c r="O123" s="5" t="s">
        <v>34</v>
      </c>
      <c r="P123" s="5" t="s">
        <v>35</v>
      </c>
      <c r="Q123" s="5" t="s">
        <v>760</v>
      </c>
      <c r="R123" s="5" t="s">
        <v>742</v>
      </c>
      <c r="S123" s="4">
        <v>2300</v>
      </c>
      <c r="T123" s="4">
        <v>2300</v>
      </c>
      <c r="U123" s="5" t="s">
        <v>36</v>
      </c>
      <c r="V123" s="1" t="str">
        <f>VLOOKUP(A123,[1]应付款管理!$A$1:$I$500,9,0)</f>
        <v>6900</v>
      </c>
    </row>
    <row r="124" spans="1:22">
      <c r="A124" s="4">
        <v>1753466</v>
      </c>
      <c r="B124" s="5" t="s">
        <v>494</v>
      </c>
      <c r="C124" s="5" t="s">
        <v>495</v>
      </c>
      <c r="D124" s="5" t="s">
        <v>24</v>
      </c>
      <c r="E124" s="5" t="s">
        <v>824</v>
      </c>
      <c r="F124" s="5" t="s">
        <v>825</v>
      </c>
      <c r="G124" s="5" t="s">
        <v>742</v>
      </c>
      <c r="H124" s="5" t="s">
        <v>448</v>
      </c>
      <c r="I124" s="7" t="s">
        <v>29</v>
      </c>
      <c r="J124" s="5" t="s">
        <v>30</v>
      </c>
      <c r="K124" s="8">
        <v>9840</v>
      </c>
      <c r="L124" s="5" t="s">
        <v>827</v>
      </c>
      <c r="M124" s="5" t="s">
        <v>828</v>
      </c>
      <c r="N124" s="5" t="s">
        <v>829</v>
      </c>
      <c r="O124" s="5" t="s">
        <v>34</v>
      </c>
      <c r="P124" s="5" t="s">
        <v>35</v>
      </c>
      <c r="Q124" s="5" t="s">
        <v>742</v>
      </c>
      <c r="R124" s="5" t="s">
        <v>677</v>
      </c>
      <c r="S124" s="4">
        <v>1640</v>
      </c>
      <c r="T124" s="4">
        <v>1640</v>
      </c>
      <c r="U124" s="5" t="s">
        <v>36</v>
      </c>
      <c r="V124" s="1" t="str">
        <f>VLOOKUP(A124,[1]应付款管理!$A$1:$I$500,9,0)</f>
        <v>9840</v>
      </c>
    </row>
    <row r="125" spans="1:22">
      <c r="A125" s="4">
        <v>1753390</v>
      </c>
      <c r="B125" s="5" t="s">
        <v>293</v>
      </c>
      <c r="C125" s="5" t="s">
        <v>104</v>
      </c>
      <c r="D125" s="5" t="s">
        <v>24</v>
      </c>
      <c r="E125" s="5" t="s">
        <v>832</v>
      </c>
      <c r="F125" s="5" t="s">
        <v>833</v>
      </c>
      <c r="G125" s="5" t="s">
        <v>760</v>
      </c>
      <c r="H125" s="5" t="s">
        <v>677</v>
      </c>
      <c r="I125" s="7" t="s">
        <v>29</v>
      </c>
      <c r="J125" s="5" t="s">
        <v>30</v>
      </c>
      <c r="K125" s="8">
        <v>4140</v>
      </c>
      <c r="L125" s="5" t="s">
        <v>835</v>
      </c>
      <c r="M125" s="5" t="s">
        <v>835</v>
      </c>
      <c r="N125" s="5" t="s">
        <v>836</v>
      </c>
      <c r="O125" s="5" t="s">
        <v>34</v>
      </c>
      <c r="P125" s="5" t="s">
        <v>35</v>
      </c>
      <c r="Q125" s="5" t="s">
        <v>760</v>
      </c>
      <c r="R125" s="5" t="s">
        <v>742</v>
      </c>
      <c r="S125" s="4">
        <v>2070</v>
      </c>
      <c r="T125" s="4">
        <v>2070</v>
      </c>
      <c r="U125" s="5" t="s">
        <v>36</v>
      </c>
      <c r="V125" s="1" t="str">
        <f>VLOOKUP(A125,[1]应付款管理!$A$1:$I$500,9,0)</f>
        <v>4140</v>
      </c>
    </row>
    <row r="126" spans="1:22">
      <c r="A126" s="4">
        <v>1753369</v>
      </c>
      <c r="B126" s="5" t="s">
        <v>293</v>
      </c>
      <c r="C126" s="5" t="s">
        <v>104</v>
      </c>
      <c r="D126" s="5" t="s">
        <v>24</v>
      </c>
      <c r="E126" s="5" t="s">
        <v>839</v>
      </c>
      <c r="F126" s="5" t="s">
        <v>840</v>
      </c>
      <c r="G126" s="5" t="s">
        <v>742</v>
      </c>
      <c r="H126" s="5" t="s">
        <v>506</v>
      </c>
      <c r="I126" s="7" t="s">
        <v>29</v>
      </c>
      <c r="J126" s="5" t="s">
        <v>30</v>
      </c>
      <c r="K126" s="8">
        <v>8280</v>
      </c>
      <c r="L126" s="5" t="s">
        <v>842</v>
      </c>
      <c r="M126" s="5" t="s">
        <v>842</v>
      </c>
      <c r="N126" s="5" t="s">
        <v>843</v>
      </c>
      <c r="O126" s="5" t="s">
        <v>34</v>
      </c>
      <c r="P126" s="5" t="s">
        <v>35</v>
      </c>
      <c r="Q126" s="5" t="s">
        <v>742</v>
      </c>
      <c r="R126" s="5" t="s">
        <v>677</v>
      </c>
      <c r="S126" s="4">
        <v>2070</v>
      </c>
      <c r="T126" s="4">
        <v>2070</v>
      </c>
      <c r="U126" s="5" t="s">
        <v>36</v>
      </c>
      <c r="V126" s="1" t="str">
        <f>VLOOKUP(A126,[1]应付款管理!$A$1:$I$500,9,0)</f>
        <v>8280</v>
      </c>
    </row>
    <row r="127" spans="1:22">
      <c r="A127" s="4">
        <v>1753211</v>
      </c>
      <c r="B127" s="5" t="s">
        <v>22</v>
      </c>
      <c r="C127" s="5" t="s">
        <v>23</v>
      </c>
      <c r="D127" s="5" t="s">
        <v>24</v>
      </c>
      <c r="E127" s="5" t="s">
        <v>845</v>
      </c>
      <c r="F127" s="5" t="s">
        <v>846</v>
      </c>
      <c r="G127" s="5" t="s">
        <v>760</v>
      </c>
      <c r="H127" s="5" t="s">
        <v>742</v>
      </c>
      <c r="I127" s="7" t="s">
        <v>29</v>
      </c>
      <c r="J127" s="5" t="s">
        <v>30</v>
      </c>
      <c r="K127" s="8">
        <v>1985</v>
      </c>
      <c r="L127" s="5" t="s">
        <v>847</v>
      </c>
      <c r="M127" s="5" t="s">
        <v>847</v>
      </c>
      <c r="N127" s="5" t="s">
        <v>848</v>
      </c>
      <c r="O127" s="5" t="s">
        <v>34</v>
      </c>
      <c r="P127" s="5" t="s">
        <v>35</v>
      </c>
      <c r="Q127" s="5" t="s">
        <v>760</v>
      </c>
      <c r="R127" s="5" t="s">
        <v>742</v>
      </c>
      <c r="S127" s="4">
        <v>1985</v>
      </c>
      <c r="T127" s="4">
        <v>1985</v>
      </c>
      <c r="U127" s="5" t="s">
        <v>36</v>
      </c>
      <c r="V127" s="1" t="str">
        <f>VLOOKUP(A127,[1]应付款管理!$A$1:$I$500,9,0)</f>
        <v>1985</v>
      </c>
    </row>
    <row r="128" spans="1:22">
      <c r="A128" s="4">
        <v>1753066</v>
      </c>
      <c r="B128" s="5" t="s">
        <v>87</v>
      </c>
      <c r="C128" s="5" t="s">
        <v>88</v>
      </c>
      <c r="D128" s="5" t="s">
        <v>89</v>
      </c>
      <c r="E128" s="5" t="s">
        <v>855</v>
      </c>
      <c r="F128" s="5" t="s">
        <v>856</v>
      </c>
      <c r="G128" s="5" t="s">
        <v>506</v>
      </c>
      <c r="H128" s="5" t="s">
        <v>478</v>
      </c>
      <c r="I128" s="7" t="s">
        <v>29</v>
      </c>
      <c r="J128" s="5" t="s">
        <v>30</v>
      </c>
      <c r="K128" s="8">
        <v>2730</v>
      </c>
      <c r="L128" s="5" t="s">
        <v>34</v>
      </c>
      <c r="M128" s="5" t="s">
        <v>857</v>
      </c>
      <c r="N128" s="5" t="s">
        <v>858</v>
      </c>
      <c r="O128" s="5" t="s">
        <v>442</v>
      </c>
      <c r="P128" s="5" t="s">
        <v>35</v>
      </c>
      <c r="Q128" s="5" t="s">
        <v>506</v>
      </c>
      <c r="R128" s="5" t="s">
        <v>478</v>
      </c>
      <c r="S128" s="4">
        <v>2730</v>
      </c>
      <c r="T128" s="4">
        <v>2730</v>
      </c>
      <c r="U128" s="5" t="s">
        <v>36</v>
      </c>
      <c r="V128" s="1" t="str">
        <f>VLOOKUP(A128,[1]应付款管理!$A$1:$I$500,9,0)</f>
        <v>2730</v>
      </c>
    </row>
    <row r="129" spans="1:22">
      <c r="A129" s="4">
        <v>1752943</v>
      </c>
      <c r="B129" s="5" t="s">
        <v>208</v>
      </c>
      <c r="C129" s="5" t="s">
        <v>104</v>
      </c>
      <c r="D129" s="5" t="s">
        <v>306</v>
      </c>
      <c r="E129" s="5" t="s">
        <v>865</v>
      </c>
      <c r="F129" s="5" t="s">
        <v>866</v>
      </c>
      <c r="G129" s="5" t="s">
        <v>677</v>
      </c>
      <c r="H129" s="5" t="s">
        <v>506</v>
      </c>
      <c r="I129" s="7" t="s">
        <v>29</v>
      </c>
      <c r="J129" s="5" t="s">
        <v>30</v>
      </c>
      <c r="K129" s="8">
        <v>15435</v>
      </c>
      <c r="L129" s="5" t="s">
        <v>868</v>
      </c>
      <c r="M129" s="5" t="s">
        <v>868</v>
      </c>
      <c r="N129" s="5" t="s">
        <v>869</v>
      </c>
      <c r="O129" s="5" t="s">
        <v>34</v>
      </c>
      <c r="P129" s="5" t="s">
        <v>35</v>
      </c>
      <c r="Q129" s="5" t="s">
        <v>677</v>
      </c>
      <c r="R129" s="5" t="s">
        <v>618</v>
      </c>
      <c r="S129" s="4">
        <v>5145</v>
      </c>
      <c r="T129" s="4">
        <v>5145</v>
      </c>
      <c r="U129" s="5" t="s">
        <v>36</v>
      </c>
      <c r="V129" s="1" t="str">
        <f>VLOOKUP(A129,[1]应付款管理!$A$1:$I$500,9,0)</f>
        <v>15435</v>
      </c>
    </row>
    <row r="130" spans="1:22">
      <c r="A130" s="4">
        <v>1752831</v>
      </c>
      <c r="B130" s="5" t="s">
        <v>208</v>
      </c>
      <c r="C130" s="5" t="s">
        <v>104</v>
      </c>
      <c r="D130" s="5" t="s">
        <v>306</v>
      </c>
      <c r="E130" s="5" t="s">
        <v>871</v>
      </c>
      <c r="F130" s="5" t="s">
        <v>872</v>
      </c>
      <c r="G130" s="5" t="s">
        <v>873</v>
      </c>
      <c r="H130" s="5" t="s">
        <v>742</v>
      </c>
      <c r="I130" s="7" t="s">
        <v>29</v>
      </c>
      <c r="J130" s="5" t="s">
        <v>30</v>
      </c>
      <c r="K130" s="8">
        <v>10290</v>
      </c>
      <c r="L130" s="5" t="s">
        <v>874</v>
      </c>
      <c r="M130" s="5" t="s">
        <v>874</v>
      </c>
      <c r="N130" s="5" t="s">
        <v>875</v>
      </c>
      <c r="O130" s="5" t="s">
        <v>34</v>
      </c>
      <c r="P130" s="5" t="s">
        <v>35</v>
      </c>
      <c r="Q130" s="5" t="s">
        <v>873</v>
      </c>
      <c r="R130" s="5" t="s">
        <v>760</v>
      </c>
      <c r="S130" s="4">
        <v>5145</v>
      </c>
      <c r="T130" s="4">
        <v>5145</v>
      </c>
      <c r="U130" s="5" t="s">
        <v>36</v>
      </c>
      <c r="V130" s="1" t="str">
        <f>VLOOKUP(A130,[1]应付款管理!$A$1:$I$500,9,0)</f>
        <v>10290</v>
      </c>
    </row>
    <row r="131" spans="1:22">
      <c r="A131" s="4">
        <v>1752499</v>
      </c>
      <c r="B131" s="5" t="s">
        <v>176</v>
      </c>
      <c r="C131" s="5" t="s">
        <v>104</v>
      </c>
      <c r="D131" s="5" t="s">
        <v>24</v>
      </c>
      <c r="E131" s="5" t="s">
        <v>877</v>
      </c>
      <c r="F131" s="5" t="s">
        <v>878</v>
      </c>
      <c r="G131" s="5" t="s">
        <v>742</v>
      </c>
      <c r="H131" s="5" t="s">
        <v>563</v>
      </c>
      <c r="I131" s="7" t="s">
        <v>29</v>
      </c>
      <c r="J131" s="5" t="s">
        <v>30</v>
      </c>
      <c r="K131" s="8">
        <v>6900</v>
      </c>
      <c r="L131" s="5" t="s">
        <v>879</v>
      </c>
      <c r="M131" s="5" t="s">
        <v>879</v>
      </c>
      <c r="N131" s="5" t="s">
        <v>880</v>
      </c>
      <c r="O131" s="5" t="s">
        <v>34</v>
      </c>
      <c r="P131" s="5" t="s">
        <v>35</v>
      </c>
      <c r="Q131" s="5" t="s">
        <v>742</v>
      </c>
      <c r="R131" s="5" t="s">
        <v>677</v>
      </c>
      <c r="S131" s="4">
        <v>2300</v>
      </c>
      <c r="T131" s="4">
        <v>2300</v>
      </c>
      <c r="U131" s="5" t="s">
        <v>36</v>
      </c>
      <c r="V131" s="1" t="str">
        <f>VLOOKUP(A131,[1]应付款管理!$A$1:$I$500,9,0)</f>
        <v>6900</v>
      </c>
    </row>
    <row r="132" spans="1:22">
      <c r="A132" s="4">
        <v>1752387</v>
      </c>
      <c r="B132" s="5" t="s">
        <v>70</v>
      </c>
      <c r="C132" s="5" t="s">
        <v>71</v>
      </c>
      <c r="D132" s="5" t="s">
        <v>72</v>
      </c>
      <c r="E132" s="5" t="s">
        <v>882</v>
      </c>
      <c r="F132" s="5" t="s">
        <v>883</v>
      </c>
      <c r="G132" s="5" t="s">
        <v>618</v>
      </c>
      <c r="H132" s="5" t="s">
        <v>563</v>
      </c>
      <c r="I132" s="7" t="s">
        <v>29</v>
      </c>
      <c r="J132" s="5" t="s">
        <v>30</v>
      </c>
      <c r="K132" s="8">
        <v>2850</v>
      </c>
      <c r="L132" s="5" t="s">
        <v>884</v>
      </c>
      <c r="M132" s="5" t="s">
        <v>884</v>
      </c>
      <c r="N132" s="5" t="s">
        <v>885</v>
      </c>
      <c r="O132" s="5" t="s">
        <v>34</v>
      </c>
      <c r="P132" s="5" t="s">
        <v>35</v>
      </c>
      <c r="Q132" s="5" t="s">
        <v>618</v>
      </c>
      <c r="R132" s="5" t="s">
        <v>563</v>
      </c>
      <c r="S132" s="4">
        <v>2850</v>
      </c>
      <c r="T132" s="4">
        <v>2850</v>
      </c>
      <c r="U132" s="5" t="s">
        <v>36</v>
      </c>
      <c r="V132" s="1" t="str">
        <f>VLOOKUP(A132,[1]应付款管理!$A$1:$I$500,9,0)</f>
        <v>2850</v>
      </c>
    </row>
    <row r="133" spans="1:22">
      <c r="A133" s="4">
        <v>1752373</v>
      </c>
      <c r="B133" s="5" t="s">
        <v>87</v>
      </c>
      <c r="C133" s="5" t="s">
        <v>88</v>
      </c>
      <c r="D133" s="5" t="s">
        <v>89</v>
      </c>
      <c r="E133" s="5" t="s">
        <v>887</v>
      </c>
      <c r="F133" s="5" t="s">
        <v>888</v>
      </c>
      <c r="G133" s="5" t="s">
        <v>186</v>
      </c>
      <c r="H133" s="5" t="s">
        <v>99</v>
      </c>
      <c r="I133" s="7" t="s">
        <v>29</v>
      </c>
      <c r="J133" s="5" t="s">
        <v>30</v>
      </c>
      <c r="K133" s="8">
        <v>8190</v>
      </c>
      <c r="L133" s="5" t="s">
        <v>34</v>
      </c>
      <c r="M133" s="5" t="s">
        <v>890</v>
      </c>
      <c r="N133" s="5" t="s">
        <v>891</v>
      </c>
      <c r="O133" s="5" t="s">
        <v>892</v>
      </c>
      <c r="P133" s="5" t="s">
        <v>35</v>
      </c>
      <c r="Q133" s="5" t="s">
        <v>186</v>
      </c>
      <c r="R133" s="5" t="s">
        <v>143</v>
      </c>
      <c r="S133" s="4">
        <v>2730</v>
      </c>
      <c r="T133" s="4">
        <v>2730</v>
      </c>
      <c r="U133" s="5" t="s">
        <v>36</v>
      </c>
      <c r="V133" s="1" t="str">
        <f>VLOOKUP(A133,[1]应付款管理!$A$1:$I$500,9,0)</f>
        <v>8190</v>
      </c>
    </row>
    <row r="134" spans="1:22">
      <c r="A134" s="4">
        <v>1752268</v>
      </c>
      <c r="B134" s="5" t="s">
        <v>176</v>
      </c>
      <c r="C134" s="5" t="s">
        <v>104</v>
      </c>
      <c r="D134" s="5" t="s">
        <v>24</v>
      </c>
      <c r="E134" s="5" t="s">
        <v>894</v>
      </c>
      <c r="F134" s="5" t="s">
        <v>895</v>
      </c>
      <c r="G134" s="5" t="s">
        <v>873</v>
      </c>
      <c r="H134" s="5" t="s">
        <v>760</v>
      </c>
      <c r="I134" s="7" t="s">
        <v>29</v>
      </c>
      <c r="J134" s="5" t="s">
        <v>30</v>
      </c>
      <c r="K134" s="8">
        <v>2300</v>
      </c>
      <c r="L134" s="5" t="s">
        <v>896</v>
      </c>
      <c r="M134" s="5" t="s">
        <v>896</v>
      </c>
      <c r="N134" s="5" t="s">
        <v>897</v>
      </c>
      <c r="O134" s="5" t="s">
        <v>34</v>
      </c>
      <c r="P134" s="5" t="s">
        <v>35</v>
      </c>
      <c r="Q134" s="5" t="s">
        <v>873</v>
      </c>
      <c r="R134" s="5" t="s">
        <v>760</v>
      </c>
      <c r="S134" s="4">
        <v>2300</v>
      </c>
      <c r="T134" s="4">
        <v>2300</v>
      </c>
      <c r="U134" s="5" t="s">
        <v>36</v>
      </c>
      <c r="V134" s="1" t="str">
        <f>VLOOKUP(A134,[1]应付款管理!$A$1:$I$500,9,0)</f>
        <v>2300</v>
      </c>
    </row>
    <row r="135" spans="1:22">
      <c r="A135" s="4">
        <v>1752204</v>
      </c>
      <c r="B135" s="5" t="s">
        <v>87</v>
      </c>
      <c r="C135" s="5" t="s">
        <v>88</v>
      </c>
      <c r="D135" s="5" t="s">
        <v>89</v>
      </c>
      <c r="E135" s="5" t="s">
        <v>899</v>
      </c>
      <c r="F135" s="5" t="s">
        <v>900</v>
      </c>
      <c r="G135" s="5" t="s">
        <v>448</v>
      </c>
      <c r="H135" s="5" t="s">
        <v>402</v>
      </c>
      <c r="I135" s="7" t="s">
        <v>29</v>
      </c>
      <c r="J135" s="5" t="s">
        <v>30</v>
      </c>
      <c r="K135" s="8">
        <v>2730</v>
      </c>
      <c r="L135" s="5" t="s">
        <v>34</v>
      </c>
      <c r="M135" s="5" t="s">
        <v>901</v>
      </c>
      <c r="N135" s="5" t="s">
        <v>902</v>
      </c>
      <c r="O135" s="5" t="s">
        <v>442</v>
      </c>
      <c r="P135" s="5" t="s">
        <v>35</v>
      </c>
      <c r="Q135" s="5" t="s">
        <v>448</v>
      </c>
      <c r="R135" s="5" t="s">
        <v>402</v>
      </c>
      <c r="S135" s="4">
        <v>2730</v>
      </c>
      <c r="T135" s="4">
        <v>2730</v>
      </c>
      <c r="U135" s="5" t="s">
        <v>36</v>
      </c>
      <c r="V135" s="1" t="str">
        <f>VLOOKUP(A135,[1]应付款管理!$A$1:$I$500,9,0)</f>
        <v>2730</v>
      </c>
    </row>
    <row r="136" spans="1:22">
      <c r="A136" s="4">
        <v>1752180</v>
      </c>
      <c r="B136" s="5" t="s">
        <v>208</v>
      </c>
      <c r="C136" s="5" t="s">
        <v>104</v>
      </c>
      <c r="D136" s="5" t="s">
        <v>306</v>
      </c>
      <c r="E136" s="5" t="s">
        <v>904</v>
      </c>
      <c r="F136" s="5" t="s">
        <v>905</v>
      </c>
      <c r="G136" s="5" t="s">
        <v>677</v>
      </c>
      <c r="H136" s="5" t="s">
        <v>618</v>
      </c>
      <c r="I136" s="7" t="s">
        <v>29</v>
      </c>
      <c r="J136" s="5" t="s">
        <v>30</v>
      </c>
      <c r="K136" s="8">
        <v>5145</v>
      </c>
      <c r="L136" s="5" t="s">
        <v>906</v>
      </c>
      <c r="M136" s="5" t="s">
        <v>906</v>
      </c>
      <c r="N136" s="5" t="s">
        <v>907</v>
      </c>
      <c r="O136" s="5" t="s">
        <v>34</v>
      </c>
      <c r="P136" s="5" t="s">
        <v>35</v>
      </c>
      <c r="Q136" s="5" t="s">
        <v>677</v>
      </c>
      <c r="R136" s="5" t="s">
        <v>618</v>
      </c>
      <c r="S136" s="4">
        <v>5145</v>
      </c>
      <c r="T136" s="4">
        <v>5145</v>
      </c>
      <c r="U136" s="5" t="s">
        <v>36</v>
      </c>
      <c r="V136" s="1" t="str">
        <f>VLOOKUP(A136,[1]应付款管理!$A$1:$I$500,9,0)</f>
        <v>5145</v>
      </c>
    </row>
    <row r="137" spans="1:22">
      <c r="A137" s="4">
        <v>1752147</v>
      </c>
      <c r="B137" s="5" t="s">
        <v>87</v>
      </c>
      <c r="C137" s="5" t="s">
        <v>88</v>
      </c>
      <c r="D137" s="5" t="s">
        <v>89</v>
      </c>
      <c r="E137" s="5" t="s">
        <v>909</v>
      </c>
      <c r="F137" s="5" t="s">
        <v>910</v>
      </c>
      <c r="G137" s="5" t="s">
        <v>677</v>
      </c>
      <c r="H137" s="5" t="s">
        <v>506</v>
      </c>
      <c r="I137" s="7" t="s">
        <v>29</v>
      </c>
      <c r="J137" s="5" t="s">
        <v>30</v>
      </c>
      <c r="K137" s="8">
        <v>8190</v>
      </c>
      <c r="L137" s="5" t="s">
        <v>34</v>
      </c>
      <c r="M137" s="5" t="s">
        <v>911</v>
      </c>
      <c r="N137" s="5" t="s">
        <v>912</v>
      </c>
      <c r="O137" s="5" t="s">
        <v>892</v>
      </c>
      <c r="P137" s="5" t="s">
        <v>35</v>
      </c>
      <c r="Q137" s="5" t="s">
        <v>677</v>
      </c>
      <c r="R137" s="5" t="s">
        <v>618</v>
      </c>
      <c r="S137" s="4">
        <v>2730</v>
      </c>
      <c r="T137" s="4">
        <v>2730</v>
      </c>
      <c r="U137" s="5" t="s">
        <v>36</v>
      </c>
      <c r="V137" s="1" t="str">
        <f>VLOOKUP(A137,[1]应付款管理!$A$1:$I$500,9,0)</f>
        <v>8190</v>
      </c>
    </row>
    <row r="138" spans="1:22">
      <c r="A138" s="4">
        <v>1752136</v>
      </c>
      <c r="B138" s="5" t="s">
        <v>176</v>
      </c>
      <c r="C138" s="5" t="s">
        <v>104</v>
      </c>
      <c r="D138" s="5" t="s">
        <v>24</v>
      </c>
      <c r="E138" s="5" t="s">
        <v>914</v>
      </c>
      <c r="F138" s="5" t="s">
        <v>915</v>
      </c>
      <c r="G138" s="5" t="s">
        <v>143</v>
      </c>
      <c r="H138" s="5" t="s">
        <v>43</v>
      </c>
      <c r="I138" s="7" t="s">
        <v>64</v>
      </c>
      <c r="J138" s="5" t="s">
        <v>30</v>
      </c>
      <c r="K138" s="8">
        <v>13800</v>
      </c>
      <c r="L138" s="5" t="s">
        <v>917</v>
      </c>
      <c r="M138" s="5" t="s">
        <v>917</v>
      </c>
      <c r="N138" s="5" t="s">
        <v>918</v>
      </c>
      <c r="O138" s="5" t="s">
        <v>34</v>
      </c>
      <c r="P138" s="5" t="s">
        <v>35</v>
      </c>
      <c r="Q138" s="5" t="s">
        <v>143</v>
      </c>
      <c r="R138" s="5" t="s">
        <v>107</v>
      </c>
      <c r="S138" s="4">
        <v>2300</v>
      </c>
      <c r="T138" s="4">
        <v>4600</v>
      </c>
      <c r="U138" s="5" t="s">
        <v>36</v>
      </c>
      <c r="V138" s="1" t="str">
        <f>VLOOKUP(A138,[1]应付款管理!$A$1:$I$500,9,0)</f>
        <v>13800</v>
      </c>
    </row>
    <row r="139" spans="1:22">
      <c r="A139" s="4">
        <v>1752066</v>
      </c>
      <c r="B139" s="5" t="s">
        <v>920</v>
      </c>
      <c r="C139" s="5" t="s">
        <v>921</v>
      </c>
      <c r="D139" s="5" t="s">
        <v>72</v>
      </c>
      <c r="E139" s="5" t="s">
        <v>922</v>
      </c>
      <c r="F139" s="5" t="s">
        <v>923</v>
      </c>
      <c r="G139" s="5" t="s">
        <v>186</v>
      </c>
      <c r="H139" s="5" t="s">
        <v>107</v>
      </c>
      <c r="I139" s="7" t="s">
        <v>64</v>
      </c>
      <c r="J139" s="5" t="s">
        <v>30</v>
      </c>
      <c r="K139" s="8">
        <v>20160</v>
      </c>
      <c r="L139" s="5" t="s">
        <v>925</v>
      </c>
      <c r="M139" s="5" t="s">
        <v>925</v>
      </c>
      <c r="N139" s="5" t="s">
        <v>926</v>
      </c>
      <c r="O139" s="5" t="s">
        <v>34</v>
      </c>
      <c r="P139" s="5" t="s">
        <v>35</v>
      </c>
      <c r="Q139" s="5" t="s">
        <v>186</v>
      </c>
      <c r="R139" s="5" t="s">
        <v>143</v>
      </c>
      <c r="S139" s="4">
        <v>5040</v>
      </c>
      <c r="T139" s="4">
        <v>10080</v>
      </c>
      <c r="U139" s="5" t="s">
        <v>36</v>
      </c>
      <c r="V139" s="1" t="str">
        <f>VLOOKUP(A139,[1]应付款管理!$A$1:$I$500,9,0)</f>
        <v>20160</v>
      </c>
    </row>
    <row r="140" spans="1:22">
      <c r="A140" s="4">
        <v>1751648</v>
      </c>
      <c r="B140" s="5" t="s">
        <v>293</v>
      </c>
      <c r="C140" s="5" t="s">
        <v>104</v>
      </c>
      <c r="D140" s="5" t="s">
        <v>24</v>
      </c>
      <c r="E140" s="5" t="s">
        <v>928</v>
      </c>
      <c r="F140" s="5" t="s">
        <v>929</v>
      </c>
      <c r="G140" s="5" t="s">
        <v>217</v>
      </c>
      <c r="H140" s="5" t="s">
        <v>186</v>
      </c>
      <c r="I140" s="7" t="s">
        <v>29</v>
      </c>
      <c r="J140" s="5" t="s">
        <v>30</v>
      </c>
      <c r="K140" s="8">
        <v>2070</v>
      </c>
      <c r="L140" s="5" t="s">
        <v>930</v>
      </c>
      <c r="M140" s="5" t="s">
        <v>930</v>
      </c>
      <c r="N140" s="5" t="s">
        <v>931</v>
      </c>
      <c r="O140" s="5" t="s">
        <v>34</v>
      </c>
      <c r="P140" s="5" t="s">
        <v>35</v>
      </c>
      <c r="Q140" s="5" t="s">
        <v>217</v>
      </c>
      <c r="R140" s="5" t="s">
        <v>186</v>
      </c>
      <c r="S140" s="4">
        <v>2070</v>
      </c>
      <c r="T140" s="4">
        <v>2070</v>
      </c>
      <c r="U140" s="5" t="s">
        <v>36</v>
      </c>
      <c r="V140" s="1" t="str">
        <f>VLOOKUP(A140,[1]应付款管理!$A$1:$I$500,9,0)</f>
        <v>2070</v>
      </c>
    </row>
    <row r="141" spans="1:22">
      <c r="A141" s="4">
        <v>1751618</v>
      </c>
      <c r="B141" s="5" t="s">
        <v>920</v>
      </c>
      <c r="C141" s="5" t="s">
        <v>921</v>
      </c>
      <c r="D141" s="5" t="s">
        <v>72</v>
      </c>
      <c r="E141" s="5" t="s">
        <v>933</v>
      </c>
      <c r="F141" s="5" t="s">
        <v>934</v>
      </c>
      <c r="G141" s="5" t="s">
        <v>506</v>
      </c>
      <c r="H141" s="5" t="s">
        <v>281</v>
      </c>
      <c r="I141" s="7" t="s">
        <v>29</v>
      </c>
      <c r="J141" s="5" t="s">
        <v>30</v>
      </c>
      <c r="K141" s="8">
        <v>27720</v>
      </c>
      <c r="L141" s="5" t="s">
        <v>935</v>
      </c>
      <c r="M141" s="5" t="s">
        <v>935</v>
      </c>
      <c r="N141" s="5" t="s">
        <v>936</v>
      </c>
      <c r="O141" s="5" t="s">
        <v>34</v>
      </c>
      <c r="P141" s="5" t="s">
        <v>35</v>
      </c>
      <c r="Q141" s="5" t="s">
        <v>506</v>
      </c>
      <c r="R141" s="5" t="s">
        <v>478</v>
      </c>
      <c r="S141" s="4">
        <v>6300</v>
      </c>
      <c r="T141" s="4">
        <v>6300</v>
      </c>
      <c r="U141" s="5" t="s">
        <v>36</v>
      </c>
      <c r="V141" s="1" t="str">
        <f>VLOOKUP(A141,[1]应付款管理!$A$1:$I$500,9,0)</f>
        <v>27720</v>
      </c>
    </row>
    <row r="142" spans="1:22">
      <c r="A142" s="4">
        <v>1751362</v>
      </c>
      <c r="B142" s="5" t="s">
        <v>494</v>
      </c>
      <c r="C142" s="5" t="s">
        <v>495</v>
      </c>
      <c r="D142" s="5" t="s">
        <v>24</v>
      </c>
      <c r="E142" s="5" t="s">
        <v>939</v>
      </c>
      <c r="F142" s="5" t="s">
        <v>940</v>
      </c>
      <c r="G142" s="5" t="s">
        <v>742</v>
      </c>
      <c r="H142" s="5" t="s">
        <v>506</v>
      </c>
      <c r="I142" s="7" t="s">
        <v>29</v>
      </c>
      <c r="J142" s="5" t="s">
        <v>30</v>
      </c>
      <c r="K142" s="8">
        <v>6560</v>
      </c>
      <c r="L142" s="5" t="s">
        <v>942</v>
      </c>
      <c r="M142" s="5" t="s">
        <v>943</v>
      </c>
      <c r="N142" s="5" t="s">
        <v>810</v>
      </c>
      <c r="O142" s="5" t="s">
        <v>34</v>
      </c>
      <c r="P142" s="5" t="s">
        <v>35</v>
      </c>
      <c r="Q142" s="5" t="s">
        <v>742</v>
      </c>
      <c r="R142" s="5" t="s">
        <v>677</v>
      </c>
      <c r="S142" s="4">
        <v>1640</v>
      </c>
      <c r="T142" s="4">
        <v>1640</v>
      </c>
      <c r="U142" s="5" t="s">
        <v>36</v>
      </c>
      <c r="V142" s="1" t="str">
        <f>VLOOKUP(A142,[1]应付款管理!$A$1:$I$500,9,0)</f>
        <v>6560</v>
      </c>
    </row>
    <row r="143" spans="1:22">
      <c r="A143" s="4">
        <v>1751359</v>
      </c>
      <c r="B143" s="5" t="s">
        <v>920</v>
      </c>
      <c r="C143" s="5" t="s">
        <v>921</v>
      </c>
      <c r="D143" s="5" t="s">
        <v>72</v>
      </c>
      <c r="E143" s="5" t="s">
        <v>945</v>
      </c>
      <c r="F143" s="5" t="s">
        <v>946</v>
      </c>
      <c r="G143" s="5" t="s">
        <v>448</v>
      </c>
      <c r="H143" s="5" t="s">
        <v>402</v>
      </c>
      <c r="I143" s="7" t="s">
        <v>29</v>
      </c>
      <c r="J143" s="5" t="s">
        <v>30</v>
      </c>
      <c r="K143" s="8">
        <v>5040</v>
      </c>
      <c r="L143" s="5" t="s">
        <v>947</v>
      </c>
      <c r="M143" s="5" t="s">
        <v>947</v>
      </c>
      <c r="N143" s="5" t="s">
        <v>948</v>
      </c>
      <c r="O143" s="5" t="s">
        <v>34</v>
      </c>
      <c r="P143" s="5" t="s">
        <v>35</v>
      </c>
      <c r="Q143" s="5" t="s">
        <v>448</v>
      </c>
      <c r="R143" s="5" t="s">
        <v>402</v>
      </c>
      <c r="S143" s="4">
        <v>5040</v>
      </c>
      <c r="T143" s="4">
        <v>5040</v>
      </c>
      <c r="U143" s="5" t="s">
        <v>36</v>
      </c>
      <c r="V143" s="1" t="str">
        <f>VLOOKUP(A143,[1]应付款管理!$A$1:$I$500,9,0)</f>
        <v>5040</v>
      </c>
    </row>
    <row r="144" spans="1:22">
      <c r="A144" s="4">
        <v>1751319</v>
      </c>
      <c r="B144" s="5" t="s">
        <v>87</v>
      </c>
      <c r="C144" s="5" t="s">
        <v>88</v>
      </c>
      <c r="D144" s="5" t="s">
        <v>89</v>
      </c>
      <c r="E144" s="5" t="s">
        <v>950</v>
      </c>
      <c r="F144" s="5" t="s">
        <v>951</v>
      </c>
      <c r="G144" s="5" t="s">
        <v>478</v>
      </c>
      <c r="H144" s="5" t="s">
        <v>448</v>
      </c>
      <c r="I144" s="7" t="s">
        <v>29</v>
      </c>
      <c r="J144" s="5" t="s">
        <v>30</v>
      </c>
      <c r="K144" s="8">
        <v>2730</v>
      </c>
      <c r="L144" s="5" t="s">
        <v>34</v>
      </c>
      <c r="M144" s="5" t="s">
        <v>952</v>
      </c>
      <c r="N144" s="5" t="s">
        <v>953</v>
      </c>
      <c r="O144" s="5" t="s">
        <v>954</v>
      </c>
      <c r="P144" s="5" t="s">
        <v>35</v>
      </c>
      <c r="Q144" s="5" t="s">
        <v>478</v>
      </c>
      <c r="R144" s="5" t="s">
        <v>448</v>
      </c>
      <c r="S144" s="4">
        <v>2730</v>
      </c>
      <c r="T144" s="4">
        <v>2730</v>
      </c>
      <c r="U144" s="5" t="s">
        <v>36</v>
      </c>
      <c r="V144" s="1" t="str">
        <f>VLOOKUP(A144,[1]应付款管理!$A$1:$I$500,9,0)</f>
        <v>2730</v>
      </c>
    </row>
    <row r="145" spans="1:22">
      <c r="A145" s="4">
        <v>1751157</v>
      </c>
      <c r="B145" s="5" t="s">
        <v>87</v>
      </c>
      <c r="C145" s="5" t="s">
        <v>88</v>
      </c>
      <c r="D145" s="5" t="s">
        <v>89</v>
      </c>
      <c r="E145" s="5" t="s">
        <v>956</v>
      </c>
      <c r="F145" s="5" t="s">
        <v>957</v>
      </c>
      <c r="G145" s="5" t="s">
        <v>186</v>
      </c>
      <c r="H145" s="5" t="s">
        <v>143</v>
      </c>
      <c r="I145" s="7" t="s">
        <v>29</v>
      </c>
      <c r="J145" s="5" t="s">
        <v>30</v>
      </c>
      <c r="K145" s="8">
        <v>2730</v>
      </c>
      <c r="L145" s="5" t="s">
        <v>34</v>
      </c>
      <c r="M145" s="5" t="s">
        <v>958</v>
      </c>
      <c r="N145" s="5" t="s">
        <v>959</v>
      </c>
      <c r="O145" s="5" t="s">
        <v>960</v>
      </c>
      <c r="P145" s="5" t="s">
        <v>35</v>
      </c>
      <c r="Q145" s="5" t="s">
        <v>186</v>
      </c>
      <c r="R145" s="5" t="s">
        <v>143</v>
      </c>
      <c r="S145" s="4">
        <v>2730</v>
      </c>
      <c r="T145" s="4">
        <v>2730</v>
      </c>
      <c r="U145" s="5" t="s">
        <v>36</v>
      </c>
      <c r="V145" s="1" t="str">
        <f>VLOOKUP(A145,[1]应付款管理!$A$1:$I$500,9,0)</f>
        <v>2730</v>
      </c>
    </row>
    <row r="146" spans="1:22">
      <c r="A146" s="4">
        <v>1751095</v>
      </c>
      <c r="B146" s="5" t="s">
        <v>87</v>
      </c>
      <c r="C146" s="5" t="s">
        <v>88</v>
      </c>
      <c r="D146" s="5" t="s">
        <v>89</v>
      </c>
      <c r="E146" s="5" t="s">
        <v>962</v>
      </c>
      <c r="F146" s="5" t="s">
        <v>963</v>
      </c>
      <c r="G146" s="5" t="s">
        <v>742</v>
      </c>
      <c r="H146" s="5" t="s">
        <v>677</v>
      </c>
      <c r="I146" s="7" t="s">
        <v>29</v>
      </c>
      <c r="J146" s="5" t="s">
        <v>30</v>
      </c>
      <c r="K146" s="8">
        <v>2730</v>
      </c>
      <c r="L146" s="5" t="s">
        <v>34</v>
      </c>
      <c r="M146" s="5" t="s">
        <v>964</v>
      </c>
      <c r="N146" s="5" t="s">
        <v>965</v>
      </c>
      <c r="O146" s="5" t="s">
        <v>954</v>
      </c>
      <c r="P146" s="5" t="s">
        <v>35</v>
      </c>
      <c r="Q146" s="5" t="s">
        <v>742</v>
      </c>
      <c r="R146" s="5" t="s">
        <v>677</v>
      </c>
      <c r="S146" s="4">
        <v>2730</v>
      </c>
      <c r="T146" s="4">
        <v>2730</v>
      </c>
      <c r="U146" s="5" t="s">
        <v>36</v>
      </c>
      <c r="V146" s="1" t="str">
        <f>VLOOKUP(A146,[1]应付款管理!$A$1:$I$500,9,0)</f>
        <v>2730</v>
      </c>
    </row>
    <row r="147" spans="1:22">
      <c r="A147" s="4">
        <v>1750929</v>
      </c>
      <c r="B147" s="5" t="s">
        <v>22</v>
      </c>
      <c r="C147" s="5" t="s">
        <v>23</v>
      </c>
      <c r="D147" s="5" t="s">
        <v>24</v>
      </c>
      <c r="E147" s="5" t="s">
        <v>967</v>
      </c>
      <c r="F147" s="5" t="s">
        <v>968</v>
      </c>
      <c r="G147" s="5" t="s">
        <v>677</v>
      </c>
      <c r="H147" s="5" t="s">
        <v>618</v>
      </c>
      <c r="I147" s="7" t="s">
        <v>29</v>
      </c>
      <c r="J147" s="5" t="s">
        <v>30</v>
      </c>
      <c r="K147" s="8">
        <v>1985</v>
      </c>
      <c r="L147" s="5" t="s">
        <v>969</v>
      </c>
      <c r="M147" s="5" t="s">
        <v>969</v>
      </c>
      <c r="N147" s="5" t="s">
        <v>970</v>
      </c>
      <c r="O147" s="5" t="s">
        <v>34</v>
      </c>
      <c r="P147" s="5" t="s">
        <v>35</v>
      </c>
      <c r="Q147" s="5" t="s">
        <v>677</v>
      </c>
      <c r="R147" s="5" t="s">
        <v>618</v>
      </c>
      <c r="S147" s="4">
        <v>1985</v>
      </c>
      <c r="T147" s="4">
        <v>1985</v>
      </c>
      <c r="U147" s="5" t="s">
        <v>36</v>
      </c>
      <c r="V147" s="1" t="str">
        <f>VLOOKUP(A147,[1]应付款管理!$A$1:$I$500,9,0)</f>
        <v>1985</v>
      </c>
    </row>
    <row r="148" spans="1:22">
      <c r="A148" s="4">
        <v>1750867</v>
      </c>
      <c r="B148" s="5" t="s">
        <v>227</v>
      </c>
      <c r="C148" s="5" t="s">
        <v>244</v>
      </c>
      <c r="D148" s="5" t="s">
        <v>72</v>
      </c>
      <c r="E148" s="5" t="s">
        <v>972</v>
      </c>
      <c r="F148" s="5" t="s">
        <v>973</v>
      </c>
      <c r="G148" s="5" t="s">
        <v>402</v>
      </c>
      <c r="H148" s="5" t="s">
        <v>357</v>
      </c>
      <c r="I148" s="7" t="s">
        <v>29</v>
      </c>
      <c r="J148" s="5" t="s">
        <v>30</v>
      </c>
      <c r="K148" s="8">
        <v>2599</v>
      </c>
      <c r="L148" s="5" t="s">
        <v>974</v>
      </c>
      <c r="M148" s="5" t="s">
        <v>974</v>
      </c>
      <c r="N148" s="5" t="s">
        <v>975</v>
      </c>
      <c r="O148" s="5" t="s">
        <v>34</v>
      </c>
      <c r="P148" s="5" t="s">
        <v>35</v>
      </c>
      <c r="Q148" s="5" t="s">
        <v>402</v>
      </c>
      <c r="R148" s="5" t="s">
        <v>357</v>
      </c>
      <c r="S148" s="4">
        <v>2599</v>
      </c>
      <c r="T148" s="4">
        <v>2599</v>
      </c>
      <c r="U148" s="5" t="s">
        <v>36</v>
      </c>
      <c r="V148" s="1" t="str">
        <f>VLOOKUP(A148,[1]应付款管理!$A$1:$I$500,9,0)</f>
        <v>2599</v>
      </c>
    </row>
    <row r="149" spans="1:22">
      <c r="A149" s="4">
        <v>1750854</v>
      </c>
      <c r="B149" s="5" t="s">
        <v>87</v>
      </c>
      <c r="C149" s="5" t="s">
        <v>88</v>
      </c>
      <c r="D149" s="5" t="s">
        <v>89</v>
      </c>
      <c r="E149" s="5" t="s">
        <v>977</v>
      </c>
      <c r="F149" s="5" t="s">
        <v>978</v>
      </c>
      <c r="G149" s="5" t="s">
        <v>448</v>
      </c>
      <c r="H149" s="5" t="s">
        <v>402</v>
      </c>
      <c r="I149" s="7" t="s">
        <v>29</v>
      </c>
      <c r="J149" s="5" t="s">
        <v>30</v>
      </c>
      <c r="K149" s="8">
        <v>2730</v>
      </c>
      <c r="L149" s="5" t="s">
        <v>34</v>
      </c>
      <c r="M149" s="5" t="s">
        <v>979</v>
      </c>
      <c r="N149" s="5" t="s">
        <v>980</v>
      </c>
      <c r="O149" s="5" t="s">
        <v>960</v>
      </c>
      <c r="P149" s="5" t="s">
        <v>35</v>
      </c>
      <c r="Q149" s="5" t="s">
        <v>448</v>
      </c>
      <c r="R149" s="5" t="s">
        <v>402</v>
      </c>
      <c r="S149" s="4">
        <v>2730</v>
      </c>
      <c r="T149" s="4">
        <v>2730</v>
      </c>
      <c r="U149" s="5" t="s">
        <v>36</v>
      </c>
      <c r="V149" s="1" t="str">
        <f>VLOOKUP(A149,[1]应付款管理!$A$1:$I$500,9,0)</f>
        <v>2730</v>
      </c>
    </row>
    <row r="150" spans="1:22">
      <c r="A150" s="4">
        <v>1750763</v>
      </c>
      <c r="B150" s="5" t="s">
        <v>70</v>
      </c>
      <c r="C150" s="5" t="s">
        <v>71</v>
      </c>
      <c r="D150" s="5" t="s">
        <v>72</v>
      </c>
      <c r="E150" s="5" t="s">
        <v>982</v>
      </c>
      <c r="F150" s="5" t="s">
        <v>983</v>
      </c>
      <c r="G150" s="5" t="s">
        <v>402</v>
      </c>
      <c r="H150" s="5" t="s">
        <v>231</v>
      </c>
      <c r="I150" s="7" t="s">
        <v>29</v>
      </c>
      <c r="J150" s="5" t="s">
        <v>30</v>
      </c>
      <c r="K150" s="8">
        <v>11400</v>
      </c>
      <c r="L150" s="5" t="s">
        <v>985</v>
      </c>
      <c r="M150" s="5" t="s">
        <v>985</v>
      </c>
      <c r="N150" s="5" t="s">
        <v>986</v>
      </c>
      <c r="O150" s="5" t="s">
        <v>34</v>
      </c>
      <c r="P150" s="5" t="s">
        <v>35</v>
      </c>
      <c r="Q150" s="5" t="s">
        <v>402</v>
      </c>
      <c r="R150" s="5" t="s">
        <v>357</v>
      </c>
      <c r="S150" s="4">
        <v>2850</v>
      </c>
      <c r="T150" s="4">
        <v>2850</v>
      </c>
      <c r="U150" s="5" t="s">
        <v>36</v>
      </c>
      <c r="V150" s="1" t="str">
        <f>VLOOKUP(A150,[1]应付款管理!$A$1:$I$500,9,0)</f>
        <v>11400</v>
      </c>
    </row>
    <row r="151" spans="1:22">
      <c r="A151" s="4">
        <v>1750728</v>
      </c>
      <c r="B151" s="5" t="s">
        <v>38</v>
      </c>
      <c r="C151" s="5" t="s">
        <v>39</v>
      </c>
      <c r="D151" s="5" t="s">
        <v>40</v>
      </c>
      <c r="E151" s="5" t="s">
        <v>988</v>
      </c>
      <c r="F151" s="5" t="s">
        <v>989</v>
      </c>
      <c r="G151" s="5" t="s">
        <v>990</v>
      </c>
      <c r="H151" s="5" t="s">
        <v>873</v>
      </c>
      <c r="I151" s="7" t="s">
        <v>29</v>
      </c>
      <c r="J151" s="5" t="s">
        <v>30</v>
      </c>
      <c r="K151" s="8">
        <v>2100</v>
      </c>
      <c r="L151" s="5" t="s">
        <v>34</v>
      </c>
      <c r="M151" s="5" t="s">
        <v>991</v>
      </c>
      <c r="N151" s="5" t="s">
        <v>992</v>
      </c>
      <c r="O151" s="5" t="s">
        <v>34</v>
      </c>
      <c r="P151" s="5" t="s">
        <v>35</v>
      </c>
      <c r="Q151" s="5" t="s">
        <v>990</v>
      </c>
      <c r="R151" s="5" t="s">
        <v>873</v>
      </c>
      <c r="S151" s="4">
        <v>2100</v>
      </c>
      <c r="T151" s="4">
        <v>2100</v>
      </c>
      <c r="U151" s="5" t="s">
        <v>36</v>
      </c>
      <c r="V151" s="1" t="str">
        <f>VLOOKUP(A151,[1]应付款管理!$A$1:$I$500,9,0)</f>
        <v>2100</v>
      </c>
    </row>
    <row r="152" spans="1:22">
      <c r="A152" s="4">
        <v>1750661</v>
      </c>
      <c r="B152" s="5" t="s">
        <v>70</v>
      </c>
      <c r="C152" s="5" t="s">
        <v>71</v>
      </c>
      <c r="D152" s="5" t="s">
        <v>72</v>
      </c>
      <c r="E152" s="5" t="s">
        <v>994</v>
      </c>
      <c r="F152" s="5" t="s">
        <v>995</v>
      </c>
      <c r="G152" s="5" t="s">
        <v>217</v>
      </c>
      <c r="H152" s="5" t="s">
        <v>107</v>
      </c>
      <c r="I152" s="7" t="s">
        <v>29</v>
      </c>
      <c r="J152" s="5" t="s">
        <v>30</v>
      </c>
      <c r="K152" s="8">
        <v>9050</v>
      </c>
      <c r="L152" s="5" t="s">
        <v>997</v>
      </c>
      <c r="M152" s="5" t="s">
        <v>997</v>
      </c>
      <c r="N152" s="5" t="s">
        <v>998</v>
      </c>
      <c r="O152" s="5" t="s">
        <v>34</v>
      </c>
      <c r="P152" s="5" t="s">
        <v>35</v>
      </c>
      <c r="Q152" s="5" t="s">
        <v>217</v>
      </c>
      <c r="R152" s="5" t="s">
        <v>186</v>
      </c>
      <c r="S152" s="4">
        <v>2850</v>
      </c>
      <c r="T152" s="4">
        <v>2850</v>
      </c>
      <c r="U152" s="5" t="s">
        <v>36</v>
      </c>
      <c r="V152" s="1" t="str">
        <f>VLOOKUP(A152,[1]应付款管理!$A$1:$I$500,9,0)</f>
        <v>9050</v>
      </c>
    </row>
    <row r="153" spans="1:22">
      <c r="A153" s="4">
        <v>1750411</v>
      </c>
      <c r="B153" s="5" t="s">
        <v>176</v>
      </c>
      <c r="C153" s="5" t="s">
        <v>104</v>
      </c>
      <c r="D153" s="5" t="s">
        <v>24</v>
      </c>
      <c r="E153" s="5" t="s">
        <v>1001</v>
      </c>
      <c r="F153" s="5" t="s">
        <v>1002</v>
      </c>
      <c r="G153" s="5" t="s">
        <v>107</v>
      </c>
      <c r="H153" s="5" t="s">
        <v>27</v>
      </c>
      <c r="I153" s="7" t="s">
        <v>332</v>
      </c>
      <c r="J153" s="5" t="s">
        <v>30</v>
      </c>
      <c r="K153" s="8">
        <v>27600</v>
      </c>
      <c r="L153" s="5" t="s">
        <v>1004</v>
      </c>
      <c r="M153" s="5" t="s">
        <v>1004</v>
      </c>
      <c r="N153" s="5" t="s">
        <v>1005</v>
      </c>
      <c r="O153" s="5" t="s">
        <v>34</v>
      </c>
      <c r="P153" s="5" t="s">
        <v>35</v>
      </c>
      <c r="Q153" s="5" t="s">
        <v>107</v>
      </c>
      <c r="R153" s="5" t="s">
        <v>99</v>
      </c>
      <c r="S153" s="4">
        <v>2300</v>
      </c>
      <c r="T153" s="4">
        <v>6900</v>
      </c>
      <c r="U153" s="5" t="s">
        <v>36</v>
      </c>
      <c r="V153" s="1" t="str">
        <f>VLOOKUP(A153,[1]应付款管理!$A$1:$I$500,9,0)</f>
        <v>27600</v>
      </c>
    </row>
    <row r="154" spans="1:22">
      <c r="A154" s="4">
        <v>1750156</v>
      </c>
      <c r="B154" s="5" t="s">
        <v>194</v>
      </c>
      <c r="C154" s="5" t="s">
        <v>195</v>
      </c>
      <c r="D154" s="5" t="s">
        <v>196</v>
      </c>
      <c r="E154" s="5" t="s">
        <v>1007</v>
      </c>
      <c r="F154" s="5" t="s">
        <v>1008</v>
      </c>
      <c r="G154" s="5" t="s">
        <v>217</v>
      </c>
      <c r="H154" s="5" t="s">
        <v>143</v>
      </c>
      <c r="I154" s="7" t="s">
        <v>29</v>
      </c>
      <c r="J154" s="5" t="s">
        <v>30</v>
      </c>
      <c r="K154" s="8">
        <v>14490</v>
      </c>
      <c r="L154" s="5" t="s">
        <v>34</v>
      </c>
      <c r="M154" s="5" t="s">
        <v>1009</v>
      </c>
      <c r="N154" s="5" t="s">
        <v>1010</v>
      </c>
      <c r="O154" s="5" t="s">
        <v>34</v>
      </c>
      <c r="P154" s="5" t="s">
        <v>35</v>
      </c>
      <c r="Q154" s="5" t="s">
        <v>217</v>
      </c>
      <c r="R154" s="5" t="s">
        <v>186</v>
      </c>
      <c r="S154" s="4">
        <v>7245</v>
      </c>
      <c r="T154" s="4">
        <v>7245</v>
      </c>
      <c r="U154" s="5" t="s">
        <v>36</v>
      </c>
      <c r="V154" s="1" t="str">
        <f>VLOOKUP(A154,[1]应付款管理!$A$1:$I$500,9,0)</f>
        <v>14490</v>
      </c>
    </row>
    <row r="155" spans="1:22">
      <c r="A155" s="4">
        <v>1750131</v>
      </c>
      <c r="B155" s="5" t="s">
        <v>87</v>
      </c>
      <c r="C155" s="5" t="s">
        <v>88</v>
      </c>
      <c r="D155" s="5" t="s">
        <v>89</v>
      </c>
      <c r="E155" s="5" t="s">
        <v>1012</v>
      </c>
      <c r="F155" s="5" t="s">
        <v>1013</v>
      </c>
      <c r="G155" s="5" t="s">
        <v>618</v>
      </c>
      <c r="H155" s="5" t="s">
        <v>563</v>
      </c>
      <c r="I155" s="7" t="s">
        <v>29</v>
      </c>
      <c r="J155" s="5" t="s">
        <v>30</v>
      </c>
      <c r="K155" s="8">
        <v>2730</v>
      </c>
      <c r="L155" s="5" t="s">
        <v>34</v>
      </c>
      <c r="M155" s="5" t="s">
        <v>1014</v>
      </c>
      <c r="N155" s="5" t="s">
        <v>1015</v>
      </c>
      <c r="O155" s="5" t="s">
        <v>960</v>
      </c>
      <c r="P155" s="5" t="s">
        <v>35</v>
      </c>
      <c r="Q155" s="5" t="s">
        <v>618</v>
      </c>
      <c r="R155" s="5" t="s">
        <v>563</v>
      </c>
      <c r="S155" s="4">
        <v>2730</v>
      </c>
      <c r="T155" s="4">
        <v>2730</v>
      </c>
      <c r="U155" s="5" t="s">
        <v>36</v>
      </c>
      <c r="V155" s="1" t="str">
        <f>VLOOKUP(A155,[1]应付款管理!$A$1:$I$500,9,0)</f>
        <v>2730</v>
      </c>
    </row>
    <row r="156" spans="1:22">
      <c r="A156" s="4">
        <v>1750118</v>
      </c>
      <c r="B156" s="5" t="s">
        <v>70</v>
      </c>
      <c r="C156" s="5" t="s">
        <v>71</v>
      </c>
      <c r="D156" s="5" t="s">
        <v>72</v>
      </c>
      <c r="E156" s="5" t="s">
        <v>1017</v>
      </c>
      <c r="F156" s="5" t="s">
        <v>1018</v>
      </c>
      <c r="G156" s="5" t="s">
        <v>186</v>
      </c>
      <c r="H156" s="5" t="s">
        <v>143</v>
      </c>
      <c r="I156" s="7" t="s">
        <v>29</v>
      </c>
      <c r="J156" s="5" t="s">
        <v>30</v>
      </c>
      <c r="K156" s="8">
        <v>2850</v>
      </c>
      <c r="L156" s="5" t="s">
        <v>1019</v>
      </c>
      <c r="M156" s="5" t="s">
        <v>1019</v>
      </c>
      <c r="N156" s="5" t="s">
        <v>1020</v>
      </c>
      <c r="O156" s="5" t="s">
        <v>34</v>
      </c>
      <c r="P156" s="5" t="s">
        <v>35</v>
      </c>
      <c r="Q156" s="5" t="s">
        <v>186</v>
      </c>
      <c r="R156" s="5" t="s">
        <v>143</v>
      </c>
      <c r="S156" s="4">
        <v>2850</v>
      </c>
      <c r="T156" s="4">
        <v>2850</v>
      </c>
      <c r="U156" s="5" t="s">
        <v>36</v>
      </c>
      <c r="V156" s="1" t="str">
        <f>VLOOKUP(A156,[1]应付款管理!$A$1:$I$500,9,0)</f>
        <v>2850</v>
      </c>
    </row>
    <row r="157" spans="1:22">
      <c r="A157" s="4">
        <v>1749802</v>
      </c>
      <c r="B157" s="5" t="s">
        <v>87</v>
      </c>
      <c r="C157" s="5" t="s">
        <v>88</v>
      </c>
      <c r="D157" s="5" t="s">
        <v>89</v>
      </c>
      <c r="E157" s="5" t="s">
        <v>1022</v>
      </c>
      <c r="F157" s="5" t="s">
        <v>1023</v>
      </c>
      <c r="G157" s="5" t="s">
        <v>478</v>
      </c>
      <c r="H157" s="5" t="s">
        <v>448</v>
      </c>
      <c r="I157" s="7" t="s">
        <v>29</v>
      </c>
      <c r="J157" s="5" t="s">
        <v>30</v>
      </c>
      <c r="K157" s="8">
        <v>2730</v>
      </c>
      <c r="L157" s="5" t="s">
        <v>34</v>
      </c>
      <c r="M157" s="5" t="s">
        <v>1024</v>
      </c>
      <c r="N157" s="5" t="s">
        <v>1025</v>
      </c>
      <c r="O157" s="5" t="s">
        <v>1026</v>
      </c>
      <c r="P157" s="5" t="s">
        <v>35</v>
      </c>
      <c r="Q157" s="5" t="s">
        <v>478</v>
      </c>
      <c r="R157" s="5" t="s">
        <v>448</v>
      </c>
      <c r="S157" s="4">
        <v>2730</v>
      </c>
      <c r="T157" s="4">
        <v>2730</v>
      </c>
      <c r="U157" s="5" t="s">
        <v>36</v>
      </c>
      <c r="V157" s="1" t="str">
        <f>VLOOKUP(A157,[1]应付款管理!$A$1:$I$500,9,0)</f>
        <v>2730</v>
      </c>
    </row>
    <row r="158" spans="1:22">
      <c r="A158" s="4">
        <v>1749534</v>
      </c>
      <c r="B158" s="5" t="s">
        <v>87</v>
      </c>
      <c r="C158" s="5" t="s">
        <v>88</v>
      </c>
      <c r="D158" s="5" t="s">
        <v>89</v>
      </c>
      <c r="E158" s="5" t="s">
        <v>1028</v>
      </c>
      <c r="F158" s="5" t="s">
        <v>1029</v>
      </c>
      <c r="G158" s="5" t="s">
        <v>448</v>
      </c>
      <c r="H158" s="5" t="s">
        <v>281</v>
      </c>
      <c r="I158" s="7" t="s">
        <v>29</v>
      </c>
      <c r="J158" s="5" t="s">
        <v>30</v>
      </c>
      <c r="K158" s="8">
        <v>8190</v>
      </c>
      <c r="L158" s="5" t="s">
        <v>34</v>
      </c>
      <c r="M158" s="5" t="s">
        <v>1030</v>
      </c>
      <c r="N158" s="5" t="s">
        <v>1031</v>
      </c>
      <c r="O158" s="5" t="s">
        <v>1032</v>
      </c>
      <c r="P158" s="5" t="s">
        <v>35</v>
      </c>
      <c r="Q158" s="5" t="s">
        <v>448</v>
      </c>
      <c r="R158" s="5" t="s">
        <v>402</v>
      </c>
      <c r="S158" s="4">
        <v>2730</v>
      </c>
      <c r="T158" s="4">
        <v>2730</v>
      </c>
      <c r="U158" s="5" t="s">
        <v>36</v>
      </c>
      <c r="V158" s="1" t="str">
        <f>VLOOKUP(A158,[1]应付款管理!$A$1:$I$500,9,0)</f>
        <v>8190</v>
      </c>
    </row>
    <row r="159" spans="1:22">
      <c r="A159" s="4">
        <v>1749425</v>
      </c>
      <c r="B159" s="5" t="s">
        <v>373</v>
      </c>
      <c r="C159" s="5" t="s">
        <v>104</v>
      </c>
      <c r="D159" s="5" t="s">
        <v>374</v>
      </c>
      <c r="E159" s="5" t="s">
        <v>1034</v>
      </c>
      <c r="F159" s="5" t="s">
        <v>1035</v>
      </c>
      <c r="G159" s="5" t="s">
        <v>990</v>
      </c>
      <c r="H159" s="5" t="s">
        <v>873</v>
      </c>
      <c r="I159" s="7" t="s">
        <v>29</v>
      </c>
      <c r="J159" s="5" t="s">
        <v>30</v>
      </c>
      <c r="K159" s="8">
        <v>2350</v>
      </c>
      <c r="L159" s="5" t="s">
        <v>34</v>
      </c>
      <c r="M159" s="5" t="s">
        <v>1036</v>
      </c>
      <c r="N159" s="5" t="s">
        <v>1037</v>
      </c>
      <c r="O159" s="5" t="s">
        <v>34</v>
      </c>
      <c r="P159" s="5" t="s">
        <v>35</v>
      </c>
      <c r="Q159" s="5" t="s">
        <v>990</v>
      </c>
      <c r="R159" s="5" t="s">
        <v>873</v>
      </c>
      <c r="S159" s="4">
        <v>2350</v>
      </c>
      <c r="T159" s="4">
        <v>2350</v>
      </c>
      <c r="U159" s="5" t="s">
        <v>36</v>
      </c>
      <c r="V159" s="1" t="str">
        <f>VLOOKUP(A159,[1]应付款管理!$A$1:$I$500,9,0)</f>
        <v>2350</v>
      </c>
    </row>
    <row r="160" spans="1:22">
      <c r="A160" s="4">
        <v>1749381</v>
      </c>
      <c r="B160" s="5" t="s">
        <v>176</v>
      </c>
      <c r="C160" s="5" t="s">
        <v>104</v>
      </c>
      <c r="D160" s="5" t="s">
        <v>24</v>
      </c>
      <c r="E160" s="5" t="s">
        <v>1039</v>
      </c>
      <c r="F160" s="5" t="s">
        <v>1040</v>
      </c>
      <c r="G160" s="5" t="s">
        <v>143</v>
      </c>
      <c r="H160" s="5" t="s">
        <v>44</v>
      </c>
      <c r="I160" s="7" t="s">
        <v>29</v>
      </c>
      <c r="J160" s="5" t="s">
        <v>30</v>
      </c>
      <c r="K160" s="8">
        <v>9200</v>
      </c>
      <c r="L160" s="5" t="s">
        <v>1042</v>
      </c>
      <c r="M160" s="5" t="s">
        <v>1042</v>
      </c>
      <c r="N160" s="5" t="s">
        <v>1043</v>
      </c>
      <c r="O160" s="5" t="s">
        <v>34</v>
      </c>
      <c r="P160" s="5" t="s">
        <v>35</v>
      </c>
      <c r="Q160" s="5" t="s">
        <v>143</v>
      </c>
      <c r="R160" s="5" t="s">
        <v>107</v>
      </c>
      <c r="S160" s="4">
        <v>2350</v>
      </c>
      <c r="T160" s="4">
        <v>2300</v>
      </c>
      <c r="U160" s="5" t="s">
        <v>36</v>
      </c>
      <c r="V160" s="1" t="str">
        <f>VLOOKUP(A160,[1]应付款管理!$A$1:$I$500,9,0)</f>
        <v>9200</v>
      </c>
    </row>
    <row r="161" spans="1:22">
      <c r="A161" s="4">
        <v>1748999</v>
      </c>
      <c r="B161" s="5" t="s">
        <v>194</v>
      </c>
      <c r="C161" s="5" t="s">
        <v>195</v>
      </c>
      <c r="D161" s="5" t="s">
        <v>196</v>
      </c>
      <c r="E161" s="5" t="s">
        <v>1050</v>
      </c>
      <c r="F161" s="5" t="s">
        <v>1051</v>
      </c>
      <c r="G161" s="5" t="s">
        <v>186</v>
      </c>
      <c r="H161" s="5" t="s">
        <v>99</v>
      </c>
      <c r="I161" s="7" t="s">
        <v>64</v>
      </c>
      <c r="J161" s="5" t="s">
        <v>30</v>
      </c>
      <c r="K161" s="8">
        <v>42000</v>
      </c>
      <c r="L161" s="5" t="s">
        <v>34</v>
      </c>
      <c r="M161" s="5" t="s">
        <v>1053</v>
      </c>
      <c r="N161" s="5" t="s">
        <v>1054</v>
      </c>
      <c r="O161" s="5" t="s">
        <v>34</v>
      </c>
      <c r="P161" s="5" t="s">
        <v>35</v>
      </c>
      <c r="Q161" s="5" t="s">
        <v>186</v>
      </c>
      <c r="R161" s="5" t="s">
        <v>143</v>
      </c>
      <c r="S161" s="4">
        <v>7000</v>
      </c>
      <c r="T161" s="4">
        <v>14000</v>
      </c>
      <c r="U161" s="5" t="s">
        <v>36</v>
      </c>
      <c r="V161" s="1" t="str">
        <f>VLOOKUP(A161,[1]应付款管理!$A$1:$I$500,9,0)</f>
        <v>42000</v>
      </c>
    </row>
    <row r="162" spans="1:22">
      <c r="A162" s="4">
        <v>1748978</v>
      </c>
      <c r="B162" s="5" t="s">
        <v>70</v>
      </c>
      <c r="C162" s="5" t="s">
        <v>71</v>
      </c>
      <c r="D162" s="5" t="s">
        <v>72</v>
      </c>
      <c r="E162" s="5" t="s">
        <v>1057</v>
      </c>
      <c r="F162" s="5" t="s">
        <v>1058</v>
      </c>
      <c r="G162" s="5" t="s">
        <v>506</v>
      </c>
      <c r="H162" s="5" t="s">
        <v>478</v>
      </c>
      <c r="I162" s="7" t="s">
        <v>29</v>
      </c>
      <c r="J162" s="5" t="s">
        <v>30</v>
      </c>
      <c r="K162" s="8">
        <v>2850</v>
      </c>
      <c r="L162" s="5" t="s">
        <v>1059</v>
      </c>
      <c r="M162" s="5" t="s">
        <v>1059</v>
      </c>
      <c r="N162" s="5" t="s">
        <v>1060</v>
      </c>
      <c r="O162" s="5" t="s">
        <v>34</v>
      </c>
      <c r="P162" s="5" t="s">
        <v>35</v>
      </c>
      <c r="Q162" s="5" t="s">
        <v>506</v>
      </c>
      <c r="R162" s="5" t="s">
        <v>478</v>
      </c>
      <c r="S162" s="4">
        <v>2850</v>
      </c>
      <c r="T162" s="4">
        <v>2850</v>
      </c>
      <c r="U162" s="5" t="s">
        <v>36</v>
      </c>
      <c r="V162" s="1" t="str">
        <f>VLOOKUP(A162,[1]应付款管理!$A$1:$I$500,9,0)</f>
        <v>2850</v>
      </c>
    </row>
    <row r="163" spans="1:22">
      <c r="A163" s="4">
        <v>1748873</v>
      </c>
      <c r="B163" s="5" t="s">
        <v>227</v>
      </c>
      <c r="C163" s="5" t="s">
        <v>244</v>
      </c>
      <c r="D163" s="5" t="s">
        <v>72</v>
      </c>
      <c r="E163" s="5" t="s">
        <v>1062</v>
      </c>
      <c r="F163" s="5" t="s">
        <v>1063</v>
      </c>
      <c r="G163" s="5" t="s">
        <v>990</v>
      </c>
      <c r="H163" s="5" t="s">
        <v>760</v>
      </c>
      <c r="I163" s="7" t="s">
        <v>29</v>
      </c>
      <c r="J163" s="5" t="s">
        <v>30</v>
      </c>
      <c r="K163" s="8">
        <v>5198</v>
      </c>
      <c r="L163" s="5" t="s">
        <v>34</v>
      </c>
      <c r="M163" s="5" t="s">
        <v>710</v>
      </c>
      <c r="N163" s="5" t="s">
        <v>1064</v>
      </c>
      <c r="O163" s="5" t="s">
        <v>34</v>
      </c>
      <c r="P163" s="5" t="s">
        <v>35</v>
      </c>
      <c r="Q163" s="5" t="s">
        <v>990</v>
      </c>
      <c r="R163" s="5" t="s">
        <v>873</v>
      </c>
      <c r="S163" s="4">
        <v>2599</v>
      </c>
      <c r="T163" s="4">
        <v>2599</v>
      </c>
      <c r="U163" s="5" t="s">
        <v>36</v>
      </c>
      <c r="V163" s="1" t="str">
        <f>VLOOKUP(A163,[1]应付款管理!$A$1:$I$500,9,0)</f>
        <v>5198</v>
      </c>
    </row>
    <row r="164" spans="1:22">
      <c r="A164" s="4">
        <v>1748763</v>
      </c>
      <c r="B164" s="5" t="s">
        <v>70</v>
      </c>
      <c r="C164" s="5" t="s">
        <v>71</v>
      </c>
      <c r="D164" s="5" t="s">
        <v>72</v>
      </c>
      <c r="E164" s="5" t="s">
        <v>1066</v>
      </c>
      <c r="F164" s="5" t="s">
        <v>1067</v>
      </c>
      <c r="G164" s="5" t="s">
        <v>478</v>
      </c>
      <c r="H164" s="5" t="s">
        <v>448</v>
      </c>
      <c r="I164" s="7" t="s">
        <v>29</v>
      </c>
      <c r="J164" s="5" t="s">
        <v>30</v>
      </c>
      <c r="K164" s="8">
        <v>2850</v>
      </c>
      <c r="L164" s="5" t="s">
        <v>1068</v>
      </c>
      <c r="M164" s="5" t="s">
        <v>1068</v>
      </c>
      <c r="N164" s="5" t="s">
        <v>1069</v>
      </c>
      <c r="O164" s="5" t="s">
        <v>34</v>
      </c>
      <c r="P164" s="5" t="s">
        <v>35</v>
      </c>
      <c r="Q164" s="5" t="s">
        <v>478</v>
      </c>
      <c r="R164" s="5" t="s">
        <v>448</v>
      </c>
      <c r="S164" s="4">
        <v>2850</v>
      </c>
      <c r="T164" s="4">
        <v>2850</v>
      </c>
      <c r="U164" s="5" t="s">
        <v>36</v>
      </c>
      <c r="V164" s="1" t="str">
        <f>VLOOKUP(A164,[1]应付款管理!$A$1:$I$500,9,0)</f>
        <v>2850</v>
      </c>
    </row>
    <row r="165" spans="1:22">
      <c r="A165" s="4">
        <v>1748508</v>
      </c>
      <c r="B165" s="5" t="s">
        <v>1071</v>
      </c>
      <c r="C165" s="5" t="s">
        <v>1072</v>
      </c>
      <c r="D165" s="5" t="s">
        <v>1073</v>
      </c>
      <c r="E165" s="5" t="s">
        <v>1074</v>
      </c>
      <c r="F165" s="5" t="s">
        <v>1075</v>
      </c>
      <c r="G165" s="5" t="s">
        <v>677</v>
      </c>
      <c r="H165" s="5" t="s">
        <v>402</v>
      </c>
      <c r="I165" s="7" t="s">
        <v>64</v>
      </c>
      <c r="J165" s="5" t="s">
        <v>30</v>
      </c>
      <c r="K165" s="8">
        <v>37200</v>
      </c>
      <c r="L165" s="5" t="s">
        <v>34</v>
      </c>
      <c r="M165" s="5" t="s">
        <v>1077</v>
      </c>
      <c r="N165" s="5" t="s">
        <v>1078</v>
      </c>
      <c r="O165" s="5" t="s">
        <v>34</v>
      </c>
      <c r="P165" s="5" t="s">
        <v>35</v>
      </c>
      <c r="Q165" s="5" t="s">
        <v>677</v>
      </c>
      <c r="R165" s="5" t="s">
        <v>618</v>
      </c>
      <c r="S165" s="4">
        <v>3100</v>
      </c>
      <c r="T165" s="4">
        <v>6200</v>
      </c>
      <c r="U165" s="5" t="s">
        <v>36</v>
      </c>
      <c r="V165" s="1" t="str">
        <f>VLOOKUP(A165,[1]应付款管理!$A$1:$I$500,9,0)</f>
        <v>37200</v>
      </c>
    </row>
    <row r="166" spans="1:22">
      <c r="A166" s="4">
        <v>1748461</v>
      </c>
      <c r="B166" s="5" t="s">
        <v>176</v>
      </c>
      <c r="C166" s="5" t="s">
        <v>104</v>
      </c>
      <c r="D166" s="5" t="s">
        <v>24</v>
      </c>
      <c r="E166" s="5" t="s">
        <v>1081</v>
      </c>
      <c r="F166" s="5" t="s">
        <v>1082</v>
      </c>
      <c r="G166" s="5" t="s">
        <v>563</v>
      </c>
      <c r="H166" s="5" t="s">
        <v>506</v>
      </c>
      <c r="I166" s="7" t="s">
        <v>29</v>
      </c>
      <c r="J166" s="5" t="s">
        <v>30</v>
      </c>
      <c r="K166" s="8">
        <v>2300</v>
      </c>
      <c r="L166" s="5" t="s">
        <v>1083</v>
      </c>
      <c r="M166" s="5" t="s">
        <v>1083</v>
      </c>
      <c r="N166" s="5" t="s">
        <v>1084</v>
      </c>
      <c r="O166" s="5" t="s">
        <v>34</v>
      </c>
      <c r="P166" s="5" t="s">
        <v>35</v>
      </c>
      <c r="Q166" s="5" t="s">
        <v>563</v>
      </c>
      <c r="R166" s="5" t="s">
        <v>506</v>
      </c>
      <c r="S166" s="4">
        <v>2300</v>
      </c>
      <c r="T166" s="4">
        <v>2300</v>
      </c>
      <c r="U166" s="5" t="s">
        <v>36</v>
      </c>
      <c r="V166" s="1" t="str">
        <f>VLOOKUP(A166,[1]应付款管理!$A$1:$I$500,9,0)</f>
        <v>2300</v>
      </c>
    </row>
    <row r="167" spans="1:22">
      <c r="A167" s="4">
        <v>1748441</v>
      </c>
      <c r="B167" s="5" t="s">
        <v>1086</v>
      </c>
      <c r="C167" s="5" t="s">
        <v>244</v>
      </c>
      <c r="D167" s="5" t="s">
        <v>24</v>
      </c>
      <c r="E167" s="5" t="s">
        <v>1087</v>
      </c>
      <c r="F167" s="5" t="s">
        <v>1088</v>
      </c>
      <c r="G167" s="5" t="s">
        <v>1089</v>
      </c>
      <c r="H167" s="5" t="s">
        <v>990</v>
      </c>
      <c r="I167" s="7" t="s">
        <v>29</v>
      </c>
      <c r="J167" s="5" t="s">
        <v>30</v>
      </c>
      <c r="K167" s="8">
        <v>1995</v>
      </c>
      <c r="L167" s="5" t="s">
        <v>1091</v>
      </c>
      <c r="M167" s="5" t="s">
        <v>1091</v>
      </c>
      <c r="N167" s="5" t="s">
        <v>1092</v>
      </c>
      <c r="O167" s="5" t="s">
        <v>34</v>
      </c>
      <c r="P167" s="5" t="s">
        <v>35</v>
      </c>
      <c r="Q167" s="5" t="s">
        <v>1089</v>
      </c>
      <c r="R167" s="5" t="s">
        <v>990</v>
      </c>
      <c r="S167" s="4">
        <v>1995</v>
      </c>
      <c r="T167" s="4">
        <v>1995</v>
      </c>
      <c r="U167" s="5" t="s">
        <v>36</v>
      </c>
      <c r="V167" s="1" t="str">
        <f>VLOOKUP(A167,[1]应付款管理!$A$1:$I$500,9,0)</f>
        <v>1995</v>
      </c>
    </row>
    <row r="168" spans="1:22">
      <c r="A168" s="4">
        <v>1748326</v>
      </c>
      <c r="B168" s="5" t="s">
        <v>1071</v>
      </c>
      <c r="C168" s="5" t="s">
        <v>1094</v>
      </c>
      <c r="D168" s="5" t="s">
        <v>1095</v>
      </c>
      <c r="E168" s="5" t="s">
        <v>1096</v>
      </c>
      <c r="F168" s="5" t="s">
        <v>1097</v>
      </c>
      <c r="G168" s="5" t="s">
        <v>677</v>
      </c>
      <c r="H168" s="5" t="s">
        <v>506</v>
      </c>
      <c r="I168" s="7" t="s">
        <v>29</v>
      </c>
      <c r="J168" s="5" t="s">
        <v>30</v>
      </c>
      <c r="K168" s="8">
        <v>9300</v>
      </c>
      <c r="L168" s="5" t="s">
        <v>34</v>
      </c>
      <c r="M168" s="5" t="s">
        <v>1099</v>
      </c>
      <c r="N168" s="5" t="s">
        <v>1100</v>
      </c>
      <c r="O168" s="5" t="s">
        <v>34</v>
      </c>
      <c r="P168" s="5" t="s">
        <v>35</v>
      </c>
      <c r="Q168" s="5" t="s">
        <v>677</v>
      </c>
      <c r="R168" s="5" t="s">
        <v>618</v>
      </c>
      <c r="S168" s="4">
        <v>3100</v>
      </c>
      <c r="T168" s="4">
        <v>3100</v>
      </c>
      <c r="U168" s="5" t="s">
        <v>36</v>
      </c>
      <c r="V168" s="1" t="str">
        <f>VLOOKUP(A168,[1]应付款管理!$A$1:$I$500,9,0)</f>
        <v>9300</v>
      </c>
    </row>
    <row r="169" spans="1:22">
      <c r="A169" s="4">
        <v>1748027</v>
      </c>
      <c r="B169" s="5" t="s">
        <v>1071</v>
      </c>
      <c r="C169" s="5" t="s">
        <v>1094</v>
      </c>
      <c r="D169" s="5" t="s">
        <v>1095</v>
      </c>
      <c r="E169" s="5" t="s">
        <v>1102</v>
      </c>
      <c r="F169" s="5" t="s">
        <v>1103</v>
      </c>
      <c r="G169" s="5" t="s">
        <v>677</v>
      </c>
      <c r="H169" s="5" t="s">
        <v>478</v>
      </c>
      <c r="I169" s="7" t="s">
        <v>29</v>
      </c>
      <c r="J169" s="5" t="s">
        <v>30</v>
      </c>
      <c r="K169" s="8">
        <v>12400</v>
      </c>
      <c r="L169" s="5" t="s">
        <v>1105</v>
      </c>
      <c r="M169" s="5" t="s">
        <v>1105</v>
      </c>
      <c r="N169" s="5" t="s">
        <v>1106</v>
      </c>
      <c r="O169" s="5" t="s">
        <v>34</v>
      </c>
      <c r="P169" s="5" t="s">
        <v>35</v>
      </c>
      <c r="Q169" s="5" t="s">
        <v>677</v>
      </c>
      <c r="R169" s="5" t="s">
        <v>618</v>
      </c>
      <c r="S169" s="4">
        <v>3100</v>
      </c>
      <c r="T169" s="4">
        <v>3100</v>
      </c>
      <c r="U169" s="5" t="s">
        <v>36</v>
      </c>
      <c r="V169" s="1" t="str">
        <f>VLOOKUP(A169,[1]应付款管理!$A$1:$I$500,9,0)</f>
        <v>12400</v>
      </c>
    </row>
    <row r="170" spans="1:22">
      <c r="A170" s="4">
        <v>1747925</v>
      </c>
      <c r="B170" s="5" t="s">
        <v>1071</v>
      </c>
      <c r="C170" s="5" t="s">
        <v>1072</v>
      </c>
      <c r="D170" s="5" t="s">
        <v>1073</v>
      </c>
      <c r="E170" s="5" t="s">
        <v>1108</v>
      </c>
      <c r="F170" s="5" t="s">
        <v>1109</v>
      </c>
      <c r="G170" s="5" t="s">
        <v>677</v>
      </c>
      <c r="H170" s="5" t="s">
        <v>478</v>
      </c>
      <c r="I170" s="7" t="s">
        <v>29</v>
      </c>
      <c r="J170" s="5" t="s">
        <v>30</v>
      </c>
      <c r="K170" s="8">
        <v>12400</v>
      </c>
      <c r="L170" s="5" t="s">
        <v>34</v>
      </c>
      <c r="M170" s="5" t="s">
        <v>1110</v>
      </c>
      <c r="N170" s="5" t="s">
        <v>1111</v>
      </c>
      <c r="O170" s="5" t="s">
        <v>34</v>
      </c>
      <c r="P170" s="5" t="s">
        <v>35</v>
      </c>
      <c r="Q170" s="5" t="s">
        <v>677</v>
      </c>
      <c r="R170" s="5" t="s">
        <v>618</v>
      </c>
      <c r="S170" s="4">
        <v>3100</v>
      </c>
      <c r="T170" s="4">
        <v>3100</v>
      </c>
      <c r="U170" s="5" t="s">
        <v>36</v>
      </c>
      <c r="V170" s="1" t="str">
        <f>VLOOKUP(A170,[1]应付款管理!$A$1:$I$500,9,0)</f>
        <v>12400</v>
      </c>
    </row>
    <row r="171" spans="1:22">
      <c r="A171" s="4">
        <v>1747646</v>
      </c>
      <c r="B171" s="5" t="s">
        <v>494</v>
      </c>
      <c r="C171" s="5" t="s">
        <v>495</v>
      </c>
      <c r="D171" s="5" t="s">
        <v>24</v>
      </c>
      <c r="E171" s="5" t="s">
        <v>1113</v>
      </c>
      <c r="F171" s="5" t="s">
        <v>1114</v>
      </c>
      <c r="G171" s="5" t="s">
        <v>990</v>
      </c>
      <c r="H171" s="5" t="s">
        <v>506</v>
      </c>
      <c r="I171" s="7" t="s">
        <v>29</v>
      </c>
      <c r="J171" s="5" t="s">
        <v>30</v>
      </c>
      <c r="K171" s="8">
        <v>11480</v>
      </c>
      <c r="L171" s="5" t="s">
        <v>1116</v>
      </c>
      <c r="M171" s="5" t="s">
        <v>1117</v>
      </c>
      <c r="N171" s="5" t="s">
        <v>1118</v>
      </c>
      <c r="O171" s="5" t="s">
        <v>34</v>
      </c>
      <c r="P171" s="5" t="s">
        <v>35</v>
      </c>
      <c r="Q171" s="5" t="s">
        <v>990</v>
      </c>
      <c r="R171" s="5" t="s">
        <v>873</v>
      </c>
      <c r="S171" s="4">
        <v>1640</v>
      </c>
      <c r="T171" s="4">
        <v>1640</v>
      </c>
      <c r="U171" s="5" t="s">
        <v>36</v>
      </c>
      <c r="V171" s="1" t="str">
        <f>VLOOKUP(A171,[1]应付款管理!$A$1:$I$500,9,0)</f>
        <v>11480</v>
      </c>
    </row>
    <row r="172" spans="1:22">
      <c r="A172" s="4">
        <v>1747579</v>
      </c>
      <c r="B172" s="5" t="s">
        <v>70</v>
      </c>
      <c r="C172" s="5" t="s">
        <v>71</v>
      </c>
      <c r="D172" s="5" t="s">
        <v>72</v>
      </c>
      <c r="E172" s="5" t="s">
        <v>1120</v>
      </c>
      <c r="F172" s="5" t="s">
        <v>1121</v>
      </c>
      <c r="G172" s="5" t="s">
        <v>990</v>
      </c>
      <c r="H172" s="5" t="s">
        <v>873</v>
      </c>
      <c r="I172" s="7" t="s">
        <v>29</v>
      </c>
      <c r="J172" s="5" t="s">
        <v>30</v>
      </c>
      <c r="K172" s="8">
        <v>2850</v>
      </c>
      <c r="L172" s="5" t="s">
        <v>1122</v>
      </c>
      <c r="M172" s="5" t="s">
        <v>1122</v>
      </c>
      <c r="N172" s="5" t="s">
        <v>1123</v>
      </c>
      <c r="O172" s="5" t="s">
        <v>34</v>
      </c>
      <c r="P172" s="5" t="s">
        <v>35</v>
      </c>
      <c r="Q172" s="5" t="s">
        <v>990</v>
      </c>
      <c r="R172" s="5" t="s">
        <v>873</v>
      </c>
      <c r="S172" s="4">
        <v>2850</v>
      </c>
      <c r="T172" s="4">
        <v>2850</v>
      </c>
      <c r="U172" s="5" t="s">
        <v>36</v>
      </c>
      <c r="V172" s="1" t="str">
        <f>VLOOKUP(A172,[1]应付款管理!$A$1:$I$500,9,0)</f>
        <v>2850</v>
      </c>
    </row>
    <row r="173" spans="1:22">
      <c r="A173" s="4">
        <v>1747529</v>
      </c>
      <c r="B173" s="5" t="s">
        <v>293</v>
      </c>
      <c r="C173" s="5" t="s">
        <v>104</v>
      </c>
      <c r="D173" s="5" t="s">
        <v>24</v>
      </c>
      <c r="E173" s="5" t="s">
        <v>1125</v>
      </c>
      <c r="F173" s="5" t="s">
        <v>1126</v>
      </c>
      <c r="G173" s="5" t="s">
        <v>873</v>
      </c>
      <c r="H173" s="5" t="s">
        <v>760</v>
      </c>
      <c r="I173" s="7" t="s">
        <v>29</v>
      </c>
      <c r="J173" s="5" t="s">
        <v>30</v>
      </c>
      <c r="K173" s="8">
        <v>2070</v>
      </c>
      <c r="L173" s="5" t="s">
        <v>1127</v>
      </c>
      <c r="M173" s="5" t="s">
        <v>1127</v>
      </c>
      <c r="N173" s="5" t="s">
        <v>1128</v>
      </c>
      <c r="O173" s="5" t="s">
        <v>34</v>
      </c>
      <c r="P173" s="5" t="s">
        <v>35</v>
      </c>
      <c r="Q173" s="5" t="s">
        <v>873</v>
      </c>
      <c r="R173" s="5" t="s">
        <v>760</v>
      </c>
      <c r="S173" s="4">
        <v>2070</v>
      </c>
      <c r="T173" s="4">
        <v>2070</v>
      </c>
      <c r="U173" s="5" t="s">
        <v>36</v>
      </c>
      <c r="V173" s="1" t="str">
        <f>VLOOKUP(A173,[1]应付款管理!$A$1:$I$500,9,0)</f>
        <v>2070</v>
      </c>
    </row>
    <row r="174" spans="1:22">
      <c r="A174" s="4">
        <v>1747499</v>
      </c>
      <c r="B174" s="5" t="s">
        <v>176</v>
      </c>
      <c r="C174" s="5" t="s">
        <v>104</v>
      </c>
      <c r="D174" s="5" t="s">
        <v>24</v>
      </c>
      <c r="E174" s="5" t="s">
        <v>1130</v>
      </c>
      <c r="F174" s="5" t="s">
        <v>1131</v>
      </c>
      <c r="G174" s="5" t="s">
        <v>1089</v>
      </c>
      <c r="H174" s="5" t="s">
        <v>873</v>
      </c>
      <c r="I174" s="7" t="s">
        <v>29</v>
      </c>
      <c r="J174" s="5" t="s">
        <v>30</v>
      </c>
      <c r="K174" s="8">
        <v>4600</v>
      </c>
      <c r="L174" s="5" t="s">
        <v>1133</v>
      </c>
      <c r="M174" s="5" t="s">
        <v>1133</v>
      </c>
      <c r="N174" s="5" t="s">
        <v>1134</v>
      </c>
      <c r="O174" s="5" t="s">
        <v>34</v>
      </c>
      <c r="P174" s="5" t="s">
        <v>35</v>
      </c>
      <c r="Q174" s="5" t="s">
        <v>1089</v>
      </c>
      <c r="R174" s="5" t="s">
        <v>990</v>
      </c>
      <c r="S174" s="4">
        <v>2300</v>
      </c>
      <c r="T174" s="4">
        <v>2300</v>
      </c>
      <c r="U174" s="5" t="s">
        <v>36</v>
      </c>
      <c r="V174" s="1" t="str">
        <f>VLOOKUP(A174,[1]应付款管理!$A$1:$I$500,9,0)</f>
        <v>4600</v>
      </c>
    </row>
    <row r="175" spans="1:22">
      <c r="A175" s="4">
        <v>1747450</v>
      </c>
      <c r="B175" s="5" t="s">
        <v>176</v>
      </c>
      <c r="C175" s="5" t="s">
        <v>104</v>
      </c>
      <c r="D175" s="5" t="s">
        <v>24</v>
      </c>
      <c r="E175" s="5" t="s">
        <v>1136</v>
      </c>
      <c r="F175" s="5" t="s">
        <v>1137</v>
      </c>
      <c r="G175" s="5" t="s">
        <v>618</v>
      </c>
      <c r="H175" s="5" t="s">
        <v>506</v>
      </c>
      <c r="I175" s="7" t="s">
        <v>64</v>
      </c>
      <c r="J175" s="5" t="s">
        <v>30</v>
      </c>
      <c r="K175" s="8">
        <v>9200</v>
      </c>
      <c r="L175" s="5" t="s">
        <v>1138</v>
      </c>
      <c r="M175" s="5" t="s">
        <v>1138</v>
      </c>
      <c r="N175" s="5" t="s">
        <v>1139</v>
      </c>
      <c r="O175" s="5" t="s">
        <v>34</v>
      </c>
      <c r="P175" s="5" t="s">
        <v>35</v>
      </c>
      <c r="Q175" s="5" t="s">
        <v>618</v>
      </c>
      <c r="R175" s="5" t="s">
        <v>563</v>
      </c>
      <c r="S175" s="4">
        <v>2300</v>
      </c>
      <c r="T175" s="4">
        <v>4600</v>
      </c>
      <c r="U175" s="5" t="s">
        <v>36</v>
      </c>
      <c r="V175" s="1" t="str">
        <f>VLOOKUP(A175,[1]应付款管理!$A$1:$I$500,9,0)</f>
        <v>9200</v>
      </c>
    </row>
    <row r="176" spans="1:22">
      <c r="A176" s="4">
        <v>1747050</v>
      </c>
      <c r="B176" s="5" t="s">
        <v>373</v>
      </c>
      <c r="C176" s="5" t="s">
        <v>104</v>
      </c>
      <c r="D176" s="5" t="s">
        <v>374</v>
      </c>
      <c r="E176" s="5" t="s">
        <v>1141</v>
      </c>
      <c r="F176" s="5" t="s">
        <v>1142</v>
      </c>
      <c r="G176" s="5" t="s">
        <v>1143</v>
      </c>
      <c r="H176" s="5" t="s">
        <v>1089</v>
      </c>
      <c r="I176" s="7" t="s">
        <v>29</v>
      </c>
      <c r="J176" s="5" t="s">
        <v>30</v>
      </c>
      <c r="K176" s="8">
        <v>2350</v>
      </c>
      <c r="L176" s="5" t="s">
        <v>1144</v>
      </c>
      <c r="M176" s="5" t="s">
        <v>1036</v>
      </c>
      <c r="N176" s="5" t="s">
        <v>34</v>
      </c>
      <c r="O176" s="5" t="s">
        <v>1145</v>
      </c>
      <c r="P176" s="5" t="s">
        <v>35</v>
      </c>
      <c r="Q176" s="5" t="s">
        <v>1143</v>
      </c>
      <c r="R176" s="5" t="s">
        <v>1089</v>
      </c>
      <c r="S176" s="4">
        <v>2350</v>
      </c>
      <c r="T176" s="4">
        <v>2350</v>
      </c>
      <c r="U176" s="5" t="s">
        <v>36</v>
      </c>
      <c r="V176" s="1" t="str">
        <f>VLOOKUP(A176,[1]应付款管理!$A$1:$I$500,9,0)</f>
        <v>2350</v>
      </c>
    </row>
    <row r="177" spans="1:22">
      <c r="A177" s="4">
        <v>1746803</v>
      </c>
      <c r="B177" s="5" t="s">
        <v>176</v>
      </c>
      <c r="C177" s="5" t="s">
        <v>104</v>
      </c>
      <c r="D177" s="5" t="s">
        <v>24</v>
      </c>
      <c r="E177" s="5" t="s">
        <v>1147</v>
      </c>
      <c r="F177" s="5" t="s">
        <v>1148</v>
      </c>
      <c r="G177" s="5" t="s">
        <v>402</v>
      </c>
      <c r="H177" s="5" t="s">
        <v>357</v>
      </c>
      <c r="I177" s="7" t="s">
        <v>29</v>
      </c>
      <c r="J177" s="5" t="s">
        <v>30</v>
      </c>
      <c r="K177" s="8">
        <v>2300</v>
      </c>
      <c r="L177" s="5" t="s">
        <v>1149</v>
      </c>
      <c r="M177" s="5" t="s">
        <v>1149</v>
      </c>
      <c r="N177" s="5" t="s">
        <v>1150</v>
      </c>
      <c r="O177" s="5" t="s">
        <v>34</v>
      </c>
      <c r="P177" s="5" t="s">
        <v>35</v>
      </c>
      <c r="Q177" s="5" t="s">
        <v>402</v>
      </c>
      <c r="R177" s="5" t="s">
        <v>357</v>
      </c>
      <c r="S177" s="4">
        <v>2300</v>
      </c>
      <c r="T177" s="4">
        <v>2300</v>
      </c>
      <c r="U177" s="5" t="s">
        <v>36</v>
      </c>
      <c r="V177" s="1" t="str">
        <f>VLOOKUP(A177,[1]应付款管理!$A$1:$I$500,9,0)</f>
        <v>2300</v>
      </c>
    </row>
    <row r="178" spans="1:22">
      <c r="A178" s="4">
        <v>1746752</v>
      </c>
      <c r="B178" s="5" t="s">
        <v>70</v>
      </c>
      <c r="C178" s="5" t="s">
        <v>71</v>
      </c>
      <c r="D178" s="5" t="s">
        <v>72</v>
      </c>
      <c r="E178" s="5" t="s">
        <v>1152</v>
      </c>
      <c r="F178" s="5" t="s">
        <v>1153</v>
      </c>
      <c r="G178" s="5" t="s">
        <v>217</v>
      </c>
      <c r="H178" s="5" t="s">
        <v>143</v>
      </c>
      <c r="I178" s="7" t="s">
        <v>29</v>
      </c>
      <c r="J178" s="5" t="s">
        <v>30</v>
      </c>
      <c r="K178" s="8">
        <v>5700</v>
      </c>
      <c r="L178" s="5" t="s">
        <v>76</v>
      </c>
      <c r="M178" s="5" t="s">
        <v>76</v>
      </c>
      <c r="N178" s="5" t="s">
        <v>1155</v>
      </c>
      <c r="O178" s="5" t="s">
        <v>34</v>
      </c>
      <c r="P178" s="5" t="s">
        <v>35</v>
      </c>
      <c r="Q178" s="5" t="s">
        <v>217</v>
      </c>
      <c r="R178" s="5" t="s">
        <v>186</v>
      </c>
      <c r="S178" s="4">
        <v>2850</v>
      </c>
      <c r="T178" s="4">
        <v>2850</v>
      </c>
      <c r="U178" s="5" t="s">
        <v>36</v>
      </c>
      <c r="V178" s="1" t="str">
        <f>VLOOKUP(A178,[1]应付款管理!$A$1:$I$500,9,0)</f>
        <v>5700</v>
      </c>
    </row>
    <row r="179" spans="1:22">
      <c r="A179" s="4">
        <v>1746723</v>
      </c>
      <c r="B179" s="5" t="s">
        <v>293</v>
      </c>
      <c r="C179" s="5" t="s">
        <v>104</v>
      </c>
      <c r="D179" s="5" t="s">
        <v>24</v>
      </c>
      <c r="E179" s="5" t="s">
        <v>1157</v>
      </c>
      <c r="F179" s="5" t="s">
        <v>1158</v>
      </c>
      <c r="G179" s="5" t="s">
        <v>1089</v>
      </c>
      <c r="H179" s="5" t="s">
        <v>760</v>
      </c>
      <c r="I179" s="7" t="s">
        <v>29</v>
      </c>
      <c r="J179" s="5" t="s">
        <v>30</v>
      </c>
      <c r="K179" s="8">
        <v>6210</v>
      </c>
      <c r="L179" s="5" t="s">
        <v>1160</v>
      </c>
      <c r="M179" s="5" t="s">
        <v>1160</v>
      </c>
      <c r="N179" s="5" t="s">
        <v>1161</v>
      </c>
      <c r="O179" s="5" t="s">
        <v>34</v>
      </c>
      <c r="P179" s="5" t="s">
        <v>35</v>
      </c>
      <c r="Q179" s="5" t="s">
        <v>1089</v>
      </c>
      <c r="R179" s="5" t="s">
        <v>990</v>
      </c>
      <c r="S179" s="4">
        <v>2070</v>
      </c>
      <c r="T179" s="4">
        <v>2070</v>
      </c>
      <c r="U179" s="5" t="s">
        <v>36</v>
      </c>
      <c r="V179" s="1" t="str">
        <f>VLOOKUP(A179,[1]应付款管理!$A$1:$I$500,9,0)</f>
        <v>6210</v>
      </c>
    </row>
    <row r="180" spans="1:22">
      <c r="A180" s="4">
        <v>1745562</v>
      </c>
      <c r="B180" s="5" t="s">
        <v>59</v>
      </c>
      <c r="C180" s="5" t="s">
        <v>60</v>
      </c>
      <c r="D180" s="5" t="s">
        <v>61</v>
      </c>
      <c r="E180" s="5" t="s">
        <v>1163</v>
      </c>
      <c r="F180" s="5" t="s">
        <v>1164</v>
      </c>
      <c r="G180" s="5" t="s">
        <v>990</v>
      </c>
      <c r="H180" s="5" t="s">
        <v>873</v>
      </c>
      <c r="I180" s="7" t="s">
        <v>29</v>
      </c>
      <c r="J180" s="5" t="s">
        <v>30</v>
      </c>
      <c r="K180" s="8">
        <v>2300</v>
      </c>
      <c r="L180" s="5" t="s">
        <v>1165</v>
      </c>
      <c r="M180" s="5" t="s">
        <v>1166</v>
      </c>
      <c r="N180" s="5" t="s">
        <v>1167</v>
      </c>
      <c r="O180" s="5" t="s">
        <v>34</v>
      </c>
      <c r="P180" s="5" t="s">
        <v>35</v>
      </c>
      <c r="Q180" s="5" t="s">
        <v>990</v>
      </c>
      <c r="R180" s="5" t="s">
        <v>873</v>
      </c>
      <c r="S180" s="4">
        <v>2300</v>
      </c>
      <c r="T180" s="4">
        <v>2300</v>
      </c>
      <c r="U180" s="5" t="s">
        <v>36</v>
      </c>
      <c r="V180" s="1" t="str">
        <f>VLOOKUP(A180,[1]应付款管理!$A$1:$I$500,9,0)</f>
        <v>2300</v>
      </c>
    </row>
    <row r="181" spans="1:22">
      <c r="A181" s="4">
        <v>1745076</v>
      </c>
      <c r="B181" s="5" t="s">
        <v>176</v>
      </c>
      <c r="C181" s="5" t="s">
        <v>104</v>
      </c>
      <c r="D181" s="5" t="s">
        <v>24</v>
      </c>
      <c r="E181" s="5" t="s">
        <v>1169</v>
      </c>
      <c r="F181" s="5" t="s">
        <v>1170</v>
      </c>
      <c r="G181" s="5" t="s">
        <v>143</v>
      </c>
      <c r="H181" s="5" t="s">
        <v>99</v>
      </c>
      <c r="I181" s="7" t="s">
        <v>29</v>
      </c>
      <c r="J181" s="5" t="s">
        <v>30</v>
      </c>
      <c r="K181" s="8">
        <v>4600</v>
      </c>
      <c r="L181" s="5" t="s">
        <v>1171</v>
      </c>
      <c r="M181" s="5" t="s">
        <v>1171</v>
      </c>
      <c r="N181" s="5" t="s">
        <v>1172</v>
      </c>
      <c r="O181" s="5" t="s">
        <v>34</v>
      </c>
      <c r="P181" s="5" t="s">
        <v>35</v>
      </c>
      <c r="Q181" s="5" t="s">
        <v>143</v>
      </c>
      <c r="R181" s="5" t="s">
        <v>107</v>
      </c>
      <c r="S181" s="4">
        <v>2300</v>
      </c>
      <c r="T181" s="4">
        <v>2300</v>
      </c>
      <c r="U181" s="5" t="s">
        <v>36</v>
      </c>
      <c r="V181" s="1" t="str">
        <f>VLOOKUP(A181,[1]应付款管理!$A$1:$I$500,9,0)</f>
        <v>4600</v>
      </c>
    </row>
    <row r="182" spans="1:22">
      <c r="A182" s="4">
        <v>1744615</v>
      </c>
      <c r="B182" s="5" t="s">
        <v>227</v>
      </c>
      <c r="C182" s="5" t="s">
        <v>244</v>
      </c>
      <c r="D182" s="5" t="s">
        <v>72</v>
      </c>
      <c r="E182" s="5" t="s">
        <v>1174</v>
      </c>
      <c r="F182" s="5" t="s">
        <v>1175</v>
      </c>
      <c r="G182" s="5" t="s">
        <v>1143</v>
      </c>
      <c r="H182" s="5" t="s">
        <v>1089</v>
      </c>
      <c r="I182" s="7" t="s">
        <v>29</v>
      </c>
      <c r="J182" s="5" t="s">
        <v>30</v>
      </c>
      <c r="K182" s="8">
        <v>2510</v>
      </c>
      <c r="L182" s="5" t="s">
        <v>34</v>
      </c>
      <c r="M182" s="5" t="s">
        <v>1177</v>
      </c>
      <c r="N182" s="5" t="s">
        <v>1178</v>
      </c>
      <c r="O182" s="5" t="s">
        <v>34</v>
      </c>
      <c r="P182" s="5" t="s">
        <v>35</v>
      </c>
      <c r="Q182" s="5" t="s">
        <v>1143</v>
      </c>
      <c r="R182" s="5" t="s">
        <v>1089</v>
      </c>
      <c r="S182" s="4">
        <v>2510</v>
      </c>
      <c r="T182" s="4">
        <v>2510</v>
      </c>
      <c r="U182" s="5" t="s">
        <v>36</v>
      </c>
      <c r="V182" s="1" t="str">
        <f>VLOOKUP(A182,[1]应付款管理!$A$1:$I$500,9,0)</f>
        <v>2510</v>
      </c>
    </row>
    <row r="183" spans="1:22">
      <c r="A183" s="4">
        <v>1744483</v>
      </c>
      <c r="B183" s="5" t="s">
        <v>176</v>
      </c>
      <c r="C183" s="5" t="s">
        <v>104</v>
      </c>
      <c r="D183" s="5" t="s">
        <v>24</v>
      </c>
      <c r="E183" s="5" t="s">
        <v>1180</v>
      </c>
      <c r="F183" s="5" t="s">
        <v>1181</v>
      </c>
      <c r="G183" s="5" t="s">
        <v>677</v>
      </c>
      <c r="H183" s="5" t="s">
        <v>478</v>
      </c>
      <c r="I183" s="7" t="s">
        <v>1182</v>
      </c>
      <c r="J183" s="5" t="s">
        <v>30</v>
      </c>
      <c r="K183" s="8">
        <v>46000</v>
      </c>
      <c r="L183" s="5" t="s">
        <v>1184</v>
      </c>
      <c r="M183" s="5" t="s">
        <v>1184</v>
      </c>
      <c r="N183" s="5" t="s">
        <v>1185</v>
      </c>
      <c r="O183" s="5" t="s">
        <v>34</v>
      </c>
      <c r="P183" s="5" t="s">
        <v>35</v>
      </c>
      <c r="Q183" s="5" t="s">
        <v>677</v>
      </c>
      <c r="R183" s="5" t="s">
        <v>618</v>
      </c>
      <c r="S183" s="4">
        <v>2300</v>
      </c>
      <c r="T183" s="4">
        <v>11500</v>
      </c>
      <c r="U183" s="5" t="s">
        <v>36</v>
      </c>
      <c r="V183" s="1" t="str">
        <f>VLOOKUP(A183,[1]应付款管理!$A$1:$I$500,9,0)</f>
        <v>46000</v>
      </c>
    </row>
    <row r="184" spans="1:22">
      <c r="A184" s="4">
        <v>1744294</v>
      </c>
      <c r="B184" s="5" t="s">
        <v>70</v>
      </c>
      <c r="C184" s="5" t="s">
        <v>71</v>
      </c>
      <c r="D184" s="5" t="s">
        <v>72</v>
      </c>
      <c r="E184" s="5" t="s">
        <v>1187</v>
      </c>
      <c r="F184" s="5" t="s">
        <v>1188</v>
      </c>
      <c r="G184" s="5" t="s">
        <v>186</v>
      </c>
      <c r="H184" s="5" t="s">
        <v>143</v>
      </c>
      <c r="I184" s="7" t="s">
        <v>29</v>
      </c>
      <c r="J184" s="5" t="s">
        <v>30</v>
      </c>
      <c r="K184" s="8">
        <v>2850</v>
      </c>
      <c r="L184" s="5" t="s">
        <v>1189</v>
      </c>
      <c r="M184" s="5" t="s">
        <v>1189</v>
      </c>
      <c r="N184" s="5" t="s">
        <v>1190</v>
      </c>
      <c r="O184" s="5" t="s">
        <v>34</v>
      </c>
      <c r="P184" s="5" t="s">
        <v>35</v>
      </c>
      <c r="Q184" s="5" t="s">
        <v>186</v>
      </c>
      <c r="R184" s="5" t="s">
        <v>143</v>
      </c>
      <c r="S184" s="4">
        <v>2850</v>
      </c>
      <c r="T184" s="4">
        <v>2850</v>
      </c>
      <c r="U184" s="5" t="s">
        <v>36</v>
      </c>
      <c r="V184" s="1" t="str">
        <f>VLOOKUP(A184,[1]应付款管理!$A$1:$I$500,9,0)</f>
        <v>2850</v>
      </c>
    </row>
    <row r="185" spans="1:22">
      <c r="A185" s="4">
        <v>1744240</v>
      </c>
      <c r="B185" s="5" t="s">
        <v>1192</v>
      </c>
      <c r="C185" s="5" t="s">
        <v>445</v>
      </c>
      <c r="D185" s="5" t="s">
        <v>374</v>
      </c>
      <c r="E185" s="5" t="s">
        <v>1193</v>
      </c>
      <c r="F185" s="5" t="s">
        <v>1194</v>
      </c>
      <c r="G185" s="5" t="s">
        <v>563</v>
      </c>
      <c r="H185" s="5" t="s">
        <v>448</v>
      </c>
      <c r="I185" s="7" t="s">
        <v>29</v>
      </c>
      <c r="J185" s="5" t="s">
        <v>30</v>
      </c>
      <c r="K185" s="8">
        <v>13800</v>
      </c>
      <c r="L185" s="5" t="s">
        <v>1195</v>
      </c>
      <c r="M185" s="5" t="s">
        <v>1196</v>
      </c>
      <c r="N185" s="5" t="s">
        <v>1197</v>
      </c>
      <c r="O185" s="5" t="s">
        <v>34</v>
      </c>
      <c r="P185" s="5" t="s">
        <v>35</v>
      </c>
      <c r="Q185" s="5" t="s">
        <v>563</v>
      </c>
      <c r="R185" s="5" t="s">
        <v>506</v>
      </c>
      <c r="S185" s="4">
        <v>4600</v>
      </c>
      <c r="T185" s="4">
        <v>4600</v>
      </c>
      <c r="U185" s="5" t="s">
        <v>36</v>
      </c>
      <c r="V185" s="1" t="str">
        <f>VLOOKUP(A185,[1]应付款管理!$A$1:$I$500,9,0)</f>
        <v>13800</v>
      </c>
    </row>
    <row r="186" spans="1:22">
      <c r="A186" s="4">
        <v>1744052</v>
      </c>
      <c r="B186" s="5" t="s">
        <v>293</v>
      </c>
      <c r="C186" s="5" t="s">
        <v>104</v>
      </c>
      <c r="D186" s="5" t="s">
        <v>24</v>
      </c>
      <c r="E186" s="5" t="s">
        <v>1199</v>
      </c>
      <c r="F186" s="5" t="s">
        <v>1200</v>
      </c>
      <c r="G186" s="5" t="s">
        <v>281</v>
      </c>
      <c r="H186" s="5" t="s">
        <v>247</v>
      </c>
      <c r="I186" s="7" t="s">
        <v>29</v>
      </c>
      <c r="J186" s="5" t="s">
        <v>30</v>
      </c>
      <c r="K186" s="8">
        <v>2070</v>
      </c>
      <c r="L186" s="5" t="s">
        <v>930</v>
      </c>
      <c r="M186" s="5" t="s">
        <v>930</v>
      </c>
      <c r="N186" s="5" t="s">
        <v>1201</v>
      </c>
      <c r="O186" s="5" t="s">
        <v>34</v>
      </c>
      <c r="P186" s="5" t="s">
        <v>35</v>
      </c>
      <c r="Q186" s="5" t="s">
        <v>281</v>
      </c>
      <c r="R186" s="5" t="s">
        <v>247</v>
      </c>
      <c r="S186" s="4">
        <v>2070</v>
      </c>
      <c r="T186" s="4">
        <v>2070</v>
      </c>
      <c r="U186" s="5" t="s">
        <v>36</v>
      </c>
      <c r="V186" s="1" t="str">
        <f>VLOOKUP(A186,[1]应付款管理!$A$1:$I$500,9,0)</f>
        <v>2070</v>
      </c>
    </row>
    <row r="187" spans="1:22">
      <c r="A187" s="4">
        <v>1743250</v>
      </c>
      <c r="B187" s="5" t="s">
        <v>22</v>
      </c>
      <c r="C187" s="5" t="s">
        <v>23</v>
      </c>
      <c r="D187" s="5" t="s">
        <v>24</v>
      </c>
      <c r="E187" s="5" t="s">
        <v>1203</v>
      </c>
      <c r="F187" s="5" t="s">
        <v>1204</v>
      </c>
      <c r="G187" s="5" t="s">
        <v>402</v>
      </c>
      <c r="H187" s="5" t="s">
        <v>357</v>
      </c>
      <c r="I187" s="7" t="s">
        <v>29</v>
      </c>
      <c r="J187" s="5" t="s">
        <v>30</v>
      </c>
      <c r="K187" s="8">
        <v>1921</v>
      </c>
      <c r="L187" s="5" t="s">
        <v>1206</v>
      </c>
      <c r="M187" s="5" t="s">
        <v>1206</v>
      </c>
      <c r="N187" s="5" t="s">
        <v>1207</v>
      </c>
      <c r="O187" s="5" t="s">
        <v>34</v>
      </c>
      <c r="P187" s="5" t="s">
        <v>35</v>
      </c>
      <c r="Q187" s="5" t="s">
        <v>402</v>
      </c>
      <c r="R187" s="5" t="s">
        <v>357</v>
      </c>
      <c r="S187" s="4">
        <v>1921</v>
      </c>
      <c r="T187" s="4">
        <v>1921</v>
      </c>
      <c r="U187" s="5" t="s">
        <v>36</v>
      </c>
      <c r="V187" s="1" t="str">
        <f>VLOOKUP(A187,[1]应付款管理!$A$1:$I$500,9,0)</f>
        <v>1921</v>
      </c>
    </row>
    <row r="188" spans="1:22">
      <c r="A188" s="4">
        <v>1743174</v>
      </c>
      <c r="B188" s="5" t="s">
        <v>176</v>
      </c>
      <c r="C188" s="5" t="s">
        <v>104</v>
      </c>
      <c r="D188" s="5" t="s">
        <v>24</v>
      </c>
      <c r="E188" s="5" t="s">
        <v>1209</v>
      </c>
      <c r="F188" s="5" t="s">
        <v>1210</v>
      </c>
      <c r="G188" s="5" t="s">
        <v>1143</v>
      </c>
      <c r="H188" s="5" t="s">
        <v>1089</v>
      </c>
      <c r="I188" s="7" t="s">
        <v>29</v>
      </c>
      <c r="J188" s="5" t="s">
        <v>30</v>
      </c>
      <c r="K188" s="8">
        <v>2300</v>
      </c>
      <c r="L188" s="5" t="s">
        <v>1211</v>
      </c>
      <c r="M188" s="5" t="s">
        <v>1211</v>
      </c>
      <c r="N188" s="5" t="s">
        <v>1212</v>
      </c>
      <c r="O188" s="5" t="s">
        <v>34</v>
      </c>
      <c r="P188" s="5" t="s">
        <v>35</v>
      </c>
      <c r="Q188" s="5" t="s">
        <v>1143</v>
      </c>
      <c r="R188" s="5" t="s">
        <v>1089</v>
      </c>
      <c r="S188" s="4">
        <v>2300</v>
      </c>
      <c r="T188" s="4">
        <v>2300</v>
      </c>
      <c r="U188" s="5" t="s">
        <v>36</v>
      </c>
      <c r="V188" s="1" t="str">
        <f>VLOOKUP(A188,[1]应付款管理!$A$1:$I$500,9,0)</f>
        <v>2300</v>
      </c>
    </row>
    <row r="189" spans="1:22">
      <c r="A189" s="4">
        <v>1742650</v>
      </c>
      <c r="B189" s="5" t="s">
        <v>293</v>
      </c>
      <c r="C189" s="5" t="s">
        <v>104</v>
      </c>
      <c r="D189" s="5" t="s">
        <v>24</v>
      </c>
      <c r="E189" s="5" t="s">
        <v>1214</v>
      </c>
      <c r="F189" s="5" t="s">
        <v>1215</v>
      </c>
      <c r="G189" s="5" t="s">
        <v>1216</v>
      </c>
      <c r="H189" s="5" t="s">
        <v>1089</v>
      </c>
      <c r="I189" s="7" t="s">
        <v>29</v>
      </c>
      <c r="J189" s="5" t="s">
        <v>30</v>
      </c>
      <c r="K189" s="8">
        <v>4140</v>
      </c>
      <c r="L189" s="5" t="s">
        <v>1217</v>
      </c>
      <c r="M189" s="5" t="s">
        <v>1217</v>
      </c>
      <c r="N189" s="5" t="s">
        <v>1218</v>
      </c>
      <c r="O189" s="5" t="s">
        <v>34</v>
      </c>
      <c r="P189" s="5" t="s">
        <v>35</v>
      </c>
      <c r="Q189" s="5" t="s">
        <v>1216</v>
      </c>
      <c r="R189" s="5" t="s">
        <v>1143</v>
      </c>
      <c r="S189" s="4">
        <v>2070</v>
      </c>
      <c r="T189" s="4">
        <v>2070</v>
      </c>
      <c r="U189" s="5" t="s">
        <v>36</v>
      </c>
      <c r="V189" s="1" t="str">
        <f>VLOOKUP(A189,[1]应付款管理!$A$1:$I$500,9,0)</f>
        <v>4140</v>
      </c>
    </row>
    <row r="190" spans="1:22">
      <c r="A190" s="4">
        <v>1742622</v>
      </c>
      <c r="B190" s="5" t="s">
        <v>59</v>
      </c>
      <c r="C190" s="5" t="s">
        <v>1220</v>
      </c>
      <c r="D190" s="5" t="s">
        <v>1221</v>
      </c>
      <c r="E190" s="5" t="s">
        <v>1222</v>
      </c>
      <c r="F190" s="5" t="s">
        <v>1223</v>
      </c>
      <c r="G190" s="5" t="s">
        <v>247</v>
      </c>
      <c r="H190" s="5" t="s">
        <v>231</v>
      </c>
      <c r="I190" s="7" t="s">
        <v>29</v>
      </c>
      <c r="J190" s="5" t="s">
        <v>30</v>
      </c>
      <c r="K190" s="8">
        <v>2000</v>
      </c>
      <c r="L190" s="5" t="s">
        <v>1225</v>
      </c>
      <c r="M190" s="5" t="s">
        <v>1225</v>
      </c>
      <c r="N190" s="5" t="s">
        <v>1226</v>
      </c>
      <c r="O190" s="5" t="s">
        <v>34</v>
      </c>
      <c r="P190" s="5" t="s">
        <v>35</v>
      </c>
      <c r="Q190" s="5" t="s">
        <v>247</v>
      </c>
      <c r="R190" s="5" t="s">
        <v>231</v>
      </c>
      <c r="S190" s="4">
        <v>2000</v>
      </c>
      <c r="T190" s="4">
        <v>2000</v>
      </c>
      <c r="U190" s="5" t="s">
        <v>36</v>
      </c>
      <c r="V190" s="1" t="str">
        <f>VLOOKUP(A190,[1]应付款管理!$A$1:$I$500,9,0)</f>
        <v>2000</v>
      </c>
    </row>
    <row r="191" spans="1:22">
      <c r="A191" s="4">
        <v>1742452</v>
      </c>
      <c r="B191" s="5" t="s">
        <v>293</v>
      </c>
      <c r="C191" s="5" t="s">
        <v>104</v>
      </c>
      <c r="D191" s="5" t="s">
        <v>24</v>
      </c>
      <c r="E191" s="5" t="s">
        <v>1228</v>
      </c>
      <c r="F191" s="5" t="s">
        <v>1229</v>
      </c>
      <c r="G191" s="5" t="s">
        <v>1230</v>
      </c>
      <c r="H191" s="5" t="s">
        <v>1216</v>
      </c>
      <c r="I191" s="7" t="s">
        <v>29</v>
      </c>
      <c r="J191" s="5" t="s">
        <v>30</v>
      </c>
      <c r="K191" s="8">
        <v>2070</v>
      </c>
      <c r="L191" s="5" t="s">
        <v>1231</v>
      </c>
      <c r="M191" s="5" t="s">
        <v>1231</v>
      </c>
      <c r="N191" s="5" t="s">
        <v>1232</v>
      </c>
      <c r="O191" s="5" t="s">
        <v>34</v>
      </c>
      <c r="P191" s="5" t="s">
        <v>35</v>
      </c>
      <c r="Q191" s="5" t="s">
        <v>1230</v>
      </c>
      <c r="R191" s="5" t="s">
        <v>1216</v>
      </c>
      <c r="S191" s="4">
        <v>2070</v>
      </c>
      <c r="T191" s="4">
        <v>2070</v>
      </c>
      <c r="U191" s="5" t="s">
        <v>36</v>
      </c>
      <c r="V191" s="1" t="str">
        <f>VLOOKUP(A191,[1]应付款管理!$A$1:$I$500,9,0)</f>
        <v>2070</v>
      </c>
    </row>
    <row r="192" spans="1:22">
      <c r="A192" s="4">
        <v>1723886</v>
      </c>
      <c r="B192" s="5" t="s">
        <v>176</v>
      </c>
      <c r="C192" s="5" t="s">
        <v>104</v>
      </c>
      <c r="D192" s="5" t="s">
        <v>24</v>
      </c>
      <c r="E192" s="5" t="s">
        <v>1234</v>
      </c>
      <c r="F192" s="5" t="s">
        <v>1235</v>
      </c>
      <c r="G192" s="5" t="s">
        <v>506</v>
      </c>
      <c r="H192" s="5" t="s">
        <v>478</v>
      </c>
      <c r="I192" s="7" t="s">
        <v>29</v>
      </c>
      <c r="J192" s="5" t="s">
        <v>30</v>
      </c>
      <c r="K192" s="8">
        <v>2300</v>
      </c>
      <c r="L192" s="5" t="s">
        <v>1236</v>
      </c>
      <c r="M192" s="5" t="s">
        <v>1236</v>
      </c>
      <c r="N192" s="5" t="s">
        <v>1237</v>
      </c>
      <c r="O192" s="5" t="s">
        <v>34</v>
      </c>
      <c r="P192" s="5" t="s">
        <v>35</v>
      </c>
      <c r="Q192" s="5" t="s">
        <v>506</v>
      </c>
      <c r="R192" s="5" t="s">
        <v>478</v>
      </c>
      <c r="S192" s="4">
        <v>2300</v>
      </c>
      <c r="T192" s="4">
        <v>2300</v>
      </c>
      <c r="U192" s="5" t="s">
        <v>36</v>
      </c>
      <c r="V192" s="1" t="str">
        <f>VLOOKUP(A192,[1]应付款管理!$A$1:$I$500,9,0)</f>
        <v>2300</v>
      </c>
    </row>
    <row r="193" spans="1:22">
      <c r="A193" s="4">
        <v>1723517</v>
      </c>
      <c r="B193" s="5" t="s">
        <v>227</v>
      </c>
      <c r="C193" s="5" t="s">
        <v>244</v>
      </c>
      <c r="D193" s="5" t="s">
        <v>72</v>
      </c>
      <c r="E193" s="5" t="s">
        <v>1239</v>
      </c>
      <c r="F193" s="5" t="s">
        <v>1240</v>
      </c>
      <c r="G193" s="5" t="s">
        <v>107</v>
      </c>
      <c r="H193" s="5" t="s">
        <v>99</v>
      </c>
      <c r="I193" s="7" t="s">
        <v>29</v>
      </c>
      <c r="J193" s="5" t="s">
        <v>30</v>
      </c>
      <c r="K193" s="8">
        <v>2510</v>
      </c>
      <c r="L193" s="5" t="s">
        <v>1241</v>
      </c>
      <c r="M193" s="5" t="s">
        <v>1241</v>
      </c>
      <c r="N193" s="5" t="s">
        <v>1242</v>
      </c>
      <c r="O193" s="5" t="s">
        <v>34</v>
      </c>
      <c r="P193" s="5" t="s">
        <v>35</v>
      </c>
      <c r="Q193" s="5" t="s">
        <v>107</v>
      </c>
      <c r="R193" s="5" t="s">
        <v>99</v>
      </c>
      <c r="S193" s="4">
        <v>2510</v>
      </c>
      <c r="T193" s="4">
        <v>2510</v>
      </c>
      <c r="U193" s="5" t="s">
        <v>36</v>
      </c>
      <c r="V193" s="1" t="str">
        <f>VLOOKUP(A193,[1]应付款管理!$A$1:$I$500,9,0)</f>
        <v>2510</v>
      </c>
    </row>
    <row r="194" spans="1:22">
      <c r="A194" s="4">
        <v>1716797</v>
      </c>
      <c r="B194" s="5" t="s">
        <v>458</v>
      </c>
      <c r="C194" s="5" t="s">
        <v>445</v>
      </c>
      <c r="D194" s="5" t="s">
        <v>72</v>
      </c>
      <c r="E194" s="5" t="s">
        <v>1244</v>
      </c>
      <c r="F194" s="5" t="s">
        <v>1245</v>
      </c>
      <c r="G194" s="5" t="s">
        <v>478</v>
      </c>
      <c r="H194" s="5" t="s">
        <v>448</v>
      </c>
      <c r="I194" s="7" t="s">
        <v>29</v>
      </c>
      <c r="J194" s="5" t="s">
        <v>30</v>
      </c>
      <c r="K194" s="8">
        <v>2100</v>
      </c>
      <c r="L194" s="5" t="s">
        <v>1246</v>
      </c>
      <c r="M194" s="5" t="s">
        <v>1246</v>
      </c>
      <c r="N194" s="5" t="s">
        <v>1247</v>
      </c>
      <c r="O194" s="5" t="s">
        <v>34</v>
      </c>
      <c r="P194" s="5" t="s">
        <v>35</v>
      </c>
      <c r="Q194" s="5" t="s">
        <v>478</v>
      </c>
      <c r="R194" s="5" t="s">
        <v>448</v>
      </c>
      <c r="S194" s="4">
        <v>2100</v>
      </c>
      <c r="T194" s="4">
        <v>2100</v>
      </c>
      <c r="U194" s="5" t="s">
        <v>36</v>
      </c>
      <c r="V194" s="1" t="str">
        <f>VLOOKUP(A194,[1]应付款管理!$A$1:$I$500,9,0)</f>
        <v>2100</v>
      </c>
    </row>
    <row r="195" spans="1:22">
      <c r="A195" s="4">
        <v>1708536</v>
      </c>
      <c r="B195" s="5" t="s">
        <v>1249</v>
      </c>
      <c r="C195" s="5" t="s">
        <v>1250</v>
      </c>
      <c r="D195" s="5" t="s">
        <v>72</v>
      </c>
      <c r="E195" s="5" t="s">
        <v>1251</v>
      </c>
      <c r="F195" s="5" t="s">
        <v>1252</v>
      </c>
      <c r="G195" s="5" t="s">
        <v>107</v>
      </c>
      <c r="H195" s="5" t="s">
        <v>44</v>
      </c>
      <c r="I195" s="7" t="s">
        <v>785</v>
      </c>
      <c r="J195" s="5" t="s">
        <v>30</v>
      </c>
      <c r="K195" s="8">
        <v>118800</v>
      </c>
      <c r="L195" s="5" t="s">
        <v>1254</v>
      </c>
      <c r="M195" s="5" t="s">
        <v>1255</v>
      </c>
      <c r="N195" s="5" t="s">
        <v>1256</v>
      </c>
      <c r="O195" s="5" t="s">
        <v>1257</v>
      </c>
      <c r="P195" s="5" t="s">
        <v>35</v>
      </c>
      <c r="Q195" s="5" t="s">
        <v>107</v>
      </c>
      <c r="R195" s="5" t="s">
        <v>99</v>
      </c>
      <c r="S195" s="4">
        <v>9900</v>
      </c>
      <c r="T195" s="4">
        <v>39600</v>
      </c>
      <c r="U195" s="5" t="s">
        <v>36</v>
      </c>
      <c r="V195" s="1" t="str">
        <f>VLOOKUP(A195,[1]应付款管理!$A$1:$I$500,9,0)</f>
        <v>118800</v>
      </c>
    </row>
    <row r="196" spans="1:22">
      <c r="A196" s="4">
        <v>1708179</v>
      </c>
      <c r="B196" s="5" t="s">
        <v>1249</v>
      </c>
      <c r="C196" s="5" t="s">
        <v>1250</v>
      </c>
      <c r="D196" s="5" t="s">
        <v>72</v>
      </c>
      <c r="E196" s="5" t="s">
        <v>1260</v>
      </c>
      <c r="F196" s="5" t="s">
        <v>1261</v>
      </c>
      <c r="G196" s="5" t="s">
        <v>107</v>
      </c>
      <c r="H196" s="5" t="s">
        <v>44</v>
      </c>
      <c r="I196" s="7" t="s">
        <v>29</v>
      </c>
      <c r="J196" s="5" t="s">
        <v>30</v>
      </c>
      <c r="K196" s="8">
        <v>29700</v>
      </c>
      <c r="L196" s="5" t="s">
        <v>1263</v>
      </c>
      <c r="M196" s="5" t="s">
        <v>1264</v>
      </c>
      <c r="N196" s="5" t="s">
        <v>1265</v>
      </c>
      <c r="O196" s="5" t="s">
        <v>1266</v>
      </c>
      <c r="P196" s="5" t="s">
        <v>35</v>
      </c>
      <c r="Q196" s="5" t="s">
        <v>107</v>
      </c>
      <c r="R196" s="5" t="s">
        <v>99</v>
      </c>
      <c r="S196" s="4">
        <v>9900</v>
      </c>
      <c r="T196" s="4">
        <v>9900</v>
      </c>
      <c r="U196" s="5" t="s">
        <v>36</v>
      </c>
      <c r="V196" s="1" t="str">
        <f>VLOOKUP(A196,[1]应付款管理!$A$1:$I$500,9,0)</f>
        <v>29700</v>
      </c>
    </row>
    <row r="197" spans="1:22">
      <c r="A197" s="4">
        <v>1704519</v>
      </c>
      <c r="B197" s="5" t="s">
        <v>194</v>
      </c>
      <c r="C197" s="5" t="s">
        <v>1268</v>
      </c>
      <c r="D197" s="5" t="s">
        <v>1269</v>
      </c>
      <c r="E197" s="5" t="s">
        <v>1270</v>
      </c>
      <c r="F197" s="5" t="s">
        <v>1271</v>
      </c>
      <c r="G197" s="5" t="s">
        <v>43</v>
      </c>
      <c r="H197" s="5" t="s">
        <v>44</v>
      </c>
      <c r="I197" s="7" t="s">
        <v>29</v>
      </c>
      <c r="J197" s="5" t="s">
        <v>30</v>
      </c>
      <c r="K197" s="8">
        <v>8100</v>
      </c>
      <c r="L197" s="5" t="s">
        <v>34</v>
      </c>
      <c r="M197" s="5" t="s">
        <v>1273</v>
      </c>
      <c r="N197" s="5" t="s">
        <v>1274</v>
      </c>
      <c r="O197" s="5" t="s">
        <v>34</v>
      </c>
      <c r="P197" s="5" t="s">
        <v>35</v>
      </c>
      <c r="Q197" s="5" t="s">
        <v>43</v>
      </c>
      <c r="R197" s="5" t="s">
        <v>44</v>
      </c>
      <c r="S197" s="4">
        <v>8100</v>
      </c>
      <c r="T197" s="4">
        <v>8100</v>
      </c>
      <c r="U197" s="5" t="s">
        <v>36</v>
      </c>
      <c r="V197" s="1" t="str">
        <f>VLOOKUP(A197,[1]应付款管理!$A$1:$I$500,9,0)</f>
        <v>8100</v>
      </c>
    </row>
    <row r="198" spans="1:22">
      <c r="A198" s="4">
        <v>1698689</v>
      </c>
      <c r="B198" s="5" t="s">
        <v>176</v>
      </c>
      <c r="C198" s="5" t="s">
        <v>104</v>
      </c>
      <c r="D198" s="5" t="s">
        <v>24</v>
      </c>
      <c r="E198" s="5" t="s">
        <v>1276</v>
      </c>
      <c r="F198" s="5" t="s">
        <v>1277</v>
      </c>
      <c r="G198" s="5" t="s">
        <v>563</v>
      </c>
      <c r="H198" s="5" t="s">
        <v>506</v>
      </c>
      <c r="I198" s="7" t="s">
        <v>29</v>
      </c>
      <c r="J198" s="5" t="s">
        <v>30</v>
      </c>
      <c r="K198" s="8">
        <v>2300</v>
      </c>
      <c r="L198" s="5" t="s">
        <v>1236</v>
      </c>
      <c r="M198" s="5" t="s">
        <v>1236</v>
      </c>
      <c r="N198" s="5" t="s">
        <v>1278</v>
      </c>
      <c r="O198" s="5" t="s">
        <v>34</v>
      </c>
      <c r="P198" s="5" t="s">
        <v>35</v>
      </c>
      <c r="Q198" s="5" t="s">
        <v>563</v>
      </c>
      <c r="R198" s="5" t="s">
        <v>506</v>
      </c>
      <c r="S198" s="4">
        <v>2300</v>
      </c>
      <c r="T198" s="4">
        <v>2300</v>
      </c>
      <c r="U198" s="5" t="s">
        <v>36</v>
      </c>
      <c r="V198" s="1" t="str">
        <f>VLOOKUP(A198,[1]应付款管理!$A$1:$I$500,9,0)</f>
        <v>2300</v>
      </c>
    </row>
    <row r="199" spans="1:22">
      <c r="A199" s="4">
        <v>1696139</v>
      </c>
      <c r="B199" s="5" t="s">
        <v>422</v>
      </c>
      <c r="C199" s="5" t="s">
        <v>50</v>
      </c>
      <c r="D199" s="5" t="s">
        <v>423</v>
      </c>
      <c r="E199" s="5" t="s">
        <v>1280</v>
      </c>
      <c r="F199" s="5" t="s">
        <v>1281</v>
      </c>
      <c r="G199" s="5" t="s">
        <v>1282</v>
      </c>
      <c r="H199" s="5" t="s">
        <v>1230</v>
      </c>
      <c r="I199" s="7" t="s">
        <v>29</v>
      </c>
      <c r="J199" s="5" t="s">
        <v>30</v>
      </c>
      <c r="K199" s="8">
        <v>3500</v>
      </c>
      <c r="L199" s="5" t="s">
        <v>1284</v>
      </c>
      <c r="M199" s="5" t="s">
        <v>1285</v>
      </c>
      <c r="N199" s="5" t="s">
        <v>1286</v>
      </c>
      <c r="O199" s="5" t="s">
        <v>34</v>
      </c>
      <c r="P199" s="5" t="s">
        <v>35</v>
      </c>
      <c r="Q199" s="5" t="s">
        <v>1282</v>
      </c>
      <c r="R199" s="5" t="s">
        <v>1287</v>
      </c>
      <c r="S199" s="4">
        <v>1750</v>
      </c>
      <c r="T199" s="4">
        <v>1750</v>
      </c>
      <c r="U199" s="5" t="s">
        <v>36</v>
      </c>
      <c r="V199" s="1" t="str">
        <f>VLOOKUP(A199,[1]应付款管理!$A$1:$I$500,9,0)</f>
        <v>3500</v>
      </c>
    </row>
    <row r="200" spans="1:22">
      <c r="A200" s="4">
        <v>1690969</v>
      </c>
      <c r="B200" s="5" t="s">
        <v>1290</v>
      </c>
      <c r="C200" s="5" t="s">
        <v>1291</v>
      </c>
      <c r="D200" s="5" t="s">
        <v>72</v>
      </c>
      <c r="E200" s="5" t="s">
        <v>1292</v>
      </c>
      <c r="F200" s="5" t="s">
        <v>1293</v>
      </c>
      <c r="G200" s="5" t="s">
        <v>478</v>
      </c>
      <c r="H200" s="5" t="s">
        <v>448</v>
      </c>
      <c r="I200" s="7" t="s">
        <v>29</v>
      </c>
      <c r="J200" s="5" t="s">
        <v>30</v>
      </c>
      <c r="K200" s="8">
        <v>4700</v>
      </c>
      <c r="L200" s="5" t="s">
        <v>34</v>
      </c>
      <c r="M200" s="5" t="s">
        <v>1294</v>
      </c>
      <c r="N200" s="5" t="s">
        <v>1295</v>
      </c>
      <c r="O200" s="5" t="s">
        <v>1296</v>
      </c>
      <c r="P200" s="5" t="s">
        <v>35</v>
      </c>
      <c r="Q200" s="5" t="s">
        <v>478</v>
      </c>
      <c r="R200" s="5" t="s">
        <v>448</v>
      </c>
      <c r="S200" s="4">
        <v>4700</v>
      </c>
      <c r="T200" s="4">
        <v>4700</v>
      </c>
      <c r="U200" s="5" t="s">
        <v>36</v>
      </c>
      <c r="V200" s="1" t="str">
        <f>VLOOKUP(A200,[1]应付款管理!$A$1:$I$500,9,0)</f>
        <v>4700</v>
      </c>
    </row>
    <row r="201" spans="1:22">
      <c r="A201" s="4">
        <v>1690592</v>
      </c>
      <c r="B201" s="5" t="s">
        <v>194</v>
      </c>
      <c r="C201" s="5" t="s">
        <v>1268</v>
      </c>
      <c r="D201" s="5" t="s">
        <v>1269</v>
      </c>
      <c r="E201" s="5" t="s">
        <v>1298</v>
      </c>
      <c r="F201" s="5" t="s">
        <v>1299</v>
      </c>
      <c r="G201" s="5" t="s">
        <v>742</v>
      </c>
      <c r="H201" s="5" t="s">
        <v>677</v>
      </c>
      <c r="I201" s="7" t="s">
        <v>29</v>
      </c>
      <c r="J201" s="5" t="s">
        <v>30</v>
      </c>
      <c r="K201" s="8">
        <v>8100</v>
      </c>
      <c r="L201" s="5" t="s">
        <v>34</v>
      </c>
      <c r="M201" s="5" t="s">
        <v>1300</v>
      </c>
      <c r="N201" s="5" t="s">
        <v>1301</v>
      </c>
      <c r="O201" s="5" t="s">
        <v>34</v>
      </c>
      <c r="P201" s="5" t="s">
        <v>35</v>
      </c>
      <c r="Q201" s="5" t="s">
        <v>742</v>
      </c>
      <c r="R201" s="5" t="s">
        <v>677</v>
      </c>
      <c r="S201" s="4">
        <v>8100</v>
      </c>
      <c r="T201" s="4">
        <v>8100</v>
      </c>
      <c r="U201" s="5" t="s">
        <v>36</v>
      </c>
      <c r="V201" s="1" t="str">
        <f>VLOOKUP(A201,[1]应付款管理!$A$1:$I$500,9,0)</f>
        <v>8100</v>
      </c>
    </row>
    <row r="202" spans="1:22">
      <c r="A202" s="4">
        <v>1689575</v>
      </c>
      <c r="B202" s="5" t="s">
        <v>1290</v>
      </c>
      <c r="C202" s="5" t="s">
        <v>1291</v>
      </c>
      <c r="D202" s="5" t="s">
        <v>72</v>
      </c>
      <c r="E202" s="5" t="s">
        <v>1303</v>
      </c>
      <c r="F202" s="5" t="s">
        <v>1304</v>
      </c>
      <c r="G202" s="5" t="s">
        <v>448</v>
      </c>
      <c r="H202" s="5" t="s">
        <v>281</v>
      </c>
      <c r="I202" s="7" t="s">
        <v>29</v>
      </c>
      <c r="J202" s="5" t="s">
        <v>30</v>
      </c>
      <c r="K202" s="8">
        <v>14100</v>
      </c>
      <c r="L202" s="5" t="s">
        <v>34</v>
      </c>
      <c r="M202" s="5" t="s">
        <v>1306</v>
      </c>
      <c r="N202" s="5" t="s">
        <v>1307</v>
      </c>
      <c r="O202" s="5" t="s">
        <v>1296</v>
      </c>
      <c r="P202" s="5" t="s">
        <v>35</v>
      </c>
      <c r="Q202" s="5" t="s">
        <v>448</v>
      </c>
      <c r="R202" s="5" t="s">
        <v>402</v>
      </c>
      <c r="S202" s="4">
        <v>4700</v>
      </c>
      <c r="T202" s="4">
        <v>4700</v>
      </c>
      <c r="U202" s="5" t="s">
        <v>36</v>
      </c>
      <c r="V202" s="1" t="str">
        <f>VLOOKUP(A202,[1]应付款管理!$A$1:$I$500,9,0)</f>
        <v>14100</v>
      </c>
    </row>
    <row r="203" spans="1:22">
      <c r="A203" s="4">
        <v>1689561</v>
      </c>
      <c r="B203" s="5" t="s">
        <v>1290</v>
      </c>
      <c r="C203" s="5" t="s">
        <v>1291</v>
      </c>
      <c r="D203" s="5" t="s">
        <v>72</v>
      </c>
      <c r="E203" s="5" t="s">
        <v>1303</v>
      </c>
      <c r="F203" s="5" t="s">
        <v>1309</v>
      </c>
      <c r="G203" s="5" t="s">
        <v>448</v>
      </c>
      <c r="H203" s="5" t="s">
        <v>281</v>
      </c>
      <c r="I203" s="7" t="s">
        <v>29</v>
      </c>
      <c r="J203" s="5" t="s">
        <v>30</v>
      </c>
      <c r="K203" s="8">
        <v>14100</v>
      </c>
      <c r="L203" s="5" t="s">
        <v>34</v>
      </c>
      <c r="M203" s="5" t="s">
        <v>1294</v>
      </c>
      <c r="N203" s="5" t="s">
        <v>1310</v>
      </c>
      <c r="O203" s="5" t="s">
        <v>1296</v>
      </c>
      <c r="P203" s="5" t="s">
        <v>35</v>
      </c>
      <c r="Q203" s="5" t="s">
        <v>448</v>
      </c>
      <c r="R203" s="5" t="s">
        <v>402</v>
      </c>
      <c r="S203" s="4">
        <v>4700</v>
      </c>
      <c r="T203" s="4">
        <v>4700</v>
      </c>
      <c r="U203" s="5" t="s">
        <v>36</v>
      </c>
      <c r="V203" s="1" t="str">
        <f>VLOOKUP(A203,[1]应付款管理!$A$1:$I$500,9,0)</f>
        <v>14100</v>
      </c>
    </row>
    <row r="204" spans="1:22">
      <c r="A204" s="4">
        <v>1687618</v>
      </c>
      <c r="B204" s="5" t="s">
        <v>1249</v>
      </c>
      <c r="C204" s="5" t="s">
        <v>1250</v>
      </c>
      <c r="D204" s="5" t="s">
        <v>72</v>
      </c>
      <c r="E204" s="5" t="s">
        <v>1317</v>
      </c>
      <c r="F204" s="5" t="s">
        <v>1318</v>
      </c>
      <c r="G204" s="5" t="s">
        <v>99</v>
      </c>
      <c r="H204" s="5" t="s">
        <v>27</v>
      </c>
      <c r="I204" s="7" t="s">
        <v>29</v>
      </c>
      <c r="J204" s="5" t="s">
        <v>30</v>
      </c>
      <c r="K204" s="8">
        <v>29700</v>
      </c>
      <c r="L204" s="5" t="s">
        <v>34</v>
      </c>
      <c r="M204" s="5" t="s">
        <v>1319</v>
      </c>
      <c r="N204" s="5" t="s">
        <v>1320</v>
      </c>
      <c r="O204" s="5" t="s">
        <v>1296</v>
      </c>
      <c r="P204" s="5" t="s">
        <v>35</v>
      </c>
      <c r="Q204" s="5" t="s">
        <v>99</v>
      </c>
      <c r="R204" s="5" t="s">
        <v>43</v>
      </c>
      <c r="S204" s="4">
        <v>9900</v>
      </c>
      <c r="T204" s="4">
        <v>9900</v>
      </c>
      <c r="U204" s="5" t="s">
        <v>36</v>
      </c>
      <c r="V204" s="1" t="str">
        <f>VLOOKUP(A204,[1]应付款管理!$A$1:$I$500,9,0)</f>
        <v>29700</v>
      </c>
    </row>
    <row r="205" spans="1:22">
      <c r="A205" s="4">
        <v>1686522</v>
      </c>
      <c r="B205" s="5" t="s">
        <v>194</v>
      </c>
      <c r="C205" s="5" t="s">
        <v>195</v>
      </c>
      <c r="D205" s="5" t="s">
        <v>196</v>
      </c>
      <c r="E205" s="5" t="s">
        <v>1322</v>
      </c>
      <c r="F205" s="5" t="s">
        <v>1322</v>
      </c>
      <c r="G205" s="5" t="s">
        <v>107</v>
      </c>
      <c r="H205" s="5" t="s">
        <v>44</v>
      </c>
      <c r="I205" s="7" t="s">
        <v>29</v>
      </c>
      <c r="J205" s="5" t="s">
        <v>30</v>
      </c>
      <c r="K205" s="8">
        <v>21000</v>
      </c>
      <c r="L205" s="5" t="s">
        <v>1324</v>
      </c>
      <c r="M205" s="5" t="s">
        <v>1325</v>
      </c>
      <c r="N205" s="5" t="s">
        <v>1326</v>
      </c>
      <c r="O205" s="5" t="s">
        <v>34</v>
      </c>
      <c r="P205" s="5" t="s">
        <v>35</v>
      </c>
      <c r="Q205" s="5" t="s">
        <v>107</v>
      </c>
      <c r="R205" s="5" t="s">
        <v>99</v>
      </c>
      <c r="S205" s="4">
        <v>7000</v>
      </c>
      <c r="T205" s="4">
        <v>7000</v>
      </c>
      <c r="U205" s="5" t="s">
        <v>36</v>
      </c>
      <c r="V205" s="1" t="str">
        <f>VLOOKUP(A205,[1]应付款管理!$A$1:$I$500,9,0)</f>
        <v>21000</v>
      </c>
    </row>
    <row r="206" spans="1:22">
      <c r="A206" s="4">
        <v>1686493</v>
      </c>
      <c r="B206" s="5" t="s">
        <v>194</v>
      </c>
      <c r="C206" s="5" t="s">
        <v>195</v>
      </c>
      <c r="D206" s="5" t="s">
        <v>196</v>
      </c>
      <c r="E206" s="5" t="s">
        <v>1328</v>
      </c>
      <c r="F206" s="5" t="s">
        <v>1329</v>
      </c>
      <c r="G206" s="5" t="s">
        <v>742</v>
      </c>
      <c r="H206" s="5" t="s">
        <v>677</v>
      </c>
      <c r="I206" s="7" t="s">
        <v>29</v>
      </c>
      <c r="J206" s="5" t="s">
        <v>30</v>
      </c>
      <c r="K206" s="8">
        <v>7000</v>
      </c>
      <c r="L206" s="5" t="s">
        <v>1330</v>
      </c>
      <c r="M206" s="5" t="s">
        <v>1331</v>
      </c>
      <c r="N206" s="5" t="s">
        <v>1332</v>
      </c>
      <c r="O206" s="5" t="s">
        <v>34</v>
      </c>
      <c r="P206" s="5" t="s">
        <v>35</v>
      </c>
      <c r="Q206" s="5" t="s">
        <v>742</v>
      </c>
      <c r="R206" s="5" t="s">
        <v>677</v>
      </c>
      <c r="S206" s="4">
        <v>7000</v>
      </c>
      <c r="T206" s="4">
        <v>7000</v>
      </c>
      <c r="U206" s="5" t="s">
        <v>36</v>
      </c>
      <c r="V206" s="1" t="str">
        <f>VLOOKUP(A206,[1]应付款管理!$A$1:$I$500,9,0)</f>
        <v>7000</v>
      </c>
    </row>
    <row r="207" spans="1:22">
      <c r="A207" s="4">
        <v>1684766</v>
      </c>
      <c r="B207" s="5" t="s">
        <v>1249</v>
      </c>
      <c r="C207" s="5" t="s">
        <v>1250</v>
      </c>
      <c r="D207" s="5" t="s">
        <v>72</v>
      </c>
      <c r="E207" s="5" t="s">
        <v>1334</v>
      </c>
      <c r="F207" s="5" t="s">
        <v>1334</v>
      </c>
      <c r="G207" s="5" t="s">
        <v>44</v>
      </c>
      <c r="H207" s="5" t="s">
        <v>27</v>
      </c>
      <c r="I207" s="7" t="s">
        <v>29</v>
      </c>
      <c r="J207" s="5" t="s">
        <v>30</v>
      </c>
      <c r="K207" s="8">
        <v>9900</v>
      </c>
      <c r="L207" s="5" t="s">
        <v>1335</v>
      </c>
      <c r="M207" s="5" t="s">
        <v>1336</v>
      </c>
      <c r="N207" s="5" t="s">
        <v>1337</v>
      </c>
      <c r="O207" s="5" t="s">
        <v>1338</v>
      </c>
      <c r="P207" s="5" t="s">
        <v>35</v>
      </c>
      <c r="Q207" s="5" t="s">
        <v>44</v>
      </c>
      <c r="R207" s="5" t="s">
        <v>27</v>
      </c>
      <c r="S207" s="4">
        <v>9900</v>
      </c>
      <c r="T207" s="4">
        <v>9900</v>
      </c>
      <c r="U207" s="5" t="s">
        <v>36</v>
      </c>
      <c r="V207" s="1" t="str">
        <f>VLOOKUP(A207,[1]应付款管理!$A$1:$I$500,9,0)</f>
        <v>9900</v>
      </c>
    </row>
    <row r="208" spans="1:22">
      <c r="A208" s="4">
        <v>1684759</v>
      </c>
      <c r="B208" s="5" t="s">
        <v>1249</v>
      </c>
      <c r="C208" s="5" t="s">
        <v>1250</v>
      </c>
      <c r="D208" s="5" t="s">
        <v>72</v>
      </c>
      <c r="E208" s="5" t="s">
        <v>1340</v>
      </c>
      <c r="F208" s="5" t="s">
        <v>1340</v>
      </c>
      <c r="G208" s="5" t="s">
        <v>99</v>
      </c>
      <c r="H208" s="5" t="s">
        <v>44</v>
      </c>
      <c r="I208" s="7" t="s">
        <v>29</v>
      </c>
      <c r="J208" s="5" t="s">
        <v>30</v>
      </c>
      <c r="K208" s="8">
        <v>19800</v>
      </c>
      <c r="L208" s="5" t="s">
        <v>1335</v>
      </c>
      <c r="M208" s="5" t="s">
        <v>1342</v>
      </c>
      <c r="N208" s="5" t="s">
        <v>1343</v>
      </c>
      <c r="O208" s="5" t="s">
        <v>1338</v>
      </c>
      <c r="P208" s="5" t="s">
        <v>35</v>
      </c>
      <c r="Q208" s="5" t="s">
        <v>99</v>
      </c>
      <c r="R208" s="5" t="s">
        <v>43</v>
      </c>
      <c r="S208" s="4">
        <v>9900</v>
      </c>
      <c r="T208" s="4">
        <v>9900</v>
      </c>
      <c r="U208" s="5" t="s">
        <v>36</v>
      </c>
      <c r="V208" s="1" t="str">
        <f>VLOOKUP(A208,[1]应付款管理!$A$1:$I$500,9,0)</f>
        <v>19800</v>
      </c>
    </row>
    <row r="209" spans="1:22">
      <c r="A209" s="4">
        <v>1682461</v>
      </c>
      <c r="B209" s="5" t="s">
        <v>1249</v>
      </c>
      <c r="C209" s="5" t="s">
        <v>1250</v>
      </c>
      <c r="D209" s="5" t="s">
        <v>72</v>
      </c>
      <c r="E209" s="5" t="s">
        <v>1345</v>
      </c>
      <c r="F209" s="5" t="s">
        <v>1345</v>
      </c>
      <c r="G209" s="5" t="s">
        <v>99</v>
      </c>
      <c r="H209" s="5" t="s">
        <v>27</v>
      </c>
      <c r="I209" s="7" t="s">
        <v>29</v>
      </c>
      <c r="J209" s="5" t="s">
        <v>30</v>
      </c>
      <c r="K209" s="8">
        <v>29700</v>
      </c>
      <c r="L209" s="5" t="s">
        <v>34</v>
      </c>
      <c r="M209" s="5" t="s">
        <v>1346</v>
      </c>
      <c r="N209" s="5" t="s">
        <v>1347</v>
      </c>
      <c r="O209" s="5" t="s">
        <v>1296</v>
      </c>
      <c r="P209" s="5" t="s">
        <v>35</v>
      </c>
      <c r="Q209" s="5" t="s">
        <v>99</v>
      </c>
      <c r="R209" s="5" t="s">
        <v>43</v>
      </c>
      <c r="S209" s="4">
        <v>9900</v>
      </c>
      <c r="T209" s="4">
        <v>9900</v>
      </c>
      <c r="U209" s="5" t="s">
        <v>36</v>
      </c>
      <c r="V209" s="1" t="str">
        <f>VLOOKUP(A209,[1]应付款管理!$A$1:$I$500,9,0)</f>
        <v>29700</v>
      </c>
    </row>
    <row r="210" spans="1:22">
      <c r="A210" s="4">
        <v>1681655</v>
      </c>
      <c r="B210" s="5" t="s">
        <v>1249</v>
      </c>
      <c r="C210" s="5" t="s">
        <v>1250</v>
      </c>
      <c r="D210" s="5" t="s">
        <v>72</v>
      </c>
      <c r="E210" s="5" t="s">
        <v>1349</v>
      </c>
      <c r="F210" s="5" t="s">
        <v>1349</v>
      </c>
      <c r="G210" s="5" t="s">
        <v>107</v>
      </c>
      <c r="H210" s="5" t="s">
        <v>99</v>
      </c>
      <c r="I210" s="7" t="s">
        <v>332</v>
      </c>
      <c r="J210" s="5" t="s">
        <v>30</v>
      </c>
      <c r="K210" s="8">
        <v>29700</v>
      </c>
      <c r="L210" s="5" t="s">
        <v>34</v>
      </c>
      <c r="M210" s="5" t="s">
        <v>1350</v>
      </c>
      <c r="N210" s="5" t="s">
        <v>1351</v>
      </c>
      <c r="O210" s="5" t="s">
        <v>1296</v>
      </c>
      <c r="P210" s="5" t="s">
        <v>35</v>
      </c>
      <c r="Q210" s="5" t="s">
        <v>107</v>
      </c>
      <c r="R210" s="5" t="s">
        <v>99</v>
      </c>
      <c r="S210" s="4">
        <v>9900</v>
      </c>
      <c r="T210" s="4">
        <v>29700</v>
      </c>
      <c r="U210" s="5" t="s">
        <v>36</v>
      </c>
      <c r="V210" s="1" t="str">
        <f>VLOOKUP(A210,[1]应付款管理!$A$1:$I$500,9,0)</f>
        <v>29700</v>
      </c>
    </row>
    <row r="211" spans="1:22">
      <c r="A211" s="4">
        <v>1676478</v>
      </c>
      <c r="B211" s="5" t="s">
        <v>1353</v>
      </c>
      <c r="C211" s="5" t="s">
        <v>1354</v>
      </c>
      <c r="D211" s="5" t="s">
        <v>72</v>
      </c>
      <c r="E211" s="5" t="s">
        <v>1355</v>
      </c>
      <c r="F211" s="5" t="s">
        <v>1355</v>
      </c>
      <c r="G211" s="5" t="s">
        <v>677</v>
      </c>
      <c r="H211" s="5" t="s">
        <v>618</v>
      </c>
      <c r="I211" s="7" t="s">
        <v>64</v>
      </c>
      <c r="J211" s="5" t="s">
        <v>30</v>
      </c>
      <c r="K211" s="8">
        <v>4900</v>
      </c>
      <c r="L211" s="5" t="s">
        <v>1356</v>
      </c>
      <c r="M211" s="5" t="s">
        <v>1356</v>
      </c>
      <c r="N211" s="5" t="s">
        <v>1352</v>
      </c>
      <c r="O211" s="5" t="s">
        <v>34</v>
      </c>
      <c r="P211" s="5" t="s">
        <v>35</v>
      </c>
      <c r="Q211" s="5" t="s">
        <v>677</v>
      </c>
      <c r="R211" s="5" t="s">
        <v>618</v>
      </c>
      <c r="S211" s="4">
        <v>2450</v>
      </c>
      <c r="T211" s="4">
        <v>4900</v>
      </c>
      <c r="U211" s="5" t="s">
        <v>36</v>
      </c>
      <c r="V211" s="1" t="str">
        <f>VLOOKUP(A211,[1]应付款管理!$A$1:$I$500,9,0)</f>
        <v>4900</v>
      </c>
    </row>
    <row r="212" spans="1:22">
      <c r="A212" s="4">
        <v>1675261</v>
      </c>
      <c r="B212" s="5" t="s">
        <v>1290</v>
      </c>
      <c r="C212" s="5" t="s">
        <v>1291</v>
      </c>
      <c r="D212" s="5" t="s">
        <v>72</v>
      </c>
      <c r="E212" s="5" t="s">
        <v>1359</v>
      </c>
      <c r="F212" s="5" t="s">
        <v>1360</v>
      </c>
      <c r="G212" s="5" t="s">
        <v>186</v>
      </c>
      <c r="H212" s="5" t="s">
        <v>143</v>
      </c>
      <c r="I212" s="7" t="s">
        <v>29</v>
      </c>
      <c r="J212" s="5" t="s">
        <v>30</v>
      </c>
      <c r="K212" s="8">
        <v>4700</v>
      </c>
      <c r="L212" s="5" t="s">
        <v>34</v>
      </c>
      <c r="M212" s="5" t="s">
        <v>1361</v>
      </c>
      <c r="N212" s="5" t="s">
        <v>1362</v>
      </c>
      <c r="O212" s="5" t="s">
        <v>34</v>
      </c>
      <c r="P212" s="5" t="s">
        <v>35</v>
      </c>
      <c r="Q212" s="5" t="s">
        <v>186</v>
      </c>
      <c r="R212" s="5" t="s">
        <v>143</v>
      </c>
      <c r="S212" s="4">
        <v>4700</v>
      </c>
      <c r="T212" s="4">
        <v>4700</v>
      </c>
      <c r="U212" s="5" t="s">
        <v>36</v>
      </c>
      <c r="V212" s="1" t="str">
        <f>VLOOKUP(A212,[1]应付款管理!$A$1:$I$500,9,0)</f>
        <v>4700</v>
      </c>
    </row>
    <row r="213" spans="1:22">
      <c r="A213" s="4">
        <v>1674897</v>
      </c>
      <c r="B213" s="5" t="s">
        <v>458</v>
      </c>
      <c r="C213" s="5" t="s">
        <v>104</v>
      </c>
      <c r="D213" s="5" t="s">
        <v>1364</v>
      </c>
      <c r="E213" s="5" t="s">
        <v>1365</v>
      </c>
      <c r="F213" s="5" t="s">
        <v>1366</v>
      </c>
      <c r="G213" s="5" t="s">
        <v>990</v>
      </c>
      <c r="H213" s="5" t="s">
        <v>563</v>
      </c>
      <c r="I213" s="7" t="s">
        <v>29</v>
      </c>
      <c r="J213" s="5" t="s">
        <v>30</v>
      </c>
      <c r="K213" s="8">
        <v>18600</v>
      </c>
      <c r="L213" s="5" t="s">
        <v>1368</v>
      </c>
      <c r="M213" s="5" t="s">
        <v>1369</v>
      </c>
      <c r="N213" s="5" t="s">
        <v>1370</v>
      </c>
      <c r="O213" s="5" t="s">
        <v>1371</v>
      </c>
      <c r="P213" s="5" t="s">
        <v>35</v>
      </c>
      <c r="Q213" s="5" t="s">
        <v>990</v>
      </c>
      <c r="R213" s="5" t="s">
        <v>873</v>
      </c>
      <c r="S213" s="4">
        <v>3100</v>
      </c>
      <c r="T213" s="4">
        <v>3100</v>
      </c>
      <c r="U213" s="5" t="s">
        <v>36</v>
      </c>
      <c r="V213" s="1" t="str">
        <f>VLOOKUP(A213,[1]应付款管理!$A$1:$I$500,9,0)</f>
        <v>18600</v>
      </c>
    </row>
    <row r="214" spans="1:22">
      <c r="A214" s="4">
        <v>1674666</v>
      </c>
      <c r="B214" s="5" t="s">
        <v>194</v>
      </c>
      <c r="C214" s="5" t="s">
        <v>1268</v>
      </c>
      <c r="D214" s="5" t="s">
        <v>1269</v>
      </c>
      <c r="E214" s="5" t="s">
        <v>1373</v>
      </c>
      <c r="F214" s="5" t="s">
        <v>1373</v>
      </c>
      <c r="G214" s="5" t="s">
        <v>186</v>
      </c>
      <c r="H214" s="5" t="s">
        <v>99</v>
      </c>
      <c r="I214" s="7" t="s">
        <v>29</v>
      </c>
      <c r="J214" s="5" t="s">
        <v>30</v>
      </c>
      <c r="K214" s="8">
        <v>24300</v>
      </c>
      <c r="L214" s="5" t="s">
        <v>34</v>
      </c>
      <c r="M214" s="5" t="s">
        <v>1375</v>
      </c>
      <c r="N214" s="5" t="s">
        <v>1376</v>
      </c>
      <c r="O214" s="5" t="s">
        <v>692</v>
      </c>
      <c r="P214" s="5" t="s">
        <v>35</v>
      </c>
      <c r="Q214" s="5" t="s">
        <v>186</v>
      </c>
      <c r="R214" s="5" t="s">
        <v>143</v>
      </c>
      <c r="S214" s="4">
        <v>8100</v>
      </c>
      <c r="T214" s="4">
        <v>8100</v>
      </c>
      <c r="U214" s="5" t="s">
        <v>36</v>
      </c>
      <c r="V214" s="1" t="str">
        <f>VLOOKUP(A214,[1]应付款管理!$A$1:$I$500,9,0)</f>
        <v>24300</v>
      </c>
    </row>
    <row r="215" spans="1:22">
      <c r="A215" s="4">
        <v>1669784</v>
      </c>
      <c r="B215" s="5" t="s">
        <v>194</v>
      </c>
      <c r="C215" s="5" t="s">
        <v>1268</v>
      </c>
      <c r="D215" s="5" t="s">
        <v>1269</v>
      </c>
      <c r="E215" s="5" t="s">
        <v>1378</v>
      </c>
      <c r="F215" s="5" t="s">
        <v>1378</v>
      </c>
      <c r="G215" s="5" t="s">
        <v>281</v>
      </c>
      <c r="H215" s="5" t="s">
        <v>247</v>
      </c>
      <c r="I215" s="7" t="s">
        <v>29</v>
      </c>
      <c r="J215" s="5" t="s">
        <v>30</v>
      </c>
      <c r="K215" s="8">
        <v>8100</v>
      </c>
      <c r="L215" s="5" t="s">
        <v>34</v>
      </c>
      <c r="M215" s="5" t="s">
        <v>1379</v>
      </c>
      <c r="N215" s="5" t="s">
        <v>1380</v>
      </c>
      <c r="O215" s="5" t="s">
        <v>34</v>
      </c>
      <c r="P215" s="5" t="s">
        <v>35</v>
      </c>
      <c r="Q215" s="5" t="s">
        <v>281</v>
      </c>
      <c r="R215" s="5" t="s">
        <v>247</v>
      </c>
      <c r="S215" s="4">
        <v>8100</v>
      </c>
      <c r="T215" s="4">
        <v>8100</v>
      </c>
      <c r="U215" s="5" t="s">
        <v>36</v>
      </c>
      <c r="V215" s="1" t="str">
        <f>VLOOKUP(A215,[1]应付款管理!$A$1:$I$500,9,0)</f>
        <v>8100</v>
      </c>
    </row>
    <row r="216" spans="1:22">
      <c r="A216" s="4">
        <v>1667094</v>
      </c>
      <c r="B216" s="5" t="s">
        <v>1249</v>
      </c>
      <c r="C216" s="5" t="s">
        <v>1250</v>
      </c>
      <c r="D216" s="5" t="s">
        <v>72</v>
      </c>
      <c r="E216" s="5" t="s">
        <v>1389</v>
      </c>
      <c r="F216" s="5" t="s">
        <v>1390</v>
      </c>
      <c r="G216" s="5" t="s">
        <v>44</v>
      </c>
      <c r="H216" s="5" t="s">
        <v>28</v>
      </c>
      <c r="I216" s="7" t="s">
        <v>29</v>
      </c>
      <c r="J216" s="5" t="s">
        <v>30</v>
      </c>
      <c r="K216" s="8">
        <v>19800</v>
      </c>
      <c r="L216" s="5" t="s">
        <v>1391</v>
      </c>
      <c r="M216" s="5" t="s">
        <v>1391</v>
      </c>
      <c r="N216" s="5" t="s">
        <v>1392</v>
      </c>
      <c r="O216" s="5" t="s">
        <v>34</v>
      </c>
      <c r="P216" s="5" t="s">
        <v>35</v>
      </c>
      <c r="Q216" s="5" t="s">
        <v>44</v>
      </c>
      <c r="R216" s="5" t="s">
        <v>27</v>
      </c>
      <c r="S216" s="4">
        <v>9900</v>
      </c>
      <c r="T216" s="4">
        <v>9900</v>
      </c>
      <c r="U216" s="5" t="s">
        <v>36</v>
      </c>
      <c r="V216" s="1" t="str">
        <f>VLOOKUP(A216,[1]应付款管理!$A$1:$I$500,9,0)</f>
        <v>19800</v>
      </c>
    </row>
    <row r="217" spans="1:22">
      <c r="A217" s="4">
        <v>1666970</v>
      </c>
      <c r="B217" s="5" t="s">
        <v>1394</v>
      </c>
      <c r="C217" s="5" t="s">
        <v>1395</v>
      </c>
      <c r="D217" s="5" t="s">
        <v>72</v>
      </c>
      <c r="E217" s="5" t="s">
        <v>1396</v>
      </c>
      <c r="F217" s="5" t="s">
        <v>1396</v>
      </c>
      <c r="G217" s="5" t="s">
        <v>402</v>
      </c>
      <c r="H217" s="5" t="s">
        <v>247</v>
      </c>
      <c r="I217" s="7" t="s">
        <v>29</v>
      </c>
      <c r="J217" s="5" t="s">
        <v>30</v>
      </c>
      <c r="K217" s="8">
        <v>23400</v>
      </c>
      <c r="L217" s="5" t="s">
        <v>1398</v>
      </c>
      <c r="M217" s="5" t="s">
        <v>1399</v>
      </c>
      <c r="N217" s="5" t="s">
        <v>1400</v>
      </c>
      <c r="O217" s="5" t="s">
        <v>34</v>
      </c>
      <c r="P217" s="5" t="s">
        <v>35</v>
      </c>
      <c r="Q217" s="5" t="s">
        <v>402</v>
      </c>
      <c r="R217" s="5" t="s">
        <v>357</v>
      </c>
      <c r="S217" s="4">
        <v>7800</v>
      </c>
      <c r="T217" s="4">
        <v>7800</v>
      </c>
      <c r="U217" s="5" t="s">
        <v>36</v>
      </c>
      <c r="V217" s="1" t="str">
        <f>VLOOKUP(A217,[1]应付款管理!$A$1:$I$500,9,0)</f>
        <v>23400</v>
      </c>
    </row>
    <row r="218" spans="1:22">
      <c r="A218" s="4">
        <v>1666966</v>
      </c>
      <c r="B218" s="5" t="s">
        <v>1394</v>
      </c>
      <c r="C218" s="5" t="s">
        <v>1395</v>
      </c>
      <c r="D218" s="5" t="s">
        <v>72</v>
      </c>
      <c r="E218" s="5" t="s">
        <v>1403</v>
      </c>
      <c r="F218" s="5" t="s">
        <v>1404</v>
      </c>
      <c r="G218" s="5" t="s">
        <v>402</v>
      </c>
      <c r="H218" s="5" t="s">
        <v>247</v>
      </c>
      <c r="I218" s="7" t="s">
        <v>29</v>
      </c>
      <c r="J218" s="5" t="s">
        <v>30</v>
      </c>
      <c r="K218" s="8">
        <v>23400</v>
      </c>
      <c r="L218" s="5" t="s">
        <v>1405</v>
      </c>
      <c r="M218" s="5" t="s">
        <v>1406</v>
      </c>
      <c r="N218" s="5" t="s">
        <v>1407</v>
      </c>
      <c r="O218" s="5" t="s">
        <v>34</v>
      </c>
      <c r="P218" s="5" t="s">
        <v>35</v>
      </c>
      <c r="Q218" s="5" t="s">
        <v>402</v>
      </c>
      <c r="R218" s="5" t="s">
        <v>357</v>
      </c>
      <c r="S218" s="4">
        <v>7800</v>
      </c>
      <c r="T218" s="4">
        <v>7800</v>
      </c>
      <c r="U218" s="5" t="s">
        <v>36</v>
      </c>
      <c r="V218" s="1" t="str">
        <f>VLOOKUP(A218,[1]应付款管理!$A$1:$I$500,9,0)</f>
        <v>23400</v>
      </c>
    </row>
    <row r="219" spans="1:22">
      <c r="A219" s="4">
        <v>1666965</v>
      </c>
      <c r="B219" s="5" t="s">
        <v>1394</v>
      </c>
      <c r="C219" s="5" t="s">
        <v>1395</v>
      </c>
      <c r="D219" s="5" t="s">
        <v>72</v>
      </c>
      <c r="E219" s="5" t="s">
        <v>1409</v>
      </c>
      <c r="F219" s="5" t="s">
        <v>1410</v>
      </c>
      <c r="G219" s="5" t="s">
        <v>402</v>
      </c>
      <c r="H219" s="5" t="s">
        <v>247</v>
      </c>
      <c r="I219" s="7" t="s">
        <v>29</v>
      </c>
      <c r="J219" s="5" t="s">
        <v>30</v>
      </c>
      <c r="K219" s="8">
        <v>23400</v>
      </c>
      <c r="L219" s="5" t="s">
        <v>1411</v>
      </c>
      <c r="M219" s="5" t="s">
        <v>1412</v>
      </c>
      <c r="N219" s="5" t="s">
        <v>1413</v>
      </c>
      <c r="O219" s="5" t="s">
        <v>34</v>
      </c>
      <c r="P219" s="5" t="s">
        <v>35</v>
      </c>
      <c r="Q219" s="5" t="s">
        <v>402</v>
      </c>
      <c r="R219" s="5" t="s">
        <v>357</v>
      </c>
      <c r="S219" s="4">
        <v>7800</v>
      </c>
      <c r="T219" s="4">
        <v>7800</v>
      </c>
      <c r="U219" s="5" t="s">
        <v>36</v>
      </c>
      <c r="V219" s="1" t="str">
        <f>VLOOKUP(A219,[1]应付款管理!$A$1:$I$500,9,0)</f>
        <v>23400</v>
      </c>
    </row>
    <row r="220" spans="1:22">
      <c r="A220" s="4">
        <v>1665358</v>
      </c>
      <c r="B220" s="5" t="s">
        <v>1290</v>
      </c>
      <c r="C220" s="5" t="s">
        <v>1291</v>
      </c>
      <c r="D220" s="5" t="s">
        <v>1415</v>
      </c>
      <c r="E220" s="5" t="s">
        <v>1416</v>
      </c>
      <c r="F220" s="5" t="s">
        <v>1416</v>
      </c>
      <c r="G220" s="5" t="s">
        <v>231</v>
      </c>
      <c r="H220" s="5" t="s">
        <v>217</v>
      </c>
      <c r="I220" s="7" t="s">
        <v>64</v>
      </c>
      <c r="J220" s="5" t="s">
        <v>30</v>
      </c>
      <c r="K220" s="8">
        <v>9200</v>
      </c>
      <c r="L220" s="5" t="s">
        <v>1417</v>
      </c>
      <c r="M220" s="5" t="s">
        <v>1418</v>
      </c>
      <c r="N220" s="5" t="s">
        <v>1419</v>
      </c>
      <c r="O220" s="5" t="s">
        <v>34</v>
      </c>
      <c r="P220" s="5" t="s">
        <v>35</v>
      </c>
      <c r="Q220" s="5" t="s">
        <v>231</v>
      </c>
      <c r="R220" s="5" t="s">
        <v>217</v>
      </c>
      <c r="S220" s="4">
        <v>4600</v>
      </c>
      <c r="T220" s="4">
        <v>9200</v>
      </c>
      <c r="U220" s="5" t="s">
        <v>36</v>
      </c>
      <c r="V220" s="1" t="str">
        <f>VLOOKUP(A220,[1]应付款管理!$A$1:$I$500,9,0)</f>
        <v>9200</v>
      </c>
    </row>
    <row r="221" spans="1:22">
      <c r="A221" s="4">
        <v>1664733</v>
      </c>
      <c r="B221" s="5" t="s">
        <v>194</v>
      </c>
      <c r="C221" s="5" t="s">
        <v>1268</v>
      </c>
      <c r="D221" s="5" t="s">
        <v>1269</v>
      </c>
      <c r="E221" s="5" t="s">
        <v>1421</v>
      </c>
      <c r="F221" s="5" t="s">
        <v>1421</v>
      </c>
      <c r="G221" s="5" t="s">
        <v>99</v>
      </c>
      <c r="H221" s="5" t="s">
        <v>43</v>
      </c>
      <c r="I221" s="7" t="s">
        <v>29</v>
      </c>
      <c r="J221" s="5" t="s">
        <v>30</v>
      </c>
      <c r="K221" s="8">
        <v>8100</v>
      </c>
      <c r="L221" s="5" t="s">
        <v>34</v>
      </c>
      <c r="M221" s="5" t="s">
        <v>1422</v>
      </c>
      <c r="N221" s="5" t="s">
        <v>1423</v>
      </c>
      <c r="O221" s="5" t="s">
        <v>34</v>
      </c>
      <c r="P221" s="5" t="s">
        <v>35</v>
      </c>
      <c r="Q221" s="5" t="s">
        <v>99</v>
      </c>
      <c r="R221" s="5" t="s">
        <v>43</v>
      </c>
      <c r="S221" s="4">
        <v>8100</v>
      </c>
      <c r="T221" s="4">
        <v>8100</v>
      </c>
      <c r="U221" s="5" t="s">
        <v>36</v>
      </c>
      <c r="V221" s="1" t="str">
        <f>VLOOKUP(A221,[1]应付款管理!$A$1:$I$500,9,0)</f>
        <v>8100</v>
      </c>
    </row>
    <row r="222" spans="1:22">
      <c r="A222" s="4">
        <v>1660633</v>
      </c>
      <c r="B222" s="5" t="s">
        <v>1290</v>
      </c>
      <c r="C222" s="5" t="s">
        <v>1291</v>
      </c>
      <c r="D222" s="5" t="s">
        <v>1415</v>
      </c>
      <c r="E222" s="5" t="s">
        <v>1425</v>
      </c>
      <c r="F222" s="5" t="s">
        <v>1425</v>
      </c>
      <c r="G222" s="5" t="s">
        <v>402</v>
      </c>
      <c r="H222" s="5" t="s">
        <v>357</v>
      </c>
      <c r="I222" s="7" t="s">
        <v>64</v>
      </c>
      <c r="J222" s="5" t="s">
        <v>30</v>
      </c>
      <c r="K222" s="8">
        <v>9800</v>
      </c>
      <c r="L222" s="5" t="s">
        <v>34</v>
      </c>
      <c r="M222" s="5" t="s">
        <v>1427</v>
      </c>
      <c r="N222" s="5" t="s">
        <v>1428</v>
      </c>
      <c r="O222" s="5" t="s">
        <v>34</v>
      </c>
      <c r="P222" s="5" t="s">
        <v>35</v>
      </c>
      <c r="Q222" s="5" t="s">
        <v>402</v>
      </c>
      <c r="R222" s="5" t="s">
        <v>357</v>
      </c>
      <c r="S222" s="4">
        <v>4900</v>
      </c>
      <c r="T222" s="4">
        <v>9800</v>
      </c>
      <c r="U222" s="5" t="s">
        <v>36</v>
      </c>
      <c r="V222" s="1" t="str">
        <f>VLOOKUP(A222,[1]应付款管理!$A$1:$I$500,9,0)</f>
        <v>9800</v>
      </c>
    </row>
    <row r="223" spans="1:22">
      <c r="A223" s="4">
        <v>1659801</v>
      </c>
      <c r="B223" s="5" t="s">
        <v>1394</v>
      </c>
      <c r="C223" s="5" t="s">
        <v>1395</v>
      </c>
      <c r="D223" s="5" t="s">
        <v>72</v>
      </c>
      <c r="E223" s="5" t="s">
        <v>1430</v>
      </c>
      <c r="F223" s="5" t="s">
        <v>1430</v>
      </c>
      <c r="G223" s="5" t="s">
        <v>281</v>
      </c>
      <c r="H223" s="5" t="s">
        <v>217</v>
      </c>
      <c r="I223" s="7" t="s">
        <v>29</v>
      </c>
      <c r="J223" s="5" t="s">
        <v>30</v>
      </c>
      <c r="K223" s="8">
        <v>23400</v>
      </c>
      <c r="L223" s="5" t="s">
        <v>1431</v>
      </c>
      <c r="M223" s="5" t="s">
        <v>1432</v>
      </c>
      <c r="N223" s="5" t="s">
        <v>1433</v>
      </c>
      <c r="O223" s="5" t="s">
        <v>34</v>
      </c>
      <c r="P223" s="5" t="s">
        <v>35</v>
      </c>
      <c r="Q223" s="5" t="s">
        <v>281</v>
      </c>
      <c r="R223" s="5" t="s">
        <v>247</v>
      </c>
      <c r="S223" s="4">
        <v>7800</v>
      </c>
      <c r="T223" s="4">
        <v>7800</v>
      </c>
      <c r="U223" s="5" t="s">
        <v>36</v>
      </c>
      <c r="V223" s="1" t="str">
        <f>VLOOKUP(A223,[1]应付款管理!$A$1:$I$500,9,0)</f>
        <v>23400</v>
      </c>
    </row>
    <row r="224" spans="1:22">
      <c r="A224" s="4">
        <v>1659552</v>
      </c>
      <c r="B224" s="5" t="s">
        <v>1394</v>
      </c>
      <c r="C224" s="5" t="s">
        <v>1395</v>
      </c>
      <c r="D224" s="5" t="s">
        <v>72</v>
      </c>
      <c r="E224" s="5" t="s">
        <v>1435</v>
      </c>
      <c r="F224" s="5" t="s">
        <v>1435</v>
      </c>
      <c r="G224" s="5" t="s">
        <v>281</v>
      </c>
      <c r="H224" s="5" t="s">
        <v>217</v>
      </c>
      <c r="I224" s="7" t="s">
        <v>29</v>
      </c>
      <c r="J224" s="5" t="s">
        <v>30</v>
      </c>
      <c r="K224" s="8">
        <v>23400</v>
      </c>
      <c r="L224" s="5" t="s">
        <v>1436</v>
      </c>
      <c r="M224" s="5" t="s">
        <v>1437</v>
      </c>
      <c r="N224" s="5" t="s">
        <v>1438</v>
      </c>
      <c r="O224" s="5" t="s">
        <v>34</v>
      </c>
      <c r="P224" s="5" t="s">
        <v>35</v>
      </c>
      <c r="Q224" s="5" t="s">
        <v>281</v>
      </c>
      <c r="R224" s="5" t="s">
        <v>247</v>
      </c>
      <c r="S224" s="4">
        <v>7800</v>
      </c>
      <c r="T224" s="4">
        <v>7800</v>
      </c>
      <c r="U224" s="5" t="s">
        <v>36</v>
      </c>
      <c r="V224" s="1" t="str">
        <f>VLOOKUP(A224,[1]应付款管理!$A$1:$I$500,9,0)</f>
        <v>23400</v>
      </c>
    </row>
    <row r="225" spans="1:22">
      <c r="A225" s="4">
        <v>1654931</v>
      </c>
      <c r="B225" s="5" t="s">
        <v>1394</v>
      </c>
      <c r="C225" s="5" t="s">
        <v>1395</v>
      </c>
      <c r="D225" s="5" t="s">
        <v>72</v>
      </c>
      <c r="E225" s="5" t="s">
        <v>1440</v>
      </c>
      <c r="F225" s="5" t="s">
        <v>1440</v>
      </c>
      <c r="G225" s="5" t="s">
        <v>281</v>
      </c>
      <c r="H225" s="5" t="s">
        <v>217</v>
      </c>
      <c r="I225" s="7" t="s">
        <v>64</v>
      </c>
      <c r="J225" s="5" t="s">
        <v>30</v>
      </c>
      <c r="K225" s="8">
        <v>46800</v>
      </c>
      <c r="L225" s="5" t="s">
        <v>1442</v>
      </c>
      <c r="M225" s="5" t="s">
        <v>1443</v>
      </c>
      <c r="N225" s="5" t="s">
        <v>1444</v>
      </c>
      <c r="O225" s="5" t="s">
        <v>34</v>
      </c>
      <c r="P225" s="5" t="s">
        <v>35</v>
      </c>
      <c r="Q225" s="5" t="s">
        <v>281</v>
      </c>
      <c r="R225" s="5" t="s">
        <v>247</v>
      </c>
      <c r="S225" s="4">
        <v>7800</v>
      </c>
      <c r="T225" s="4">
        <v>15600</v>
      </c>
      <c r="U225" s="5" t="s">
        <v>36</v>
      </c>
      <c r="V225" s="1" t="str">
        <f>VLOOKUP(A225,[1]应付款管理!$A$1:$I$500,9,0)</f>
        <v>46800</v>
      </c>
    </row>
    <row r="226" spans="1:22">
      <c r="A226" s="4">
        <v>1654923</v>
      </c>
      <c r="B226" s="5" t="s">
        <v>1394</v>
      </c>
      <c r="C226" s="5" t="s">
        <v>1395</v>
      </c>
      <c r="D226" s="5" t="s">
        <v>72</v>
      </c>
      <c r="E226" s="5" t="s">
        <v>1446</v>
      </c>
      <c r="F226" s="5" t="s">
        <v>1446</v>
      </c>
      <c r="G226" s="5" t="s">
        <v>281</v>
      </c>
      <c r="H226" s="5" t="s">
        <v>217</v>
      </c>
      <c r="I226" s="7" t="s">
        <v>29</v>
      </c>
      <c r="J226" s="5" t="s">
        <v>30</v>
      </c>
      <c r="K226" s="8">
        <v>23400</v>
      </c>
      <c r="L226" s="5" t="s">
        <v>1447</v>
      </c>
      <c r="M226" s="5" t="s">
        <v>1448</v>
      </c>
      <c r="N226" s="5" t="s">
        <v>1449</v>
      </c>
      <c r="O226" s="5" t="s">
        <v>34</v>
      </c>
      <c r="P226" s="5" t="s">
        <v>35</v>
      </c>
      <c r="Q226" s="5" t="s">
        <v>281</v>
      </c>
      <c r="R226" s="5" t="s">
        <v>247</v>
      </c>
      <c r="S226" s="4">
        <v>7800</v>
      </c>
      <c r="T226" s="4">
        <v>7800</v>
      </c>
      <c r="U226" s="5" t="s">
        <v>36</v>
      </c>
      <c r="V226" s="1" t="str">
        <f>VLOOKUP(A226,[1]应付款管理!$A$1:$I$500,9,0)</f>
        <v>23400</v>
      </c>
    </row>
    <row r="227" spans="1:22">
      <c r="A227" s="4">
        <v>1648864</v>
      </c>
      <c r="B227" s="5" t="s">
        <v>1290</v>
      </c>
      <c r="C227" s="5" t="s">
        <v>1291</v>
      </c>
      <c r="D227" s="5" t="s">
        <v>1451</v>
      </c>
      <c r="E227" s="5" t="s">
        <v>1452</v>
      </c>
      <c r="F227" s="5" t="s">
        <v>1452</v>
      </c>
      <c r="G227" s="5" t="s">
        <v>760</v>
      </c>
      <c r="H227" s="5" t="s">
        <v>677</v>
      </c>
      <c r="I227" s="7" t="s">
        <v>29</v>
      </c>
      <c r="J227" s="5" t="s">
        <v>30</v>
      </c>
      <c r="K227" s="8">
        <v>9400</v>
      </c>
      <c r="L227" s="5" t="s">
        <v>1454</v>
      </c>
      <c r="M227" s="5" t="s">
        <v>1455</v>
      </c>
      <c r="N227" s="5" t="s">
        <v>1456</v>
      </c>
      <c r="O227" s="5" t="s">
        <v>34</v>
      </c>
      <c r="P227" s="5" t="s">
        <v>35</v>
      </c>
      <c r="Q227" s="5" t="s">
        <v>760</v>
      </c>
      <c r="R227" s="5" t="s">
        <v>742</v>
      </c>
      <c r="S227" s="4">
        <v>4700</v>
      </c>
      <c r="T227" s="4">
        <v>4700</v>
      </c>
      <c r="U227" s="5" t="s">
        <v>36</v>
      </c>
      <c r="V227" s="1" t="str">
        <f>VLOOKUP(A227,[1]应付款管理!$A$1:$I$500,9,0)</f>
        <v>9400</v>
      </c>
    </row>
    <row r="228" spans="1:22">
      <c r="A228" s="4">
        <v>1648859</v>
      </c>
      <c r="B228" s="5" t="s">
        <v>1290</v>
      </c>
      <c r="C228" s="5" t="s">
        <v>1291</v>
      </c>
      <c r="D228" s="5" t="s">
        <v>1451</v>
      </c>
      <c r="E228" s="5" t="s">
        <v>1458</v>
      </c>
      <c r="F228" s="5" t="s">
        <v>1458</v>
      </c>
      <c r="G228" s="5" t="s">
        <v>760</v>
      </c>
      <c r="H228" s="5" t="s">
        <v>677</v>
      </c>
      <c r="I228" s="7" t="s">
        <v>29</v>
      </c>
      <c r="J228" s="5" t="s">
        <v>30</v>
      </c>
      <c r="K228" s="8">
        <v>9400</v>
      </c>
      <c r="L228" s="5" t="s">
        <v>1459</v>
      </c>
      <c r="M228" s="5" t="s">
        <v>1460</v>
      </c>
      <c r="N228" s="5" t="s">
        <v>1461</v>
      </c>
      <c r="O228" s="5" t="s">
        <v>34</v>
      </c>
      <c r="P228" s="5" t="s">
        <v>35</v>
      </c>
      <c r="Q228" s="5" t="s">
        <v>760</v>
      </c>
      <c r="R228" s="5" t="s">
        <v>742</v>
      </c>
      <c r="S228" s="4">
        <v>4700</v>
      </c>
      <c r="T228" s="4">
        <v>4700</v>
      </c>
      <c r="U228" s="5" t="s">
        <v>36</v>
      </c>
      <c r="V228" s="1" t="str">
        <f>VLOOKUP(A228,[1]应付款管理!$A$1:$I$500,9,0)</f>
        <v>9400</v>
      </c>
    </row>
    <row r="229" spans="1:22">
      <c r="A229" s="4">
        <v>1639058</v>
      </c>
      <c r="B229" s="5" t="s">
        <v>373</v>
      </c>
      <c r="C229" s="5" t="s">
        <v>104</v>
      </c>
      <c r="D229" s="5" t="s">
        <v>374</v>
      </c>
      <c r="E229" s="5" t="s">
        <v>1463</v>
      </c>
      <c r="F229" s="5" t="s">
        <v>1463</v>
      </c>
      <c r="G229" s="5" t="s">
        <v>448</v>
      </c>
      <c r="H229" s="5" t="s">
        <v>281</v>
      </c>
      <c r="I229" s="7" t="s">
        <v>29</v>
      </c>
      <c r="J229" s="5" t="s">
        <v>30</v>
      </c>
      <c r="K229" s="8">
        <v>7290</v>
      </c>
      <c r="L229" s="5" t="s">
        <v>34</v>
      </c>
      <c r="M229" s="5" t="s">
        <v>1465</v>
      </c>
      <c r="N229" s="5" t="s">
        <v>1466</v>
      </c>
      <c r="O229" s="5" t="s">
        <v>1467</v>
      </c>
      <c r="P229" s="5" t="s">
        <v>35</v>
      </c>
      <c r="Q229" s="5" t="s">
        <v>448</v>
      </c>
      <c r="R229" s="5" t="s">
        <v>402</v>
      </c>
      <c r="S229" s="4">
        <v>2430</v>
      </c>
      <c r="T229" s="4">
        <v>2430</v>
      </c>
      <c r="U229" s="5" t="s">
        <v>36</v>
      </c>
      <c r="V229" s="1" t="str">
        <f>VLOOKUP(A229,[1]应付款管理!$A$1:$I$500,9,0)</f>
        <v>7290</v>
      </c>
    </row>
    <row r="230" spans="1:22">
      <c r="A230" s="4">
        <v>1630492</v>
      </c>
      <c r="B230" s="5" t="s">
        <v>194</v>
      </c>
      <c r="C230" s="5" t="s">
        <v>195</v>
      </c>
      <c r="D230" s="5" t="s">
        <v>196</v>
      </c>
      <c r="E230" s="5" t="s">
        <v>1470</v>
      </c>
      <c r="F230" s="5" t="s">
        <v>1471</v>
      </c>
      <c r="G230" s="5" t="s">
        <v>217</v>
      </c>
      <c r="H230" s="5" t="s">
        <v>107</v>
      </c>
      <c r="I230" s="7" t="s">
        <v>29</v>
      </c>
      <c r="J230" s="5" t="s">
        <v>30</v>
      </c>
      <c r="K230" s="8">
        <v>21000</v>
      </c>
      <c r="L230" s="5" t="s">
        <v>34</v>
      </c>
      <c r="M230" s="5" t="s">
        <v>1472</v>
      </c>
      <c r="N230" s="5" t="s">
        <v>1473</v>
      </c>
      <c r="O230" s="5" t="s">
        <v>34</v>
      </c>
      <c r="P230" s="5" t="s">
        <v>35</v>
      </c>
      <c r="Q230" s="5" t="s">
        <v>217</v>
      </c>
      <c r="R230" s="5" t="s">
        <v>186</v>
      </c>
      <c r="S230" s="4">
        <v>7000</v>
      </c>
      <c r="T230" s="4">
        <v>7000</v>
      </c>
      <c r="U230" s="5" t="s">
        <v>36</v>
      </c>
      <c r="V230" s="1" t="str">
        <f>VLOOKUP(A230,[1]应付款管理!$A$1:$I$500,9,0)</f>
        <v>21000</v>
      </c>
    </row>
    <row r="231" spans="11:11">
      <c r="K231" s="2">
        <f>SUM(K2:K230)</f>
        <v>1961728</v>
      </c>
    </row>
    <row r="232" spans="11:11">
      <c r="K232" s="2" t="s">
        <v>1474</v>
      </c>
    </row>
    <row r="233" spans="18:21">
      <c r="R233"/>
      <c r="S233"/>
      <c r="T233"/>
      <c r="U233"/>
    </row>
    <row r="234" spans="18:21">
      <c r="R234"/>
      <c r="S234"/>
      <c r="T234"/>
      <c r="U234"/>
    </row>
    <row r="235" spans="18:21">
      <c r="R235"/>
      <c r="S235"/>
      <c r="T235"/>
      <c r="U235"/>
    </row>
    <row r="236" spans="18:21">
      <c r="R236"/>
      <c r="S236"/>
      <c r="T236"/>
      <c r="U236"/>
    </row>
  </sheetData>
  <autoFilter ref="A1:V231">
    <extLst/>
  </autoFilter>
  <conditionalFormatting sqref="A$1:A$1048576">
    <cfRule type="duplicateValues" dxfId="0" priority="2"/>
  </conditionalFormatting>
  <conditionalFormatting sqref="A2:A23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Booking Info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Joelle O. Pulido</dc:creator>
  <cp:lastModifiedBy>Lucky</cp:lastModifiedBy>
  <dcterms:created xsi:type="dcterms:W3CDTF">2020-02-18T05:34:00Z</dcterms:created>
  <dcterms:modified xsi:type="dcterms:W3CDTF">2020-03-06T09:20:24Z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2052-11.1.0.9513</vt:lpwstr>
  </property>
</Properties>
</file>