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InnCustAccountStatementExt.Repo" sheetId="1" r:id="rId1"/>
  </sheets>
  <definedNames>
    <definedName name="_xlnm.Print_Titles" localSheetId="0">InnCustAccountStatementExt.Repo!$1:$13</definedName>
  </definedNames>
  <calcPr calcId="144525"/>
</workbook>
</file>

<file path=xl/sharedStrings.xml><?xml version="1.0" encoding="utf-8"?>
<sst xmlns="http://schemas.openxmlformats.org/spreadsheetml/2006/main" count="1591" uniqueCount="711">
  <si>
    <t>客户帐号</t>
  </si>
  <si>
    <t>原件</t>
  </si>
  <si>
    <t>Unit 1705-07, 17th Floor, Kin Sang Commercial Centre, 49 King Yip Street, Kwun Tong, Kowloon, Hong Kong SAR</t>
  </si>
  <si>
    <t>页</t>
  </si>
  <si>
    <t>第1页, 共1页</t>
  </si>
  <si>
    <t>日期和时间</t>
  </si>
  <si>
    <t>02/Mar/2020 22:03</t>
  </si>
  <si>
    <t>增值税号</t>
  </si>
  <si>
    <t/>
  </si>
  <si>
    <t>CAN CONVERGENT INT'L TVL DEVE CO LTD</t>
  </si>
  <si>
    <t>C0034190EHKG</t>
  </si>
  <si>
    <t>付款期限</t>
  </si>
  <si>
    <t>Month End + 5 days</t>
  </si>
  <si>
    <t>ROOM 1407A, SINOCENTRE, NO 582 NATHAN ROAD, MONGKOK, HONG KONG
CHN</t>
  </si>
  <si>
    <t>开始日期</t>
  </si>
  <si>
    <t>01/Jan/2020</t>
  </si>
  <si>
    <t>结束日期</t>
  </si>
  <si>
    <t>29/Feb/2020</t>
  </si>
  <si>
    <t>对账单截止 02/Mar/2020</t>
  </si>
  <si>
    <t>代理代码</t>
  </si>
  <si>
    <t>客户号码</t>
  </si>
  <si>
    <t>账单日期</t>
  </si>
  <si>
    <t>账单编号</t>
  </si>
  <si>
    <t>预订单号</t>
  </si>
  <si>
    <t>您的团号</t>
  </si>
  <si>
    <t>住客姓名</t>
  </si>
  <si>
    <t>货币</t>
  </si>
  <si>
    <t>账单金额</t>
  </si>
  <si>
    <t>已付金额</t>
  </si>
  <si>
    <t>余额</t>
  </si>
  <si>
    <t>到期日</t>
  </si>
  <si>
    <t>，</t>
  </si>
  <si>
    <t>VKT001</t>
  </si>
  <si>
    <t>01/Feb/2020</t>
  </si>
  <si>
    <t>SI000028537EHKG</t>
  </si>
  <si>
    <t>T03405427</t>
  </si>
  <si>
    <t>1781185</t>
  </si>
  <si>
    <t>Mr YUQI YAN</t>
  </si>
  <si>
    <t>USD</t>
  </si>
  <si>
    <t>05/Mar/2020</t>
  </si>
  <si>
    <t>SI000028588EHKG</t>
  </si>
  <si>
    <t>T03370095</t>
  </si>
  <si>
    <t>1771627</t>
  </si>
  <si>
    <t>Mr JIMIN LIM</t>
  </si>
  <si>
    <t>SI000028677EHKG</t>
  </si>
  <si>
    <t>T03405370</t>
  </si>
  <si>
    <t>1781718</t>
  </si>
  <si>
    <t>Mr LI SUN</t>
  </si>
  <si>
    <t>SI000028705EHKG</t>
  </si>
  <si>
    <t>T03379729</t>
  </si>
  <si>
    <t>1776019</t>
  </si>
  <si>
    <t>Mr Jooyong Shin</t>
  </si>
  <si>
    <t>SI000028706EHKG</t>
  </si>
  <si>
    <t>T03382763</t>
  </si>
  <si>
    <t>1777817</t>
  </si>
  <si>
    <t>Mr JaeSeok Kim</t>
  </si>
  <si>
    <t>SI000028724EHKG</t>
  </si>
  <si>
    <t>T03381625</t>
  </si>
  <si>
    <t>1777382</t>
  </si>
  <si>
    <t>Mr TBodhiyanto Angwyn</t>
  </si>
  <si>
    <t>SI000029000EHKG</t>
  </si>
  <si>
    <t>T03404058</t>
  </si>
  <si>
    <t>1782256</t>
  </si>
  <si>
    <t>Mr siuking kwok</t>
  </si>
  <si>
    <t>02/Feb/2020</t>
  </si>
  <si>
    <t>SI000029392EHKG</t>
  </si>
  <si>
    <t>T03401755</t>
  </si>
  <si>
    <t>1782948</t>
  </si>
  <si>
    <t>Mr MOHAMEDADNAN ALMONIER</t>
  </si>
  <si>
    <t>SI000029612EHKG</t>
  </si>
  <si>
    <t>T03305280</t>
  </si>
  <si>
    <t>1731576</t>
  </si>
  <si>
    <t>Mr Xin Wang</t>
  </si>
  <si>
    <t>SI000029661EHKG</t>
  </si>
  <si>
    <t>E09161985</t>
  </si>
  <si>
    <t>1782232</t>
  </si>
  <si>
    <t>Mr Jinghui Zhong</t>
  </si>
  <si>
    <t>SI000029705EHKG</t>
  </si>
  <si>
    <t>T03382336</t>
  </si>
  <si>
    <t>1778733</t>
  </si>
  <si>
    <t>Mr HarveyEric C</t>
  </si>
  <si>
    <t>SI000029768EHKG</t>
  </si>
  <si>
    <t>T03392465</t>
  </si>
  <si>
    <t>1779751</t>
  </si>
  <si>
    <t>Mr JIAYU XIAO</t>
  </si>
  <si>
    <t>SI000029804EHKG</t>
  </si>
  <si>
    <t>T03406125</t>
  </si>
  <si>
    <t>1781709</t>
  </si>
  <si>
    <t>Mr CHUNBO WANG</t>
  </si>
  <si>
    <t>03/Feb/2020</t>
  </si>
  <si>
    <t>SI000029913EHKG</t>
  </si>
  <si>
    <t>T03408842</t>
  </si>
  <si>
    <t>1782420</t>
  </si>
  <si>
    <t>Mr Maciej Kosmowski</t>
  </si>
  <si>
    <t>SI000030012EHKG</t>
  </si>
  <si>
    <t>T03407180</t>
  </si>
  <si>
    <t>1782770</t>
  </si>
  <si>
    <t>Mr ALIALZUBAIDIANEESA SAEED</t>
  </si>
  <si>
    <t>SI000030116EHKG</t>
  </si>
  <si>
    <t>T03384597</t>
  </si>
  <si>
    <t>1779002</t>
  </si>
  <si>
    <t>Mr YUN QIN</t>
  </si>
  <si>
    <t>SI000030296EHKG</t>
  </si>
  <si>
    <t>T03406214</t>
  </si>
  <si>
    <t>1781891</t>
  </si>
  <si>
    <t>Mr Ivan Lee</t>
  </si>
  <si>
    <t>04/Feb/2020</t>
  </si>
  <si>
    <t>SI000030403EHKG</t>
  </si>
  <si>
    <t>T03377328</t>
  </si>
  <si>
    <t>1775915</t>
  </si>
  <si>
    <t>Mr TIANCHEN ZHA</t>
  </si>
  <si>
    <t>SI000030641EHKG</t>
  </si>
  <si>
    <t>E09161564</t>
  </si>
  <si>
    <t>1781497</t>
  </si>
  <si>
    <t>Mr TINGHUI SU</t>
  </si>
  <si>
    <t>SI000030712EHKG</t>
  </si>
  <si>
    <t>T03381774</t>
  </si>
  <si>
    <t>1778783</t>
  </si>
  <si>
    <t>Mr aneela akhtar</t>
  </si>
  <si>
    <t>SI000030757EHKG</t>
  </si>
  <si>
    <t>T03400680</t>
  </si>
  <si>
    <t>1783441</t>
  </si>
  <si>
    <t>Mr BAOXIN WU</t>
  </si>
  <si>
    <t>SI000030759EHKG</t>
  </si>
  <si>
    <t>T03403071</t>
  </si>
  <si>
    <t>1783157</t>
  </si>
  <si>
    <t>Mr Xudong Zhang</t>
  </si>
  <si>
    <t>SI000030812EHKG</t>
  </si>
  <si>
    <t>T03394446</t>
  </si>
  <si>
    <t>1780003</t>
  </si>
  <si>
    <t>Mr SEUNGHOO LEE</t>
  </si>
  <si>
    <t>05/Feb/2020</t>
  </si>
  <si>
    <t>SI000031024EHKG</t>
  </si>
  <si>
    <t>T03385122</t>
  </si>
  <si>
    <t>1776054</t>
  </si>
  <si>
    <t>Mr Kei Takahashi</t>
  </si>
  <si>
    <t>SI000031092EHKG</t>
  </si>
  <si>
    <t>E09166753</t>
  </si>
  <si>
    <t>1783772</t>
  </si>
  <si>
    <t>Mr Tian Tian</t>
  </si>
  <si>
    <t>SI000031106EHKG</t>
  </si>
  <si>
    <t>T03409389</t>
  </si>
  <si>
    <t>1784213</t>
  </si>
  <si>
    <t>Mr OREN FRANCE</t>
  </si>
  <si>
    <t>SI000031137EHKG</t>
  </si>
  <si>
    <t>T03406444</t>
  </si>
  <si>
    <t>1781014</t>
  </si>
  <si>
    <t>Mr Hongxiu He</t>
  </si>
  <si>
    <t>SI000031479EHKG</t>
  </si>
  <si>
    <t>E09166754</t>
  </si>
  <si>
    <t>1784112</t>
  </si>
  <si>
    <t>Mr Xiaozhu Luo</t>
  </si>
  <si>
    <t>06/Feb/2020</t>
  </si>
  <si>
    <t>SI000031608EHKG</t>
  </si>
  <si>
    <t>T03378952</t>
  </si>
  <si>
    <t>1777848</t>
  </si>
  <si>
    <t>Mr Laura England</t>
  </si>
  <si>
    <t>SI000031778EHKG</t>
  </si>
  <si>
    <t>T03357900</t>
  </si>
  <si>
    <t>1768569</t>
  </si>
  <si>
    <t>Mr PineroKathleen Ann</t>
  </si>
  <si>
    <t>SI000031951EHKG</t>
  </si>
  <si>
    <t>T03410110</t>
  </si>
  <si>
    <t>1783751</t>
  </si>
  <si>
    <t>Mr ZHIXIONG WU</t>
  </si>
  <si>
    <t>07/Feb/2020</t>
  </si>
  <si>
    <t>SI000032439EHKG</t>
  </si>
  <si>
    <t>T03400809</t>
  </si>
  <si>
    <t>1781396</t>
  </si>
  <si>
    <t>Mr SHEILA STEFANI</t>
  </si>
  <si>
    <t>SI000032450EHKG</t>
  </si>
  <si>
    <t>T03399536</t>
  </si>
  <si>
    <t>1784054</t>
  </si>
  <si>
    <t>Mr XIAO WU</t>
  </si>
  <si>
    <t>SI000032464EHKG</t>
  </si>
  <si>
    <t>E09165770</t>
  </si>
  <si>
    <t>1783983</t>
  </si>
  <si>
    <t>Mr chuan hou</t>
  </si>
  <si>
    <t>SI000032488EHKG</t>
  </si>
  <si>
    <t>T03377278</t>
  </si>
  <si>
    <t>1778800</t>
  </si>
  <si>
    <t>Mr Elizabeth Masangkay</t>
  </si>
  <si>
    <t>SI000032510EHKG</t>
  </si>
  <si>
    <t>T03410372</t>
  </si>
  <si>
    <t>1783351</t>
  </si>
  <si>
    <t>Mr Haiyan Huang</t>
  </si>
  <si>
    <t>08/Feb/2020</t>
  </si>
  <si>
    <t>SI000032966EHKG</t>
  </si>
  <si>
    <t>T03416319</t>
  </si>
  <si>
    <t>1784777</t>
  </si>
  <si>
    <t>Mr Agayusup Ashyrov</t>
  </si>
  <si>
    <t>SI000032986EHKG</t>
  </si>
  <si>
    <t>C03651971</t>
  </si>
  <si>
    <t>1771992</t>
  </si>
  <si>
    <t>Mr Emma Hatton</t>
  </si>
  <si>
    <t>SI000032997EHKG</t>
  </si>
  <si>
    <t>T03376852</t>
  </si>
  <si>
    <t>1776057</t>
  </si>
  <si>
    <t>Mr Kwangsu Choi</t>
  </si>
  <si>
    <t>SI000033009EHKG</t>
  </si>
  <si>
    <t>T03409707</t>
  </si>
  <si>
    <t>1784674</t>
  </si>
  <si>
    <t>Mr Ayten Altas</t>
  </si>
  <si>
    <t>SI000033020EHKG</t>
  </si>
  <si>
    <t>T03419466</t>
  </si>
  <si>
    <t>1786162</t>
  </si>
  <si>
    <t>Mr Mathias Ruhe</t>
  </si>
  <si>
    <t>09/Feb/2020</t>
  </si>
  <si>
    <t>SI000033517EHKG</t>
  </si>
  <si>
    <t>T03418432</t>
  </si>
  <si>
    <t>1786936</t>
  </si>
  <si>
    <t>Mr XIA LI</t>
  </si>
  <si>
    <t>SI000033525EHKG</t>
  </si>
  <si>
    <t>T03417163</t>
  </si>
  <si>
    <t>1786047</t>
  </si>
  <si>
    <t>SI000033533EHKG</t>
  </si>
  <si>
    <t>T03360865</t>
  </si>
  <si>
    <t>1770495</t>
  </si>
  <si>
    <t>Mr JUNJIE JI</t>
  </si>
  <si>
    <t>SI000033541EHKG</t>
  </si>
  <si>
    <t>T03333491</t>
  </si>
  <si>
    <t>1746860</t>
  </si>
  <si>
    <t>Mr KAORI SHOJI</t>
  </si>
  <si>
    <t>10/Feb/2020</t>
  </si>
  <si>
    <t>SI000033747EHKG</t>
  </si>
  <si>
    <t>T03395552</t>
  </si>
  <si>
    <t>1779649</t>
  </si>
  <si>
    <t>Mr WEN ZHOU</t>
  </si>
  <si>
    <t>SI000033757EHKG</t>
  </si>
  <si>
    <t>T03414790</t>
  </si>
  <si>
    <t>1784928</t>
  </si>
  <si>
    <t>Mr chenguang yang</t>
  </si>
  <si>
    <t>SI000033776EHKG</t>
  </si>
  <si>
    <t>T03351508</t>
  </si>
  <si>
    <t>1759792</t>
  </si>
  <si>
    <t>Mr STEPHANIE TANDUSANG</t>
  </si>
  <si>
    <t>SI000033793EHKG</t>
  </si>
  <si>
    <t>T03419782</t>
  </si>
  <si>
    <t>1787414</t>
  </si>
  <si>
    <t>Mr MINGHUI LIU</t>
  </si>
  <si>
    <t>SI000033804EHKG</t>
  </si>
  <si>
    <t>T03414685</t>
  </si>
  <si>
    <t>1786081</t>
  </si>
  <si>
    <t>Mr PHILIPDAQING ZHANG</t>
  </si>
  <si>
    <t>SI000033811EHKG</t>
  </si>
  <si>
    <t>T03417867</t>
  </si>
  <si>
    <t>1787289</t>
  </si>
  <si>
    <t>Mr XIAOYING LI</t>
  </si>
  <si>
    <t>SI000033820EHKG</t>
  </si>
  <si>
    <t>E09169121</t>
  </si>
  <si>
    <t>1786695</t>
  </si>
  <si>
    <t>Mr yang liao</t>
  </si>
  <si>
    <t>11/Feb/2020</t>
  </si>
  <si>
    <t>SI000034115EHKG</t>
  </si>
  <si>
    <t>T03418398</t>
  </si>
  <si>
    <t>1787600</t>
  </si>
  <si>
    <t>Mr Gewu Yan</t>
  </si>
  <si>
    <t>SI000034120EHKG</t>
  </si>
  <si>
    <t>T03361731</t>
  </si>
  <si>
    <t>1767115</t>
  </si>
  <si>
    <t>Mr ZIMING SONG</t>
  </si>
  <si>
    <t>SI000034135EHKG</t>
  </si>
  <si>
    <t>T03420400</t>
  </si>
  <si>
    <t>1787374</t>
  </si>
  <si>
    <t>Mr AdamMohamedMarwan Barbour</t>
  </si>
  <si>
    <t>SI000034145EHKG</t>
  </si>
  <si>
    <t>T03401674</t>
  </si>
  <si>
    <t>1780753</t>
  </si>
  <si>
    <t>Mr Atsushi Naito</t>
  </si>
  <si>
    <t>SI000034154EHKG</t>
  </si>
  <si>
    <t>T03415194</t>
  </si>
  <si>
    <t>1786293</t>
  </si>
  <si>
    <t>Mr FULVIO GRANELLI</t>
  </si>
  <si>
    <t>SI000034163EHKG</t>
  </si>
  <si>
    <t>T03422710</t>
  </si>
  <si>
    <t>1787628</t>
  </si>
  <si>
    <t>Mr XIAOYAN ZHUANG</t>
  </si>
  <si>
    <t>12/Feb/2020</t>
  </si>
  <si>
    <t>SI000034711EHKG</t>
  </si>
  <si>
    <t>T03419392</t>
  </si>
  <si>
    <t>1787541</t>
  </si>
  <si>
    <t>Mr JIAJUN ZHANG</t>
  </si>
  <si>
    <t>SI000034718EHKG</t>
  </si>
  <si>
    <t>T03359777</t>
  </si>
  <si>
    <t>1764964</t>
  </si>
  <si>
    <t>Mr KAKIT CHAN</t>
  </si>
  <si>
    <t>13/Feb/2020</t>
  </si>
  <si>
    <t>SI000035237EHKG</t>
  </si>
  <si>
    <t>T03420015</t>
  </si>
  <si>
    <t>1786592</t>
  </si>
  <si>
    <t>Mr RUI TAO</t>
  </si>
  <si>
    <t>SI000035246EHKG</t>
  </si>
  <si>
    <t>T03431563</t>
  </si>
  <si>
    <t>1788637</t>
  </si>
  <si>
    <t>Mr LINQI XUE</t>
  </si>
  <si>
    <t>SI000035255EHKG</t>
  </si>
  <si>
    <t>E09172812</t>
  </si>
  <si>
    <t>1788083</t>
  </si>
  <si>
    <t>Mr MunYee MOK</t>
  </si>
  <si>
    <t>14/Feb/2020</t>
  </si>
  <si>
    <t>SI000035992EHKG</t>
  </si>
  <si>
    <t>T03404128</t>
  </si>
  <si>
    <t>1782966</t>
  </si>
  <si>
    <t>Mr LIXIA BAO</t>
  </si>
  <si>
    <t>SI000036002EHKG</t>
  </si>
  <si>
    <t>T03404970</t>
  </si>
  <si>
    <t>1783013</t>
  </si>
  <si>
    <t>Mr Dan Cotton</t>
  </si>
  <si>
    <t>SI000036015EHKG</t>
  </si>
  <si>
    <t>C03647934</t>
  </si>
  <si>
    <t>1770985</t>
  </si>
  <si>
    <t>Mr xin liao</t>
  </si>
  <si>
    <t>SI000036019EHKG</t>
  </si>
  <si>
    <t>T03415036</t>
  </si>
  <si>
    <t>1785424</t>
  </si>
  <si>
    <t>Mr AsprillaJavier Alvarez</t>
  </si>
  <si>
    <t>SI000036020EHKG</t>
  </si>
  <si>
    <t>T03331580</t>
  </si>
  <si>
    <t>1748466</t>
  </si>
  <si>
    <t>Mr LIANGCHENG WEI</t>
  </si>
  <si>
    <t>SI000036021EHKG</t>
  </si>
  <si>
    <t>T03419364</t>
  </si>
  <si>
    <t>1787377</t>
  </si>
  <si>
    <t>Mr TorrenteNoelia Oliver</t>
  </si>
  <si>
    <t>SI000036022EHKG</t>
  </si>
  <si>
    <t>T03421875</t>
  </si>
  <si>
    <t>1787516</t>
  </si>
  <si>
    <t>Mr Maksim Chernyi</t>
  </si>
  <si>
    <t>SI000036023EHKG</t>
  </si>
  <si>
    <t>T03402169</t>
  </si>
  <si>
    <t>1782260</t>
  </si>
  <si>
    <t>Mr Mafalda Gama</t>
  </si>
  <si>
    <t>SI000036024EHKG</t>
  </si>
  <si>
    <t>T03420947</t>
  </si>
  <si>
    <t>1787391</t>
  </si>
  <si>
    <t>Mr Jean-Francois Pasche</t>
  </si>
  <si>
    <t>SI000036027EHKG</t>
  </si>
  <si>
    <t>T03420075</t>
  </si>
  <si>
    <t>1787027</t>
  </si>
  <si>
    <t>Mr Florian Engeli</t>
  </si>
  <si>
    <t>15/Feb/2020</t>
  </si>
  <si>
    <t>SI000036137EHKG</t>
  </si>
  <si>
    <t>T03377310</t>
  </si>
  <si>
    <t>1779345</t>
  </si>
  <si>
    <t>Mr Beate Wellauer</t>
  </si>
  <si>
    <t>SI000036151EHKG</t>
  </si>
  <si>
    <t>T03381656</t>
  </si>
  <si>
    <t>1778659</t>
  </si>
  <si>
    <t>Mr Marie Hugon</t>
  </si>
  <si>
    <t>SI000036168EHKG</t>
  </si>
  <si>
    <t>T03416519</t>
  </si>
  <si>
    <t>1787530</t>
  </si>
  <si>
    <t>Mr Agnesa Bislimi</t>
  </si>
  <si>
    <t>SI000036179EHKG</t>
  </si>
  <si>
    <t>T03372305</t>
  </si>
  <si>
    <t>1769883</t>
  </si>
  <si>
    <t>Mr WaiYan Lau</t>
  </si>
  <si>
    <t>SI000036192EHKG</t>
  </si>
  <si>
    <t>T03417265</t>
  </si>
  <si>
    <t>1787099</t>
  </si>
  <si>
    <t>Mr SHINJI OBORA</t>
  </si>
  <si>
    <t>SI000036221EHKG</t>
  </si>
  <si>
    <t>T03361114</t>
  </si>
  <si>
    <t>1762647</t>
  </si>
  <si>
    <t>Mr Valerie Kirfel</t>
  </si>
  <si>
    <t>SI000036236EHKG</t>
  </si>
  <si>
    <t>T03418266</t>
  </si>
  <si>
    <t>1785943</t>
  </si>
  <si>
    <t>Mr ZI YE</t>
  </si>
  <si>
    <t>SI000036250EHKG</t>
  </si>
  <si>
    <t>T03370866</t>
  </si>
  <si>
    <t>1768667</t>
  </si>
  <si>
    <t>Mr ALFONSINA IORFIDA</t>
  </si>
  <si>
    <t>SI000036262EHKG</t>
  </si>
  <si>
    <t>T03415888</t>
  </si>
  <si>
    <t>1785848</t>
  </si>
  <si>
    <t>Mr WitonoAnastasia Kumalasari</t>
  </si>
  <si>
    <t>16/Feb/2020</t>
  </si>
  <si>
    <t>SI000036690EHKG</t>
  </si>
  <si>
    <t>T03423967</t>
  </si>
  <si>
    <t>1787673</t>
  </si>
  <si>
    <t>Mr Gillian Burford</t>
  </si>
  <si>
    <t>SI000036697EHKG</t>
  </si>
  <si>
    <t>T03415182</t>
  </si>
  <si>
    <t>1785396</t>
  </si>
  <si>
    <t>Mr minhDuc Nguyen</t>
  </si>
  <si>
    <t>SI000036706EHKG</t>
  </si>
  <si>
    <t>T03402287</t>
  </si>
  <si>
    <t>1782423</t>
  </si>
  <si>
    <t>Mr ERI MITAMURA</t>
  </si>
  <si>
    <t>17/Feb/2020</t>
  </si>
  <si>
    <t>SI000037152EHKG</t>
  </si>
  <si>
    <t>T03405581</t>
  </si>
  <si>
    <t>1781834</t>
  </si>
  <si>
    <t>Mr Mark Carter</t>
  </si>
  <si>
    <t>18/Feb/2020</t>
  </si>
  <si>
    <t>SI000037325EHKG</t>
  </si>
  <si>
    <t>T03421244</t>
  </si>
  <si>
    <t>1786976</t>
  </si>
  <si>
    <t>Mr Alan Davis</t>
  </si>
  <si>
    <t>19/Feb/2020</t>
  </si>
  <si>
    <t>SI000037872EHKG</t>
  </si>
  <si>
    <t>T03417389</t>
  </si>
  <si>
    <t>1787074</t>
  </si>
  <si>
    <t>Mr Tanner Bachnick</t>
  </si>
  <si>
    <t>SI000037877EHKG</t>
  </si>
  <si>
    <t>T03403230</t>
  </si>
  <si>
    <t>1783660</t>
  </si>
  <si>
    <t>Mr Ahmed Sherif</t>
  </si>
  <si>
    <t>SI000037883EHKG</t>
  </si>
  <si>
    <t>T03378058</t>
  </si>
  <si>
    <t>1779527</t>
  </si>
  <si>
    <t>Mr TSUYOSHI NAKADA</t>
  </si>
  <si>
    <t>20/Feb/2020</t>
  </si>
  <si>
    <t>SI000037936EHKG</t>
  </si>
  <si>
    <t>T03377839</t>
  </si>
  <si>
    <t>1776315</t>
  </si>
  <si>
    <t>Mr Yilun Bao</t>
  </si>
  <si>
    <t>SI000037943EHKG</t>
  </si>
  <si>
    <t>T03377236</t>
  </si>
  <si>
    <t>1777466</t>
  </si>
  <si>
    <t>Mr YUUKI NOZASA</t>
  </si>
  <si>
    <t>21/Feb/2020</t>
  </si>
  <si>
    <t>SI000038461EHKG</t>
  </si>
  <si>
    <t>T03415032</t>
  </si>
  <si>
    <t>1784772</t>
  </si>
  <si>
    <t>Mr YuZhou Wang</t>
  </si>
  <si>
    <t>SI000038470EHKG</t>
  </si>
  <si>
    <t>T03411784</t>
  </si>
  <si>
    <t>1783907</t>
  </si>
  <si>
    <t>Mr CHISATO SEKIYA</t>
  </si>
  <si>
    <t>22/Feb/2020</t>
  </si>
  <si>
    <t>SI000038752EHKG</t>
  </si>
  <si>
    <t>T03404279</t>
  </si>
  <si>
    <t>1783631</t>
  </si>
  <si>
    <t>Mr JohannaMary Core</t>
  </si>
  <si>
    <t>SI000038765EHKG</t>
  </si>
  <si>
    <t>T03412096</t>
  </si>
  <si>
    <t>1785020</t>
  </si>
  <si>
    <t>Mr IKUKO KUMAGAI</t>
  </si>
  <si>
    <t>23/Feb/2020</t>
  </si>
  <si>
    <t>SI000039426EHKG</t>
  </si>
  <si>
    <t>T03403306</t>
  </si>
  <si>
    <t>1783385</t>
  </si>
  <si>
    <t>Mr JUNGHYUN KIM</t>
  </si>
  <si>
    <t>SI000039428EHKG</t>
  </si>
  <si>
    <t>T03408737</t>
  </si>
  <si>
    <t>1784212</t>
  </si>
  <si>
    <t>Mr Cam Thang</t>
  </si>
  <si>
    <t>26/Feb/2020</t>
  </si>
  <si>
    <t>SI000040226EHKG</t>
  </si>
  <si>
    <t>T03422492</t>
  </si>
  <si>
    <t>1786551</t>
  </si>
  <si>
    <t>Mr Anna Clish</t>
  </si>
  <si>
    <t>28/Feb/2020</t>
  </si>
  <si>
    <t>SI000040802EHKG</t>
  </si>
  <si>
    <t>T03422198</t>
  </si>
  <si>
    <t>1786796</t>
  </si>
  <si>
    <t>Mr JAEHYEON KANG</t>
  </si>
  <si>
    <t>确认应付款金额：23607.78</t>
  </si>
  <si>
    <t>SI000040807EHKG</t>
  </si>
  <si>
    <t>T03409014</t>
  </si>
  <si>
    <t>1785343</t>
  </si>
  <si>
    <t>Mr Nico Bartsch</t>
  </si>
  <si>
    <r>
      <t>付款单编号：</t>
    </r>
    <r>
      <rPr>
        <b/>
        <sz val="10.5"/>
        <color rgb="FF333333"/>
        <rFont val="Helvetica"/>
        <charset val="134"/>
      </rPr>
      <t>P200313175504535</t>
    </r>
  </si>
  <si>
    <t>SI000041260EHKG</t>
  </si>
  <si>
    <t>T03408790</t>
  </si>
  <si>
    <t>1783569</t>
  </si>
  <si>
    <t>Mr Pavanraj Purewal</t>
  </si>
  <si>
    <t>SI000041271EHKG</t>
  </si>
  <si>
    <t>E09182768</t>
  </si>
  <si>
    <t>1795480</t>
  </si>
  <si>
    <t>Mr Zhiyi Shan</t>
  </si>
  <si>
    <t>USD 总额</t>
  </si>
  <si>
    <t>已到期帐项：</t>
  </si>
  <si>
    <t>EUR</t>
  </si>
  <si>
    <t>SI000037160EHKG</t>
  </si>
  <si>
    <t>T03358382</t>
  </si>
  <si>
    <t>1759638</t>
  </si>
  <si>
    <t>Mr YUKIKO KAIBARA</t>
  </si>
  <si>
    <t>有损取消</t>
  </si>
  <si>
    <t>29/Jan/2020</t>
  </si>
  <si>
    <t>SI000025547EHKG</t>
  </si>
  <si>
    <t>C03633460</t>
  </si>
  <si>
    <t>1763893</t>
  </si>
  <si>
    <t>Mr MEI CHEN</t>
  </si>
  <si>
    <t>SI000034127EHKG</t>
  </si>
  <si>
    <t>C03644926</t>
  </si>
  <si>
    <t>1768792</t>
  </si>
  <si>
    <t>Mr PEIYUN LI</t>
  </si>
  <si>
    <t>24/Jan/2020</t>
  </si>
  <si>
    <t>SI000019643EHKG</t>
  </si>
  <si>
    <t>C03651736</t>
  </si>
  <si>
    <t>1772042</t>
  </si>
  <si>
    <t>Mr GAO GAO</t>
  </si>
  <si>
    <t>不可取消</t>
  </si>
  <si>
    <t>30/Jan/2020</t>
  </si>
  <si>
    <t>SI000026399EHKG</t>
  </si>
  <si>
    <t>T03343646</t>
  </si>
  <si>
    <t>1762372</t>
  </si>
  <si>
    <t>Mr XIN SU</t>
  </si>
  <si>
    <t>SI000036277EHKG</t>
  </si>
  <si>
    <t>T03368450</t>
  </si>
  <si>
    <t>1771664</t>
  </si>
  <si>
    <t>Mr youhong zhu</t>
  </si>
  <si>
    <t>SI000036305EHKG</t>
  </si>
  <si>
    <t>T03362370</t>
  </si>
  <si>
    <t>1771670</t>
  </si>
  <si>
    <t>Mr naihua zhu</t>
  </si>
  <si>
    <t>SI000036207EHKG</t>
  </si>
  <si>
    <t>T03364400</t>
  </si>
  <si>
    <t>1771679</t>
  </si>
  <si>
    <t>Mr suhua li</t>
  </si>
  <si>
    <t>SI000036011EHKG</t>
  </si>
  <si>
    <t>C03645623</t>
  </si>
  <si>
    <t>1769440</t>
  </si>
  <si>
    <t>Mr YANSHAN LI</t>
  </si>
  <si>
    <t>SI000031160EHKG</t>
  </si>
  <si>
    <t>T03365441</t>
  </si>
  <si>
    <t>1769136</t>
  </si>
  <si>
    <t>Mr Ling Li</t>
  </si>
  <si>
    <t>16/Jan/2020</t>
  </si>
  <si>
    <t>SI000012842EHKG</t>
  </si>
  <si>
    <t>T03355536</t>
  </si>
  <si>
    <t>1758068</t>
  </si>
  <si>
    <t>Mr CHIHYUN AHN</t>
  </si>
  <si>
    <t>SI000032953EHKG</t>
  </si>
  <si>
    <t>E09162873</t>
  </si>
  <si>
    <t>1784895</t>
  </si>
  <si>
    <t>SI000024891EHKG</t>
  </si>
  <si>
    <t>C03650000</t>
  </si>
  <si>
    <t>1771259</t>
  </si>
  <si>
    <t>Mr zhiwei liang</t>
  </si>
  <si>
    <t>pending</t>
  </si>
  <si>
    <t>SI000030976EHKG</t>
  </si>
  <si>
    <t>E09150949</t>
  </si>
  <si>
    <t>1780000</t>
  </si>
  <si>
    <t>Mr jun zhu</t>
  </si>
  <si>
    <t>SI000033785EHKG</t>
  </si>
  <si>
    <t>T03384647</t>
  </si>
  <si>
    <t>1776127</t>
  </si>
  <si>
    <t>Mr lei chen</t>
  </si>
  <si>
    <t>SI000036289EHKG</t>
  </si>
  <si>
    <t>T03314097</t>
  </si>
  <si>
    <t>1736447</t>
  </si>
  <si>
    <t>Mr JINGXIN ZHANG</t>
  </si>
  <si>
    <t>11/Jan/2020</t>
  </si>
  <si>
    <t>SI000008765EHKG</t>
  </si>
  <si>
    <t>T03350533</t>
  </si>
  <si>
    <t>1754907</t>
  </si>
  <si>
    <t>Mr sauyu chan</t>
  </si>
  <si>
    <t>Cancel, you should pay us 21.83</t>
  </si>
  <si>
    <t>SI000019585EHKG</t>
  </si>
  <si>
    <t>T03369916</t>
  </si>
  <si>
    <t>1772119</t>
  </si>
  <si>
    <t>Mr BIN YU</t>
  </si>
  <si>
    <t>cancel</t>
  </si>
  <si>
    <t>SI000019752EHKG</t>
  </si>
  <si>
    <t>C03643789</t>
  </si>
  <si>
    <t>1767160</t>
  </si>
  <si>
    <t>Mr JUNQI XIONG</t>
  </si>
  <si>
    <t>26/Jan/2020</t>
  </si>
  <si>
    <t>SI000022704EHKG</t>
  </si>
  <si>
    <t>T03326705</t>
  </si>
  <si>
    <t>1741438</t>
  </si>
  <si>
    <t>Mr CHEEHENRY TSENG</t>
  </si>
  <si>
    <t>SI000022714EHKG</t>
  </si>
  <si>
    <t>C03639128</t>
  </si>
  <si>
    <t>1767785</t>
  </si>
  <si>
    <t>Mr ZHENDONG LEI</t>
  </si>
  <si>
    <t>27/Jan/2020</t>
  </si>
  <si>
    <t>SI000023433EHKG</t>
  </si>
  <si>
    <t>C03648106</t>
  </si>
  <si>
    <t>1768686</t>
  </si>
  <si>
    <t>Mr YU FU</t>
  </si>
  <si>
    <t>SI000024461EHKG</t>
  </si>
  <si>
    <t>T03302310</t>
  </si>
  <si>
    <t>1730331</t>
  </si>
  <si>
    <t>Mr TING SU</t>
  </si>
  <si>
    <t>28/Jan/2020</t>
  </si>
  <si>
    <t>SI000024204EHKG</t>
  </si>
  <si>
    <t>T03380239</t>
  </si>
  <si>
    <t>1776361</t>
  </si>
  <si>
    <t>Mr BIN HUANG</t>
  </si>
  <si>
    <t>SI000026325EHKG</t>
  </si>
  <si>
    <t>C03649466</t>
  </si>
  <si>
    <t>1772402</t>
  </si>
  <si>
    <t>Mr HANBO HANG</t>
  </si>
  <si>
    <t>SI000026401EHKG</t>
  </si>
  <si>
    <t>C03649377</t>
  </si>
  <si>
    <t>1772428</t>
  </si>
  <si>
    <t>Mr YIZHU TAN</t>
  </si>
  <si>
    <t>SI000026402EHKG</t>
  </si>
  <si>
    <t>T03366549</t>
  </si>
  <si>
    <t>1768086</t>
  </si>
  <si>
    <t>Mr DENGCHAO ZHAN</t>
  </si>
  <si>
    <t>SI000026404EHKG</t>
  </si>
  <si>
    <t>C03649304</t>
  </si>
  <si>
    <t>1767329</t>
  </si>
  <si>
    <t>Mr JIAOJIAO MO</t>
  </si>
  <si>
    <t>SI000026406EHKG</t>
  </si>
  <si>
    <t>C03653501</t>
  </si>
  <si>
    <t>1772630</t>
  </si>
  <si>
    <t>Mr LISU MA</t>
  </si>
  <si>
    <t>SI000027168EHKG</t>
  </si>
  <si>
    <t>C03653381</t>
  </si>
  <si>
    <t>1772618</t>
  </si>
  <si>
    <t>Mr ZHAO CHEN</t>
  </si>
  <si>
    <t>SI000028524EHKG</t>
  </si>
  <si>
    <t>T03345859</t>
  </si>
  <si>
    <t>1758314</t>
  </si>
  <si>
    <t>Mr HUIGUO CAI</t>
  </si>
  <si>
    <t>SI000028692EHKG</t>
  </si>
  <si>
    <t>C03648229</t>
  </si>
  <si>
    <t>1766111</t>
  </si>
  <si>
    <t>Mr JING LU</t>
  </si>
  <si>
    <t>SI000028828EHKG</t>
  </si>
  <si>
    <t>T03337778</t>
  </si>
  <si>
    <t>1745318</t>
  </si>
  <si>
    <t>Mr SHUJI GONG</t>
  </si>
  <si>
    <t>SI000028929EHKG</t>
  </si>
  <si>
    <t>T03362618</t>
  </si>
  <si>
    <t>1765150</t>
  </si>
  <si>
    <t>Mr YUCHENG YU</t>
  </si>
  <si>
    <t>SI000029741EHKG</t>
  </si>
  <si>
    <t>T03350332</t>
  </si>
  <si>
    <t>1762709</t>
  </si>
  <si>
    <t>Mr QuanRong Lin</t>
  </si>
  <si>
    <t>SI000029813EHKG</t>
  </si>
  <si>
    <t>T03364593</t>
  </si>
  <si>
    <t>1763859</t>
  </si>
  <si>
    <t>Mr Sisi Wang</t>
  </si>
  <si>
    <t>SI000030602EHKG</t>
  </si>
  <si>
    <t>T03345145</t>
  </si>
  <si>
    <t>1758095</t>
  </si>
  <si>
    <t>Mr TAO YU</t>
  </si>
  <si>
    <t>SI000030612EHKG</t>
  </si>
  <si>
    <t>T03352063</t>
  </si>
  <si>
    <t>1756622</t>
  </si>
  <si>
    <t>Mr JIAN CHU</t>
  </si>
  <si>
    <t>SI000030842EHKG</t>
  </si>
  <si>
    <t>T03379580</t>
  </si>
  <si>
    <t>1778202</t>
  </si>
  <si>
    <t>Mr Keke Xu</t>
  </si>
  <si>
    <t>SI000030865EHKG</t>
  </si>
  <si>
    <t>T03379758</t>
  </si>
  <si>
    <t>1775957</t>
  </si>
  <si>
    <t>Mr JIARONG YE</t>
  </si>
  <si>
    <t>SI000031334EHKG</t>
  </si>
  <si>
    <t>T03384729</t>
  </si>
  <si>
    <t>1775916</t>
  </si>
  <si>
    <t>Mr YONG LU</t>
  </si>
  <si>
    <t>SI000031303EHKG</t>
  </si>
  <si>
    <t>T03400468</t>
  </si>
  <si>
    <t>1782205</t>
  </si>
  <si>
    <t>Mr Shanshan HE</t>
  </si>
  <si>
    <t>SI000031342EHKG</t>
  </si>
  <si>
    <t>T03380120</t>
  </si>
  <si>
    <t>1775835</t>
  </si>
  <si>
    <t>Mr ZHANPENG HUANG</t>
  </si>
  <si>
    <t>SI000031895EHKG</t>
  </si>
  <si>
    <t>T03344592</t>
  </si>
  <si>
    <t>1753165</t>
  </si>
  <si>
    <t>Mr KANGJIE WANG</t>
  </si>
  <si>
    <t>SI000031532EHKG</t>
  </si>
  <si>
    <t>C03644875</t>
  </si>
  <si>
    <t>1768793</t>
  </si>
  <si>
    <t>Mr jianhong wen</t>
  </si>
  <si>
    <t>SI000031937EHKG</t>
  </si>
  <si>
    <t>T03327153</t>
  </si>
  <si>
    <t>1741041</t>
  </si>
  <si>
    <t>Mr RISA TADA</t>
  </si>
  <si>
    <t>SI000032475EHKG</t>
  </si>
  <si>
    <t>T03326227</t>
  </si>
  <si>
    <t>1741288</t>
  </si>
  <si>
    <t>Mr RAOJIE ZHANG</t>
  </si>
  <si>
    <t>SI000032497EHKG</t>
  </si>
  <si>
    <t>T03383737</t>
  </si>
  <si>
    <t>1775351</t>
  </si>
  <si>
    <t>Mr PEIWEN LI</t>
  </si>
  <si>
    <t>SI000033767EHKG</t>
  </si>
  <si>
    <t>C03644514</t>
  </si>
  <si>
    <t>1771922</t>
  </si>
  <si>
    <t>Mr LONGJI LYU</t>
  </si>
  <si>
    <t>SI000036025EHKG</t>
  </si>
  <si>
    <t>T03395254</t>
  </si>
  <si>
    <t>1780039</t>
  </si>
  <si>
    <t>Mr ZHIYING XU</t>
  </si>
  <si>
    <t>SI000036026EHKG</t>
  </si>
  <si>
    <t>T03359235</t>
  </si>
  <si>
    <t>1767159</t>
  </si>
  <si>
    <t>Mr MINGONANSON LEUNG</t>
  </si>
  <si>
    <t>24/Feb/2020</t>
  </si>
  <si>
    <t>SI000039715EHKG</t>
  </si>
  <si>
    <t>T03401749</t>
  </si>
  <si>
    <t>1782346</t>
  </si>
  <si>
    <t>Mr KWOK WONG</t>
  </si>
  <si>
    <t>SI000041266EHKG</t>
  </si>
  <si>
    <t>T03381438</t>
  </si>
  <si>
    <t>1776741</t>
  </si>
  <si>
    <t>Mr HIBIKI TOMITA</t>
  </si>
  <si>
    <t>SI000038479EHKG</t>
  </si>
  <si>
    <t>T03416947</t>
  </si>
  <si>
    <t>1785253</t>
  </si>
  <si>
    <t>Mr JISU KIM</t>
  </si>
  <si>
    <t>1 Queen's Road Central, Hong Kong SAR</t>
  </si>
  <si>
    <t>USD 的银行户口</t>
  </si>
  <si>
    <t>MIKI TRAVEL ONLINE LIMITED</t>
  </si>
  <si>
    <t>户口号码741-151856-838</t>
  </si>
  <si>
    <t>SWIFT: HSBCHKHHHKH</t>
  </si>
  <si>
    <t>The Hongkong and Shanghai Banking Corporation Limited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</si>
</sst>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10804]#,##0.00"/>
  </numFmts>
  <fonts count="30">
    <font>
      <sz val="11"/>
      <name val="宋体"/>
      <charset val="134"/>
      <scheme val="minor"/>
    </font>
    <font>
      <sz val="8"/>
      <color rgb="FF1D4E9D"/>
      <name val="Segoe UI"/>
      <charset val="134"/>
    </font>
    <font>
      <sz val="8"/>
      <color rgb="FF000000"/>
      <name val="Segoe UI"/>
      <charset val="134"/>
    </font>
    <font>
      <b/>
      <sz val="8"/>
      <color rgb="FF000000"/>
      <name val="Segoe UI"/>
      <charset val="134"/>
    </font>
    <font>
      <b/>
      <sz val="14"/>
      <color rgb="FF7E869F"/>
      <name val="Segoe UI"/>
      <charset val="134"/>
    </font>
    <font>
      <b/>
      <sz val="12"/>
      <color rgb="FF7E869F"/>
      <name val="Segoe UI"/>
      <charset val="134"/>
    </font>
    <font>
      <b/>
      <sz val="11"/>
      <name val="宋体"/>
      <charset val="134"/>
      <scheme val="minor"/>
    </font>
    <font>
      <sz val="10"/>
      <color rgb="FF000000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0.5"/>
      <color rgb="FF333333"/>
      <name val="Helvetic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D3D3D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25" fillId="20" borderId="4" applyNumberFormat="0" applyAlignment="0" applyProtection="0">
      <alignment vertical="center"/>
    </xf>
    <xf numFmtId="0" fontId="26" fillId="31" borderId="10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8" fillId="0" borderId="0"/>
  </cellStyleXfs>
  <cellXfs count="20"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>
      <alignment vertical="top" wrapText="1" readingOrder="1"/>
    </xf>
    <xf numFmtId="0" fontId="0" fillId="0" borderId="1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vertical="top" wrapText="1" readingOrder="1"/>
    </xf>
    <xf numFmtId="0" fontId="0" fillId="0" borderId="2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horizontal="left" vertical="top" wrapText="1" readingOrder="1"/>
    </xf>
    <xf numFmtId="0" fontId="3" fillId="0" borderId="2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3" fillId="0" borderId="2" xfId="0" applyNumberFormat="1" applyFont="1" applyFill="1" applyBorder="1" applyAlignment="1">
      <alignment horizontal="right" vertical="top" wrapText="1" readingOrder="1"/>
    </xf>
    <xf numFmtId="176" fontId="2" fillId="0" borderId="0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6" fillId="2" borderId="0" xfId="0" applyFont="1" applyFill="1" applyBorder="1" applyAlignment="1"/>
    <xf numFmtId="0" fontId="3" fillId="0" borderId="0" xfId="0" applyNumberFormat="1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2" fillId="2" borderId="0" xfId="0" applyNumberFormat="1" applyFont="1" applyFill="1" applyBorder="1" applyAlignment="1">
      <alignment vertical="top" wrapText="1" readingOrder="1"/>
    </xf>
    <xf numFmtId="176" fontId="2" fillId="0" borderId="1" xfId="0" applyNumberFormat="1" applyFont="1" applyFill="1" applyBorder="1" applyAlignment="1">
      <alignment horizontal="right" vertical="top" wrapText="1" readingOrder="1"/>
    </xf>
    <xf numFmtId="0" fontId="0" fillId="2" borderId="0" xfId="0" applyFont="1" applyFill="1" applyBorder="1" applyAlignment="1"/>
    <xf numFmtId="0" fontId="7" fillId="0" borderId="0" xfId="0" applyNumberFormat="1" applyFont="1" applyFill="1" applyBorder="1" applyAlignment="1">
      <alignment vertical="top" wrapText="1" readingOrder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E869F"/>
      <rgbColor rgb="001D4E9D"/>
      <rgbColor rgb="00FFFFFF"/>
      <rgbColor rgb="00D3D3D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0</xdr:row>
      <xdr:rowOff>0</xdr:rowOff>
    </xdr:from>
    <xdr:to>
      <xdr:col>18</xdr:col>
      <xdr:colOff>250786</xdr:colOff>
      <xdr:row>3</xdr:row>
      <xdr:rowOff>0</xdr:rowOff>
    </xdr:to>
    <xdr:pic>
      <xdr:nvPicPr>
        <xdr:cNvPr id="2" name="Picture 1"/>
        <xdr:cNvPicPr/>
      </xdr:nvPicPr>
      <xdr:blipFill>
        <a:blip r:embed="rId1" cstate="print"/>
        <a:stretch>
          <a:fillRect/>
        </a:stretch>
      </xdr:blipFill>
      <xdr:spPr>
        <a:xfrm>
          <a:off x="68580" y="0"/>
          <a:ext cx="4225925" cy="621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Q205"/>
  <sheetViews>
    <sheetView showGridLines="0" tabSelected="1" workbookViewId="0">
      <pane ySplit="13" topLeftCell="A107" activePane="bottomLeft" state="frozen"/>
      <selection/>
      <selection pane="bottomLeft" activeCell="Y125" sqref="Y125:AA125"/>
    </sheetView>
  </sheetViews>
  <sheetFormatPr defaultColWidth="9" defaultRowHeight="13.5"/>
  <cols>
    <col min="1" max="1" width="0.433333333333333" customWidth="1"/>
    <col min="2" max="2" width="0.025" customWidth="1"/>
    <col min="3" max="3" width="0.441666666666667" customWidth="1"/>
    <col min="4" max="4" width="0.433333333333333" customWidth="1"/>
    <col min="5" max="5" width="8.09166666666667" customWidth="1"/>
    <col min="6" max="6" width="2.94166666666667" customWidth="1"/>
    <col min="7" max="7" width="8.50833333333333" customWidth="1"/>
    <col min="8" max="8" width="1.5" customWidth="1"/>
    <col min="9" max="9" width="0.55" customWidth="1"/>
    <col min="10" max="10" width="8.825" customWidth="1"/>
    <col min="11" max="11" width="1.425" customWidth="1"/>
    <col min="12" max="12" width="1.725" customWidth="1"/>
    <col min="13" max="13" width="0.025" customWidth="1"/>
    <col min="14" max="14" width="13.2333333333333" customWidth="1"/>
    <col min="15" max="15" width="0.025" customWidth="1"/>
    <col min="16" max="16" width="0.141666666666667" customWidth="1"/>
    <col min="17" max="17" width="4.725" customWidth="1"/>
    <col min="18" max="18" width="0.025" customWidth="1"/>
    <col min="19" max="19" width="6.06666666666667" customWidth="1"/>
    <col min="20" max="20" width="9.81666666666667" customWidth="1"/>
    <col min="21" max="21" width="26.05" customWidth="1"/>
    <col min="22" max="22" width="7.4" customWidth="1"/>
    <col min="23" max="23" width="0.0916666666666667" customWidth="1"/>
    <col min="24" max="24" width="0.075" customWidth="1"/>
    <col min="25" max="25" width="0.391666666666667" customWidth="1"/>
    <col min="26" max="26" width="0.025" customWidth="1"/>
    <col min="27" max="27" width="11.4916666666667" customWidth="1"/>
    <col min="28" max="28" width="9.06666666666667" customWidth="1"/>
    <col min="29" max="29" width="0.025" customWidth="1"/>
    <col min="30" max="30" width="1.70833333333333" customWidth="1"/>
    <col min="31" max="31" width="4.54166666666667" customWidth="1"/>
    <col min="32" max="32" width="0.95" customWidth="1"/>
    <col min="33" max="33" width="5.84166666666667" customWidth="1"/>
    <col min="34" max="34" width="10.3416666666667" customWidth="1"/>
    <col min="35" max="35" width="0.15" customWidth="1"/>
    <col min="36" max="36" width="0.316666666666667" customWidth="1"/>
    <col min="37" max="37" width="0.025" customWidth="1"/>
    <col min="38" max="38" width="0.141666666666667" customWidth="1"/>
    <col min="39" max="39" width="0.233333333333333" customWidth="1"/>
    <col min="40" max="40" width="11.625" customWidth="1"/>
    <col min="41" max="41" width="10.375"/>
    <col min="42" max="42" width="25.875" customWidth="1"/>
    <col min="43" max="43" width="4.75" customWidth="1"/>
  </cols>
  <sheetData>
    <row r="1" ht="6.55" customHeight="1"/>
    <row r="2" ht="6.4" customHeight="1"/>
    <row r="3" ht="36" customHeight="1" spans="23:33">
      <c r="W3" s="8" t="s">
        <v>0</v>
      </c>
      <c r="AG3" s="11" t="s">
        <v>1</v>
      </c>
    </row>
    <row r="4" ht="0.05" customHeight="1"/>
    <row r="5" spans="7:7">
      <c r="G5" s="1" t="s">
        <v>2</v>
      </c>
    </row>
    <row r="6" spans="27:30">
      <c r="AA6" s="3" t="s">
        <v>3</v>
      </c>
      <c r="AD6" s="3" t="s">
        <v>4</v>
      </c>
    </row>
    <row r="7" spans="27:30">
      <c r="AA7" s="3" t="s">
        <v>5</v>
      </c>
      <c r="AD7" s="3" t="s">
        <v>6</v>
      </c>
    </row>
    <row r="10" ht="1" customHeight="1"/>
    <row r="11" ht="9" customHeight="1" spans="7:10">
      <c r="G11" s="1" t="s">
        <v>7</v>
      </c>
      <c r="J11" s="1" t="s">
        <v>8</v>
      </c>
    </row>
    <row r="12" ht="10.2" customHeight="1"/>
    <row r="13" ht="4.35" customHeight="1" spans="3:36">
      <c r="C13" s="2" t="s">
        <v>8</v>
      </c>
      <c r="D13" s="2" t="s">
        <v>8</v>
      </c>
      <c r="E13" s="2" t="s">
        <v>8</v>
      </c>
      <c r="F13" s="2" t="s">
        <v>8</v>
      </c>
      <c r="G13" s="2" t="s">
        <v>8</v>
      </c>
      <c r="H13" s="2" t="s">
        <v>8</v>
      </c>
      <c r="I13" s="2" t="s">
        <v>8</v>
      </c>
      <c r="J13" s="2" t="s">
        <v>8</v>
      </c>
      <c r="K13" s="2" t="s">
        <v>8</v>
      </c>
      <c r="L13" s="2" t="s">
        <v>8</v>
      </c>
      <c r="M13" s="2" t="s">
        <v>8</v>
      </c>
      <c r="N13" s="2" t="s">
        <v>8</v>
      </c>
      <c r="O13" s="2" t="s">
        <v>8</v>
      </c>
      <c r="P13" s="2" t="s">
        <v>8</v>
      </c>
      <c r="Q13" s="2" t="s">
        <v>8</v>
      </c>
      <c r="R13" s="2" t="s">
        <v>8</v>
      </c>
      <c r="S13" s="2" t="s">
        <v>8</v>
      </c>
      <c r="T13" s="2" t="s">
        <v>8</v>
      </c>
      <c r="U13" s="2" t="s">
        <v>8</v>
      </c>
      <c r="V13" s="2" t="s">
        <v>8</v>
      </c>
      <c r="W13" s="2" t="s">
        <v>8</v>
      </c>
      <c r="X13" s="2" t="s">
        <v>8</v>
      </c>
      <c r="Y13" s="2" t="s">
        <v>8</v>
      </c>
      <c r="Z13" s="2" t="s">
        <v>8</v>
      </c>
      <c r="AA13" s="2" t="s">
        <v>8</v>
      </c>
      <c r="AB13" s="2" t="s">
        <v>8</v>
      </c>
      <c r="AC13" s="2" t="s">
        <v>8</v>
      </c>
      <c r="AD13" s="2" t="s">
        <v>8</v>
      </c>
      <c r="AE13" s="2" t="s">
        <v>8</v>
      </c>
      <c r="AF13" s="2" t="s">
        <v>8</v>
      </c>
      <c r="AG13" s="2" t="s">
        <v>8</v>
      </c>
      <c r="AH13" s="2" t="s">
        <v>8</v>
      </c>
      <c r="AI13" s="2" t="s">
        <v>8</v>
      </c>
      <c r="AJ13" s="2" t="s">
        <v>8</v>
      </c>
    </row>
    <row r="14" ht="1" customHeight="1"/>
    <row r="15" ht="3.25" customHeight="1"/>
    <row r="16" spans="4:4">
      <c r="D16" s="3" t="s">
        <v>9</v>
      </c>
    </row>
    <row r="17" spans="26:29">
      <c r="Z17" s="3" t="s">
        <v>0</v>
      </c>
      <c r="AC17" s="6" t="s">
        <v>10</v>
      </c>
    </row>
    <row r="18" spans="4:4">
      <c r="D18" s="3" t="s">
        <v>8</v>
      </c>
    </row>
    <row r="19" spans="26:29">
      <c r="Z19" s="3" t="s">
        <v>11</v>
      </c>
      <c r="AC19" s="6" t="s">
        <v>12</v>
      </c>
    </row>
    <row r="20" spans="4:4">
      <c r="D20" s="3" t="s">
        <v>13</v>
      </c>
    </row>
    <row r="21" spans="26:29">
      <c r="Z21" s="3" t="s">
        <v>14</v>
      </c>
      <c r="AC21" s="6" t="s">
        <v>15</v>
      </c>
    </row>
    <row r="22" spans="26:29">
      <c r="Z22" s="3" t="s">
        <v>16</v>
      </c>
      <c r="AC22" s="6" t="s">
        <v>17</v>
      </c>
    </row>
    <row r="24" ht="4" customHeight="1"/>
    <row r="25" ht="9" customHeight="1" spans="4:4">
      <c r="D25" s="3" t="s">
        <v>18</v>
      </c>
    </row>
    <row r="26" ht="2.8" customHeight="1"/>
    <row r="27" ht="5" customHeight="1"/>
    <row r="28" spans="4:40">
      <c r="D28" s="3" t="s">
        <v>8</v>
      </c>
      <c r="E28" s="4" t="s">
        <v>19</v>
      </c>
      <c r="F28" s="4" t="s">
        <v>20</v>
      </c>
      <c r="G28" s="5" t="s">
        <v>8</v>
      </c>
      <c r="H28" s="5" t="s">
        <v>8</v>
      </c>
      <c r="I28" s="7" t="s">
        <v>21</v>
      </c>
      <c r="J28" s="5" t="s">
        <v>8</v>
      </c>
      <c r="K28" s="5" t="s">
        <v>8</v>
      </c>
      <c r="L28" s="4" t="s">
        <v>22</v>
      </c>
      <c r="M28" s="5" t="s">
        <v>8</v>
      </c>
      <c r="N28" s="5" t="s">
        <v>8</v>
      </c>
      <c r="O28" s="5" t="s">
        <v>8</v>
      </c>
      <c r="P28" s="5" t="s">
        <v>8</v>
      </c>
      <c r="Q28" s="4" t="s">
        <v>23</v>
      </c>
      <c r="R28" s="5" t="s">
        <v>8</v>
      </c>
      <c r="S28" s="5" t="s">
        <v>8</v>
      </c>
      <c r="T28" s="4" t="s">
        <v>24</v>
      </c>
      <c r="U28" s="4" t="s">
        <v>25</v>
      </c>
      <c r="V28" s="4" t="s">
        <v>26</v>
      </c>
      <c r="W28" s="5" t="s">
        <v>8</v>
      </c>
      <c r="X28" s="5" t="s">
        <v>8</v>
      </c>
      <c r="Y28" s="9" t="s">
        <v>27</v>
      </c>
      <c r="Z28" s="5" t="s">
        <v>8</v>
      </c>
      <c r="AA28" s="5" t="s">
        <v>8</v>
      </c>
      <c r="AB28" s="9" t="s">
        <v>28</v>
      </c>
      <c r="AC28" s="5" t="s">
        <v>8</v>
      </c>
      <c r="AD28" s="5" t="s">
        <v>8</v>
      </c>
      <c r="AE28" s="9" t="s">
        <v>29</v>
      </c>
      <c r="AF28" s="5" t="s">
        <v>8</v>
      </c>
      <c r="AG28" s="5" t="s">
        <v>8</v>
      </c>
      <c r="AH28" s="7" t="s">
        <v>30</v>
      </c>
      <c r="AI28" s="5" t="s">
        <v>8</v>
      </c>
      <c r="AJ28" s="5" t="s">
        <v>8</v>
      </c>
      <c r="AN28" t="s">
        <v>31</v>
      </c>
    </row>
    <row r="29" spans="5:40">
      <c r="E29" s="6" t="s">
        <v>32</v>
      </c>
      <c r="F29" s="6" t="s">
        <v>10</v>
      </c>
      <c r="I29" s="6" t="s">
        <v>33</v>
      </c>
      <c r="L29" s="6" t="s">
        <v>34</v>
      </c>
      <c r="Q29" s="3" t="s">
        <v>35</v>
      </c>
      <c r="T29" s="3" t="s">
        <v>36</v>
      </c>
      <c r="U29" s="3" t="s">
        <v>37</v>
      </c>
      <c r="V29" s="6" t="s">
        <v>38</v>
      </c>
      <c r="Y29" s="10">
        <v>298.59</v>
      </c>
      <c r="AB29" s="10">
        <v>0</v>
      </c>
      <c r="AE29" s="10">
        <v>298.59</v>
      </c>
      <c r="AH29" s="6" t="s">
        <v>39</v>
      </c>
      <c r="AN29" t="str">
        <f>$AN$28&amp;T29</f>
        <v>，1781185</v>
      </c>
    </row>
    <row r="30" spans="5:40">
      <c r="E30" s="6" t="s">
        <v>32</v>
      </c>
      <c r="F30" s="6" t="s">
        <v>10</v>
      </c>
      <c r="I30" s="6" t="s">
        <v>33</v>
      </c>
      <c r="L30" s="6" t="s">
        <v>40</v>
      </c>
      <c r="Q30" s="3" t="s">
        <v>41</v>
      </c>
      <c r="T30" s="3" t="s">
        <v>42</v>
      </c>
      <c r="U30" s="3" t="s">
        <v>43</v>
      </c>
      <c r="V30" s="6" t="s">
        <v>38</v>
      </c>
      <c r="Y30" s="10">
        <v>103.39</v>
      </c>
      <c r="AB30" s="10">
        <v>0</v>
      </c>
      <c r="AE30" s="10">
        <v>103.39</v>
      </c>
      <c r="AH30" s="6" t="s">
        <v>39</v>
      </c>
      <c r="AN30" t="str">
        <f t="shared" ref="AN30:AN61" si="0">$AN$28&amp;T30</f>
        <v>，1771627</v>
      </c>
    </row>
    <row r="31" spans="5:40">
      <c r="E31" s="6" t="s">
        <v>32</v>
      </c>
      <c r="F31" s="6" t="s">
        <v>10</v>
      </c>
      <c r="I31" s="6" t="s">
        <v>33</v>
      </c>
      <c r="L31" s="6" t="s">
        <v>44</v>
      </c>
      <c r="Q31" s="3" t="s">
        <v>45</v>
      </c>
      <c r="T31" s="3" t="s">
        <v>46</v>
      </c>
      <c r="U31" s="3" t="s">
        <v>47</v>
      </c>
      <c r="V31" s="6" t="s">
        <v>38</v>
      </c>
      <c r="Y31" s="10">
        <v>494.88</v>
      </c>
      <c r="AB31" s="10">
        <v>0</v>
      </c>
      <c r="AE31" s="10">
        <v>494.88</v>
      </c>
      <c r="AH31" s="6" t="s">
        <v>39</v>
      </c>
      <c r="AN31" t="str">
        <f t="shared" si="0"/>
        <v>，1781718</v>
      </c>
    </row>
    <row r="32" spans="5:40">
      <c r="E32" s="6" t="s">
        <v>32</v>
      </c>
      <c r="F32" s="6" t="s">
        <v>10</v>
      </c>
      <c r="I32" s="6" t="s">
        <v>33</v>
      </c>
      <c r="L32" s="6" t="s">
        <v>48</v>
      </c>
      <c r="Q32" s="3" t="s">
        <v>49</v>
      </c>
      <c r="T32" s="3" t="s">
        <v>50</v>
      </c>
      <c r="U32" s="3" t="s">
        <v>51</v>
      </c>
      <c r="V32" s="6" t="s">
        <v>38</v>
      </c>
      <c r="Y32" s="10">
        <v>83.76</v>
      </c>
      <c r="AB32" s="10">
        <v>0</v>
      </c>
      <c r="AE32" s="10">
        <v>83.76</v>
      </c>
      <c r="AH32" s="6" t="s">
        <v>39</v>
      </c>
      <c r="AN32" t="str">
        <f t="shared" si="0"/>
        <v>，1776019</v>
      </c>
    </row>
    <row r="33" spans="5:40">
      <c r="E33" s="6" t="s">
        <v>32</v>
      </c>
      <c r="F33" s="6" t="s">
        <v>10</v>
      </c>
      <c r="I33" s="6" t="s">
        <v>33</v>
      </c>
      <c r="L33" s="6" t="s">
        <v>52</v>
      </c>
      <c r="Q33" s="3" t="s">
        <v>53</v>
      </c>
      <c r="T33" s="3" t="s">
        <v>54</v>
      </c>
      <c r="U33" s="3" t="s">
        <v>55</v>
      </c>
      <c r="V33" s="6" t="s">
        <v>38</v>
      </c>
      <c r="Y33" s="10">
        <v>215.26</v>
      </c>
      <c r="AB33" s="10">
        <v>0</v>
      </c>
      <c r="AE33" s="10">
        <v>215.26</v>
      </c>
      <c r="AH33" s="6" t="s">
        <v>39</v>
      </c>
      <c r="AN33" t="str">
        <f t="shared" si="0"/>
        <v>，1777817</v>
      </c>
    </row>
    <row r="34" spans="5:40">
      <c r="E34" s="6" t="s">
        <v>32</v>
      </c>
      <c r="F34" s="6" t="s">
        <v>10</v>
      </c>
      <c r="I34" s="6" t="s">
        <v>33</v>
      </c>
      <c r="L34" s="6" t="s">
        <v>56</v>
      </c>
      <c r="Q34" s="3" t="s">
        <v>57</v>
      </c>
      <c r="T34" s="3" t="s">
        <v>58</v>
      </c>
      <c r="U34" s="3" t="s">
        <v>59</v>
      </c>
      <c r="V34" s="6" t="s">
        <v>38</v>
      </c>
      <c r="Y34" s="10">
        <v>230.13</v>
      </c>
      <c r="AB34" s="10">
        <v>0</v>
      </c>
      <c r="AE34" s="10">
        <v>230.13</v>
      </c>
      <c r="AH34" s="6" t="s">
        <v>39</v>
      </c>
      <c r="AN34" t="str">
        <f t="shared" si="0"/>
        <v>，1777382</v>
      </c>
    </row>
    <row r="35" spans="5:40">
      <c r="E35" s="6" t="s">
        <v>32</v>
      </c>
      <c r="F35" s="6" t="s">
        <v>10</v>
      </c>
      <c r="I35" s="6" t="s">
        <v>33</v>
      </c>
      <c r="L35" s="6" t="s">
        <v>60</v>
      </c>
      <c r="Q35" s="3" t="s">
        <v>61</v>
      </c>
      <c r="T35" s="3" t="s">
        <v>62</v>
      </c>
      <c r="U35" s="3" t="s">
        <v>63</v>
      </c>
      <c r="V35" s="6" t="s">
        <v>38</v>
      </c>
      <c r="Y35" s="10">
        <v>427.74</v>
      </c>
      <c r="AB35" s="10">
        <v>0</v>
      </c>
      <c r="AE35" s="10">
        <v>427.74</v>
      </c>
      <c r="AH35" s="6" t="s">
        <v>39</v>
      </c>
      <c r="AN35" t="str">
        <f t="shared" si="0"/>
        <v>，1782256</v>
      </c>
    </row>
    <row r="36" spans="5:40">
      <c r="E36" s="6" t="s">
        <v>32</v>
      </c>
      <c r="F36" s="6" t="s">
        <v>10</v>
      </c>
      <c r="I36" s="6" t="s">
        <v>64</v>
      </c>
      <c r="L36" s="6" t="s">
        <v>65</v>
      </c>
      <c r="Q36" s="3" t="s">
        <v>66</v>
      </c>
      <c r="T36" s="3" t="s">
        <v>67</v>
      </c>
      <c r="U36" s="3" t="s">
        <v>68</v>
      </c>
      <c r="V36" s="6" t="s">
        <v>38</v>
      </c>
      <c r="Y36" s="10">
        <v>70.46</v>
      </c>
      <c r="AB36" s="10">
        <v>0</v>
      </c>
      <c r="AE36" s="10">
        <v>70.46</v>
      </c>
      <c r="AH36" s="6" t="s">
        <v>39</v>
      </c>
      <c r="AN36" t="str">
        <f t="shared" si="0"/>
        <v>，1782948</v>
      </c>
    </row>
    <row r="37" spans="5:40">
      <c r="E37" s="6" t="s">
        <v>32</v>
      </c>
      <c r="F37" s="6" t="s">
        <v>10</v>
      </c>
      <c r="I37" s="6" t="s">
        <v>64</v>
      </c>
      <c r="L37" s="6" t="s">
        <v>69</v>
      </c>
      <c r="Q37" s="3" t="s">
        <v>70</v>
      </c>
      <c r="T37" s="3" t="s">
        <v>71</v>
      </c>
      <c r="U37" s="3" t="s">
        <v>72</v>
      </c>
      <c r="V37" s="6" t="s">
        <v>38</v>
      </c>
      <c r="Y37" s="10">
        <v>195.51</v>
      </c>
      <c r="AB37" s="10">
        <v>0</v>
      </c>
      <c r="AE37" s="10">
        <v>195.51</v>
      </c>
      <c r="AH37" s="6" t="s">
        <v>39</v>
      </c>
      <c r="AN37" t="str">
        <f t="shared" si="0"/>
        <v>，1731576</v>
      </c>
    </row>
    <row r="38" spans="5:40">
      <c r="E38" s="6" t="s">
        <v>32</v>
      </c>
      <c r="F38" s="6" t="s">
        <v>10</v>
      </c>
      <c r="I38" s="6" t="s">
        <v>64</v>
      </c>
      <c r="L38" s="6" t="s">
        <v>73</v>
      </c>
      <c r="Q38" s="3" t="s">
        <v>74</v>
      </c>
      <c r="T38" s="3" t="s">
        <v>75</v>
      </c>
      <c r="U38" s="3" t="s">
        <v>76</v>
      </c>
      <c r="V38" s="6" t="s">
        <v>38</v>
      </c>
      <c r="Y38" s="10">
        <v>119.86</v>
      </c>
      <c r="AB38" s="10">
        <v>0</v>
      </c>
      <c r="AE38" s="10">
        <v>119.86</v>
      </c>
      <c r="AH38" s="6" t="s">
        <v>39</v>
      </c>
      <c r="AN38" t="str">
        <f t="shared" si="0"/>
        <v>，1782232</v>
      </c>
    </row>
    <row r="39" spans="5:40">
      <c r="E39" s="6" t="s">
        <v>32</v>
      </c>
      <c r="F39" s="6" t="s">
        <v>10</v>
      </c>
      <c r="I39" s="6" t="s">
        <v>64</v>
      </c>
      <c r="L39" s="6" t="s">
        <v>77</v>
      </c>
      <c r="Q39" s="3" t="s">
        <v>78</v>
      </c>
      <c r="T39" s="3" t="s">
        <v>79</v>
      </c>
      <c r="U39" s="3" t="s">
        <v>80</v>
      </c>
      <c r="V39" s="6" t="s">
        <v>38</v>
      </c>
      <c r="Y39" s="10">
        <v>73.91</v>
      </c>
      <c r="AB39" s="10">
        <v>0</v>
      </c>
      <c r="AE39" s="10">
        <v>73.91</v>
      </c>
      <c r="AH39" s="6" t="s">
        <v>39</v>
      </c>
      <c r="AN39" t="str">
        <f t="shared" si="0"/>
        <v>，1778733</v>
      </c>
    </row>
    <row r="40" spans="5:40">
      <c r="E40" s="6" t="s">
        <v>32</v>
      </c>
      <c r="F40" s="6" t="s">
        <v>10</v>
      </c>
      <c r="I40" s="6" t="s">
        <v>64</v>
      </c>
      <c r="L40" s="6" t="s">
        <v>81</v>
      </c>
      <c r="Q40" s="3" t="s">
        <v>82</v>
      </c>
      <c r="T40" s="3" t="s">
        <v>83</v>
      </c>
      <c r="U40" s="3" t="s">
        <v>84</v>
      </c>
      <c r="V40" s="6" t="s">
        <v>38</v>
      </c>
      <c r="Y40" s="10">
        <v>402.24</v>
      </c>
      <c r="AB40" s="10">
        <v>0</v>
      </c>
      <c r="AE40" s="10">
        <v>402.24</v>
      </c>
      <c r="AH40" s="6" t="s">
        <v>39</v>
      </c>
      <c r="AN40" t="str">
        <f t="shared" si="0"/>
        <v>，1779751</v>
      </c>
    </row>
    <row r="41" spans="5:40">
      <c r="E41" s="6" t="s">
        <v>32</v>
      </c>
      <c r="F41" s="6" t="s">
        <v>10</v>
      </c>
      <c r="I41" s="6" t="s">
        <v>64</v>
      </c>
      <c r="L41" s="6" t="s">
        <v>85</v>
      </c>
      <c r="Q41" s="3" t="s">
        <v>86</v>
      </c>
      <c r="T41" s="3" t="s">
        <v>87</v>
      </c>
      <c r="U41" s="3" t="s">
        <v>88</v>
      </c>
      <c r="V41" s="6" t="s">
        <v>38</v>
      </c>
      <c r="Y41" s="10">
        <v>57.62</v>
      </c>
      <c r="AB41" s="10">
        <v>0</v>
      </c>
      <c r="AE41" s="10">
        <v>57.62</v>
      </c>
      <c r="AH41" s="6" t="s">
        <v>39</v>
      </c>
      <c r="AN41" t="str">
        <f t="shared" si="0"/>
        <v>，1781709</v>
      </c>
    </row>
    <row r="42" spans="5:40">
      <c r="E42" s="6" t="s">
        <v>32</v>
      </c>
      <c r="F42" s="6" t="s">
        <v>10</v>
      </c>
      <c r="I42" s="6" t="s">
        <v>89</v>
      </c>
      <c r="L42" s="6" t="s">
        <v>90</v>
      </c>
      <c r="Q42" s="3" t="s">
        <v>91</v>
      </c>
      <c r="T42" s="3" t="s">
        <v>92</v>
      </c>
      <c r="U42" s="3" t="s">
        <v>93</v>
      </c>
      <c r="V42" s="6" t="s">
        <v>38</v>
      </c>
      <c r="Y42" s="10">
        <v>368.32</v>
      </c>
      <c r="AB42" s="10">
        <v>0</v>
      </c>
      <c r="AE42" s="10">
        <v>368.32</v>
      </c>
      <c r="AH42" s="6" t="s">
        <v>39</v>
      </c>
      <c r="AN42" t="str">
        <f t="shared" si="0"/>
        <v>，1782420</v>
      </c>
    </row>
    <row r="43" spans="5:40">
      <c r="E43" s="6" t="s">
        <v>32</v>
      </c>
      <c r="F43" s="6" t="s">
        <v>10</v>
      </c>
      <c r="I43" s="6" t="s">
        <v>89</v>
      </c>
      <c r="L43" s="6" t="s">
        <v>94</v>
      </c>
      <c r="Q43" s="3" t="s">
        <v>95</v>
      </c>
      <c r="T43" s="3" t="s">
        <v>96</v>
      </c>
      <c r="U43" s="3" t="s">
        <v>97</v>
      </c>
      <c r="V43" s="6" t="s">
        <v>38</v>
      </c>
      <c r="Y43" s="10">
        <v>176.32</v>
      </c>
      <c r="AB43" s="10">
        <v>0</v>
      </c>
      <c r="AE43" s="10">
        <v>176.32</v>
      </c>
      <c r="AH43" s="6" t="s">
        <v>39</v>
      </c>
      <c r="AN43" t="str">
        <f t="shared" si="0"/>
        <v>，1782770</v>
      </c>
    </row>
    <row r="44" spans="5:40">
      <c r="E44" s="6" t="s">
        <v>32</v>
      </c>
      <c r="F44" s="6" t="s">
        <v>10</v>
      </c>
      <c r="I44" s="6" t="s">
        <v>89</v>
      </c>
      <c r="L44" s="6" t="s">
        <v>98</v>
      </c>
      <c r="Q44" s="3" t="s">
        <v>99</v>
      </c>
      <c r="T44" s="3" t="s">
        <v>100</v>
      </c>
      <c r="U44" s="3" t="s">
        <v>101</v>
      </c>
      <c r="V44" s="6" t="s">
        <v>38</v>
      </c>
      <c r="Y44" s="10">
        <v>80.02</v>
      </c>
      <c r="AB44" s="10">
        <v>0</v>
      </c>
      <c r="AE44" s="10">
        <v>80.02</v>
      </c>
      <c r="AH44" s="6" t="s">
        <v>39</v>
      </c>
      <c r="AN44" t="str">
        <f t="shared" si="0"/>
        <v>，1779002</v>
      </c>
    </row>
    <row r="45" spans="5:40">
      <c r="E45" s="6" t="s">
        <v>32</v>
      </c>
      <c r="F45" s="6" t="s">
        <v>10</v>
      </c>
      <c r="I45" s="6" t="s">
        <v>89</v>
      </c>
      <c r="L45" s="6" t="s">
        <v>102</v>
      </c>
      <c r="Q45" s="3" t="s">
        <v>103</v>
      </c>
      <c r="T45" s="3" t="s">
        <v>104</v>
      </c>
      <c r="U45" s="3" t="s">
        <v>105</v>
      </c>
      <c r="V45" s="6" t="s">
        <v>38</v>
      </c>
      <c r="Y45" s="10">
        <v>131.37</v>
      </c>
      <c r="AB45" s="10">
        <v>0</v>
      </c>
      <c r="AE45" s="10">
        <v>131.37</v>
      </c>
      <c r="AH45" s="6" t="s">
        <v>39</v>
      </c>
      <c r="AN45" t="str">
        <f t="shared" si="0"/>
        <v>，1781891</v>
      </c>
    </row>
    <row r="46" spans="5:40">
      <c r="E46" s="6" t="s">
        <v>32</v>
      </c>
      <c r="F46" s="6" t="s">
        <v>10</v>
      </c>
      <c r="I46" s="6" t="s">
        <v>106</v>
      </c>
      <c r="L46" s="6" t="s">
        <v>107</v>
      </c>
      <c r="Q46" s="3" t="s">
        <v>108</v>
      </c>
      <c r="T46" s="3" t="s">
        <v>109</v>
      </c>
      <c r="U46" s="3" t="s">
        <v>110</v>
      </c>
      <c r="V46" s="6" t="s">
        <v>38</v>
      </c>
      <c r="Y46" s="10">
        <v>337.8</v>
      </c>
      <c r="AB46" s="10">
        <v>0</v>
      </c>
      <c r="AE46" s="10">
        <v>337.8</v>
      </c>
      <c r="AH46" s="6" t="s">
        <v>39</v>
      </c>
      <c r="AN46" t="str">
        <f t="shared" si="0"/>
        <v>，1775915</v>
      </c>
    </row>
    <row r="47" spans="5:40">
      <c r="E47" s="6" t="s">
        <v>32</v>
      </c>
      <c r="F47" s="6" t="s">
        <v>10</v>
      </c>
      <c r="I47" s="6" t="s">
        <v>106</v>
      </c>
      <c r="L47" s="6" t="s">
        <v>111</v>
      </c>
      <c r="Q47" s="3" t="s">
        <v>112</v>
      </c>
      <c r="T47" s="3" t="s">
        <v>113</v>
      </c>
      <c r="U47" s="3" t="s">
        <v>114</v>
      </c>
      <c r="V47" s="6" t="s">
        <v>38</v>
      </c>
      <c r="Y47" s="10">
        <v>119.86</v>
      </c>
      <c r="AB47" s="10">
        <v>0</v>
      </c>
      <c r="AE47" s="10">
        <v>119.86</v>
      </c>
      <c r="AH47" s="6" t="s">
        <v>39</v>
      </c>
      <c r="AN47" t="str">
        <f t="shared" si="0"/>
        <v>，1781497</v>
      </c>
    </row>
    <row r="48" spans="5:40">
      <c r="E48" s="6" t="s">
        <v>32</v>
      </c>
      <c r="F48" s="6" t="s">
        <v>10</v>
      </c>
      <c r="I48" s="6" t="s">
        <v>106</v>
      </c>
      <c r="L48" s="6" t="s">
        <v>115</v>
      </c>
      <c r="Q48" s="3" t="s">
        <v>116</v>
      </c>
      <c r="T48" s="3" t="s">
        <v>117</v>
      </c>
      <c r="U48" s="3" t="s">
        <v>118</v>
      </c>
      <c r="V48" s="6" t="s">
        <v>38</v>
      </c>
      <c r="Y48" s="10">
        <v>128.04</v>
      </c>
      <c r="AB48" s="10">
        <v>0</v>
      </c>
      <c r="AE48" s="10">
        <v>128.04</v>
      </c>
      <c r="AH48" s="6" t="s">
        <v>39</v>
      </c>
      <c r="AN48" t="str">
        <f t="shared" si="0"/>
        <v>，1778783</v>
      </c>
    </row>
    <row r="49" spans="5:40">
      <c r="E49" s="6" t="s">
        <v>32</v>
      </c>
      <c r="F49" s="6" t="s">
        <v>10</v>
      </c>
      <c r="I49" s="6" t="s">
        <v>106</v>
      </c>
      <c r="L49" s="6" t="s">
        <v>119</v>
      </c>
      <c r="Q49" s="3" t="s">
        <v>120</v>
      </c>
      <c r="T49" s="3" t="s">
        <v>121</v>
      </c>
      <c r="U49" s="3" t="s">
        <v>122</v>
      </c>
      <c r="V49" s="6" t="s">
        <v>38</v>
      </c>
      <c r="Y49" s="10">
        <v>316.87</v>
      </c>
      <c r="AB49" s="10">
        <v>0</v>
      </c>
      <c r="AE49" s="10">
        <v>316.87</v>
      </c>
      <c r="AH49" s="6" t="s">
        <v>39</v>
      </c>
      <c r="AN49" t="str">
        <f t="shared" si="0"/>
        <v>，1783441</v>
      </c>
    </row>
    <row r="50" spans="5:40">
      <c r="E50" s="6" t="s">
        <v>32</v>
      </c>
      <c r="F50" s="6" t="s">
        <v>10</v>
      </c>
      <c r="I50" s="6" t="s">
        <v>106</v>
      </c>
      <c r="L50" s="6" t="s">
        <v>123</v>
      </c>
      <c r="Q50" s="3" t="s">
        <v>124</v>
      </c>
      <c r="T50" s="3" t="s">
        <v>125</v>
      </c>
      <c r="U50" s="3" t="s">
        <v>126</v>
      </c>
      <c r="V50" s="6" t="s">
        <v>38</v>
      </c>
      <c r="Y50" s="10">
        <v>192.5</v>
      </c>
      <c r="AB50" s="10">
        <v>0</v>
      </c>
      <c r="AE50" s="10">
        <v>192.5</v>
      </c>
      <c r="AH50" s="6" t="s">
        <v>39</v>
      </c>
      <c r="AN50" t="str">
        <f t="shared" si="0"/>
        <v>，1783157</v>
      </c>
    </row>
    <row r="51" spans="5:40">
      <c r="E51" s="6" t="s">
        <v>32</v>
      </c>
      <c r="F51" s="6" t="s">
        <v>10</v>
      </c>
      <c r="I51" s="6" t="s">
        <v>106</v>
      </c>
      <c r="L51" s="6" t="s">
        <v>127</v>
      </c>
      <c r="Q51" s="3" t="s">
        <v>128</v>
      </c>
      <c r="T51" s="3" t="s">
        <v>129</v>
      </c>
      <c r="U51" s="3" t="s">
        <v>130</v>
      </c>
      <c r="V51" s="6" t="s">
        <v>38</v>
      </c>
      <c r="Y51" s="10">
        <v>98.35</v>
      </c>
      <c r="AB51" s="10">
        <v>0</v>
      </c>
      <c r="AE51" s="10">
        <v>98.35</v>
      </c>
      <c r="AH51" s="6" t="s">
        <v>39</v>
      </c>
      <c r="AN51" t="str">
        <f t="shared" si="0"/>
        <v>，1780003</v>
      </c>
    </row>
    <row r="52" spans="5:40">
      <c r="E52" s="6" t="s">
        <v>32</v>
      </c>
      <c r="F52" s="6" t="s">
        <v>10</v>
      </c>
      <c r="I52" s="6" t="s">
        <v>131</v>
      </c>
      <c r="L52" s="6" t="s">
        <v>132</v>
      </c>
      <c r="Q52" s="3" t="s">
        <v>133</v>
      </c>
      <c r="T52" s="3" t="s">
        <v>134</v>
      </c>
      <c r="U52" s="3" t="s">
        <v>135</v>
      </c>
      <c r="V52" s="6" t="s">
        <v>38</v>
      </c>
      <c r="Y52" s="10">
        <v>65.75</v>
      </c>
      <c r="AB52" s="10">
        <v>0</v>
      </c>
      <c r="AE52" s="10">
        <v>65.75</v>
      </c>
      <c r="AH52" s="6" t="s">
        <v>39</v>
      </c>
      <c r="AN52" t="str">
        <f t="shared" si="0"/>
        <v>，1776054</v>
      </c>
    </row>
    <row r="53" spans="5:40">
      <c r="E53" s="6" t="s">
        <v>32</v>
      </c>
      <c r="F53" s="6" t="s">
        <v>10</v>
      </c>
      <c r="I53" s="6" t="s">
        <v>131</v>
      </c>
      <c r="L53" s="6" t="s">
        <v>136</v>
      </c>
      <c r="Q53" s="3" t="s">
        <v>137</v>
      </c>
      <c r="T53" s="3" t="s">
        <v>138</v>
      </c>
      <c r="U53" s="3" t="s">
        <v>139</v>
      </c>
      <c r="V53" s="6" t="s">
        <v>38</v>
      </c>
      <c r="Y53" s="10">
        <v>119.86</v>
      </c>
      <c r="AB53" s="10">
        <v>0</v>
      </c>
      <c r="AE53" s="10">
        <v>119.86</v>
      </c>
      <c r="AH53" s="6" t="s">
        <v>39</v>
      </c>
      <c r="AN53" t="str">
        <f t="shared" si="0"/>
        <v>，1783772</v>
      </c>
    </row>
    <row r="54" spans="5:40">
      <c r="E54" s="6" t="s">
        <v>32</v>
      </c>
      <c r="F54" s="6" t="s">
        <v>10</v>
      </c>
      <c r="I54" s="6" t="s">
        <v>131</v>
      </c>
      <c r="L54" s="6" t="s">
        <v>140</v>
      </c>
      <c r="Q54" s="3" t="s">
        <v>141</v>
      </c>
      <c r="T54" s="3" t="s">
        <v>142</v>
      </c>
      <c r="U54" s="3" t="s">
        <v>143</v>
      </c>
      <c r="V54" s="6" t="s">
        <v>38</v>
      </c>
      <c r="Y54" s="10">
        <v>536.4</v>
      </c>
      <c r="AB54" s="10">
        <v>0</v>
      </c>
      <c r="AE54" s="10">
        <v>536.4</v>
      </c>
      <c r="AH54" s="6" t="s">
        <v>39</v>
      </c>
      <c r="AN54" t="str">
        <f t="shared" si="0"/>
        <v>，1784213</v>
      </c>
    </row>
    <row r="55" spans="5:40">
      <c r="E55" s="6" t="s">
        <v>32</v>
      </c>
      <c r="F55" s="6" t="s">
        <v>10</v>
      </c>
      <c r="I55" s="6" t="s">
        <v>131</v>
      </c>
      <c r="L55" s="6" t="s">
        <v>144</v>
      </c>
      <c r="Q55" s="3" t="s">
        <v>145</v>
      </c>
      <c r="T55" s="3" t="s">
        <v>146</v>
      </c>
      <c r="U55" s="3" t="s">
        <v>147</v>
      </c>
      <c r="V55" s="6" t="s">
        <v>38</v>
      </c>
      <c r="Y55" s="10">
        <v>539.31</v>
      </c>
      <c r="AB55" s="10">
        <v>0</v>
      </c>
      <c r="AE55" s="10">
        <v>539.31</v>
      </c>
      <c r="AH55" s="6" t="s">
        <v>39</v>
      </c>
      <c r="AN55" t="str">
        <f t="shared" si="0"/>
        <v>，1781014</v>
      </c>
    </row>
    <row r="56" spans="5:40">
      <c r="E56" s="6" t="s">
        <v>32</v>
      </c>
      <c r="F56" s="6" t="s">
        <v>10</v>
      </c>
      <c r="I56" s="6" t="s">
        <v>131</v>
      </c>
      <c r="L56" s="6" t="s">
        <v>148</v>
      </c>
      <c r="Q56" s="3" t="s">
        <v>149</v>
      </c>
      <c r="T56" s="3" t="s">
        <v>150</v>
      </c>
      <c r="U56" s="3" t="s">
        <v>151</v>
      </c>
      <c r="V56" s="6" t="s">
        <v>38</v>
      </c>
      <c r="Y56" s="10">
        <v>119.86</v>
      </c>
      <c r="AB56" s="10">
        <v>0</v>
      </c>
      <c r="AE56" s="10">
        <v>119.86</v>
      </c>
      <c r="AH56" s="6" t="s">
        <v>39</v>
      </c>
      <c r="AN56" t="str">
        <f t="shared" si="0"/>
        <v>，1784112</v>
      </c>
    </row>
    <row r="57" spans="5:40">
      <c r="E57" s="6" t="s">
        <v>32</v>
      </c>
      <c r="F57" s="6" t="s">
        <v>10</v>
      </c>
      <c r="I57" s="6" t="s">
        <v>152</v>
      </c>
      <c r="L57" s="6" t="s">
        <v>153</v>
      </c>
      <c r="Q57" s="3" t="s">
        <v>154</v>
      </c>
      <c r="T57" s="3" t="s">
        <v>155</v>
      </c>
      <c r="U57" s="3" t="s">
        <v>156</v>
      </c>
      <c r="V57" s="6" t="s">
        <v>38</v>
      </c>
      <c r="Y57" s="10">
        <v>98.07</v>
      </c>
      <c r="AB57" s="10">
        <v>0</v>
      </c>
      <c r="AE57" s="10">
        <v>98.07</v>
      </c>
      <c r="AH57" s="6" t="s">
        <v>39</v>
      </c>
      <c r="AN57" t="str">
        <f t="shared" si="0"/>
        <v>，1777848</v>
      </c>
    </row>
    <row r="58" spans="5:40">
      <c r="E58" s="6" t="s">
        <v>32</v>
      </c>
      <c r="F58" s="6" t="s">
        <v>10</v>
      </c>
      <c r="I58" s="6" t="s">
        <v>152</v>
      </c>
      <c r="L58" s="6" t="s">
        <v>157</v>
      </c>
      <c r="Q58" s="3" t="s">
        <v>158</v>
      </c>
      <c r="T58" s="3" t="s">
        <v>159</v>
      </c>
      <c r="U58" s="3" t="s">
        <v>160</v>
      </c>
      <c r="V58" s="6" t="s">
        <v>38</v>
      </c>
      <c r="Y58" s="10">
        <v>157.48</v>
      </c>
      <c r="AB58" s="10">
        <v>0</v>
      </c>
      <c r="AE58" s="10">
        <v>157.48</v>
      </c>
      <c r="AH58" s="6" t="s">
        <v>39</v>
      </c>
      <c r="AN58" t="str">
        <f t="shared" si="0"/>
        <v>，1768569</v>
      </c>
    </row>
    <row r="59" spans="5:40">
      <c r="E59" s="6" t="s">
        <v>32</v>
      </c>
      <c r="F59" s="6" t="s">
        <v>10</v>
      </c>
      <c r="I59" s="6" t="s">
        <v>152</v>
      </c>
      <c r="L59" s="6" t="s">
        <v>161</v>
      </c>
      <c r="Q59" s="3" t="s">
        <v>162</v>
      </c>
      <c r="T59" s="3" t="s">
        <v>163</v>
      </c>
      <c r="U59" s="3" t="s">
        <v>164</v>
      </c>
      <c r="V59" s="6" t="s">
        <v>38</v>
      </c>
      <c r="Y59" s="10">
        <v>1645.95</v>
      </c>
      <c r="AB59" s="10">
        <v>0</v>
      </c>
      <c r="AE59" s="10">
        <v>1645.95</v>
      </c>
      <c r="AH59" s="6" t="s">
        <v>39</v>
      </c>
      <c r="AN59" t="str">
        <f t="shared" si="0"/>
        <v>，1783751</v>
      </c>
    </row>
    <row r="60" spans="5:40">
      <c r="E60" s="6" t="s">
        <v>32</v>
      </c>
      <c r="F60" s="6" t="s">
        <v>10</v>
      </c>
      <c r="I60" s="6" t="s">
        <v>165</v>
      </c>
      <c r="L60" s="6" t="s">
        <v>166</v>
      </c>
      <c r="Q60" s="3" t="s">
        <v>167</v>
      </c>
      <c r="T60" s="3" t="s">
        <v>168</v>
      </c>
      <c r="U60" s="3" t="s">
        <v>169</v>
      </c>
      <c r="V60" s="6" t="s">
        <v>38</v>
      </c>
      <c r="Y60" s="10">
        <v>513.6</v>
      </c>
      <c r="AB60" s="10">
        <v>0</v>
      </c>
      <c r="AE60" s="10">
        <v>513.6</v>
      </c>
      <c r="AH60" s="6" t="s">
        <v>39</v>
      </c>
      <c r="AN60" t="str">
        <f t="shared" si="0"/>
        <v>，1781396</v>
      </c>
    </row>
    <row r="61" spans="5:40">
      <c r="E61" s="6" t="s">
        <v>32</v>
      </c>
      <c r="F61" s="6" t="s">
        <v>10</v>
      </c>
      <c r="I61" s="6" t="s">
        <v>165</v>
      </c>
      <c r="L61" s="6" t="s">
        <v>170</v>
      </c>
      <c r="Q61" s="3" t="s">
        <v>171</v>
      </c>
      <c r="T61" s="3" t="s">
        <v>172</v>
      </c>
      <c r="U61" s="3" t="s">
        <v>173</v>
      </c>
      <c r="V61" s="6" t="s">
        <v>38</v>
      </c>
      <c r="Y61" s="10">
        <v>182.08</v>
      </c>
      <c r="AB61" s="10">
        <v>0</v>
      </c>
      <c r="AE61" s="10">
        <v>182.08</v>
      </c>
      <c r="AH61" s="6" t="s">
        <v>39</v>
      </c>
      <c r="AN61" t="str">
        <f t="shared" si="0"/>
        <v>，1784054</v>
      </c>
    </row>
    <row r="62" spans="5:40">
      <c r="E62" s="6" t="s">
        <v>32</v>
      </c>
      <c r="F62" s="6" t="s">
        <v>10</v>
      </c>
      <c r="I62" s="6" t="s">
        <v>165</v>
      </c>
      <c r="L62" s="6" t="s">
        <v>174</v>
      </c>
      <c r="Q62" s="3" t="s">
        <v>175</v>
      </c>
      <c r="T62" s="3" t="s">
        <v>176</v>
      </c>
      <c r="U62" s="3" t="s">
        <v>177</v>
      </c>
      <c r="V62" s="6" t="s">
        <v>38</v>
      </c>
      <c r="Y62" s="10">
        <v>125.19</v>
      </c>
      <c r="AB62" s="10">
        <v>0</v>
      </c>
      <c r="AE62" s="10">
        <v>125.19</v>
      </c>
      <c r="AH62" s="6" t="s">
        <v>39</v>
      </c>
      <c r="AN62" t="str">
        <f t="shared" ref="AN62:AN93" si="1">$AN$28&amp;T62</f>
        <v>，1783983</v>
      </c>
    </row>
    <row r="63" spans="5:40">
      <c r="E63" s="6" t="s">
        <v>32</v>
      </c>
      <c r="F63" s="6" t="s">
        <v>10</v>
      </c>
      <c r="I63" s="6" t="s">
        <v>165</v>
      </c>
      <c r="L63" s="6" t="s">
        <v>178</v>
      </c>
      <c r="Q63" s="3" t="s">
        <v>179</v>
      </c>
      <c r="T63" s="3" t="s">
        <v>180</v>
      </c>
      <c r="U63" s="3" t="s">
        <v>181</v>
      </c>
      <c r="V63" s="6" t="s">
        <v>38</v>
      </c>
      <c r="Y63" s="10">
        <v>749.07</v>
      </c>
      <c r="AB63" s="10">
        <v>0</v>
      </c>
      <c r="AE63" s="10">
        <v>749.07</v>
      </c>
      <c r="AH63" s="6" t="s">
        <v>39</v>
      </c>
      <c r="AN63" t="str">
        <f t="shared" si="1"/>
        <v>，1778800</v>
      </c>
    </row>
    <row r="64" spans="5:40">
      <c r="E64" s="6" t="s">
        <v>32</v>
      </c>
      <c r="F64" s="6" t="s">
        <v>10</v>
      </c>
      <c r="I64" s="6" t="s">
        <v>165</v>
      </c>
      <c r="L64" s="6" t="s">
        <v>182</v>
      </c>
      <c r="Q64" s="3" t="s">
        <v>183</v>
      </c>
      <c r="T64" s="3" t="s">
        <v>184</v>
      </c>
      <c r="U64" s="3" t="s">
        <v>185</v>
      </c>
      <c r="V64" s="6" t="s">
        <v>38</v>
      </c>
      <c r="Y64" s="10">
        <v>115.24</v>
      </c>
      <c r="AB64" s="10">
        <v>0</v>
      </c>
      <c r="AE64" s="10">
        <v>115.24</v>
      </c>
      <c r="AH64" s="6" t="s">
        <v>39</v>
      </c>
      <c r="AN64" t="str">
        <f t="shared" si="1"/>
        <v>，1783351</v>
      </c>
    </row>
    <row r="65" spans="5:40">
      <c r="E65" s="6" t="s">
        <v>32</v>
      </c>
      <c r="F65" s="6" t="s">
        <v>10</v>
      </c>
      <c r="I65" s="6" t="s">
        <v>186</v>
      </c>
      <c r="L65" s="6" t="s">
        <v>187</v>
      </c>
      <c r="Q65" s="3" t="s">
        <v>188</v>
      </c>
      <c r="T65" s="3" t="s">
        <v>189</v>
      </c>
      <c r="U65" s="3" t="s">
        <v>190</v>
      </c>
      <c r="V65" s="6" t="s">
        <v>38</v>
      </c>
      <c r="Y65" s="10">
        <v>376.94</v>
      </c>
      <c r="AB65" s="10">
        <v>0</v>
      </c>
      <c r="AE65" s="10">
        <v>376.94</v>
      </c>
      <c r="AH65" s="6" t="s">
        <v>39</v>
      </c>
      <c r="AN65" t="str">
        <f t="shared" si="1"/>
        <v>，1784777</v>
      </c>
    </row>
    <row r="66" spans="5:40">
      <c r="E66" s="6" t="s">
        <v>32</v>
      </c>
      <c r="F66" s="6" t="s">
        <v>10</v>
      </c>
      <c r="I66" s="6" t="s">
        <v>186</v>
      </c>
      <c r="L66" s="6" t="s">
        <v>191</v>
      </c>
      <c r="Q66" s="3" t="s">
        <v>192</v>
      </c>
      <c r="T66" s="3" t="s">
        <v>193</v>
      </c>
      <c r="U66" s="3" t="s">
        <v>194</v>
      </c>
      <c r="V66" s="6" t="s">
        <v>38</v>
      </c>
      <c r="Y66" s="10">
        <v>136.91</v>
      </c>
      <c r="AB66" s="10">
        <v>0</v>
      </c>
      <c r="AE66" s="10">
        <v>136.91</v>
      </c>
      <c r="AH66" s="6" t="s">
        <v>39</v>
      </c>
      <c r="AN66" t="str">
        <f t="shared" si="1"/>
        <v>，1771992</v>
      </c>
    </row>
    <row r="67" spans="5:40">
      <c r="E67" s="6" t="s">
        <v>32</v>
      </c>
      <c r="F67" s="6" t="s">
        <v>10</v>
      </c>
      <c r="I67" s="6" t="s">
        <v>186</v>
      </c>
      <c r="L67" s="6" t="s">
        <v>195</v>
      </c>
      <c r="Q67" s="3" t="s">
        <v>196</v>
      </c>
      <c r="T67" s="3" t="s">
        <v>197</v>
      </c>
      <c r="U67" s="3" t="s">
        <v>198</v>
      </c>
      <c r="V67" s="6" t="s">
        <v>38</v>
      </c>
      <c r="Y67" s="10">
        <v>83.76</v>
      </c>
      <c r="AB67" s="10">
        <v>0</v>
      </c>
      <c r="AE67" s="10">
        <v>83.76</v>
      </c>
      <c r="AH67" s="6" t="s">
        <v>39</v>
      </c>
      <c r="AN67" t="str">
        <f t="shared" si="1"/>
        <v>，1776057</v>
      </c>
    </row>
    <row r="68" spans="5:40">
      <c r="E68" s="6" t="s">
        <v>32</v>
      </c>
      <c r="F68" s="6" t="s">
        <v>10</v>
      </c>
      <c r="I68" s="6" t="s">
        <v>186</v>
      </c>
      <c r="L68" s="6" t="s">
        <v>199</v>
      </c>
      <c r="Q68" s="3" t="s">
        <v>200</v>
      </c>
      <c r="T68" s="3" t="s">
        <v>201</v>
      </c>
      <c r="U68" s="3" t="s">
        <v>202</v>
      </c>
      <c r="V68" s="6" t="s">
        <v>38</v>
      </c>
      <c r="Y68" s="10">
        <v>131.37</v>
      </c>
      <c r="AB68" s="10">
        <v>0</v>
      </c>
      <c r="AE68" s="10">
        <v>131.37</v>
      </c>
      <c r="AH68" s="6" t="s">
        <v>39</v>
      </c>
      <c r="AN68" t="str">
        <f t="shared" si="1"/>
        <v>，1784674</v>
      </c>
    </row>
    <row r="69" spans="5:40">
      <c r="E69" s="6" t="s">
        <v>32</v>
      </c>
      <c r="F69" s="6" t="s">
        <v>10</v>
      </c>
      <c r="I69" s="6" t="s">
        <v>186</v>
      </c>
      <c r="L69" s="6" t="s">
        <v>203</v>
      </c>
      <c r="Q69" s="3" t="s">
        <v>204</v>
      </c>
      <c r="T69" s="3" t="s">
        <v>205</v>
      </c>
      <c r="U69" s="3" t="s">
        <v>206</v>
      </c>
      <c r="V69" s="6" t="s">
        <v>38</v>
      </c>
      <c r="Y69" s="10">
        <v>206.49</v>
      </c>
      <c r="AB69" s="10">
        <v>0</v>
      </c>
      <c r="AE69" s="10">
        <v>206.49</v>
      </c>
      <c r="AH69" s="6" t="s">
        <v>39</v>
      </c>
      <c r="AN69" t="str">
        <f t="shared" si="1"/>
        <v>，1786162</v>
      </c>
    </row>
    <row r="70" spans="5:40">
      <c r="E70" s="6" t="s">
        <v>32</v>
      </c>
      <c r="F70" s="6" t="s">
        <v>10</v>
      </c>
      <c r="I70" s="6" t="s">
        <v>207</v>
      </c>
      <c r="L70" s="6" t="s">
        <v>208</v>
      </c>
      <c r="Q70" s="3" t="s">
        <v>209</v>
      </c>
      <c r="T70" s="3" t="s">
        <v>210</v>
      </c>
      <c r="U70" s="3" t="s">
        <v>211</v>
      </c>
      <c r="V70" s="6" t="s">
        <v>38</v>
      </c>
      <c r="Y70" s="10">
        <v>212.56</v>
      </c>
      <c r="AB70" s="10">
        <v>0</v>
      </c>
      <c r="AE70" s="10">
        <v>212.56</v>
      </c>
      <c r="AH70" s="6" t="s">
        <v>39</v>
      </c>
      <c r="AN70" t="str">
        <f t="shared" si="1"/>
        <v>，1786936</v>
      </c>
    </row>
    <row r="71" spans="5:40">
      <c r="E71" s="6" t="s">
        <v>32</v>
      </c>
      <c r="F71" s="6" t="s">
        <v>10</v>
      </c>
      <c r="I71" s="6" t="s">
        <v>207</v>
      </c>
      <c r="L71" s="6" t="s">
        <v>212</v>
      </c>
      <c r="Q71" s="3" t="s">
        <v>213</v>
      </c>
      <c r="T71" s="3" t="s">
        <v>214</v>
      </c>
      <c r="U71" s="3" t="s">
        <v>164</v>
      </c>
      <c r="V71" s="6" t="s">
        <v>38</v>
      </c>
      <c r="Y71" s="10">
        <v>2194.6</v>
      </c>
      <c r="AB71" s="10">
        <v>0</v>
      </c>
      <c r="AE71" s="10">
        <v>2194.6</v>
      </c>
      <c r="AH71" s="6" t="s">
        <v>39</v>
      </c>
      <c r="AN71" t="str">
        <f t="shared" si="1"/>
        <v>，1786047</v>
      </c>
    </row>
    <row r="72" spans="5:40">
      <c r="E72" s="6" t="s">
        <v>32</v>
      </c>
      <c r="F72" s="6" t="s">
        <v>10</v>
      </c>
      <c r="I72" s="6" t="s">
        <v>207</v>
      </c>
      <c r="L72" s="6" t="s">
        <v>215</v>
      </c>
      <c r="Q72" s="3" t="s">
        <v>216</v>
      </c>
      <c r="T72" s="3" t="s">
        <v>217</v>
      </c>
      <c r="U72" s="3" t="s">
        <v>218</v>
      </c>
      <c r="V72" s="6" t="s">
        <v>38</v>
      </c>
      <c r="Y72" s="10">
        <v>629.05</v>
      </c>
      <c r="AB72" s="10">
        <v>0</v>
      </c>
      <c r="AE72" s="10">
        <v>629.05</v>
      </c>
      <c r="AH72" s="6" t="s">
        <v>39</v>
      </c>
      <c r="AN72" t="str">
        <f t="shared" si="1"/>
        <v>，1770495</v>
      </c>
    </row>
    <row r="73" spans="5:40">
      <c r="E73" s="6" t="s">
        <v>32</v>
      </c>
      <c r="F73" s="6" t="s">
        <v>10</v>
      </c>
      <c r="I73" s="6" t="s">
        <v>207</v>
      </c>
      <c r="L73" s="6" t="s">
        <v>219</v>
      </c>
      <c r="Q73" s="3" t="s">
        <v>220</v>
      </c>
      <c r="T73" s="3" t="s">
        <v>221</v>
      </c>
      <c r="U73" s="3" t="s">
        <v>222</v>
      </c>
      <c r="V73" s="6" t="s">
        <v>38</v>
      </c>
      <c r="Y73" s="10">
        <v>150.82</v>
      </c>
      <c r="AB73" s="10">
        <v>0</v>
      </c>
      <c r="AE73" s="10">
        <v>150.82</v>
      </c>
      <c r="AH73" s="6" t="s">
        <v>39</v>
      </c>
      <c r="AN73" t="str">
        <f t="shared" si="1"/>
        <v>，1746860</v>
      </c>
    </row>
    <row r="74" spans="5:40">
      <c r="E74" s="6" t="s">
        <v>32</v>
      </c>
      <c r="F74" s="6" t="s">
        <v>10</v>
      </c>
      <c r="I74" s="6" t="s">
        <v>223</v>
      </c>
      <c r="L74" s="6" t="s">
        <v>224</v>
      </c>
      <c r="Q74" s="3" t="s">
        <v>225</v>
      </c>
      <c r="T74" s="3" t="s">
        <v>226</v>
      </c>
      <c r="U74" s="3" t="s">
        <v>227</v>
      </c>
      <c r="V74" s="6" t="s">
        <v>38</v>
      </c>
      <c r="Y74" s="10">
        <v>153.43</v>
      </c>
      <c r="AB74" s="10">
        <v>0</v>
      </c>
      <c r="AE74" s="10">
        <v>153.43</v>
      </c>
      <c r="AH74" s="6" t="s">
        <v>39</v>
      </c>
      <c r="AN74" t="str">
        <f t="shared" si="1"/>
        <v>，1779649</v>
      </c>
    </row>
    <row r="75" spans="5:40">
      <c r="E75" s="6" t="s">
        <v>32</v>
      </c>
      <c r="F75" s="6" t="s">
        <v>10</v>
      </c>
      <c r="I75" s="6" t="s">
        <v>223</v>
      </c>
      <c r="L75" s="6" t="s">
        <v>228</v>
      </c>
      <c r="Q75" s="3" t="s">
        <v>229</v>
      </c>
      <c r="T75" s="3" t="s">
        <v>230</v>
      </c>
      <c r="U75" s="3" t="s">
        <v>231</v>
      </c>
      <c r="V75" s="6" t="s">
        <v>38</v>
      </c>
      <c r="Y75" s="10">
        <v>70.66</v>
      </c>
      <c r="AB75" s="10">
        <v>0</v>
      </c>
      <c r="AE75" s="10">
        <v>70.66</v>
      </c>
      <c r="AH75" s="6" t="s">
        <v>39</v>
      </c>
      <c r="AN75" t="str">
        <f t="shared" si="1"/>
        <v>，1784928</v>
      </c>
    </row>
    <row r="76" spans="5:40">
      <c r="E76" s="6" t="s">
        <v>32</v>
      </c>
      <c r="F76" s="6" t="s">
        <v>10</v>
      </c>
      <c r="I76" s="6" t="s">
        <v>223</v>
      </c>
      <c r="L76" s="6" t="s">
        <v>232</v>
      </c>
      <c r="Q76" s="3" t="s">
        <v>233</v>
      </c>
      <c r="T76" s="3" t="s">
        <v>234</v>
      </c>
      <c r="U76" s="3" t="s">
        <v>235</v>
      </c>
      <c r="V76" s="6" t="s">
        <v>38</v>
      </c>
      <c r="Y76" s="10">
        <v>225.7</v>
      </c>
      <c r="AB76" s="10">
        <v>0</v>
      </c>
      <c r="AE76" s="10">
        <v>225.7</v>
      </c>
      <c r="AH76" s="6" t="s">
        <v>39</v>
      </c>
      <c r="AN76" t="str">
        <f t="shared" si="1"/>
        <v>，1759792</v>
      </c>
    </row>
    <row r="77" spans="5:40">
      <c r="E77" s="6" t="s">
        <v>32</v>
      </c>
      <c r="F77" s="6" t="s">
        <v>10</v>
      </c>
      <c r="I77" s="6" t="s">
        <v>223</v>
      </c>
      <c r="L77" s="6" t="s">
        <v>236</v>
      </c>
      <c r="Q77" s="3" t="s">
        <v>237</v>
      </c>
      <c r="T77" s="3" t="s">
        <v>238</v>
      </c>
      <c r="U77" s="3" t="s">
        <v>239</v>
      </c>
      <c r="V77" s="6" t="s">
        <v>38</v>
      </c>
      <c r="Y77" s="10">
        <v>183.24</v>
      </c>
      <c r="AB77" s="10">
        <v>0</v>
      </c>
      <c r="AE77" s="10">
        <v>183.24</v>
      </c>
      <c r="AH77" s="6" t="s">
        <v>39</v>
      </c>
      <c r="AN77" t="str">
        <f t="shared" si="1"/>
        <v>，1787414</v>
      </c>
    </row>
    <row r="78" spans="5:40">
      <c r="E78" s="6" t="s">
        <v>32</v>
      </c>
      <c r="F78" s="6" t="s">
        <v>10</v>
      </c>
      <c r="I78" s="6" t="s">
        <v>223</v>
      </c>
      <c r="L78" s="6" t="s">
        <v>240</v>
      </c>
      <c r="Q78" s="3" t="s">
        <v>241</v>
      </c>
      <c r="T78" s="3" t="s">
        <v>242</v>
      </c>
      <c r="U78" s="3" t="s">
        <v>243</v>
      </c>
      <c r="V78" s="6" t="s">
        <v>38</v>
      </c>
      <c r="Y78" s="10">
        <v>313.86</v>
      </c>
      <c r="AB78" s="10">
        <v>0</v>
      </c>
      <c r="AE78" s="10">
        <v>313.86</v>
      </c>
      <c r="AH78" s="6" t="s">
        <v>39</v>
      </c>
      <c r="AN78" t="str">
        <f t="shared" si="1"/>
        <v>，1786081</v>
      </c>
    </row>
    <row r="79" spans="5:40">
      <c r="E79" s="6" t="s">
        <v>32</v>
      </c>
      <c r="F79" s="6" t="s">
        <v>10</v>
      </c>
      <c r="I79" s="6" t="s">
        <v>223</v>
      </c>
      <c r="L79" s="6" t="s">
        <v>244</v>
      </c>
      <c r="Q79" s="3" t="s">
        <v>245</v>
      </c>
      <c r="T79" s="3" t="s">
        <v>246</v>
      </c>
      <c r="U79" s="3" t="s">
        <v>247</v>
      </c>
      <c r="V79" s="6" t="s">
        <v>38</v>
      </c>
      <c r="Y79" s="10">
        <v>183.24</v>
      </c>
      <c r="AB79" s="10">
        <v>0</v>
      </c>
      <c r="AE79" s="10">
        <v>183.24</v>
      </c>
      <c r="AH79" s="6" t="s">
        <v>39</v>
      </c>
      <c r="AN79" t="str">
        <f t="shared" si="1"/>
        <v>，1787289</v>
      </c>
    </row>
    <row r="80" spans="5:40">
      <c r="E80" s="6" t="s">
        <v>32</v>
      </c>
      <c r="F80" s="6" t="s">
        <v>10</v>
      </c>
      <c r="I80" s="6" t="s">
        <v>223</v>
      </c>
      <c r="L80" s="6" t="s">
        <v>248</v>
      </c>
      <c r="Q80" s="3" t="s">
        <v>249</v>
      </c>
      <c r="T80" s="3" t="s">
        <v>250</v>
      </c>
      <c r="U80" s="3" t="s">
        <v>251</v>
      </c>
      <c r="V80" s="6" t="s">
        <v>38</v>
      </c>
      <c r="Y80" s="10">
        <v>184.5</v>
      </c>
      <c r="AB80" s="10">
        <v>0</v>
      </c>
      <c r="AE80" s="10">
        <v>184.5</v>
      </c>
      <c r="AH80" s="6" t="s">
        <v>39</v>
      </c>
      <c r="AN80" t="str">
        <f t="shared" si="1"/>
        <v>，1786695</v>
      </c>
    </row>
    <row r="81" spans="5:40">
      <c r="E81" s="6" t="s">
        <v>32</v>
      </c>
      <c r="F81" s="6" t="s">
        <v>10</v>
      </c>
      <c r="I81" s="6" t="s">
        <v>252</v>
      </c>
      <c r="L81" s="6" t="s">
        <v>253</v>
      </c>
      <c r="Q81" s="3" t="s">
        <v>254</v>
      </c>
      <c r="T81" s="3" t="s">
        <v>255</v>
      </c>
      <c r="U81" s="3" t="s">
        <v>256</v>
      </c>
      <c r="V81" s="6" t="s">
        <v>38</v>
      </c>
      <c r="Y81" s="10">
        <v>70.66</v>
      </c>
      <c r="AB81" s="10">
        <v>0</v>
      </c>
      <c r="AE81" s="10">
        <v>70.66</v>
      </c>
      <c r="AH81" s="6" t="s">
        <v>39</v>
      </c>
      <c r="AN81" t="str">
        <f t="shared" si="1"/>
        <v>，1787600</v>
      </c>
    </row>
    <row r="82" spans="5:40">
      <c r="E82" s="6" t="s">
        <v>32</v>
      </c>
      <c r="F82" s="6" t="s">
        <v>10</v>
      </c>
      <c r="I82" s="6" t="s">
        <v>252</v>
      </c>
      <c r="L82" s="6" t="s">
        <v>257</v>
      </c>
      <c r="Q82" s="3" t="s">
        <v>258</v>
      </c>
      <c r="T82" s="3" t="s">
        <v>259</v>
      </c>
      <c r="U82" s="3" t="s">
        <v>260</v>
      </c>
      <c r="V82" s="6" t="s">
        <v>38</v>
      </c>
      <c r="Y82" s="10">
        <v>162.42</v>
      </c>
      <c r="AB82" s="10">
        <v>0</v>
      </c>
      <c r="AE82" s="10">
        <v>162.42</v>
      </c>
      <c r="AH82" s="6" t="s">
        <v>39</v>
      </c>
      <c r="AN82" t="str">
        <f t="shared" si="1"/>
        <v>，1767115</v>
      </c>
    </row>
    <row r="83" spans="5:40">
      <c r="E83" s="6" t="s">
        <v>32</v>
      </c>
      <c r="F83" s="6" t="s">
        <v>10</v>
      </c>
      <c r="I83" s="6" t="s">
        <v>252</v>
      </c>
      <c r="L83" s="6" t="s">
        <v>261</v>
      </c>
      <c r="Q83" s="3" t="s">
        <v>262</v>
      </c>
      <c r="T83" s="3" t="s">
        <v>263</v>
      </c>
      <c r="U83" s="3" t="s">
        <v>264</v>
      </c>
      <c r="V83" s="6" t="s">
        <v>38</v>
      </c>
      <c r="Y83" s="10">
        <v>69.77</v>
      </c>
      <c r="AB83" s="10">
        <v>0</v>
      </c>
      <c r="AE83" s="10">
        <v>69.77</v>
      </c>
      <c r="AH83" s="6" t="s">
        <v>39</v>
      </c>
      <c r="AN83" t="str">
        <f t="shared" si="1"/>
        <v>，1787374</v>
      </c>
    </row>
    <row r="84" spans="5:40">
      <c r="E84" s="6" t="s">
        <v>32</v>
      </c>
      <c r="F84" s="6" t="s">
        <v>10</v>
      </c>
      <c r="I84" s="6" t="s">
        <v>252</v>
      </c>
      <c r="L84" s="6" t="s">
        <v>265</v>
      </c>
      <c r="Q84" s="3" t="s">
        <v>266</v>
      </c>
      <c r="T84" s="3" t="s">
        <v>267</v>
      </c>
      <c r="U84" s="3" t="s">
        <v>268</v>
      </c>
      <c r="V84" s="6" t="s">
        <v>38</v>
      </c>
      <c r="Y84" s="10">
        <v>44.13</v>
      </c>
      <c r="AB84" s="10">
        <v>0</v>
      </c>
      <c r="AE84" s="10">
        <v>44.13</v>
      </c>
      <c r="AH84" s="6" t="s">
        <v>39</v>
      </c>
      <c r="AN84" t="str">
        <f t="shared" si="1"/>
        <v>，1780753</v>
      </c>
    </row>
    <row r="85" spans="5:40">
      <c r="E85" s="6" t="s">
        <v>32</v>
      </c>
      <c r="F85" s="6" t="s">
        <v>10</v>
      </c>
      <c r="I85" s="6" t="s">
        <v>252</v>
      </c>
      <c r="L85" s="6" t="s">
        <v>269</v>
      </c>
      <c r="Q85" s="3" t="s">
        <v>270</v>
      </c>
      <c r="T85" s="3" t="s">
        <v>271</v>
      </c>
      <c r="U85" s="3" t="s">
        <v>272</v>
      </c>
      <c r="V85" s="6" t="s">
        <v>38</v>
      </c>
      <c r="Y85" s="10">
        <v>57.92</v>
      </c>
      <c r="AB85" s="10">
        <v>0</v>
      </c>
      <c r="AE85" s="10">
        <v>57.92</v>
      </c>
      <c r="AH85" s="6" t="s">
        <v>39</v>
      </c>
      <c r="AN85" t="str">
        <f t="shared" si="1"/>
        <v>，1786293</v>
      </c>
    </row>
    <row r="86" spans="5:40">
      <c r="E86" s="6" t="s">
        <v>32</v>
      </c>
      <c r="F86" s="6" t="s">
        <v>10</v>
      </c>
      <c r="I86" s="6" t="s">
        <v>252</v>
      </c>
      <c r="L86" s="6" t="s">
        <v>273</v>
      </c>
      <c r="Q86" s="3" t="s">
        <v>274</v>
      </c>
      <c r="T86" s="3" t="s">
        <v>275</v>
      </c>
      <c r="U86" s="3" t="s">
        <v>276</v>
      </c>
      <c r="V86" s="6" t="s">
        <v>38</v>
      </c>
      <c r="Y86" s="10">
        <v>223.14</v>
      </c>
      <c r="AB86" s="10">
        <v>0</v>
      </c>
      <c r="AE86" s="10">
        <v>223.14</v>
      </c>
      <c r="AH86" s="6" t="s">
        <v>39</v>
      </c>
      <c r="AN86" t="str">
        <f t="shared" si="1"/>
        <v>，1787628</v>
      </c>
    </row>
    <row r="87" spans="5:40">
      <c r="E87" s="6" t="s">
        <v>32</v>
      </c>
      <c r="F87" s="6" t="s">
        <v>10</v>
      </c>
      <c r="I87" s="6" t="s">
        <v>277</v>
      </c>
      <c r="L87" s="6" t="s">
        <v>278</v>
      </c>
      <c r="Q87" s="3" t="s">
        <v>279</v>
      </c>
      <c r="T87" s="3" t="s">
        <v>280</v>
      </c>
      <c r="U87" s="3" t="s">
        <v>281</v>
      </c>
      <c r="V87" s="6" t="s">
        <v>38</v>
      </c>
      <c r="Y87" s="10">
        <v>69.5</v>
      </c>
      <c r="AB87" s="10">
        <v>0</v>
      </c>
      <c r="AE87" s="10">
        <v>69.5</v>
      </c>
      <c r="AH87" s="6" t="s">
        <v>39</v>
      </c>
      <c r="AN87" t="str">
        <f t="shared" si="1"/>
        <v>，1787541</v>
      </c>
    </row>
    <row r="88" spans="5:40">
      <c r="E88" s="6" t="s">
        <v>32</v>
      </c>
      <c r="F88" s="6" t="s">
        <v>10</v>
      </c>
      <c r="I88" s="6" t="s">
        <v>277</v>
      </c>
      <c r="L88" s="6" t="s">
        <v>282</v>
      </c>
      <c r="Q88" s="3" t="s">
        <v>283</v>
      </c>
      <c r="T88" s="3" t="s">
        <v>284</v>
      </c>
      <c r="U88" s="3" t="s">
        <v>285</v>
      </c>
      <c r="V88" s="6" t="s">
        <v>38</v>
      </c>
      <c r="Y88" s="10">
        <v>112.84</v>
      </c>
      <c r="AB88" s="10">
        <v>0</v>
      </c>
      <c r="AE88" s="10">
        <v>112.84</v>
      </c>
      <c r="AH88" s="6" t="s">
        <v>39</v>
      </c>
      <c r="AN88" t="str">
        <f t="shared" si="1"/>
        <v>，1764964</v>
      </c>
    </row>
    <row r="89" spans="5:40">
      <c r="E89" s="6" t="s">
        <v>32</v>
      </c>
      <c r="F89" s="6" t="s">
        <v>10</v>
      </c>
      <c r="I89" s="6" t="s">
        <v>286</v>
      </c>
      <c r="L89" s="6" t="s">
        <v>287</v>
      </c>
      <c r="Q89" s="3" t="s">
        <v>288</v>
      </c>
      <c r="T89" s="3" t="s">
        <v>289</v>
      </c>
      <c r="U89" s="3" t="s">
        <v>290</v>
      </c>
      <c r="V89" s="6" t="s">
        <v>38</v>
      </c>
      <c r="Y89" s="10">
        <v>310.44</v>
      </c>
      <c r="AB89" s="10">
        <v>0</v>
      </c>
      <c r="AE89" s="10">
        <v>310.44</v>
      </c>
      <c r="AH89" s="6" t="s">
        <v>39</v>
      </c>
      <c r="AN89" t="str">
        <f t="shared" si="1"/>
        <v>，1786592</v>
      </c>
    </row>
    <row r="90" spans="5:40">
      <c r="E90" s="6" t="s">
        <v>32</v>
      </c>
      <c r="F90" s="6" t="s">
        <v>10</v>
      </c>
      <c r="I90" s="6" t="s">
        <v>286</v>
      </c>
      <c r="L90" s="6" t="s">
        <v>291</v>
      </c>
      <c r="Q90" s="3" t="s">
        <v>292</v>
      </c>
      <c r="T90" s="3" t="s">
        <v>293</v>
      </c>
      <c r="U90" s="3" t="s">
        <v>294</v>
      </c>
      <c r="V90" s="6" t="s">
        <v>38</v>
      </c>
      <c r="Y90" s="10">
        <v>243.98</v>
      </c>
      <c r="AB90" s="10">
        <v>0</v>
      </c>
      <c r="AE90" s="10">
        <v>243.98</v>
      </c>
      <c r="AH90" s="6" t="s">
        <v>39</v>
      </c>
      <c r="AN90" t="str">
        <f t="shared" si="1"/>
        <v>，1788637</v>
      </c>
    </row>
    <row r="91" spans="5:40">
      <c r="E91" s="6" t="s">
        <v>32</v>
      </c>
      <c r="F91" s="6" t="s">
        <v>10</v>
      </c>
      <c r="I91" s="6" t="s">
        <v>286</v>
      </c>
      <c r="L91" s="6" t="s">
        <v>295</v>
      </c>
      <c r="Q91" s="3" t="s">
        <v>296</v>
      </c>
      <c r="T91" s="3" t="s">
        <v>297</v>
      </c>
      <c r="U91" s="3" t="s">
        <v>298</v>
      </c>
      <c r="V91" s="6" t="s">
        <v>38</v>
      </c>
      <c r="Y91" s="10">
        <v>116.64</v>
      </c>
      <c r="AB91" s="10">
        <v>0</v>
      </c>
      <c r="AE91" s="10">
        <v>116.64</v>
      </c>
      <c r="AH91" s="6" t="s">
        <v>39</v>
      </c>
      <c r="AN91" t="str">
        <f t="shared" si="1"/>
        <v>，1788083</v>
      </c>
    </row>
    <row r="92" spans="5:40">
      <c r="E92" s="6" t="s">
        <v>32</v>
      </c>
      <c r="F92" s="6" t="s">
        <v>10</v>
      </c>
      <c r="I92" s="6" t="s">
        <v>299</v>
      </c>
      <c r="L92" s="6" t="s">
        <v>300</v>
      </c>
      <c r="Q92" s="3" t="s">
        <v>301</v>
      </c>
      <c r="T92" s="3" t="s">
        <v>302</v>
      </c>
      <c r="U92" s="3" t="s">
        <v>303</v>
      </c>
      <c r="V92" s="6" t="s">
        <v>38</v>
      </c>
      <c r="Y92" s="10">
        <v>118.73</v>
      </c>
      <c r="AB92" s="10">
        <v>0</v>
      </c>
      <c r="AE92" s="10">
        <v>118.73</v>
      </c>
      <c r="AH92" s="6" t="s">
        <v>39</v>
      </c>
      <c r="AN92" t="str">
        <f t="shared" si="1"/>
        <v>，1782966</v>
      </c>
    </row>
    <row r="93" spans="5:40">
      <c r="E93" s="6" t="s">
        <v>32</v>
      </c>
      <c r="F93" s="6" t="s">
        <v>10</v>
      </c>
      <c r="I93" s="6" t="s">
        <v>299</v>
      </c>
      <c r="L93" s="6" t="s">
        <v>304</v>
      </c>
      <c r="Q93" s="3" t="s">
        <v>305</v>
      </c>
      <c r="T93" s="3" t="s">
        <v>306</v>
      </c>
      <c r="U93" s="3" t="s">
        <v>307</v>
      </c>
      <c r="V93" s="6" t="s">
        <v>38</v>
      </c>
      <c r="Y93" s="10">
        <v>283.2</v>
      </c>
      <c r="AB93" s="10">
        <v>0</v>
      </c>
      <c r="AE93" s="10">
        <v>283.2</v>
      </c>
      <c r="AH93" s="6" t="s">
        <v>39</v>
      </c>
      <c r="AN93" t="str">
        <f t="shared" si="1"/>
        <v>，1783013</v>
      </c>
    </row>
    <row r="94" spans="5:40">
      <c r="E94" s="6" t="s">
        <v>32</v>
      </c>
      <c r="F94" s="6" t="s">
        <v>10</v>
      </c>
      <c r="I94" s="6" t="s">
        <v>299</v>
      </c>
      <c r="L94" s="6" t="s">
        <v>308</v>
      </c>
      <c r="Q94" s="3" t="s">
        <v>309</v>
      </c>
      <c r="T94" s="3" t="s">
        <v>310</v>
      </c>
      <c r="U94" s="3" t="s">
        <v>311</v>
      </c>
      <c r="V94" s="6" t="s">
        <v>38</v>
      </c>
      <c r="Y94" s="10">
        <v>133.21</v>
      </c>
      <c r="AB94" s="10">
        <v>0</v>
      </c>
      <c r="AE94" s="10">
        <v>133.21</v>
      </c>
      <c r="AH94" s="6" t="s">
        <v>39</v>
      </c>
      <c r="AN94" t="str">
        <f t="shared" ref="AN94:AN125" si="2">$AN$28&amp;T94</f>
        <v>，1770985</v>
      </c>
    </row>
    <row r="95" spans="5:40">
      <c r="E95" s="6" t="s">
        <v>32</v>
      </c>
      <c r="F95" s="6" t="s">
        <v>10</v>
      </c>
      <c r="I95" s="6" t="s">
        <v>299</v>
      </c>
      <c r="L95" s="6" t="s">
        <v>312</v>
      </c>
      <c r="Q95" s="3" t="s">
        <v>313</v>
      </c>
      <c r="T95" s="3" t="s">
        <v>314</v>
      </c>
      <c r="U95" s="3" t="s">
        <v>315</v>
      </c>
      <c r="V95" s="6" t="s">
        <v>38</v>
      </c>
      <c r="Y95" s="10">
        <v>108.88</v>
      </c>
      <c r="AB95" s="10">
        <v>0</v>
      </c>
      <c r="AE95" s="10">
        <v>108.88</v>
      </c>
      <c r="AH95" s="6" t="s">
        <v>39</v>
      </c>
      <c r="AN95" t="str">
        <f t="shared" si="2"/>
        <v>，1785424</v>
      </c>
    </row>
    <row r="96" spans="5:40">
      <c r="E96" s="6" t="s">
        <v>32</v>
      </c>
      <c r="F96" s="6" t="s">
        <v>10</v>
      </c>
      <c r="I96" s="6" t="s">
        <v>299</v>
      </c>
      <c r="L96" s="6" t="s">
        <v>316</v>
      </c>
      <c r="Q96" s="3" t="s">
        <v>317</v>
      </c>
      <c r="T96" s="3" t="s">
        <v>318</v>
      </c>
      <c r="U96" s="3" t="s">
        <v>319</v>
      </c>
      <c r="V96" s="6" t="s">
        <v>38</v>
      </c>
      <c r="Y96" s="10">
        <v>63.67</v>
      </c>
      <c r="AB96" s="10">
        <v>0</v>
      </c>
      <c r="AE96" s="10">
        <v>63.67</v>
      </c>
      <c r="AH96" s="6" t="s">
        <v>39</v>
      </c>
      <c r="AN96" t="str">
        <f t="shared" si="2"/>
        <v>，1748466</v>
      </c>
    </row>
    <row r="97" spans="5:40">
      <c r="E97" s="6" t="s">
        <v>32</v>
      </c>
      <c r="F97" s="6" t="s">
        <v>10</v>
      </c>
      <c r="I97" s="6" t="s">
        <v>299</v>
      </c>
      <c r="L97" s="6" t="s">
        <v>320</v>
      </c>
      <c r="Q97" s="3" t="s">
        <v>321</v>
      </c>
      <c r="T97" s="3" t="s">
        <v>322</v>
      </c>
      <c r="U97" s="3" t="s">
        <v>323</v>
      </c>
      <c r="V97" s="6" t="s">
        <v>38</v>
      </c>
      <c r="Y97" s="10">
        <v>123.86</v>
      </c>
      <c r="AB97" s="10">
        <v>0</v>
      </c>
      <c r="AE97" s="10">
        <v>123.86</v>
      </c>
      <c r="AH97" s="6" t="s">
        <v>39</v>
      </c>
      <c r="AN97" t="str">
        <f t="shared" si="2"/>
        <v>，1787377</v>
      </c>
    </row>
    <row r="98" spans="5:40">
      <c r="E98" s="6" t="s">
        <v>32</v>
      </c>
      <c r="F98" s="6" t="s">
        <v>10</v>
      </c>
      <c r="I98" s="6" t="s">
        <v>299</v>
      </c>
      <c r="L98" s="6" t="s">
        <v>324</v>
      </c>
      <c r="Q98" s="3" t="s">
        <v>325</v>
      </c>
      <c r="T98" s="3" t="s">
        <v>326</v>
      </c>
      <c r="U98" s="3" t="s">
        <v>327</v>
      </c>
      <c r="V98" s="6" t="s">
        <v>38</v>
      </c>
      <c r="Y98" s="10">
        <v>194.44</v>
      </c>
      <c r="AB98" s="10">
        <v>0</v>
      </c>
      <c r="AE98" s="10">
        <v>194.44</v>
      </c>
      <c r="AH98" s="6" t="s">
        <v>39</v>
      </c>
      <c r="AN98" t="str">
        <f t="shared" si="2"/>
        <v>，1787516</v>
      </c>
    </row>
    <row r="99" spans="5:40">
      <c r="E99" s="6" t="s">
        <v>32</v>
      </c>
      <c r="F99" s="6" t="s">
        <v>10</v>
      </c>
      <c r="I99" s="6" t="s">
        <v>299</v>
      </c>
      <c r="L99" s="6" t="s">
        <v>328</v>
      </c>
      <c r="Q99" s="3" t="s">
        <v>329</v>
      </c>
      <c r="T99" s="3" t="s">
        <v>330</v>
      </c>
      <c r="U99" s="3" t="s">
        <v>331</v>
      </c>
      <c r="V99" s="6" t="s">
        <v>38</v>
      </c>
      <c r="Y99" s="10">
        <v>228.38</v>
      </c>
      <c r="AB99" s="10">
        <v>0</v>
      </c>
      <c r="AE99" s="10">
        <v>228.38</v>
      </c>
      <c r="AH99" s="6" t="s">
        <v>39</v>
      </c>
      <c r="AN99" t="str">
        <f t="shared" si="2"/>
        <v>，1782260</v>
      </c>
    </row>
    <row r="100" spans="5:40">
      <c r="E100" s="6" t="s">
        <v>32</v>
      </c>
      <c r="F100" s="6" t="s">
        <v>10</v>
      </c>
      <c r="I100" s="6" t="s">
        <v>299</v>
      </c>
      <c r="L100" s="6" t="s">
        <v>332</v>
      </c>
      <c r="Q100" s="3" t="s">
        <v>333</v>
      </c>
      <c r="T100" s="3" t="s">
        <v>334</v>
      </c>
      <c r="U100" s="3" t="s">
        <v>335</v>
      </c>
      <c r="V100" s="6" t="s">
        <v>38</v>
      </c>
      <c r="Y100" s="10">
        <v>361.4</v>
      </c>
      <c r="AB100" s="10">
        <v>0</v>
      </c>
      <c r="AE100" s="10">
        <v>361.4</v>
      </c>
      <c r="AH100" s="6" t="s">
        <v>39</v>
      </c>
      <c r="AN100" t="str">
        <f t="shared" si="2"/>
        <v>，1787391</v>
      </c>
    </row>
    <row r="101" spans="5:40">
      <c r="E101" s="6" t="s">
        <v>32</v>
      </c>
      <c r="F101" s="6" t="s">
        <v>10</v>
      </c>
      <c r="I101" s="6" t="s">
        <v>299</v>
      </c>
      <c r="L101" s="6" t="s">
        <v>336</v>
      </c>
      <c r="Q101" s="3" t="s">
        <v>337</v>
      </c>
      <c r="T101" s="3" t="s">
        <v>338</v>
      </c>
      <c r="U101" s="3" t="s">
        <v>339</v>
      </c>
      <c r="V101" s="6" t="s">
        <v>38</v>
      </c>
      <c r="Y101" s="10">
        <v>247.72</v>
      </c>
      <c r="AB101" s="10">
        <v>0</v>
      </c>
      <c r="AE101" s="10">
        <v>247.72</v>
      </c>
      <c r="AH101" s="6" t="s">
        <v>39</v>
      </c>
      <c r="AN101" t="str">
        <f t="shared" si="2"/>
        <v>，1787027</v>
      </c>
    </row>
    <row r="102" spans="5:40">
      <c r="E102" s="6" t="s">
        <v>32</v>
      </c>
      <c r="F102" s="6" t="s">
        <v>10</v>
      </c>
      <c r="I102" s="6" t="s">
        <v>340</v>
      </c>
      <c r="L102" s="6" t="s">
        <v>341</v>
      </c>
      <c r="Q102" s="3" t="s">
        <v>342</v>
      </c>
      <c r="T102" s="3" t="s">
        <v>343</v>
      </c>
      <c r="U102" s="3" t="s">
        <v>344</v>
      </c>
      <c r="V102" s="6" t="s">
        <v>38</v>
      </c>
      <c r="Y102" s="10">
        <v>127.44</v>
      </c>
      <c r="AB102" s="10">
        <v>0</v>
      </c>
      <c r="AE102" s="10">
        <v>127.44</v>
      </c>
      <c r="AH102" s="6" t="s">
        <v>39</v>
      </c>
      <c r="AN102" t="str">
        <f t="shared" si="2"/>
        <v>，1779345</v>
      </c>
    </row>
    <row r="103" spans="5:40">
      <c r="E103" s="6" t="s">
        <v>32</v>
      </c>
      <c r="F103" s="6" t="s">
        <v>10</v>
      </c>
      <c r="I103" s="6" t="s">
        <v>340</v>
      </c>
      <c r="L103" s="6" t="s">
        <v>345</v>
      </c>
      <c r="Q103" s="3" t="s">
        <v>346</v>
      </c>
      <c r="T103" s="3" t="s">
        <v>347</v>
      </c>
      <c r="U103" s="3" t="s">
        <v>348</v>
      </c>
      <c r="V103" s="6" t="s">
        <v>38</v>
      </c>
      <c r="Y103" s="10">
        <v>127.44</v>
      </c>
      <c r="AB103" s="10">
        <v>0</v>
      </c>
      <c r="AE103" s="10">
        <v>127.44</v>
      </c>
      <c r="AH103" s="6" t="s">
        <v>39</v>
      </c>
      <c r="AN103" t="str">
        <f t="shared" si="2"/>
        <v>，1778659</v>
      </c>
    </row>
    <row r="104" spans="5:40">
      <c r="E104" s="6" t="s">
        <v>32</v>
      </c>
      <c r="F104" s="6" t="s">
        <v>10</v>
      </c>
      <c r="I104" s="6" t="s">
        <v>340</v>
      </c>
      <c r="L104" s="6" t="s">
        <v>349</v>
      </c>
      <c r="Q104" s="3" t="s">
        <v>350</v>
      </c>
      <c r="T104" s="3" t="s">
        <v>351</v>
      </c>
      <c r="U104" s="3" t="s">
        <v>352</v>
      </c>
      <c r="V104" s="6" t="s">
        <v>38</v>
      </c>
      <c r="Y104" s="10">
        <v>89.19</v>
      </c>
      <c r="AB104" s="10">
        <v>0</v>
      </c>
      <c r="AE104" s="10">
        <v>89.19</v>
      </c>
      <c r="AH104" s="6" t="s">
        <v>39</v>
      </c>
      <c r="AN104" t="str">
        <f t="shared" si="2"/>
        <v>，1787530</v>
      </c>
    </row>
    <row r="105" spans="5:40">
      <c r="E105" s="6" t="s">
        <v>32</v>
      </c>
      <c r="F105" s="6" t="s">
        <v>10</v>
      </c>
      <c r="I105" s="6" t="s">
        <v>340</v>
      </c>
      <c r="L105" s="6" t="s">
        <v>353</v>
      </c>
      <c r="Q105" s="3" t="s">
        <v>354</v>
      </c>
      <c r="T105" s="3" t="s">
        <v>355</v>
      </c>
      <c r="U105" s="3" t="s">
        <v>356</v>
      </c>
      <c r="V105" s="6" t="s">
        <v>38</v>
      </c>
      <c r="Y105" s="10">
        <v>283.3</v>
      </c>
      <c r="AB105" s="10">
        <v>0</v>
      </c>
      <c r="AE105" s="10">
        <v>283.3</v>
      </c>
      <c r="AH105" s="6" t="s">
        <v>39</v>
      </c>
      <c r="AN105" t="str">
        <f t="shared" si="2"/>
        <v>，1769883</v>
      </c>
    </row>
    <row r="106" spans="5:40">
      <c r="E106" s="6" t="s">
        <v>32</v>
      </c>
      <c r="F106" s="6" t="s">
        <v>10</v>
      </c>
      <c r="I106" s="6" t="s">
        <v>340</v>
      </c>
      <c r="L106" s="6" t="s">
        <v>357</v>
      </c>
      <c r="Q106" s="3" t="s">
        <v>358</v>
      </c>
      <c r="T106" s="3" t="s">
        <v>359</v>
      </c>
      <c r="U106" s="3" t="s">
        <v>360</v>
      </c>
      <c r="V106" s="6" t="s">
        <v>38</v>
      </c>
      <c r="Y106" s="10">
        <v>147.87</v>
      </c>
      <c r="AB106" s="10">
        <v>0</v>
      </c>
      <c r="AE106" s="10">
        <v>147.87</v>
      </c>
      <c r="AH106" s="6" t="s">
        <v>39</v>
      </c>
      <c r="AN106" t="str">
        <f t="shared" si="2"/>
        <v>，1787099</v>
      </c>
    </row>
    <row r="107" spans="5:40">
      <c r="E107" s="6" t="s">
        <v>32</v>
      </c>
      <c r="F107" s="6" t="s">
        <v>10</v>
      </c>
      <c r="I107" s="6" t="s">
        <v>340</v>
      </c>
      <c r="L107" s="6" t="s">
        <v>361</v>
      </c>
      <c r="Q107" s="3" t="s">
        <v>362</v>
      </c>
      <c r="T107" s="3" t="s">
        <v>363</v>
      </c>
      <c r="U107" s="3" t="s">
        <v>364</v>
      </c>
      <c r="V107" s="6" t="s">
        <v>38</v>
      </c>
      <c r="Y107" s="10">
        <v>87.27</v>
      </c>
      <c r="AB107" s="10">
        <v>0</v>
      </c>
      <c r="AE107" s="10">
        <v>87.27</v>
      </c>
      <c r="AH107" s="6" t="s">
        <v>39</v>
      </c>
      <c r="AN107" t="str">
        <f t="shared" si="2"/>
        <v>，1762647</v>
      </c>
    </row>
    <row r="108" spans="5:40">
      <c r="E108" s="6" t="s">
        <v>32</v>
      </c>
      <c r="F108" s="6" t="s">
        <v>10</v>
      </c>
      <c r="I108" s="6" t="s">
        <v>340</v>
      </c>
      <c r="L108" s="6" t="s">
        <v>365</v>
      </c>
      <c r="Q108" s="3" t="s">
        <v>366</v>
      </c>
      <c r="T108" s="3" t="s">
        <v>367</v>
      </c>
      <c r="U108" s="3" t="s">
        <v>368</v>
      </c>
      <c r="V108" s="6" t="s">
        <v>38</v>
      </c>
      <c r="Y108" s="10">
        <v>54.44</v>
      </c>
      <c r="AB108" s="10">
        <v>0</v>
      </c>
      <c r="AE108" s="10">
        <v>54.44</v>
      </c>
      <c r="AH108" s="6" t="s">
        <v>39</v>
      </c>
      <c r="AN108" t="str">
        <f t="shared" si="2"/>
        <v>，1785943</v>
      </c>
    </row>
    <row r="109" spans="5:40">
      <c r="E109" s="6" t="s">
        <v>32</v>
      </c>
      <c r="F109" s="6" t="s">
        <v>10</v>
      </c>
      <c r="I109" s="6" t="s">
        <v>340</v>
      </c>
      <c r="L109" s="6" t="s">
        <v>369</v>
      </c>
      <c r="Q109" s="3" t="s">
        <v>370</v>
      </c>
      <c r="T109" s="3" t="s">
        <v>371</v>
      </c>
      <c r="U109" s="3" t="s">
        <v>372</v>
      </c>
      <c r="V109" s="6" t="s">
        <v>38</v>
      </c>
      <c r="Y109" s="10">
        <v>66.22</v>
      </c>
      <c r="AB109" s="10">
        <v>0</v>
      </c>
      <c r="AE109" s="10">
        <v>66.22</v>
      </c>
      <c r="AH109" s="6" t="s">
        <v>39</v>
      </c>
      <c r="AN109" t="str">
        <f t="shared" si="2"/>
        <v>，1768667</v>
      </c>
    </row>
    <row r="110" spans="5:40">
      <c r="E110" s="6" t="s">
        <v>32</v>
      </c>
      <c r="F110" s="6" t="s">
        <v>10</v>
      </c>
      <c r="I110" s="6" t="s">
        <v>340</v>
      </c>
      <c r="L110" s="6" t="s">
        <v>373</v>
      </c>
      <c r="Q110" s="3" t="s">
        <v>374</v>
      </c>
      <c r="T110" s="3" t="s">
        <v>375</v>
      </c>
      <c r="U110" s="3" t="s">
        <v>376</v>
      </c>
      <c r="V110" s="6" t="s">
        <v>38</v>
      </c>
      <c r="Y110" s="10">
        <v>333.76</v>
      </c>
      <c r="AB110" s="10">
        <v>0</v>
      </c>
      <c r="AE110" s="10">
        <v>333.76</v>
      </c>
      <c r="AH110" s="6" t="s">
        <v>39</v>
      </c>
      <c r="AN110" t="str">
        <f t="shared" si="2"/>
        <v>，1785848</v>
      </c>
    </row>
    <row r="111" spans="5:40">
      <c r="E111" s="6" t="s">
        <v>32</v>
      </c>
      <c r="F111" s="6" t="s">
        <v>10</v>
      </c>
      <c r="I111" s="6" t="s">
        <v>377</v>
      </c>
      <c r="L111" s="6" t="s">
        <v>378</v>
      </c>
      <c r="Q111" s="3" t="s">
        <v>379</v>
      </c>
      <c r="T111" s="3" t="s">
        <v>380</v>
      </c>
      <c r="U111" s="3" t="s">
        <v>381</v>
      </c>
      <c r="V111" s="6" t="s">
        <v>38</v>
      </c>
      <c r="Y111" s="10">
        <v>371.69</v>
      </c>
      <c r="AB111" s="10">
        <v>0</v>
      </c>
      <c r="AE111" s="10">
        <v>371.69</v>
      </c>
      <c r="AH111" s="6" t="s">
        <v>39</v>
      </c>
      <c r="AN111" t="str">
        <f t="shared" si="2"/>
        <v>，1787673</v>
      </c>
    </row>
    <row r="112" spans="5:40">
      <c r="E112" s="6" t="s">
        <v>32</v>
      </c>
      <c r="F112" s="6" t="s">
        <v>10</v>
      </c>
      <c r="I112" s="6" t="s">
        <v>377</v>
      </c>
      <c r="L112" s="6" t="s">
        <v>382</v>
      </c>
      <c r="Q112" s="3" t="s">
        <v>383</v>
      </c>
      <c r="T112" s="3" t="s">
        <v>384</v>
      </c>
      <c r="U112" s="3" t="s">
        <v>385</v>
      </c>
      <c r="V112" s="6" t="s">
        <v>38</v>
      </c>
      <c r="Y112" s="10">
        <v>41.48</v>
      </c>
      <c r="AB112" s="10">
        <v>0</v>
      </c>
      <c r="AE112" s="10">
        <v>41.48</v>
      </c>
      <c r="AH112" s="6" t="s">
        <v>39</v>
      </c>
      <c r="AN112" t="str">
        <f t="shared" si="2"/>
        <v>，1785396</v>
      </c>
    </row>
    <row r="113" spans="5:40">
      <c r="E113" s="6" t="s">
        <v>32</v>
      </c>
      <c r="F113" s="6" t="s">
        <v>10</v>
      </c>
      <c r="I113" s="6" t="s">
        <v>377</v>
      </c>
      <c r="L113" s="6" t="s">
        <v>386</v>
      </c>
      <c r="Q113" s="3" t="s">
        <v>387</v>
      </c>
      <c r="T113" s="3" t="s">
        <v>388</v>
      </c>
      <c r="U113" s="3" t="s">
        <v>389</v>
      </c>
      <c r="V113" s="6" t="s">
        <v>38</v>
      </c>
      <c r="Y113" s="10">
        <v>113.12</v>
      </c>
      <c r="AB113" s="10">
        <v>0</v>
      </c>
      <c r="AE113" s="10">
        <v>113.12</v>
      </c>
      <c r="AH113" s="6" t="s">
        <v>39</v>
      </c>
      <c r="AN113" t="str">
        <f t="shared" si="2"/>
        <v>，1782423</v>
      </c>
    </row>
    <row r="114" spans="5:40">
      <c r="E114" s="6" t="s">
        <v>32</v>
      </c>
      <c r="F114" s="6" t="s">
        <v>10</v>
      </c>
      <c r="I114" s="6" t="s">
        <v>390</v>
      </c>
      <c r="L114" s="6" t="s">
        <v>391</v>
      </c>
      <c r="Q114" s="3" t="s">
        <v>392</v>
      </c>
      <c r="T114" s="3" t="s">
        <v>393</v>
      </c>
      <c r="U114" s="3" t="s">
        <v>394</v>
      </c>
      <c r="V114" s="6" t="s">
        <v>38</v>
      </c>
      <c r="Y114" s="10">
        <v>59.35</v>
      </c>
      <c r="AB114" s="10">
        <v>0</v>
      </c>
      <c r="AE114" s="10">
        <v>59.35</v>
      </c>
      <c r="AH114" s="6" t="s">
        <v>39</v>
      </c>
      <c r="AN114" t="str">
        <f t="shared" si="2"/>
        <v>，1781834</v>
      </c>
    </row>
    <row r="115" spans="5:40">
      <c r="E115" s="6" t="s">
        <v>32</v>
      </c>
      <c r="F115" s="6" t="s">
        <v>10</v>
      </c>
      <c r="I115" s="6" t="s">
        <v>395</v>
      </c>
      <c r="L115" s="6" t="s">
        <v>396</v>
      </c>
      <c r="Q115" s="3" t="s">
        <v>397</v>
      </c>
      <c r="T115" s="3" t="s">
        <v>398</v>
      </c>
      <c r="U115" s="3" t="s">
        <v>399</v>
      </c>
      <c r="V115" s="6" t="s">
        <v>38</v>
      </c>
      <c r="Y115" s="10">
        <v>360.78</v>
      </c>
      <c r="AB115" s="10">
        <v>0</v>
      </c>
      <c r="AE115" s="10">
        <v>360.78</v>
      </c>
      <c r="AH115" s="6" t="s">
        <v>39</v>
      </c>
      <c r="AN115" t="str">
        <f t="shared" si="2"/>
        <v>，1786976</v>
      </c>
    </row>
    <row r="116" spans="5:40">
      <c r="E116" s="6" t="s">
        <v>32</v>
      </c>
      <c r="F116" s="6" t="s">
        <v>10</v>
      </c>
      <c r="I116" s="6" t="s">
        <v>400</v>
      </c>
      <c r="L116" s="6" t="s">
        <v>401</v>
      </c>
      <c r="Q116" s="3" t="s">
        <v>402</v>
      </c>
      <c r="T116" s="3" t="s">
        <v>403</v>
      </c>
      <c r="U116" s="3" t="s">
        <v>404</v>
      </c>
      <c r="V116" s="6" t="s">
        <v>38</v>
      </c>
      <c r="Y116" s="10">
        <v>548.86</v>
      </c>
      <c r="AB116" s="10">
        <v>0</v>
      </c>
      <c r="AE116" s="10">
        <v>548.86</v>
      </c>
      <c r="AH116" s="6" t="s">
        <v>39</v>
      </c>
      <c r="AN116" t="str">
        <f t="shared" si="2"/>
        <v>，1787074</v>
      </c>
    </row>
    <row r="117" spans="5:40">
      <c r="E117" s="6" t="s">
        <v>32</v>
      </c>
      <c r="F117" s="6" t="s">
        <v>10</v>
      </c>
      <c r="I117" s="6" t="s">
        <v>400</v>
      </c>
      <c r="L117" s="6" t="s">
        <v>405</v>
      </c>
      <c r="Q117" s="3" t="s">
        <v>406</v>
      </c>
      <c r="T117" s="3" t="s">
        <v>407</v>
      </c>
      <c r="U117" s="3" t="s">
        <v>408</v>
      </c>
      <c r="V117" s="6" t="s">
        <v>38</v>
      </c>
      <c r="Y117" s="10">
        <v>78.36</v>
      </c>
      <c r="AB117" s="10">
        <v>0</v>
      </c>
      <c r="AE117" s="10">
        <v>78.36</v>
      </c>
      <c r="AH117" s="6" t="s">
        <v>39</v>
      </c>
      <c r="AN117" t="str">
        <f t="shared" si="2"/>
        <v>，1783660</v>
      </c>
    </row>
    <row r="118" spans="5:40">
      <c r="E118" s="6" t="s">
        <v>32</v>
      </c>
      <c r="F118" s="6" t="s">
        <v>10</v>
      </c>
      <c r="I118" s="6" t="s">
        <v>400</v>
      </c>
      <c r="L118" s="6" t="s">
        <v>409</v>
      </c>
      <c r="Q118" s="3" t="s">
        <v>410</v>
      </c>
      <c r="T118" s="3" t="s">
        <v>411</v>
      </c>
      <c r="U118" s="3" t="s">
        <v>412</v>
      </c>
      <c r="V118" s="6" t="s">
        <v>38</v>
      </c>
      <c r="Y118" s="10">
        <v>283.32</v>
      </c>
      <c r="AB118" s="10">
        <v>0</v>
      </c>
      <c r="AE118" s="10">
        <v>283.32</v>
      </c>
      <c r="AH118" s="6" t="s">
        <v>39</v>
      </c>
      <c r="AN118" t="str">
        <f t="shared" si="2"/>
        <v>，1779527</v>
      </c>
    </row>
    <row r="119" spans="5:40">
      <c r="E119" s="6" t="s">
        <v>32</v>
      </c>
      <c r="F119" s="6" t="s">
        <v>10</v>
      </c>
      <c r="I119" s="6" t="s">
        <v>413</v>
      </c>
      <c r="L119" s="6" t="s">
        <v>414</v>
      </c>
      <c r="Q119" s="3" t="s">
        <v>415</v>
      </c>
      <c r="T119" s="3" t="s">
        <v>416</v>
      </c>
      <c r="U119" s="3" t="s">
        <v>417</v>
      </c>
      <c r="V119" s="6" t="s">
        <v>38</v>
      </c>
      <c r="Y119" s="10">
        <v>244.82</v>
      </c>
      <c r="AB119" s="10">
        <v>0</v>
      </c>
      <c r="AE119" s="10">
        <v>244.82</v>
      </c>
      <c r="AH119" s="6" t="s">
        <v>39</v>
      </c>
      <c r="AN119" t="str">
        <f t="shared" si="2"/>
        <v>，1776315</v>
      </c>
    </row>
    <row r="120" spans="5:40">
      <c r="E120" s="6" t="s">
        <v>32</v>
      </c>
      <c r="F120" s="6" t="s">
        <v>10</v>
      </c>
      <c r="I120" s="6" t="s">
        <v>413</v>
      </c>
      <c r="L120" s="6" t="s">
        <v>418</v>
      </c>
      <c r="Q120" s="3" t="s">
        <v>419</v>
      </c>
      <c r="T120" s="3" t="s">
        <v>420</v>
      </c>
      <c r="U120" s="3" t="s">
        <v>421</v>
      </c>
      <c r="V120" s="6" t="s">
        <v>38</v>
      </c>
      <c r="Y120" s="10">
        <v>40.19</v>
      </c>
      <c r="AB120" s="10">
        <v>0</v>
      </c>
      <c r="AE120" s="10">
        <v>40.19</v>
      </c>
      <c r="AH120" s="6" t="s">
        <v>39</v>
      </c>
      <c r="AN120" t="str">
        <f t="shared" si="2"/>
        <v>，1777466</v>
      </c>
    </row>
    <row r="121" spans="5:40">
      <c r="E121" s="6" t="s">
        <v>32</v>
      </c>
      <c r="F121" s="6" t="s">
        <v>10</v>
      </c>
      <c r="I121" s="6" t="s">
        <v>422</v>
      </c>
      <c r="L121" s="6" t="s">
        <v>423</v>
      </c>
      <c r="Q121" s="3" t="s">
        <v>424</v>
      </c>
      <c r="T121" s="3" t="s">
        <v>425</v>
      </c>
      <c r="U121" s="3" t="s">
        <v>426</v>
      </c>
      <c r="V121" s="6" t="s">
        <v>38</v>
      </c>
      <c r="Y121" s="10">
        <v>244.82</v>
      </c>
      <c r="AB121" s="10">
        <v>0</v>
      </c>
      <c r="AE121" s="10">
        <v>244.82</v>
      </c>
      <c r="AH121" s="6" t="s">
        <v>39</v>
      </c>
      <c r="AN121" t="str">
        <f t="shared" si="2"/>
        <v>，1784772</v>
      </c>
    </row>
    <row r="122" spans="5:40">
      <c r="E122" s="6" t="s">
        <v>32</v>
      </c>
      <c r="F122" s="6" t="s">
        <v>10</v>
      </c>
      <c r="I122" s="6" t="s">
        <v>422</v>
      </c>
      <c r="L122" s="6" t="s">
        <v>427</v>
      </c>
      <c r="Q122" s="3" t="s">
        <v>428</v>
      </c>
      <c r="T122" s="3" t="s">
        <v>429</v>
      </c>
      <c r="U122" s="3" t="s">
        <v>430</v>
      </c>
      <c r="V122" s="6" t="s">
        <v>38</v>
      </c>
      <c r="Y122" s="10">
        <v>167.24</v>
      </c>
      <c r="AB122" s="10">
        <v>0</v>
      </c>
      <c r="AE122" s="10">
        <v>167.24</v>
      </c>
      <c r="AH122" s="6" t="s">
        <v>39</v>
      </c>
      <c r="AN122" t="str">
        <f t="shared" si="2"/>
        <v>，1783907</v>
      </c>
    </row>
    <row r="123" spans="5:40">
      <c r="E123" s="6" t="s">
        <v>32</v>
      </c>
      <c r="F123" s="6" t="s">
        <v>10</v>
      </c>
      <c r="I123" s="6" t="s">
        <v>431</v>
      </c>
      <c r="L123" s="6" t="s">
        <v>432</v>
      </c>
      <c r="Q123" s="3" t="s">
        <v>433</v>
      </c>
      <c r="T123" s="3" t="s">
        <v>434</v>
      </c>
      <c r="U123" s="3" t="s">
        <v>435</v>
      </c>
      <c r="V123" s="6" t="s">
        <v>38</v>
      </c>
      <c r="Y123" s="10">
        <v>79.22</v>
      </c>
      <c r="AB123" s="10">
        <v>0</v>
      </c>
      <c r="AE123" s="10">
        <v>79.22</v>
      </c>
      <c r="AH123" s="6" t="s">
        <v>39</v>
      </c>
      <c r="AN123" t="str">
        <f t="shared" si="2"/>
        <v>，1783631</v>
      </c>
    </row>
    <row r="124" spans="5:40">
      <c r="E124" s="6" t="s">
        <v>32</v>
      </c>
      <c r="F124" s="6" t="s">
        <v>10</v>
      </c>
      <c r="I124" s="6" t="s">
        <v>431</v>
      </c>
      <c r="L124" s="6" t="s">
        <v>436</v>
      </c>
      <c r="Q124" s="3" t="s">
        <v>437</v>
      </c>
      <c r="T124" s="3" t="s">
        <v>438</v>
      </c>
      <c r="U124" s="3" t="s">
        <v>439</v>
      </c>
      <c r="V124" s="6" t="s">
        <v>38</v>
      </c>
      <c r="Y124" s="10">
        <v>231.44</v>
      </c>
      <c r="AB124" s="10">
        <v>0</v>
      </c>
      <c r="AE124" s="10">
        <v>231.44</v>
      </c>
      <c r="AH124" s="6" t="s">
        <v>39</v>
      </c>
      <c r="AN124" t="str">
        <f t="shared" si="2"/>
        <v>，1785020</v>
      </c>
    </row>
    <row r="125" spans="5:40">
      <c r="E125" s="6" t="s">
        <v>32</v>
      </c>
      <c r="F125" s="6" t="s">
        <v>10</v>
      </c>
      <c r="I125" s="6" t="s">
        <v>440</v>
      </c>
      <c r="L125" s="6" t="s">
        <v>441</v>
      </c>
      <c r="Q125" s="3" t="s">
        <v>442</v>
      </c>
      <c r="T125" s="3" t="s">
        <v>443</v>
      </c>
      <c r="U125" s="3" t="s">
        <v>444</v>
      </c>
      <c r="V125" s="6" t="s">
        <v>38</v>
      </c>
      <c r="Y125" s="10">
        <v>65.69</v>
      </c>
      <c r="AB125" s="10">
        <v>0</v>
      </c>
      <c r="AE125" s="10">
        <v>65.69</v>
      </c>
      <c r="AH125" s="6" t="s">
        <v>39</v>
      </c>
      <c r="AN125" t="str">
        <f t="shared" si="2"/>
        <v>，1783385</v>
      </c>
    </row>
    <row r="126" spans="5:40">
      <c r="E126" s="6" t="s">
        <v>32</v>
      </c>
      <c r="F126" s="6" t="s">
        <v>10</v>
      </c>
      <c r="I126" s="6" t="s">
        <v>440</v>
      </c>
      <c r="L126" s="6" t="s">
        <v>445</v>
      </c>
      <c r="Q126" s="3" t="s">
        <v>446</v>
      </c>
      <c r="T126" s="3" t="s">
        <v>447</v>
      </c>
      <c r="U126" s="3" t="s">
        <v>448</v>
      </c>
      <c r="V126" s="6" t="s">
        <v>38</v>
      </c>
      <c r="Y126" s="10">
        <v>288.39</v>
      </c>
      <c r="AB126" s="10">
        <v>0</v>
      </c>
      <c r="AE126" s="10">
        <v>288.39</v>
      </c>
      <c r="AH126" s="6" t="s">
        <v>39</v>
      </c>
      <c r="AN126" t="str">
        <f>$AN$28&amp;T126</f>
        <v>，1784212</v>
      </c>
    </row>
    <row r="127" spans="5:43">
      <c r="E127" s="6" t="s">
        <v>32</v>
      </c>
      <c r="F127" s="6" t="s">
        <v>10</v>
      </c>
      <c r="I127" s="6" t="s">
        <v>449</v>
      </c>
      <c r="L127" s="6" t="s">
        <v>450</v>
      </c>
      <c r="Q127" s="3" t="s">
        <v>451</v>
      </c>
      <c r="T127" s="3" t="s">
        <v>452</v>
      </c>
      <c r="U127" s="3" t="s">
        <v>453</v>
      </c>
      <c r="V127" s="6" t="s">
        <v>38</v>
      </c>
      <c r="Y127" s="10">
        <v>129.55</v>
      </c>
      <c r="AB127" s="10">
        <v>0</v>
      </c>
      <c r="AE127" s="10">
        <v>129.55</v>
      </c>
      <c r="AH127" s="6" t="s">
        <v>39</v>
      </c>
      <c r="AN127" t="str">
        <f>$AN$28&amp;T127</f>
        <v>，1786551</v>
      </c>
      <c r="AO127" s="12"/>
      <c r="AP127" s="12"/>
      <c r="AQ127" s="12"/>
    </row>
    <row r="128" spans="5:43">
      <c r="E128" s="6" t="s">
        <v>32</v>
      </c>
      <c r="F128" s="6" t="s">
        <v>10</v>
      </c>
      <c r="I128" s="6" t="s">
        <v>454</v>
      </c>
      <c r="L128" s="6" t="s">
        <v>455</v>
      </c>
      <c r="Q128" s="3" t="s">
        <v>456</v>
      </c>
      <c r="T128" s="3" t="s">
        <v>457</v>
      </c>
      <c r="U128" s="3" t="s">
        <v>458</v>
      </c>
      <c r="V128" s="6" t="s">
        <v>38</v>
      </c>
      <c r="Y128" s="10">
        <v>147.46</v>
      </c>
      <c r="AB128" s="10">
        <v>0</v>
      </c>
      <c r="AE128" s="10">
        <v>147.46</v>
      </c>
      <c r="AH128" s="6" t="s">
        <v>39</v>
      </c>
      <c r="AN128" t="str">
        <f>$AN$28&amp;T128</f>
        <v>，1786796</v>
      </c>
      <c r="AO128" s="12" t="s">
        <v>459</v>
      </c>
      <c r="AP128" s="12"/>
      <c r="AQ128" s="12"/>
    </row>
    <row r="129" spans="5:43">
      <c r="E129" s="6" t="s">
        <v>32</v>
      </c>
      <c r="F129" s="6" t="s">
        <v>10</v>
      </c>
      <c r="I129" s="6" t="s">
        <v>454</v>
      </c>
      <c r="L129" s="6" t="s">
        <v>460</v>
      </c>
      <c r="Q129" s="3" t="s">
        <v>461</v>
      </c>
      <c r="T129" s="3" t="s">
        <v>462</v>
      </c>
      <c r="U129" s="3" t="s">
        <v>463</v>
      </c>
      <c r="V129" s="6" t="s">
        <v>38</v>
      </c>
      <c r="Y129" s="10">
        <v>159.38</v>
      </c>
      <c r="AB129" s="10">
        <v>0</v>
      </c>
      <c r="AE129" s="10">
        <v>159.38</v>
      </c>
      <c r="AH129" s="6" t="s">
        <v>39</v>
      </c>
      <c r="AN129" t="str">
        <f>$AN$28&amp;T129</f>
        <v>，1785343</v>
      </c>
      <c r="AO129" s="12">
        <v>23607.78</v>
      </c>
      <c r="AP129" s="12" t="s">
        <v>464</v>
      </c>
      <c r="AQ129" s="12"/>
    </row>
    <row r="130" spans="5:43">
      <c r="E130" s="6" t="s">
        <v>32</v>
      </c>
      <c r="F130" s="6" t="s">
        <v>10</v>
      </c>
      <c r="I130" s="6" t="s">
        <v>17</v>
      </c>
      <c r="L130" s="6" t="s">
        <v>465</v>
      </c>
      <c r="Q130" s="3" t="s">
        <v>466</v>
      </c>
      <c r="T130" s="3" t="s">
        <v>467</v>
      </c>
      <c r="U130" s="3" t="s">
        <v>468</v>
      </c>
      <c r="V130" s="6" t="s">
        <v>38</v>
      </c>
      <c r="Y130" s="10">
        <v>120.2</v>
      </c>
      <c r="AB130" s="10">
        <v>0</v>
      </c>
      <c r="AE130" s="10">
        <v>120.2</v>
      </c>
      <c r="AH130" s="6" t="s">
        <v>39</v>
      </c>
      <c r="AN130" t="str">
        <f>$AN$28&amp;T130</f>
        <v>，1783569</v>
      </c>
      <c r="AO130" s="12"/>
      <c r="AP130" s="12"/>
      <c r="AQ130" s="12"/>
    </row>
    <row r="131" spans="5:40">
      <c r="E131" s="6" t="s">
        <v>32</v>
      </c>
      <c r="F131" s="6" t="s">
        <v>10</v>
      </c>
      <c r="I131" s="6" t="s">
        <v>17</v>
      </c>
      <c r="L131" s="6" t="s">
        <v>469</v>
      </c>
      <c r="Q131" s="3" t="s">
        <v>470</v>
      </c>
      <c r="T131" s="3" t="s">
        <v>471</v>
      </c>
      <c r="U131" s="3" t="s">
        <v>472</v>
      </c>
      <c r="V131" s="6" t="s">
        <v>38</v>
      </c>
      <c r="Y131" s="10">
        <v>42.87</v>
      </c>
      <c r="AB131" s="10">
        <v>0</v>
      </c>
      <c r="AE131" s="10">
        <v>42.87</v>
      </c>
      <c r="AH131" s="6" t="s">
        <v>39</v>
      </c>
      <c r="AN131" t="str">
        <f>$AN$28&amp;T131</f>
        <v>，1795480</v>
      </c>
    </row>
    <row r="132" spans="4:34">
      <c r="D132" s="3" t="s">
        <v>8</v>
      </c>
      <c r="E132" s="3" t="s">
        <v>8</v>
      </c>
      <c r="F132" s="3" t="s">
        <v>8</v>
      </c>
      <c r="I132" s="14" t="s">
        <v>8</v>
      </c>
      <c r="L132" s="3" t="s">
        <v>8</v>
      </c>
      <c r="Q132" s="3" t="s">
        <v>8</v>
      </c>
      <c r="T132" s="3" t="s">
        <v>8</v>
      </c>
      <c r="U132" s="15" t="s">
        <v>473</v>
      </c>
      <c r="V132" s="2" t="s">
        <v>8</v>
      </c>
      <c r="W132" s="2" t="s">
        <v>8</v>
      </c>
      <c r="X132" s="2" t="s">
        <v>8</v>
      </c>
      <c r="Y132" s="17">
        <f>SUM(Y29:AA131)</f>
        <v>23607.88</v>
      </c>
      <c r="Z132" s="2"/>
      <c r="AA132" s="2"/>
      <c r="AB132" s="17">
        <f>SUM(AB29:AD131)</f>
        <v>0</v>
      </c>
      <c r="AC132" s="2"/>
      <c r="AD132" s="2"/>
      <c r="AE132" s="17">
        <f>SUM(AE29:AG131)</f>
        <v>23607.88</v>
      </c>
      <c r="AF132" s="2"/>
      <c r="AG132" s="2"/>
      <c r="AH132" s="14" t="s">
        <v>8</v>
      </c>
    </row>
    <row r="133" ht="5" customHeight="1"/>
    <row r="134" ht="17" customHeight="1" spans="4:12">
      <c r="D134" s="4" t="s">
        <v>474</v>
      </c>
      <c r="E134" s="5" t="s">
        <v>8</v>
      </c>
      <c r="F134" s="5" t="s">
        <v>8</v>
      </c>
      <c r="G134" s="5" t="s">
        <v>8</v>
      </c>
      <c r="H134" s="9" t="s">
        <v>29</v>
      </c>
      <c r="I134" s="5" t="s">
        <v>8</v>
      </c>
      <c r="J134" s="5" t="s">
        <v>8</v>
      </c>
      <c r="K134" s="5" t="s">
        <v>8</v>
      </c>
      <c r="L134" s="5" t="s">
        <v>8</v>
      </c>
    </row>
    <row r="135" ht="17" customHeight="1" spans="4:8">
      <c r="D135" s="13" t="s">
        <v>475</v>
      </c>
      <c r="H135" s="10">
        <v>0</v>
      </c>
    </row>
    <row r="136" ht="17" customHeight="1" spans="4:8">
      <c r="D136" s="13" t="s">
        <v>38</v>
      </c>
      <c r="H136" s="10">
        <v>6859.87</v>
      </c>
    </row>
    <row r="137" customFormat="1" spans="5:41">
      <c r="E137" s="6" t="s">
        <v>32</v>
      </c>
      <c r="F137" s="6" t="s">
        <v>10</v>
      </c>
      <c r="I137" s="6" t="s">
        <v>390</v>
      </c>
      <c r="L137" s="6" t="s">
        <v>476</v>
      </c>
      <c r="Q137" s="3" t="s">
        <v>477</v>
      </c>
      <c r="T137" s="3" t="s">
        <v>478</v>
      </c>
      <c r="U137" s="3" t="s">
        <v>479</v>
      </c>
      <c r="V137" s="6" t="s">
        <v>38</v>
      </c>
      <c r="Y137" s="10">
        <v>85.13</v>
      </c>
      <c r="AB137" s="10">
        <v>0</v>
      </c>
      <c r="AE137" s="10">
        <v>85.13</v>
      </c>
      <c r="AH137" s="6" t="s">
        <v>39</v>
      </c>
      <c r="AO137" t="s">
        <v>480</v>
      </c>
    </row>
    <row r="138" customFormat="1" spans="5:41">
      <c r="E138" s="6" t="s">
        <v>32</v>
      </c>
      <c r="F138" s="6" t="s">
        <v>10</v>
      </c>
      <c r="I138" s="6" t="s">
        <v>481</v>
      </c>
      <c r="L138" s="6" t="s">
        <v>482</v>
      </c>
      <c r="Q138" s="3" t="s">
        <v>483</v>
      </c>
      <c r="T138" s="3" t="s">
        <v>484</v>
      </c>
      <c r="U138" s="3" t="s">
        <v>485</v>
      </c>
      <c r="V138" s="6" t="s">
        <v>38</v>
      </c>
      <c r="Y138" s="10">
        <v>393.3</v>
      </c>
      <c r="AB138" s="10">
        <v>0</v>
      </c>
      <c r="AE138" s="10">
        <v>393.3</v>
      </c>
      <c r="AH138" s="6" t="s">
        <v>131</v>
      </c>
      <c r="AO138" t="s">
        <v>480</v>
      </c>
    </row>
    <row r="139" spans="5:41">
      <c r="E139" s="6" t="s">
        <v>32</v>
      </c>
      <c r="F139" s="6" t="s">
        <v>10</v>
      </c>
      <c r="I139" s="6" t="s">
        <v>252</v>
      </c>
      <c r="L139" s="6" t="s">
        <v>486</v>
      </c>
      <c r="Q139" s="3" t="s">
        <v>487</v>
      </c>
      <c r="T139" s="3" t="s">
        <v>488</v>
      </c>
      <c r="U139" s="3" t="s">
        <v>489</v>
      </c>
      <c r="V139" s="6" t="s">
        <v>38</v>
      </c>
      <c r="Y139" s="10">
        <v>1588.4</v>
      </c>
      <c r="AB139" s="10">
        <v>0</v>
      </c>
      <c r="AE139" s="10">
        <v>1588.4</v>
      </c>
      <c r="AH139" s="6" t="s">
        <v>39</v>
      </c>
      <c r="AO139" t="s">
        <v>480</v>
      </c>
    </row>
    <row r="140" customFormat="1" spans="5:41">
      <c r="E140" s="6" t="s">
        <v>32</v>
      </c>
      <c r="F140" s="6" t="s">
        <v>10</v>
      </c>
      <c r="I140" s="6" t="s">
        <v>490</v>
      </c>
      <c r="L140" s="6" t="s">
        <v>491</v>
      </c>
      <c r="Q140" s="3" t="s">
        <v>492</v>
      </c>
      <c r="T140" s="3" t="s">
        <v>493</v>
      </c>
      <c r="U140" s="3" t="s">
        <v>494</v>
      </c>
      <c r="V140" s="6" t="s">
        <v>38</v>
      </c>
      <c r="Y140" s="10">
        <v>197.43</v>
      </c>
      <c r="AB140" s="10">
        <v>0</v>
      </c>
      <c r="AE140" s="10">
        <v>197.43</v>
      </c>
      <c r="AH140" s="6" t="s">
        <v>131</v>
      </c>
      <c r="AO140" t="s">
        <v>495</v>
      </c>
    </row>
    <row r="141" customFormat="1" spans="5:41">
      <c r="E141" s="6" t="s">
        <v>32</v>
      </c>
      <c r="F141" s="6" t="s">
        <v>10</v>
      </c>
      <c r="I141" s="6" t="s">
        <v>496</v>
      </c>
      <c r="L141" s="6" t="s">
        <v>497</v>
      </c>
      <c r="Q141" s="3" t="s">
        <v>498</v>
      </c>
      <c r="T141" s="3" t="s">
        <v>499</v>
      </c>
      <c r="U141" s="3" t="s">
        <v>500</v>
      </c>
      <c r="V141" s="6" t="s">
        <v>38</v>
      </c>
      <c r="Y141" s="10">
        <v>200.15</v>
      </c>
      <c r="AB141" s="10">
        <v>0</v>
      </c>
      <c r="AE141" s="10">
        <v>200.15</v>
      </c>
      <c r="AH141" s="6" t="s">
        <v>131</v>
      </c>
      <c r="AO141" t="s">
        <v>495</v>
      </c>
    </row>
    <row r="142" customFormat="1" spans="5:41">
      <c r="E142" s="6" t="s">
        <v>32</v>
      </c>
      <c r="F142" s="6" t="s">
        <v>10</v>
      </c>
      <c r="I142" s="6" t="s">
        <v>340</v>
      </c>
      <c r="L142" s="6" t="s">
        <v>501</v>
      </c>
      <c r="Q142" s="3" t="s">
        <v>502</v>
      </c>
      <c r="T142" s="3" t="s">
        <v>503</v>
      </c>
      <c r="U142" s="3" t="s">
        <v>504</v>
      </c>
      <c r="V142" s="6" t="s">
        <v>38</v>
      </c>
      <c r="Y142" s="10">
        <v>223.38</v>
      </c>
      <c r="AB142" s="10">
        <v>0</v>
      </c>
      <c r="AE142" s="10">
        <v>223.38</v>
      </c>
      <c r="AH142" s="6" t="s">
        <v>39</v>
      </c>
      <c r="AO142" t="s">
        <v>495</v>
      </c>
    </row>
    <row r="143" customFormat="1" spans="5:41">
      <c r="E143" s="6" t="s">
        <v>32</v>
      </c>
      <c r="F143" s="6" t="s">
        <v>10</v>
      </c>
      <c r="I143" s="6" t="s">
        <v>340</v>
      </c>
      <c r="L143" s="6" t="s">
        <v>505</v>
      </c>
      <c r="Q143" s="3" t="s">
        <v>506</v>
      </c>
      <c r="T143" s="3" t="s">
        <v>507</v>
      </c>
      <c r="U143" s="3" t="s">
        <v>508</v>
      </c>
      <c r="V143" s="6" t="s">
        <v>38</v>
      </c>
      <c r="Y143" s="10">
        <v>223.38</v>
      </c>
      <c r="AB143" s="10">
        <v>0</v>
      </c>
      <c r="AE143" s="10">
        <v>223.38</v>
      </c>
      <c r="AH143" s="6" t="s">
        <v>39</v>
      </c>
      <c r="AO143" t="s">
        <v>495</v>
      </c>
    </row>
    <row r="144" customFormat="1" spans="5:41">
      <c r="E144" s="6" t="s">
        <v>32</v>
      </c>
      <c r="F144" s="6" t="s">
        <v>10</v>
      </c>
      <c r="I144" s="6" t="s">
        <v>340</v>
      </c>
      <c r="L144" s="6" t="s">
        <v>509</v>
      </c>
      <c r="Q144" s="3" t="s">
        <v>510</v>
      </c>
      <c r="T144" s="3" t="s">
        <v>511</v>
      </c>
      <c r="U144" s="3" t="s">
        <v>512</v>
      </c>
      <c r="V144" s="6" t="s">
        <v>38</v>
      </c>
      <c r="Y144" s="10">
        <v>223.38</v>
      </c>
      <c r="AB144" s="10">
        <v>0</v>
      </c>
      <c r="AE144" s="10">
        <v>223.38</v>
      </c>
      <c r="AH144" s="6" t="s">
        <v>39</v>
      </c>
      <c r="AO144" t="s">
        <v>495</v>
      </c>
    </row>
    <row r="145" customFormat="1" spans="5:41">
      <c r="E145" s="6" t="s">
        <v>32</v>
      </c>
      <c r="F145" s="6" t="s">
        <v>10</v>
      </c>
      <c r="I145" s="6" t="s">
        <v>299</v>
      </c>
      <c r="L145" s="6" t="s">
        <v>513</v>
      </c>
      <c r="Q145" s="3" t="s">
        <v>514</v>
      </c>
      <c r="T145" s="3" t="s">
        <v>515</v>
      </c>
      <c r="U145" s="3" t="s">
        <v>516</v>
      </c>
      <c r="V145" s="6" t="s">
        <v>38</v>
      </c>
      <c r="Y145" s="10">
        <v>106.42</v>
      </c>
      <c r="AB145" s="10">
        <v>0</v>
      </c>
      <c r="AE145" s="10">
        <v>106.42</v>
      </c>
      <c r="AH145" s="6" t="s">
        <v>39</v>
      </c>
      <c r="AO145" t="s">
        <v>495</v>
      </c>
    </row>
    <row r="146" customFormat="1" spans="5:41">
      <c r="E146" s="6" t="s">
        <v>32</v>
      </c>
      <c r="F146" s="6" t="s">
        <v>10</v>
      </c>
      <c r="I146" s="6" t="s">
        <v>106</v>
      </c>
      <c r="L146" s="6" t="s">
        <v>517</v>
      </c>
      <c r="Q146" s="3" t="s">
        <v>518</v>
      </c>
      <c r="T146" s="3" t="s">
        <v>519</v>
      </c>
      <c r="U146" s="3" t="s">
        <v>520</v>
      </c>
      <c r="V146" s="6" t="s">
        <v>38</v>
      </c>
      <c r="Y146" s="10">
        <v>558.45</v>
      </c>
      <c r="AB146" s="10">
        <v>0</v>
      </c>
      <c r="AE146" s="10">
        <v>558.45</v>
      </c>
      <c r="AH146" s="6" t="s">
        <v>39</v>
      </c>
      <c r="AO146" t="s">
        <v>495</v>
      </c>
    </row>
    <row r="147" customFormat="1" spans="5:41">
      <c r="E147" s="6" t="s">
        <v>32</v>
      </c>
      <c r="F147" s="6" t="s">
        <v>10</v>
      </c>
      <c r="I147" s="6" t="s">
        <v>521</v>
      </c>
      <c r="L147" s="6" t="s">
        <v>522</v>
      </c>
      <c r="Q147" s="3" t="s">
        <v>523</v>
      </c>
      <c r="T147" s="3" t="s">
        <v>524</v>
      </c>
      <c r="U147" s="3" t="s">
        <v>525</v>
      </c>
      <c r="V147" s="6" t="s">
        <v>38</v>
      </c>
      <c r="Y147" s="10">
        <v>135.04</v>
      </c>
      <c r="AB147" s="10">
        <v>0</v>
      </c>
      <c r="AE147" s="10">
        <v>135.04</v>
      </c>
      <c r="AH147" s="6" t="s">
        <v>131</v>
      </c>
      <c r="AO147" t="s">
        <v>495</v>
      </c>
    </row>
    <row r="148" customFormat="1" spans="5:41">
      <c r="E148" s="6" t="s">
        <v>32</v>
      </c>
      <c r="F148" s="6" t="s">
        <v>10</v>
      </c>
      <c r="I148" s="6" t="s">
        <v>186</v>
      </c>
      <c r="L148" s="6" t="s">
        <v>526</v>
      </c>
      <c r="Q148" s="3" t="s">
        <v>527</v>
      </c>
      <c r="T148" s="3" t="s">
        <v>528</v>
      </c>
      <c r="U148" s="3" t="s">
        <v>139</v>
      </c>
      <c r="V148" s="6" t="s">
        <v>38</v>
      </c>
      <c r="Y148" s="10">
        <v>129.33</v>
      </c>
      <c r="AB148" s="10">
        <v>0</v>
      </c>
      <c r="AE148" s="10">
        <v>129.33</v>
      </c>
      <c r="AH148" s="6" t="s">
        <v>39</v>
      </c>
      <c r="AO148" t="s">
        <v>495</v>
      </c>
    </row>
    <row r="149" customFormat="1" spans="5:41">
      <c r="E149" s="6" t="s">
        <v>32</v>
      </c>
      <c r="F149" s="6" t="s">
        <v>10</v>
      </c>
      <c r="I149" s="6" t="s">
        <v>481</v>
      </c>
      <c r="L149" s="6" t="s">
        <v>529</v>
      </c>
      <c r="Q149" s="3" t="s">
        <v>530</v>
      </c>
      <c r="T149" s="16" t="s">
        <v>531</v>
      </c>
      <c r="U149" s="3" t="s">
        <v>532</v>
      </c>
      <c r="V149" s="6" t="s">
        <v>38</v>
      </c>
      <c r="Y149" s="10">
        <v>118.46</v>
      </c>
      <c r="AB149" s="10">
        <v>0</v>
      </c>
      <c r="AE149" s="10">
        <v>118.46</v>
      </c>
      <c r="AH149" s="6" t="s">
        <v>131</v>
      </c>
      <c r="AO149" t="s">
        <v>533</v>
      </c>
    </row>
    <row r="150" customFormat="1" spans="5:41">
      <c r="E150" s="6" t="s">
        <v>32</v>
      </c>
      <c r="F150" s="6" t="s">
        <v>10</v>
      </c>
      <c r="I150" s="6" t="s">
        <v>131</v>
      </c>
      <c r="L150" s="6" t="s">
        <v>534</v>
      </c>
      <c r="Q150" s="3" t="s">
        <v>535</v>
      </c>
      <c r="T150" s="16" t="s">
        <v>536</v>
      </c>
      <c r="U150" s="3" t="s">
        <v>537</v>
      </c>
      <c r="V150" s="6" t="s">
        <v>38</v>
      </c>
      <c r="Y150" s="10">
        <v>165.64</v>
      </c>
      <c r="AB150" s="10">
        <v>0</v>
      </c>
      <c r="AE150" s="10">
        <v>165.64</v>
      </c>
      <c r="AH150" s="6" t="s">
        <v>39</v>
      </c>
      <c r="AO150" t="s">
        <v>533</v>
      </c>
    </row>
    <row r="151" customFormat="1" spans="5:41">
      <c r="E151" s="6" t="s">
        <v>32</v>
      </c>
      <c r="F151" s="6" t="s">
        <v>10</v>
      </c>
      <c r="I151" s="6" t="s">
        <v>223</v>
      </c>
      <c r="L151" s="6" t="s">
        <v>538</v>
      </c>
      <c r="Q151" s="3" t="s">
        <v>539</v>
      </c>
      <c r="T151" s="16" t="s">
        <v>540</v>
      </c>
      <c r="U151" s="3" t="s">
        <v>541</v>
      </c>
      <c r="V151" s="6" t="s">
        <v>38</v>
      </c>
      <c r="Y151" s="10">
        <v>251.6</v>
      </c>
      <c r="AB151" s="10">
        <v>0</v>
      </c>
      <c r="AE151" s="10">
        <v>251.6</v>
      </c>
      <c r="AH151" s="6" t="s">
        <v>39</v>
      </c>
      <c r="AO151" t="s">
        <v>533</v>
      </c>
    </row>
    <row r="152" customFormat="1" spans="5:41">
      <c r="E152" s="6" t="s">
        <v>32</v>
      </c>
      <c r="F152" s="6" t="s">
        <v>10</v>
      </c>
      <c r="I152" s="6" t="s">
        <v>340</v>
      </c>
      <c r="L152" s="6" t="s">
        <v>542</v>
      </c>
      <c r="Q152" s="3" t="s">
        <v>543</v>
      </c>
      <c r="T152" s="16" t="s">
        <v>544</v>
      </c>
      <c r="U152" s="3" t="s">
        <v>545</v>
      </c>
      <c r="V152" s="6" t="s">
        <v>38</v>
      </c>
      <c r="Y152" s="10">
        <v>181.06</v>
      </c>
      <c r="AB152" s="10">
        <v>0</v>
      </c>
      <c r="AE152" s="10">
        <v>181.06</v>
      </c>
      <c r="AH152" s="6" t="s">
        <v>39</v>
      </c>
      <c r="AO152" t="s">
        <v>533</v>
      </c>
    </row>
    <row r="153" spans="5:41">
      <c r="E153" s="6" t="s">
        <v>32</v>
      </c>
      <c r="F153" s="6" t="s">
        <v>10</v>
      </c>
      <c r="I153" s="6" t="s">
        <v>546</v>
      </c>
      <c r="L153" s="6" t="s">
        <v>547</v>
      </c>
      <c r="Q153" s="3" t="s">
        <v>548</v>
      </c>
      <c r="T153" s="3" t="s">
        <v>549</v>
      </c>
      <c r="U153" s="3" t="s">
        <v>550</v>
      </c>
      <c r="V153" s="6" t="s">
        <v>38</v>
      </c>
      <c r="Y153" s="10">
        <v>81.87</v>
      </c>
      <c r="AB153" s="10">
        <v>21.83</v>
      </c>
      <c r="AE153" s="10">
        <v>60.04</v>
      </c>
      <c r="AH153" s="6" t="s">
        <v>131</v>
      </c>
      <c r="AO153" s="18" t="s">
        <v>551</v>
      </c>
    </row>
    <row r="154" spans="5:41">
      <c r="E154" s="6" t="s">
        <v>32</v>
      </c>
      <c r="F154" s="6" t="s">
        <v>10</v>
      </c>
      <c r="I154" s="6" t="s">
        <v>490</v>
      </c>
      <c r="L154" s="6" t="s">
        <v>552</v>
      </c>
      <c r="Q154" s="3" t="s">
        <v>553</v>
      </c>
      <c r="T154" s="3" t="s">
        <v>554</v>
      </c>
      <c r="U154" s="3" t="s">
        <v>555</v>
      </c>
      <c r="V154" s="6" t="s">
        <v>38</v>
      </c>
      <c r="Y154" s="10">
        <v>299.24</v>
      </c>
      <c r="AB154" s="10">
        <v>0</v>
      </c>
      <c r="AE154" s="10">
        <v>299.24</v>
      </c>
      <c r="AH154" s="6" t="s">
        <v>131</v>
      </c>
      <c r="AO154" t="s">
        <v>556</v>
      </c>
    </row>
    <row r="155" spans="5:41">
      <c r="E155" s="6" t="s">
        <v>32</v>
      </c>
      <c r="F155" s="6" t="s">
        <v>10</v>
      </c>
      <c r="I155" s="6" t="s">
        <v>490</v>
      </c>
      <c r="L155" s="6" t="s">
        <v>557</v>
      </c>
      <c r="Q155" s="3" t="s">
        <v>558</v>
      </c>
      <c r="T155" s="3" t="s">
        <v>559</v>
      </c>
      <c r="U155" s="3" t="s">
        <v>560</v>
      </c>
      <c r="V155" s="6" t="s">
        <v>38</v>
      </c>
      <c r="Y155" s="10">
        <v>51.56</v>
      </c>
      <c r="AB155" s="10">
        <v>0</v>
      </c>
      <c r="AE155" s="10">
        <v>51.56</v>
      </c>
      <c r="AH155" s="6" t="s">
        <v>131</v>
      </c>
      <c r="AO155" t="s">
        <v>556</v>
      </c>
    </row>
    <row r="156" spans="5:41">
      <c r="E156" s="6" t="s">
        <v>32</v>
      </c>
      <c r="F156" s="6" t="s">
        <v>10</v>
      </c>
      <c r="I156" s="6" t="s">
        <v>561</v>
      </c>
      <c r="L156" s="6" t="s">
        <v>562</v>
      </c>
      <c r="Q156" s="3" t="s">
        <v>563</v>
      </c>
      <c r="T156" s="3" t="s">
        <v>564</v>
      </c>
      <c r="U156" s="3" t="s">
        <v>565</v>
      </c>
      <c r="V156" s="6" t="s">
        <v>38</v>
      </c>
      <c r="Y156" s="10">
        <v>310.73</v>
      </c>
      <c r="AB156" s="10">
        <v>0</v>
      </c>
      <c r="AE156" s="10">
        <v>310.73</v>
      </c>
      <c r="AH156" s="6" t="s">
        <v>131</v>
      </c>
      <c r="AO156" t="s">
        <v>556</v>
      </c>
    </row>
    <row r="157" spans="5:41">
      <c r="E157" s="6" t="s">
        <v>32</v>
      </c>
      <c r="F157" s="6" t="s">
        <v>10</v>
      </c>
      <c r="I157" s="6" t="s">
        <v>561</v>
      </c>
      <c r="L157" s="6" t="s">
        <v>566</v>
      </c>
      <c r="Q157" s="3" t="s">
        <v>567</v>
      </c>
      <c r="T157" s="3" t="s">
        <v>568</v>
      </c>
      <c r="U157" s="3" t="s">
        <v>569</v>
      </c>
      <c r="V157" s="6" t="s">
        <v>38</v>
      </c>
      <c r="Y157" s="10">
        <v>189.44</v>
      </c>
      <c r="AB157" s="10">
        <v>0</v>
      </c>
      <c r="AE157" s="10">
        <v>189.44</v>
      </c>
      <c r="AH157" s="6" t="s">
        <v>131</v>
      </c>
      <c r="AO157" t="s">
        <v>556</v>
      </c>
    </row>
    <row r="158" spans="5:41">
      <c r="E158" s="6" t="s">
        <v>32</v>
      </c>
      <c r="F158" s="6" t="s">
        <v>10</v>
      </c>
      <c r="I158" s="6" t="s">
        <v>570</v>
      </c>
      <c r="L158" s="6" t="s">
        <v>571</v>
      </c>
      <c r="Q158" s="3" t="s">
        <v>572</v>
      </c>
      <c r="T158" s="3" t="s">
        <v>573</v>
      </c>
      <c r="U158" s="3" t="s">
        <v>574</v>
      </c>
      <c r="V158" s="6" t="s">
        <v>38</v>
      </c>
      <c r="Y158" s="10">
        <v>688.49</v>
      </c>
      <c r="AB158" s="10">
        <v>0</v>
      </c>
      <c r="AE158" s="10">
        <v>688.49</v>
      </c>
      <c r="AH158" s="6" t="s">
        <v>131</v>
      </c>
      <c r="AO158" t="s">
        <v>556</v>
      </c>
    </row>
    <row r="159" spans="5:41">
      <c r="E159" s="6" t="s">
        <v>32</v>
      </c>
      <c r="F159" s="6" t="s">
        <v>10</v>
      </c>
      <c r="I159" s="6" t="s">
        <v>570</v>
      </c>
      <c r="L159" s="6" t="s">
        <v>575</v>
      </c>
      <c r="Q159" s="3" t="s">
        <v>576</v>
      </c>
      <c r="T159" s="3" t="s">
        <v>577</v>
      </c>
      <c r="U159" s="3" t="s">
        <v>578</v>
      </c>
      <c r="V159" s="6" t="s">
        <v>38</v>
      </c>
      <c r="Y159" s="10">
        <v>725.55</v>
      </c>
      <c r="AB159" s="10">
        <v>0</v>
      </c>
      <c r="AE159" s="10">
        <v>725.55</v>
      </c>
      <c r="AH159" s="6" t="s">
        <v>131</v>
      </c>
      <c r="AO159" t="s">
        <v>556</v>
      </c>
    </row>
    <row r="160" spans="5:41">
      <c r="E160" s="6" t="s">
        <v>32</v>
      </c>
      <c r="F160" s="6" t="s">
        <v>10</v>
      </c>
      <c r="I160" s="6" t="s">
        <v>579</v>
      </c>
      <c r="L160" s="6" t="s">
        <v>580</v>
      </c>
      <c r="Q160" s="3" t="s">
        <v>581</v>
      </c>
      <c r="T160" s="3" t="s">
        <v>582</v>
      </c>
      <c r="U160" s="3" t="s">
        <v>583</v>
      </c>
      <c r="V160" s="6" t="s">
        <v>38</v>
      </c>
      <c r="Y160" s="10">
        <v>80.02</v>
      </c>
      <c r="AB160" s="10">
        <v>0</v>
      </c>
      <c r="AE160" s="10">
        <v>80.02</v>
      </c>
      <c r="AH160" s="6" t="s">
        <v>131</v>
      </c>
      <c r="AO160" t="s">
        <v>556</v>
      </c>
    </row>
    <row r="161" spans="5:41">
      <c r="E161" s="6" t="s">
        <v>32</v>
      </c>
      <c r="F161" s="6" t="s">
        <v>10</v>
      </c>
      <c r="I161" s="6" t="s">
        <v>496</v>
      </c>
      <c r="L161" s="6" t="s">
        <v>584</v>
      </c>
      <c r="Q161" s="3" t="s">
        <v>585</v>
      </c>
      <c r="T161" s="3" t="s">
        <v>586</v>
      </c>
      <c r="U161" s="3" t="s">
        <v>587</v>
      </c>
      <c r="V161" s="6" t="s">
        <v>38</v>
      </c>
      <c r="Y161" s="10">
        <v>629.55</v>
      </c>
      <c r="AB161" s="10">
        <v>0</v>
      </c>
      <c r="AE161" s="10">
        <v>629.55</v>
      </c>
      <c r="AH161" s="6" t="s">
        <v>131</v>
      </c>
      <c r="AO161" t="s">
        <v>556</v>
      </c>
    </row>
    <row r="162" spans="5:41">
      <c r="E162" s="6" t="s">
        <v>32</v>
      </c>
      <c r="F162" s="6" t="s">
        <v>10</v>
      </c>
      <c r="I162" s="6" t="s">
        <v>496</v>
      </c>
      <c r="L162" s="6" t="s">
        <v>588</v>
      </c>
      <c r="Q162" s="3" t="s">
        <v>589</v>
      </c>
      <c r="T162" s="3" t="s">
        <v>590</v>
      </c>
      <c r="U162" s="3" t="s">
        <v>591</v>
      </c>
      <c r="V162" s="6" t="s">
        <v>38</v>
      </c>
      <c r="Y162" s="10">
        <v>629.55</v>
      </c>
      <c r="AB162" s="10">
        <v>0</v>
      </c>
      <c r="AE162" s="10">
        <v>629.55</v>
      </c>
      <c r="AH162" s="6" t="s">
        <v>131</v>
      </c>
      <c r="AO162" t="s">
        <v>556</v>
      </c>
    </row>
    <row r="163" spans="5:41">
      <c r="E163" s="6" t="s">
        <v>32</v>
      </c>
      <c r="F163" s="6" t="s">
        <v>10</v>
      </c>
      <c r="I163" s="6" t="s">
        <v>496</v>
      </c>
      <c r="L163" s="6" t="s">
        <v>592</v>
      </c>
      <c r="Q163" s="3" t="s">
        <v>593</v>
      </c>
      <c r="T163" s="3" t="s">
        <v>594</v>
      </c>
      <c r="U163" s="3" t="s">
        <v>595</v>
      </c>
      <c r="V163" s="6" t="s">
        <v>38</v>
      </c>
      <c r="Y163" s="10">
        <v>332.02</v>
      </c>
      <c r="AB163" s="10">
        <v>0</v>
      </c>
      <c r="AE163" s="10">
        <v>332.02</v>
      </c>
      <c r="AH163" s="6" t="s">
        <v>131</v>
      </c>
      <c r="AO163" t="s">
        <v>556</v>
      </c>
    </row>
    <row r="164" spans="5:41">
      <c r="E164" s="6" t="s">
        <v>32</v>
      </c>
      <c r="F164" s="6" t="s">
        <v>10</v>
      </c>
      <c r="I164" s="6" t="s">
        <v>496</v>
      </c>
      <c r="L164" s="6" t="s">
        <v>596</v>
      </c>
      <c r="Q164" s="3" t="s">
        <v>597</v>
      </c>
      <c r="T164" s="3" t="s">
        <v>598</v>
      </c>
      <c r="U164" s="3" t="s">
        <v>599</v>
      </c>
      <c r="V164" s="6" t="s">
        <v>38</v>
      </c>
      <c r="Y164" s="10">
        <v>63.66</v>
      </c>
      <c r="AB164" s="10">
        <v>0</v>
      </c>
      <c r="AE164" s="10">
        <v>63.66</v>
      </c>
      <c r="AH164" s="6" t="s">
        <v>131</v>
      </c>
      <c r="AO164" t="s">
        <v>556</v>
      </c>
    </row>
    <row r="165" spans="5:41">
      <c r="E165" s="6" t="s">
        <v>32</v>
      </c>
      <c r="F165" s="6" t="s">
        <v>10</v>
      </c>
      <c r="I165" s="6" t="s">
        <v>496</v>
      </c>
      <c r="L165" s="6" t="s">
        <v>600</v>
      </c>
      <c r="Q165" s="3" t="s">
        <v>601</v>
      </c>
      <c r="T165" s="3" t="s">
        <v>602</v>
      </c>
      <c r="U165" s="3" t="s">
        <v>603</v>
      </c>
      <c r="V165" s="6" t="s">
        <v>38</v>
      </c>
      <c r="Y165" s="10">
        <v>399.36</v>
      </c>
      <c r="AB165" s="10">
        <v>0</v>
      </c>
      <c r="AE165" s="10">
        <v>399.36</v>
      </c>
      <c r="AH165" s="6" t="s">
        <v>131</v>
      </c>
      <c r="AO165" t="s">
        <v>556</v>
      </c>
    </row>
    <row r="166" spans="5:41">
      <c r="E166" s="6" t="s">
        <v>32</v>
      </c>
      <c r="F166" s="6" t="s">
        <v>10</v>
      </c>
      <c r="I166" s="6" t="s">
        <v>496</v>
      </c>
      <c r="L166" s="6" t="s">
        <v>604</v>
      </c>
      <c r="Q166" s="3" t="s">
        <v>605</v>
      </c>
      <c r="T166" s="3" t="s">
        <v>606</v>
      </c>
      <c r="U166" s="3" t="s">
        <v>607</v>
      </c>
      <c r="V166" s="6" t="s">
        <v>38</v>
      </c>
      <c r="Y166" s="10">
        <v>1356.28</v>
      </c>
      <c r="AB166" s="10">
        <v>0</v>
      </c>
      <c r="AE166" s="10">
        <v>1356.28</v>
      </c>
      <c r="AH166" s="6" t="s">
        <v>131</v>
      </c>
      <c r="AO166" t="s">
        <v>556</v>
      </c>
    </row>
    <row r="167" spans="5:41">
      <c r="E167" s="6" t="s">
        <v>32</v>
      </c>
      <c r="F167" s="6" t="s">
        <v>10</v>
      </c>
      <c r="I167" s="6" t="s">
        <v>33</v>
      </c>
      <c r="L167" s="6" t="s">
        <v>608</v>
      </c>
      <c r="Q167" s="3" t="s">
        <v>609</v>
      </c>
      <c r="T167" s="3" t="s">
        <v>610</v>
      </c>
      <c r="U167" s="3" t="s">
        <v>611</v>
      </c>
      <c r="V167" s="6" t="s">
        <v>38</v>
      </c>
      <c r="Y167" s="10">
        <v>147.36</v>
      </c>
      <c r="AB167" s="10">
        <v>0</v>
      </c>
      <c r="AE167" s="10">
        <v>147.36</v>
      </c>
      <c r="AH167" s="6" t="s">
        <v>39</v>
      </c>
      <c r="AO167" t="s">
        <v>556</v>
      </c>
    </row>
    <row r="168" spans="5:41">
      <c r="E168" s="6" t="s">
        <v>32</v>
      </c>
      <c r="F168" s="6" t="s">
        <v>10</v>
      </c>
      <c r="I168" s="6" t="s">
        <v>33</v>
      </c>
      <c r="L168" s="6" t="s">
        <v>612</v>
      </c>
      <c r="Q168" s="3" t="s">
        <v>613</v>
      </c>
      <c r="T168" s="3" t="s">
        <v>614</v>
      </c>
      <c r="U168" s="3" t="s">
        <v>615</v>
      </c>
      <c r="V168" s="6" t="s">
        <v>38</v>
      </c>
      <c r="Y168" s="10">
        <v>377.93</v>
      </c>
      <c r="AB168" s="10">
        <v>0</v>
      </c>
      <c r="AE168" s="10">
        <v>377.93</v>
      </c>
      <c r="AH168" s="6" t="s">
        <v>39</v>
      </c>
      <c r="AO168" t="s">
        <v>556</v>
      </c>
    </row>
    <row r="169" spans="5:41">
      <c r="E169" s="6" t="s">
        <v>32</v>
      </c>
      <c r="F169" s="6" t="s">
        <v>10</v>
      </c>
      <c r="I169" s="6" t="s">
        <v>33</v>
      </c>
      <c r="L169" s="6" t="s">
        <v>616</v>
      </c>
      <c r="Q169" s="3" t="s">
        <v>617</v>
      </c>
      <c r="T169" s="3" t="s">
        <v>618</v>
      </c>
      <c r="U169" s="3" t="s">
        <v>619</v>
      </c>
      <c r="V169" s="6" t="s">
        <v>38</v>
      </c>
      <c r="Y169" s="10">
        <v>237.55</v>
      </c>
      <c r="AB169" s="10">
        <v>0</v>
      </c>
      <c r="AE169" s="10">
        <v>237.55</v>
      </c>
      <c r="AH169" s="6" t="s">
        <v>39</v>
      </c>
      <c r="AO169" t="s">
        <v>556</v>
      </c>
    </row>
    <row r="170" spans="5:41">
      <c r="E170" s="6" t="s">
        <v>32</v>
      </c>
      <c r="F170" s="6" t="s">
        <v>10</v>
      </c>
      <c r="I170" s="6" t="s">
        <v>33</v>
      </c>
      <c r="L170" s="6" t="s">
        <v>620</v>
      </c>
      <c r="Q170" s="3" t="s">
        <v>621</v>
      </c>
      <c r="T170" s="3" t="s">
        <v>622</v>
      </c>
      <c r="U170" s="3" t="s">
        <v>623</v>
      </c>
      <c r="V170" s="6" t="s">
        <v>38</v>
      </c>
      <c r="Y170" s="10">
        <v>762.15</v>
      </c>
      <c r="AB170" s="10">
        <v>0</v>
      </c>
      <c r="AE170" s="10">
        <v>762.15</v>
      </c>
      <c r="AH170" s="6" t="s">
        <v>39</v>
      </c>
      <c r="AO170" t="s">
        <v>556</v>
      </c>
    </row>
    <row r="171" spans="5:41">
      <c r="E171" s="6" t="s">
        <v>32</v>
      </c>
      <c r="F171" s="6" t="s">
        <v>10</v>
      </c>
      <c r="I171" s="6" t="s">
        <v>64</v>
      </c>
      <c r="L171" s="6" t="s">
        <v>624</v>
      </c>
      <c r="Q171" s="3" t="s">
        <v>625</v>
      </c>
      <c r="T171" s="3" t="s">
        <v>626</v>
      </c>
      <c r="U171" s="3" t="s">
        <v>627</v>
      </c>
      <c r="V171" s="6" t="s">
        <v>38</v>
      </c>
      <c r="Y171" s="10">
        <v>191.3</v>
      </c>
      <c r="AB171" s="10">
        <v>0</v>
      </c>
      <c r="AE171" s="10">
        <v>191.3</v>
      </c>
      <c r="AH171" s="6" t="s">
        <v>39</v>
      </c>
      <c r="AO171" t="s">
        <v>556</v>
      </c>
    </row>
    <row r="172" spans="5:41">
      <c r="E172" s="6" t="s">
        <v>32</v>
      </c>
      <c r="F172" s="6" t="s">
        <v>10</v>
      </c>
      <c r="I172" s="6" t="s">
        <v>89</v>
      </c>
      <c r="L172" s="6" t="s">
        <v>628</v>
      </c>
      <c r="Q172" s="3" t="s">
        <v>629</v>
      </c>
      <c r="T172" s="3" t="s">
        <v>630</v>
      </c>
      <c r="U172" s="3" t="s">
        <v>631</v>
      </c>
      <c r="V172" s="6" t="s">
        <v>38</v>
      </c>
      <c r="Y172" s="10">
        <v>190.98</v>
      </c>
      <c r="AB172" s="10">
        <v>0</v>
      </c>
      <c r="AE172" s="10">
        <v>190.98</v>
      </c>
      <c r="AH172" s="6" t="s">
        <v>39</v>
      </c>
      <c r="AO172" t="s">
        <v>556</v>
      </c>
    </row>
    <row r="173" spans="5:41">
      <c r="E173" s="6" t="s">
        <v>32</v>
      </c>
      <c r="F173" s="6" t="s">
        <v>10</v>
      </c>
      <c r="I173" s="6" t="s">
        <v>89</v>
      </c>
      <c r="L173" s="6" t="s">
        <v>632</v>
      </c>
      <c r="Q173" s="3" t="s">
        <v>633</v>
      </c>
      <c r="T173" s="3" t="s">
        <v>634</v>
      </c>
      <c r="U173" s="3" t="s">
        <v>635</v>
      </c>
      <c r="V173" s="6" t="s">
        <v>38</v>
      </c>
      <c r="Y173" s="10">
        <v>205.88</v>
      </c>
      <c r="AB173" s="10">
        <v>0</v>
      </c>
      <c r="AE173" s="10">
        <v>205.88</v>
      </c>
      <c r="AH173" s="6" t="s">
        <v>39</v>
      </c>
      <c r="AO173" t="s">
        <v>556</v>
      </c>
    </row>
    <row r="174" spans="5:41">
      <c r="E174" s="6" t="s">
        <v>32</v>
      </c>
      <c r="F174" s="6" t="s">
        <v>10</v>
      </c>
      <c r="I174" s="6" t="s">
        <v>89</v>
      </c>
      <c r="L174" s="6" t="s">
        <v>636</v>
      </c>
      <c r="Q174" s="3" t="s">
        <v>637</v>
      </c>
      <c r="T174" s="3" t="s">
        <v>638</v>
      </c>
      <c r="U174" s="3" t="s">
        <v>639</v>
      </c>
      <c r="V174" s="6" t="s">
        <v>38</v>
      </c>
      <c r="Y174" s="10">
        <v>205.88</v>
      </c>
      <c r="AB174" s="10">
        <v>0</v>
      </c>
      <c r="AE174" s="10">
        <v>205.88</v>
      </c>
      <c r="AH174" s="6" t="s">
        <v>39</v>
      </c>
      <c r="AO174" t="s">
        <v>556</v>
      </c>
    </row>
    <row r="175" spans="5:41">
      <c r="E175" s="6" t="s">
        <v>32</v>
      </c>
      <c r="F175" s="6" t="s">
        <v>10</v>
      </c>
      <c r="I175" s="6" t="s">
        <v>89</v>
      </c>
      <c r="L175" s="6" t="s">
        <v>640</v>
      </c>
      <c r="Q175" s="3" t="s">
        <v>641</v>
      </c>
      <c r="T175" s="3" t="s">
        <v>642</v>
      </c>
      <c r="U175" s="3" t="s">
        <v>643</v>
      </c>
      <c r="V175" s="6" t="s">
        <v>38</v>
      </c>
      <c r="Y175" s="10">
        <v>98.64</v>
      </c>
      <c r="AB175" s="10">
        <v>0</v>
      </c>
      <c r="AE175" s="10">
        <v>98.64</v>
      </c>
      <c r="AH175" s="6" t="s">
        <v>39</v>
      </c>
      <c r="AO175" t="s">
        <v>556</v>
      </c>
    </row>
    <row r="176" spans="5:41">
      <c r="E176" s="6" t="s">
        <v>32</v>
      </c>
      <c r="F176" s="6" t="s">
        <v>10</v>
      </c>
      <c r="I176" s="6" t="s">
        <v>106</v>
      </c>
      <c r="L176" s="6" t="s">
        <v>644</v>
      </c>
      <c r="Q176" s="3" t="s">
        <v>645</v>
      </c>
      <c r="T176" s="3" t="s">
        <v>646</v>
      </c>
      <c r="U176" s="3" t="s">
        <v>647</v>
      </c>
      <c r="V176" s="6" t="s">
        <v>38</v>
      </c>
      <c r="Y176" s="10">
        <v>295.92</v>
      </c>
      <c r="AB176" s="10">
        <v>0</v>
      </c>
      <c r="AE176" s="10">
        <v>295.92</v>
      </c>
      <c r="AH176" s="6" t="s">
        <v>39</v>
      </c>
      <c r="AO176" t="s">
        <v>556</v>
      </c>
    </row>
    <row r="177" spans="5:41">
      <c r="E177" s="6" t="s">
        <v>32</v>
      </c>
      <c r="F177" s="6" t="s">
        <v>10</v>
      </c>
      <c r="I177" s="6" t="s">
        <v>106</v>
      </c>
      <c r="L177" s="6" t="s">
        <v>648</v>
      </c>
      <c r="Q177" s="3" t="s">
        <v>649</v>
      </c>
      <c r="T177" s="3" t="s">
        <v>650</v>
      </c>
      <c r="U177" s="3" t="s">
        <v>651</v>
      </c>
      <c r="V177" s="6" t="s">
        <v>38</v>
      </c>
      <c r="Y177" s="10">
        <v>259.37</v>
      </c>
      <c r="AB177" s="10">
        <v>0</v>
      </c>
      <c r="AE177" s="10">
        <v>259.37</v>
      </c>
      <c r="AH177" s="6" t="s">
        <v>39</v>
      </c>
      <c r="AO177" t="s">
        <v>556</v>
      </c>
    </row>
    <row r="178" spans="5:41">
      <c r="E178" s="6" t="s">
        <v>32</v>
      </c>
      <c r="F178" s="6" t="s">
        <v>10</v>
      </c>
      <c r="I178" s="6" t="s">
        <v>131</v>
      </c>
      <c r="L178" s="6" t="s">
        <v>652</v>
      </c>
      <c r="Q178" s="3" t="s">
        <v>653</v>
      </c>
      <c r="T178" s="3" t="s">
        <v>654</v>
      </c>
      <c r="U178" s="3" t="s">
        <v>655</v>
      </c>
      <c r="V178" s="6" t="s">
        <v>38</v>
      </c>
      <c r="Y178" s="10">
        <v>118.73</v>
      </c>
      <c r="AB178" s="10">
        <v>0</v>
      </c>
      <c r="AE178" s="10">
        <v>118.73</v>
      </c>
      <c r="AH178" s="6" t="s">
        <v>39</v>
      </c>
      <c r="AO178" t="s">
        <v>556</v>
      </c>
    </row>
    <row r="179" spans="5:41">
      <c r="E179" s="6" t="s">
        <v>32</v>
      </c>
      <c r="F179" s="6" t="s">
        <v>10</v>
      </c>
      <c r="I179" s="6" t="s">
        <v>131</v>
      </c>
      <c r="L179" s="6" t="s">
        <v>656</v>
      </c>
      <c r="Q179" s="3" t="s">
        <v>657</v>
      </c>
      <c r="T179" s="3" t="s">
        <v>658</v>
      </c>
      <c r="U179" s="3" t="s">
        <v>659</v>
      </c>
      <c r="V179" s="6" t="s">
        <v>38</v>
      </c>
      <c r="Y179" s="10">
        <v>98.64</v>
      </c>
      <c r="AB179" s="10">
        <v>0</v>
      </c>
      <c r="AE179" s="10">
        <v>98.64</v>
      </c>
      <c r="AH179" s="6" t="s">
        <v>39</v>
      </c>
      <c r="AO179" t="s">
        <v>556</v>
      </c>
    </row>
    <row r="180" spans="5:41">
      <c r="E180" s="6" t="s">
        <v>32</v>
      </c>
      <c r="F180" s="6" t="s">
        <v>10</v>
      </c>
      <c r="I180" s="6" t="s">
        <v>131</v>
      </c>
      <c r="L180" s="6" t="s">
        <v>660</v>
      </c>
      <c r="Q180" s="3" t="s">
        <v>661</v>
      </c>
      <c r="T180" s="3" t="s">
        <v>662</v>
      </c>
      <c r="U180" s="3" t="s">
        <v>663</v>
      </c>
      <c r="V180" s="6" t="s">
        <v>38</v>
      </c>
      <c r="Y180" s="10">
        <v>197.51</v>
      </c>
      <c r="AB180" s="10">
        <v>0</v>
      </c>
      <c r="AE180" s="10">
        <v>197.51</v>
      </c>
      <c r="AH180" s="6" t="s">
        <v>39</v>
      </c>
      <c r="AO180" t="s">
        <v>556</v>
      </c>
    </row>
    <row r="181" spans="5:41">
      <c r="E181" s="6" t="s">
        <v>32</v>
      </c>
      <c r="F181" s="6" t="s">
        <v>10</v>
      </c>
      <c r="I181" s="6" t="s">
        <v>152</v>
      </c>
      <c r="L181" s="6" t="s">
        <v>664</v>
      </c>
      <c r="Q181" s="3" t="s">
        <v>665</v>
      </c>
      <c r="T181" s="3" t="s">
        <v>666</v>
      </c>
      <c r="U181" s="3" t="s">
        <v>667</v>
      </c>
      <c r="V181" s="6" t="s">
        <v>38</v>
      </c>
      <c r="Y181" s="10">
        <v>1040.53</v>
      </c>
      <c r="AB181" s="10">
        <v>0</v>
      </c>
      <c r="AE181" s="10">
        <v>1040.53</v>
      </c>
      <c r="AH181" s="6" t="s">
        <v>39</v>
      </c>
      <c r="AO181" t="s">
        <v>556</v>
      </c>
    </row>
    <row r="182" spans="5:41">
      <c r="E182" s="6" t="s">
        <v>32</v>
      </c>
      <c r="F182" s="6" t="s">
        <v>10</v>
      </c>
      <c r="I182" s="6" t="s">
        <v>152</v>
      </c>
      <c r="L182" s="6" t="s">
        <v>668</v>
      </c>
      <c r="Q182" s="3" t="s">
        <v>669</v>
      </c>
      <c r="T182" s="3" t="s">
        <v>670</v>
      </c>
      <c r="U182" s="3" t="s">
        <v>671</v>
      </c>
      <c r="V182" s="6" t="s">
        <v>38</v>
      </c>
      <c r="Y182" s="10">
        <v>85.46</v>
      </c>
      <c r="AB182" s="10">
        <v>0</v>
      </c>
      <c r="AE182" s="10">
        <v>85.46</v>
      </c>
      <c r="AH182" s="6" t="s">
        <v>39</v>
      </c>
      <c r="AO182" t="s">
        <v>556</v>
      </c>
    </row>
    <row r="183" spans="5:41">
      <c r="E183" s="6" t="s">
        <v>32</v>
      </c>
      <c r="F183" s="6" t="s">
        <v>10</v>
      </c>
      <c r="I183" s="6" t="s">
        <v>152</v>
      </c>
      <c r="L183" s="6" t="s">
        <v>672</v>
      </c>
      <c r="Q183" s="3" t="s">
        <v>673</v>
      </c>
      <c r="T183" s="3" t="s">
        <v>674</v>
      </c>
      <c r="U183" s="3" t="s">
        <v>675</v>
      </c>
      <c r="V183" s="6" t="s">
        <v>38</v>
      </c>
      <c r="Y183" s="10">
        <v>218.7</v>
      </c>
      <c r="AB183" s="10">
        <v>0</v>
      </c>
      <c r="AE183" s="10">
        <v>218.7</v>
      </c>
      <c r="AH183" s="6" t="s">
        <v>39</v>
      </c>
      <c r="AO183" t="s">
        <v>556</v>
      </c>
    </row>
    <row r="184" spans="5:41">
      <c r="E184" s="6" t="s">
        <v>32</v>
      </c>
      <c r="F184" s="6" t="s">
        <v>10</v>
      </c>
      <c r="I184" s="6" t="s">
        <v>152</v>
      </c>
      <c r="L184" s="6" t="s">
        <v>676</v>
      </c>
      <c r="Q184" s="3" t="s">
        <v>677</v>
      </c>
      <c r="T184" s="3" t="s">
        <v>678</v>
      </c>
      <c r="U184" s="3" t="s">
        <v>679</v>
      </c>
      <c r="V184" s="6" t="s">
        <v>38</v>
      </c>
      <c r="Y184" s="10">
        <v>259.37</v>
      </c>
      <c r="AB184" s="10">
        <v>0</v>
      </c>
      <c r="AE184" s="10">
        <v>259.37</v>
      </c>
      <c r="AH184" s="6" t="s">
        <v>39</v>
      </c>
      <c r="AO184" t="s">
        <v>556</v>
      </c>
    </row>
    <row r="185" spans="5:41">
      <c r="E185" s="6" t="s">
        <v>32</v>
      </c>
      <c r="F185" s="6" t="s">
        <v>10</v>
      </c>
      <c r="I185" s="6" t="s">
        <v>223</v>
      </c>
      <c r="L185" s="6" t="s">
        <v>680</v>
      </c>
      <c r="Q185" s="3" t="s">
        <v>681</v>
      </c>
      <c r="T185" s="3" t="s">
        <v>682</v>
      </c>
      <c r="U185" s="3" t="s">
        <v>683</v>
      </c>
      <c r="V185" s="6" t="s">
        <v>38</v>
      </c>
      <c r="Y185" s="10">
        <v>77.98</v>
      </c>
      <c r="AB185" s="10">
        <v>0</v>
      </c>
      <c r="AE185" s="10">
        <v>77.98</v>
      </c>
      <c r="AH185" s="6" t="s">
        <v>39</v>
      </c>
      <c r="AO185" t="s">
        <v>556</v>
      </c>
    </row>
    <row r="186" spans="5:41">
      <c r="E186" s="6" t="s">
        <v>32</v>
      </c>
      <c r="F186" s="6" t="s">
        <v>10</v>
      </c>
      <c r="I186" s="6" t="s">
        <v>299</v>
      </c>
      <c r="L186" s="6" t="s">
        <v>684</v>
      </c>
      <c r="Q186" s="3" t="s">
        <v>685</v>
      </c>
      <c r="T186" s="3" t="s">
        <v>686</v>
      </c>
      <c r="U186" s="3" t="s">
        <v>687</v>
      </c>
      <c r="V186" s="6" t="s">
        <v>38</v>
      </c>
      <c r="Y186" s="10">
        <v>178.34</v>
      </c>
      <c r="AB186" s="10">
        <v>0</v>
      </c>
      <c r="AE186" s="10">
        <v>178.34</v>
      </c>
      <c r="AH186" s="6" t="s">
        <v>39</v>
      </c>
      <c r="AO186" t="s">
        <v>556</v>
      </c>
    </row>
    <row r="187" spans="5:41">
      <c r="E187" s="6" t="s">
        <v>32</v>
      </c>
      <c r="F187" s="6" t="s">
        <v>10</v>
      </c>
      <c r="I187" s="6" t="s">
        <v>299</v>
      </c>
      <c r="L187" s="6" t="s">
        <v>688</v>
      </c>
      <c r="Q187" s="3" t="s">
        <v>689</v>
      </c>
      <c r="T187" s="3" t="s">
        <v>690</v>
      </c>
      <c r="U187" s="3" t="s">
        <v>691</v>
      </c>
      <c r="V187" s="6" t="s">
        <v>38</v>
      </c>
      <c r="Y187" s="10">
        <v>506.73</v>
      </c>
      <c r="AB187" s="10">
        <v>0</v>
      </c>
      <c r="AE187" s="10">
        <v>506.73</v>
      </c>
      <c r="AH187" s="6" t="s">
        <v>39</v>
      </c>
      <c r="AO187" t="s">
        <v>556</v>
      </c>
    </row>
    <row r="188" spans="5:41">
      <c r="E188" s="6" t="s">
        <v>32</v>
      </c>
      <c r="F188" s="6" t="s">
        <v>10</v>
      </c>
      <c r="I188" s="6" t="s">
        <v>692</v>
      </c>
      <c r="L188" s="6" t="s">
        <v>693</v>
      </c>
      <c r="Q188" s="3" t="s">
        <v>694</v>
      </c>
      <c r="T188" s="3" t="s">
        <v>695</v>
      </c>
      <c r="U188" s="3" t="s">
        <v>696</v>
      </c>
      <c r="V188" s="6" t="s">
        <v>38</v>
      </c>
      <c r="Y188" s="10">
        <v>40.45</v>
      </c>
      <c r="AB188" s="10">
        <v>0</v>
      </c>
      <c r="AE188" s="10">
        <v>40.45</v>
      </c>
      <c r="AH188" s="6" t="s">
        <v>39</v>
      </c>
      <c r="AO188" t="s">
        <v>556</v>
      </c>
    </row>
    <row r="189" spans="5:41">
      <c r="E189" s="6" t="s">
        <v>32</v>
      </c>
      <c r="F189" s="6" t="s">
        <v>10</v>
      </c>
      <c r="I189" s="6" t="s">
        <v>17</v>
      </c>
      <c r="L189" s="6" t="s">
        <v>697</v>
      </c>
      <c r="Q189" s="3" t="s">
        <v>698</v>
      </c>
      <c r="T189" s="3" t="s">
        <v>699</v>
      </c>
      <c r="U189" s="3" t="s">
        <v>700</v>
      </c>
      <c r="V189" s="6" t="s">
        <v>38</v>
      </c>
      <c r="Y189" s="10">
        <v>59.44</v>
      </c>
      <c r="AB189" s="10">
        <v>0</v>
      </c>
      <c r="AE189" s="10">
        <v>59.44</v>
      </c>
      <c r="AH189" s="6" t="s">
        <v>39</v>
      </c>
      <c r="AO189" t="s">
        <v>556</v>
      </c>
    </row>
    <row r="190" spans="5:41">
      <c r="E190" s="6" t="s">
        <v>32</v>
      </c>
      <c r="F190" s="6" t="s">
        <v>10</v>
      </c>
      <c r="I190" s="6" t="s">
        <v>413</v>
      </c>
      <c r="L190" s="6" t="s">
        <v>701</v>
      </c>
      <c r="Q190" s="3" t="s">
        <v>702</v>
      </c>
      <c r="T190" s="3" t="s">
        <v>703</v>
      </c>
      <c r="U190" s="3" t="s">
        <v>704</v>
      </c>
      <c r="V190" s="6" t="s">
        <v>38</v>
      </c>
      <c r="Y190" s="10">
        <v>217.4</v>
      </c>
      <c r="AB190" s="10">
        <v>0</v>
      </c>
      <c r="AE190" s="10">
        <v>217.4</v>
      </c>
      <c r="AH190" s="6" t="s">
        <v>39</v>
      </c>
      <c r="AO190" t="s">
        <v>556</v>
      </c>
    </row>
    <row r="191" spans="5:34">
      <c r="E191" s="6"/>
      <c r="F191" s="6"/>
      <c r="I191" s="6"/>
      <c r="L191" s="6"/>
      <c r="Q191" s="3"/>
      <c r="T191" s="3"/>
      <c r="U191" s="3"/>
      <c r="V191" s="6"/>
      <c r="Y191" s="10"/>
      <c r="AB191" s="10"/>
      <c r="AE191" s="10"/>
      <c r="AH191" s="6"/>
    </row>
    <row r="192" spans="5:34">
      <c r="E192" s="6"/>
      <c r="F192" s="6"/>
      <c r="I192" s="6"/>
      <c r="L192" s="6"/>
      <c r="Q192" s="3"/>
      <c r="T192" s="3"/>
      <c r="U192" s="3"/>
      <c r="V192" s="6"/>
      <c r="Y192" s="10"/>
      <c r="AB192" s="10"/>
      <c r="AE192" s="10"/>
      <c r="AH192" s="6"/>
    </row>
    <row r="193" ht="14.2" customHeight="1" spans="3:3">
      <c r="C193" s="3" t="s">
        <v>705</v>
      </c>
    </row>
    <row r="194" ht="9.5" customHeight="1" spans="3:3">
      <c r="C194" s="19" t="s">
        <v>8</v>
      </c>
    </row>
    <row r="195" ht="14.15" customHeight="1" spans="3:3">
      <c r="C195" s="3" t="s">
        <v>706</v>
      </c>
    </row>
    <row r="196" ht="14.2" customHeight="1" spans="3:3">
      <c r="C196" s="13" t="s">
        <v>707</v>
      </c>
    </row>
    <row r="197" ht="14.15" customHeight="1" spans="3:3">
      <c r="C197" s="3" t="s">
        <v>708</v>
      </c>
    </row>
    <row r="198" ht="14.2" customHeight="1" spans="3:3">
      <c r="C198" s="3" t="s">
        <v>709</v>
      </c>
    </row>
    <row r="199" ht="14.15" customHeight="1" spans="3:3">
      <c r="C199" s="6" t="s">
        <v>710</v>
      </c>
    </row>
    <row r="200" ht="14.2" customHeight="1" spans="3:3">
      <c r="C200" s="3" t="s">
        <v>705</v>
      </c>
    </row>
    <row r="201" ht="9.45" customHeight="1" spans="3:3">
      <c r="C201" s="19" t="s">
        <v>8</v>
      </c>
    </row>
    <row r="202" ht="0.05" customHeight="1"/>
    <row r="203" ht="5" customHeight="1"/>
    <row r="204" ht="10.35" customHeight="1" spans="2:2">
      <c r="B204" s="3" t="s">
        <v>8</v>
      </c>
    </row>
    <row r="205" ht="0.05" customHeight="1"/>
  </sheetData>
  <mergeCells count="1470">
    <mergeCell ref="W3:AE3"/>
    <mergeCell ref="AG3:AH3"/>
    <mergeCell ref="AA6:AB6"/>
    <mergeCell ref="AD6:AI6"/>
    <mergeCell ref="AA7:AB7"/>
    <mergeCell ref="AD7:AI7"/>
    <mergeCell ref="G11:I11"/>
    <mergeCell ref="J11:N11"/>
    <mergeCell ref="Z21:AB21"/>
    <mergeCell ref="AC21:AL21"/>
    <mergeCell ref="Z22:AB22"/>
    <mergeCell ref="AC22:AL22"/>
    <mergeCell ref="D25:J25"/>
    <mergeCell ref="F28:H28"/>
    <mergeCell ref="I28:K28"/>
    <mergeCell ref="L28:P28"/>
    <mergeCell ref="Q28:S28"/>
    <mergeCell ref="V28:X28"/>
    <mergeCell ref="Y28:AA28"/>
    <mergeCell ref="AB28:AD28"/>
    <mergeCell ref="AE28:AG28"/>
    <mergeCell ref="AH28:AJ28"/>
    <mergeCell ref="F29:H29"/>
    <mergeCell ref="I29:K29"/>
    <mergeCell ref="L29:P29"/>
    <mergeCell ref="Q29:S29"/>
    <mergeCell ref="V29:X29"/>
    <mergeCell ref="Y29:AA29"/>
    <mergeCell ref="AB29:AD29"/>
    <mergeCell ref="AE29:AG29"/>
    <mergeCell ref="AH29:AJ29"/>
    <mergeCell ref="F30:H30"/>
    <mergeCell ref="I30:K30"/>
    <mergeCell ref="L30:P30"/>
    <mergeCell ref="Q30:S30"/>
    <mergeCell ref="V30:X30"/>
    <mergeCell ref="Y30:AA30"/>
    <mergeCell ref="AB30:AD30"/>
    <mergeCell ref="AE30:AG30"/>
    <mergeCell ref="AH30:AJ30"/>
    <mergeCell ref="F31:H31"/>
    <mergeCell ref="I31:K31"/>
    <mergeCell ref="L31:P31"/>
    <mergeCell ref="Q31:S31"/>
    <mergeCell ref="V31:X31"/>
    <mergeCell ref="Y31:AA31"/>
    <mergeCell ref="AB31:AD31"/>
    <mergeCell ref="AE31:AG31"/>
    <mergeCell ref="AH31:AJ31"/>
    <mergeCell ref="F32:H32"/>
    <mergeCell ref="I32:K32"/>
    <mergeCell ref="L32:P32"/>
    <mergeCell ref="Q32:S32"/>
    <mergeCell ref="V32:X32"/>
    <mergeCell ref="Y32:AA32"/>
    <mergeCell ref="AB32:AD32"/>
    <mergeCell ref="AE32:AG32"/>
    <mergeCell ref="AH32:AJ32"/>
    <mergeCell ref="F33:H33"/>
    <mergeCell ref="I33:K33"/>
    <mergeCell ref="L33:P33"/>
    <mergeCell ref="Q33:S33"/>
    <mergeCell ref="V33:X33"/>
    <mergeCell ref="Y33:AA33"/>
    <mergeCell ref="AB33:AD33"/>
    <mergeCell ref="AE33:AG33"/>
    <mergeCell ref="AH33:AJ33"/>
    <mergeCell ref="F34:H34"/>
    <mergeCell ref="I34:K34"/>
    <mergeCell ref="L34:P34"/>
    <mergeCell ref="Q34:S34"/>
    <mergeCell ref="V34:X34"/>
    <mergeCell ref="Y34:AA34"/>
    <mergeCell ref="AB34:AD34"/>
    <mergeCell ref="AE34:AG34"/>
    <mergeCell ref="AH34:AJ34"/>
    <mergeCell ref="F35:H35"/>
    <mergeCell ref="I35:K35"/>
    <mergeCell ref="L35:P35"/>
    <mergeCell ref="Q35:S35"/>
    <mergeCell ref="V35:X35"/>
    <mergeCell ref="Y35:AA35"/>
    <mergeCell ref="AB35:AD35"/>
    <mergeCell ref="AE35:AG35"/>
    <mergeCell ref="AH35:AJ35"/>
    <mergeCell ref="F36:H36"/>
    <mergeCell ref="I36:K36"/>
    <mergeCell ref="L36:P36"/>
    <mergeCell ref="Q36:S36"/>
    <mergeCell ref="V36:X36"/>
    <mergeCell ref="Y36:AA36"/>
    <mergeCell ref="AB36:AD36"/>
    <mergeCell ref="AE36:AG36"/>
    <mergeCell ref="AH36:AJ36"/>
    <mergeCell ref="F37:H37"/>
    <mergeCell ref="I37:K37"/>
    <mergeCell ref="L37:P37"/>
    <mergeCell ref="Q37:S37"/>
    <mergeCell ref="V37:X37"/>
    <mergeCell ref="Y37:AA37"/>
    <mergeCell ref="AB37:AD37"/>
    <mergeCell ref="AE37:AG37"/>
    <mergeCell ref="AH37:AJ37"/>
    <mergeCell ref="F38:H38"/>
    <mergeCell ref="I38:K38"/>
    <mergeCell ref="L38:P38"/>
    <mergeCell ref="Q38:S38"/>
    <mergeCell ref="V38:X38"/>
    <mergeCell ref="Y38:AA38"/>
    <mergeCell ref="AB38:AD38"/>
    <mergeCell ref="AE38:AG38"/>
    <mergeCell ref="AH38:AJ38"/>
    <mergeCell ref="F39:H39"/>
    <mergeCell ref="I39:K39"/>
    <mergeCell ref="L39:P39"/>
    <mergeCell ref="Q39:S39"/>
    <mergeCell ref="V39:X39"/>
    <mergeCell ref="Y39:AA39"/>
    <mergeCell ref="AB39:AD39"/>
    <mergeCell ref="AE39:AG39"/>
    <mergeCell ref="AH39:AJ39"/>
    <mergeCell ref="F40:H40"/>
    <mergeCell ref="I40:K40"/>
    <mergeCell ref="L40:P40"/>
    <mergeCell ref="Q40:S40"/>
    <mergeCell ref="V40:X40"/>
    <mergeCell ref="Y40:AA40"/>
    <mergeCell ref="AB40:AD40"/>
    <mergeCell ref="AE40:AG40"/>
    <mergeCell ref="AH40:AJ40"/>
    <mergeCell ref="F41:H41"/>
    <mergeCell ref="I41:K41"/>
    <mergeCell ref="L41:P41"/>
    <mergeCell ref="Q41:S41"/>
    <mergeCell ref="V41:X41"/>
    <mergeCell ref="Y41:AA41"/>
    <mergeCell ref="AB41:AD41"/>
    <mergeCell ref="AE41:AG41"/>
    <mergeCell ref="AH41:AJ41"/>
    <mergeCell ref="F42:H42"/>
    <mergeCell ref="I42:K42"/>
    <mergeCell ref="L42:P42"/>
    <mergeCell ref="Q42:S42"/>
    <mergeCell ref="V42:X42"/>
    <mergeCell ref="Y42:AA42"/>
    <mergeCell ref="AB42:AD42"/>
    <mergeCell ref="AE42:AG42"/>
    <mergeCell ref="AH42:AJ42"/>
    <mergeCell ref="F43:H43"/>
    <mergeCell ref="I43:K43"/>
    <mergeCell ref="L43:P43"/>
    <mergeCell ref="Q43:S43"/>
    <mergeCell ref="V43:X43"/>
    <mergeCell ref="Y43:AA43"/>
    <mergeCell ref="AB43:AD43"/>
    <mergeCell ref="AE43:AG43"/>
    <mergeCell ref="AH43:AJ43"/>
    <mergeCell ref="F44:H44"/>
    <mergeCell ref="I44:K44"/>
    <mergeCell ref="L44:P44"/>
    <mergeCell ref="Q44:S44"/>
    <mergeCell ref="V44:X44"/>
    <mergeCell ref="Y44:AA44"/>
    <mergeCell ref="AB44:AD44"/>
    <mergeCell ref="AE44:AG44"/>
    <mergeCell ref="AH44:AJ44"/>
    <mergeCell ref="F45:H45"/>
    <mergeCell ref="I45:K45"/>
    <mergeCell ref="L45:P45"/>
    <mergeCell ref="Q45:S45"/>
    <mergeCell ref="V45:X45"/>
    <mergeCell ref="Y45:AA45"/>
    <mergeCell ref="AB45:AD45"/>
    <mergeCell ref="AE45:AG45"/>
    <mergeCell ref="AH45:AJ45"/>
    <mergeCell ref="F46:H46"/>
    <mergeCell ref="I46:K46"/>
    <mergeCell ref="L46:P46"/>
    <mergeCell ref="Q46:S46"/>
    <mergeCell ref="V46:X46"/>
    <mergeCell ref="Y46:AA46"/>
    <mergeCell ref="AB46:AD46"/>
    <mergeCell ref="AE46:AG46"/>
    <mergeCell ref="AH46:AJ46"/>
    <mergeCell ref="F47:H47"/>
    <mergeCell ref="I47:K47"/>
    <mergeCell ref="L47:P47"/>
    <mergeCell ref="Q47:S47"/>
    <mergeCell ref="V47:X47"/>
    <mergeCell ref="Y47:AA47"/>
    <mergeCell ref="AB47:AD47"/>
    <mergeCell ref="AE47:AG47"/>
    <mergeCell ref="AH47:AJ47"/>
    <mergeCell ref="F48:H48"/>
    <mergeCell ref="I48:K48"/>
    <mergeCell ref="L48:P48"/>
    <mergeCell ref="Q48:S48"/>
    <mergeCell ref="V48:X48"/>
    <mergeCell ref="Y48:AA48"/>
    <mergeCell ref="AB48:AD48"/>
    <mergeCell ref="AE48:AG48"/>
    <mergeCell ref="AH48:AJ48"/>
    <mergeCell ref="F49:H49"/>
    <mergeCell ref="I49:K49"/>
    <mergeCell ref="L49:P49"/>
    <mergeCell ref="Q49:S49"/>
    <mergeCell ref="V49:X49"/>
    <mergeCell ref="Y49:AA49"/>
    <mergeCell ref="AB49:AD49"/>
    <mergeCell ref="AE49:AG49"/>
    <mergeCell ref="AH49:AJ49"/>
    <mergeCell ref="F50:H50"/>
    <mergeCell ref="I50:K50"/>
    <mergeCell ref="L50:P50"/>
    <mergeCell ref="Q50:S50"/>
    <mergeCell ref="V50:X50"/>
    <mergeCell ref="Y50:AA50"/>
    <mergeCell ref="AB50:AD50"/>
    <mergeCell ref="AE50:AG50"/>
    <mergeCell ref="AH50:AJ50"/>
    <mergeCell ref="F51:H51"/>
    <mergeCell ref="I51:K51"/>
    <mergeCell ref="L51:P51"/>
    <mergeCell ref="Q51:S51"/>
    <mergeCell ref="V51:X51"/>
    <mergeCell ref="Y51:AA51"/>
    <mergeCell ref="AB51:AD51"/>
    <mergeCell ref="AE51:AG51"/>
    <mergeCell ref="AH51:AJ51"/>
    <mergeCell ref="F52:H52"/>
    <mergeCell ref="I52:K52"/>
    <mergeCell ref="L52:P52"/>
    <mergeCell ref="Q52:S52"/>
    <mergeCell ref="V52:X52"/>
    <mergeCell ref="Y52:AA52"/>
    <mergeCell ref="AB52:AD52"/>
    <mergeCell ref="AE52:AG52"/>
    <mergeCell ref="AH52:AJ52"/>
    <mergeCell ref="F53:H53"/>
    <mergeCell ref="I53:K53"/>
    <mergeCell ref="L53:P53"/>
    <mergeCell ref="Q53:S53"/>
    <mergeCell ref="V53:X53"/>
    <mergeCell ref="Y53:AA53"/>
    <mergeCell ref="AB53:AD53"/>
    <mergeCell ref="AE53:AG53"/>
    <mergeCell ref="AH53:AJ53"/>
    <mergeCell ref="F54:H54"/>
    <mergeCell ref="I54:K54"/>
    <mergeCell ref="L54:P54"/>
    <mergeCell ref="Q54:S54"/>
    <mergeCell ref="V54:X54"/>
    <mergeCell ref="Y54:AA54"/>
    <mergeCell ref="AB54:AD54"/>
    <mergeCell ref="AE54:AG54"/>
    <mergeCell ref="AH54:AJ54"/>
    <mergeCell ref="F55:H55"/>
    <mergeCell ref="I55:K55"/>
    <mergeCell ref="L55:P55"/>
    <mergeCell ref="Q55:S55"/>
    <mergeCell ref="V55:X55"/>
    <mergeCell ref="Y55:AA55"/>
    <mergeCell ref="AB55:AD55"/>
    <mergeCell ref="AE55:AG55"/>
    <mergeCell ref="AH55:AJ55"/>
    <mergeCell ref="F56:H56"/>
    <mergeCell ref="I56:K56"/>
    <mergeCell ref="L56:P56"/>
    <mergeCell ref="Q56:S56"/>
    <mergeCell ref="V56:X56"/>
    <mergeCell ref="Y56:AA56"/>
    <mergeCell ref="AB56:AD56"/>
    <mergeCell ref="AE56:AG56"/>
    <mergeCell ref="AH56:AJ56"/>
    <mergeCell ref="F57:H57"/>
    <mergeCell ref="I57:K57"/>
    <mergeCell ref="L57:P57"/>
    <mergeCell ref="Q57:S57"/>
    <mergeCell ref="V57:X57"/>
    <mergeCell ref="Y57:AA57"/>
    <mergeCell ref="AB57:AD57"/>
    <mergeCell ref="AE57:AG57"/>
    <mergeCell ref="AH57:AJ57"/>
    <mergeCell ref="F58:H58"/>
    <mergeCell ref="I58:K58"/>
    <mergeCell ref="L58:P58"/>
    <mergeCell ref="Q58:S58"/>
    <mergeCell ref="V58:X58"/>
    <mergeCell ref="Y58:AA58"/>
    <mergeCell ref="AB58:AD58"/>
    <mergeCell ref="AE58:AG58"/>
    <mergeCell ref="AH58:AJ58"/>
    <mergeCell ref="F59:H59"/>
    <mergeCell ref="I59:K59"/>
    <mergeCell ref="L59:P59"/>
    <mergeCell ref="Q59:S59"/>
    <mergeCell ref="V59:X59"/>
    <mergeCell ref="Y59:AA59"/>
    <mergeCell ref="AB59:AD59"/>
    <mergeCell ref="AE59:AG59"/>
    <mergeCell ref="AH59:AJ59"/>
    <mergeCell ref="F60:H60"/>
    <mergeCell ref="I60:K60"/>
    <mergeCell ref="L60:P60"/>
    <mergeCell ref="Q60:S60"/>
    <mergeCell ref="V60:X60"/>
    <mergeCell ref="Y60:AA60"/>
    <mergeCell ref="AB60:AD60"/>
    <mergeCell ref="AE60:AG60"/>
    <mergeCell ref="AH60:AJ60"/>
    <mergeCell ref="F61:H61"/>
    <mergeCell ref="I61:K61"/>
    <mergeCell ref="L61:P61"/>
    <mergeCell ref="Q61:S61"/>
    <mergeCell ref="V61:X61"/>
    <mergeCell ref="Y61:AA61"/>
    <mergeCell ref="AB61:AD61"/>
    <mergeCell ref="AE61:AG61"/>
    <mergeCell ref="AH61:AJ61"/>
    <mergeCell ref="F62:H62"/>
    <mergeCell ref="I62:K62"/>
    <mergeCell ref="L62:P62"/>
    <mergeCell ref="Q62:S62"/>
    <mergeCell ref="V62:X62"/>
    <mergeCell ref="Y62:AA62"/>
    <mergeCell ref="AB62:AD62"/>
    <mergeCell ref="AE62:AG62"/>
    <mergeCell ref="AH62:AJ62"/>
    <mergeCell ref="F63:H63"/>
    <mergeCell ref="I63:K63"/>
    <mergeCell ref="L63:P63"/>
    <mergeCell ref="Q63:S63"/>
    <mergeCell ref="V63:X63"/>
    <mergeCell ref="Y63:AA63"/>
    <mergeCell ref="AB63:AD63"/>
    <mergeCell ref="AE63:AG63"/>
    <mergeCell ref="AH63:AJ63"/>
    <mergeCell ref="F64:H64"/>
    <mergeCell ref="I64:K64"/>
    <mergeCell ref="L64:P64"/>
    <mergeCell ref="Q64:S64"/>
    <mergeCell ref="V64:X64"/>
    <mergeCell ref="Y64:AA64"/>
    <mergeCell ref="AB64:AD64"/>
    <mergeCell ref="AE64:AG64"/>
    <mergeCell ref="AH64:AJ64"/>
    <mergeCell ref="F65:H65"/>
    <mergeCell ref="I65:K65"/>
    <mergeCell ref="L65:P65"/>
    <mergeCell ref="Q65:S65"/>
    <mergeCell ref="V65:X65"/>
    <mergeCell ref="Y65:AA65"/>
    <mergeCell ref="AB65:AD65"/>
    <mergeCell ref="AE65:AG65"/>
    <mergeCell ref="AH65:AJ65"/>
    <mergeCell ref="F66:H66"/>
    <mergeCell ref="I66:K66"/>
    <mergeCell ref="L66:P66"/>
    <mergeCell ref="Q66:S66"/>
    <mergeCell ref="V66:X66"/>
    <mergeCell ref="Y66:AA66"/>
    <mergeCell ref="AB66:AD66"/>
    <mergeCell ref="AE66:AG66"/>
    <mergeCell ref="AH66:AJ66"/>
    <mergeCell ref="F67:H67"/>
    <mergeCell ref="I67:K67"/>
    <mergeCell ref="L67:P67"/>
    <mergeCell ref="Q67:S67"/>
    <mergeCell ref="V67:X67"/>
    <mergeCell ref="Y67:AA67"/>
    <mergeCell ref="AB67:AD67"/>
    <mergeCell ref="AE67:AG67"/>
    <mergeCell ref="AH67:AJ67"/>
    <mergeCell ref="F68:H68"/>
    <mergeCell ref="I68:K68"/>
    <mergeCell ref="L68:P68"/>
    <mergeCell ref="Q68:S68"/>
    <mergeCell ref="V68:X68"/>
    <mergeCell ref="Y68:AA68"/>
    <mergeCell ref="AB68:AD68"/>
    <mergeCell ref="AE68:AG68"/>
    <mergeCell ref="AH68:AJ68"/>
    <mergeCell ref="F69:H69"/>
    <mergeCell ref="I69:K69"/>
    <mergeCell ref="L69:P69"/>
    <mergeCell ref="Q69:S69"/>
    <mergeCell ref="V69:X69"/>
    <mergeCell ref="Y69:AA69"/>
    <mergeCell ref="AB69:AD69"/>
    <mergeCell ref="AE69:AG69"/>
    <mergeCell ref="AH69:AJ69"/>
    <mergeCell ref="F70:H70"/>
    <mergeCell ref="I70:K70"/>
    <mergeCell ref="L70:P70"/>
    <mergeCell ref="Q70:S70"/>
    <mergeCell ref="V70:X70"/>
    <mergeCell ref="Y70:AA70"/>
    <mergeCell ref="AB70:AD70"/>
    <mergeCell ref="AE70:AG70"/>
    <mergeCell ref="AH70:AJ70"/>
    <mergeCell ref="F71:H71"/>
    <mergeCell ref="I71:K71"/>
    <mergeCell ref="L71:P71"/>
    <mergeCell ref="Q71:S71"/>
    <mergeCell ref="V71:X71"/>
    <mergeCell ref="Y71:AA71"/>
    <mergeCell ref="AB71:AD71"/>
    <mergeCell ref="AE71:AG71"/>
    <mergeCell ref="AH71:AJ71"/>
    <mergeCell ref="F72:H72"/>
    <mergeCell ref="I72:K72"/>
    <mergeCell ref="L72:P72"/>
    <mergeCell ref="Q72:S72"/>
    <mergeCell ref="V72:X72"/>
    <mergeCell ref="Y72:AA72"/>
    <mergeCell ref="AB72:AD72"/>
    <mergeCell ref="AE72:AG72"/>
    <mergeCell ref="AH72:AJ72"/>
    <mergeCell ref="F73:H73"/>
    <mergeCell ref="I73:K73"/>
    <mergeCell ref="L73:P73"/>
    <mergeCell ref="Q73:S73"/>
    <mergeCell ref="V73:X73"/>
    <mergeCell ref="Y73:AA73"/>
    <mergeCell ref="AB73:AD73"/>
    <mergeCell ref="AE73:AG73"/>
    <mergeCell ref="AH73:AJ73"/>
    <mergeCell ref="F74:H74"/>
    <mergeCell ref="I74:K74"/>
    <mergeCell ref="L74:P74"/>
    <mergeCell ref="Q74:S74"/>
    <mergeCell ref="V74:X74"/>
    <mergeCell ref="Y74:AA74"/>
    <mergeCell ref="AB74:AD74"/>
    <mergeCell ref="AE74:AG74"/>
    <mergeCell ref="AH74:AJ74"/>
    <mergeCell ref="F75:H75"/>
    <mergeCell ref="I75:K75"/>
    <mergeCell ref="L75:P75"/>
    <mergeCell ref="Q75:S75"/>
    <mergeCell ref="V75:X75"/>
    <mergeCell ref="Y75:AA75"/>
    <mergeCell ref="AB75:AD75"/>
    <mergeCell ref="AE75:AG75"/>
    <mergeCell ref="AH75:AJ75"/>
    <mergeCell ref="F76:H76"/>
    <mergeCell ref="I76:K76"/>
    <mergeCell ref="L76:P76"/>
    <mergeCell ref="Q76:S76"/>
    <mergeCell ref="V76:X76"/>
    <mergeCell ref="Y76:AA76"/>
    <mergeCell ref="AB76:AD76"/>
    <mergeCell ref="AE76:AG76"/>
    <mergeCell ref="AH76:AJ76"/>
    <mergeCell ref="F77:H77"/>
    <mergeCell ref="I77:K77"/>
    <mergeCell ref="L77:P77"/>
    <mergeCell ref="Q77:S77"/>
    <mergeCell ref="V77:X77"/>
    <mergeCell ref="Y77:AA77"/>
    <mergeCell ref="AB77:AD77"/>
    <mergeCell ref="AE77:AG77"/>
    <mergeCell ref="AH77:AJ77"/>
    <mergeCell ref="F78:H78"/>
    <mergeCell ref="I78:K78"/>
    <mergeCell ref="L78:P78"/>
    <mergeCell ref="Q78:S78"/>
    <mergeCell ref="V78:X78"/>
    <mergeCell ref="Y78:AA78"/>
    <mergeCell ref="AB78:AD78"/>
    <mergeCell ref="AE78:AG78"/>
    <mergeCell ref="AH78:AJ78"/>
    <mergeCell ref="F79:H79"/>
    <mergeCell ref="I79:K79"/>
    <mergeCell ref="L79:P79"/>
    <mergeCell ref="Q79:S79"/>
    <mergeCell ref="V79:X79"/>
    <mergeCell ref="Y79:AA79"/>
    <mergeCell ref="AB79:AD79"/>
    <mergeCell ref="AE79:AG79"/>
    <mergeCell ref="AH79:AJ79"/>
    <mergeCell ref="F80:H80"/>
    <mergeCell ref="I80:K80"/>
    <mergeCell ref="L80:P80"/>
    <mergeCell ref="Q80:S80"/>
    <mergeCell ref="V80:X80"/>
    <mergeCell ref="Y80:AA80"/>
    <mergeCell ref="AB80:AD80"/>
    <mergeCell ref="AE80:AG80"/>
    <mergeCell ref="AH80:AJ80"/>
    <mergeCell ref="F81:H81"/>
    <mergeCell ref="I81:K81"/>
    <mergeCell ref="L81:P81"/>
    <mergeCell ref="Q81:S81"/>
    <mergeCell ref="V81:X81"/>
    <mergeCell ref="Y81:AA81"/>
    <mergeCell ref="AB81:AD81"/>
    <mergeCell ref="AE81:AG81"/>
    <mergeCell ref="AH81:AJ81"/>
    <mergeCell ref="F82:H82"/>
    <mergeCell ref="I82:K82"/>
    <mergeCell ref="L82:P82"/>
    <mergeCell ref="Q82:S82"/>
    <mergeCell ref="V82:X82"/>
    <mergeCell ref="Y82:AA82"/>
    <mergeCell ref="AB82:AD82"/>
    <mergeCell ref="AE82:AG82"/>
    <mergeCell ref="AH82:AJ82"/>
    <mergeCell ref="F83:H83"/>
    <mergeCell ref="I83:K83"/>
    <mergeCell ref="L83:P83"/>
    <mergeCell ref="Q83:S83"/>
    <mergeCell ref="V83:X83"/>
    <mergeCell ref="Y83:AA83"/>
    <mergeCell ref="AB83:AD83"/>
    <mergeCell ref="AE83:AG83"/>
    <mergeCell ref="AH83:AJ83"/>
    <mergeCell ref="F84:H84"/>
    <mergeCell ref="I84:K84"/>
    <mergeCell ref="L84:P84"/>
    <mergeCell ref="Q84:S84"/>
    <mergeCell ref="V84:X84"/>
    <mergeCell ref="Y84:AA84"/>
    <mergeCell ref="AB84:AD84"/>
    <mergeCell ref="AE84:AG84"/>
    <mergeCell ref="AH84:AJ84"/>
    <mergeCell ref="F85:H85"/>
    <mergeCell ref="I85:K85"/>
    <mergeCell ref="L85:P85"/>
    <mergeCell ref="Q85:S85"/>
    <mergeCell ref="V85:X85"/>
    <mergeCell ref="Y85:AA85"/>
    <mergeCell ref="AB85:AD85"/>
    <mergeCell ref="AE85:AG85"/>
    <mergeCell ref="AH85:AJ85"/>
    <mergeCell ref="F86:H86"/>
    <mergeCell ref="I86:K86"/>
    <mergeCell ref="L86:P86"/>
    <mergeCell ref="Q86:S86"/>
    <mergeCell ref="V86:X86"/>
    <mergeCell ref="Y86:AA86"/>
    <mergeCell ref="AB86:AD86"/>
    <mergeCell ref="AE86:AG86"/>
    <mergeCell ref="AH86:AJ86"/>
    <mergeCell ref="F87:H87"/>
    <mergeCell ref="I87:K87"/>
    <mergeCell ref="L87:P87"/>
    <mergeCell ref="Q87:S87"/>
    <mergeCell ref="V87:X87"/>
    <mergeCell ref="Y87:AA87"/>
    <mergeCell ref="AB87:AD87"/>
    <mergeCell ref="AE87:AG87"/>
    <mergeCell ref="AH87:AJ87"/>
    <mergeCell ref="F88:H88"/>
    <mergeCell ref="I88:K88"/>
    <mergeCell ref="L88:P88"/>
    <mergeCell ref="Q88:S88"/>
    <mergeCell ref="V88:X88"/>
    <mergeCell ref="Y88:AA88"/>
    <mergeCell ref="AB88:AD88"/>
    <mergeCell ref="AE88:AG88"/>
    <mergeCell ref="AH88:AJ88"/>
    <mergeCell ref="F89:H89"/>
    <mergeCell ref="I89:K89"/>
    <mergeCell ref="L89:P89"/>
    <mergeCell ref="Q89:S89"/>
    <mergeCell ref="V89:X89"/>
    <mergeCell ref="Y89:AA89"/>
    <mergeCell ref="AB89:AD89"/>
    <mergeCell ref="AE89:AG89"/>
    <mergeCell ref="AH89:AJ89"/>
    <mergeCell ref="F90:H90"/>
    <mergeCell ref="I90:K90"/>
    <mergeCell ref="L90:P90"/>
    <mergeCell ref="Q90:S90"/>
    <mergeCell ref="V90:X90"/>
    <mergeCell ref="Y90:AA90"/>
    <mergeCell ref="AB90:AD90"/>
    <mergeCell ref="AE90:AG90"/>
    <mergeCell ref="AH90:AJ90"/>
    <mergeCell ref="F91:H91"/>
    <mergeCell ref="I91:K91"/>
    <mergeCell ref="L91:P91"/>
    <mergeCell ref="Q91:S91"/>
    <mergeCell ref="V91:X91"/>
    <mergeCell ref="Y91:AA91"/>
    <mergeCell ref="AB91:AD91"/>
    <mergeCell ref="AE91:AG91"/>
    <mergeCell ref="AH91:AJ91"/>
    <mergeCell ref="F92:H92"/>
    <mergeCell ref="I92:K92"/>
    <mergeCell ref="L92:P92"/>
    <mergeCell ref="Q92:S92"/>
    <mergeCell ref="V92:X92"/>
    <mergeCell ref="Y92:AA92"/>
    <mergeCell ref="AB92:AD92"/>
    <mergeCell ref="AE92:AG92"/>
    <mergeCell ref="AH92:AJ92"/>
    <mergeCell ref="F93:H93"/>
    <mergeCell ref="I93:K93"/>
    <mergeCell ref="L93:P93"/>
    <mergeCell ref="Q93:S93"/>
    <mergeCell ref="V93:X93"/>
    <mergeCell ref="Y93:AA93"/>
    <mergeCell ref="AB93:AD93"/>
    <mergeCell ref="AE93:AG93"/>
    <mergeCell ref="AH93:AJ93"/>
    <mergeCell ref="F94:H94"/>
    <mergeCell ref="I94:K94"/>
    <mergeCell ref="L94:P94"/>
    <mergeCell ref="Q94:S94"/>
    <mergeCell ref="V94:X94"/>
    <mergeCell ref="Y94:AA94"/>
    <mergeCell ref="AB94:AD94"/>
    <mergeCell ref="AE94:AG94"/>
    <mergeCell ref="AH94:AJ94"/>
    <mergeCell ref="F95:H95"/>
    <mergeCell ref="I95:K95"/>
    <mergeCell ref="L95:P95"/>
    <mergeCell ref="Q95:S95"/>
    <mergeCell ref="V95:X95"/>
    <mergeCell ref="Y95:AA95"/>
    <mergeCell ref="AB95:AD95"/>
    <mergeCell ref="AE95:AG95"/>
    <mergeCell ref="AH95:AJ95"/>
    <mergeCell ref="F96:H96"/>
    <mergeCell ref="I96:K96"/>
    <mergeCell ref="L96:P96"/>
    <mergeCell ref="Q96:S96"/>
    <mergeCell ref="V96:X96"/>
    <mergeCell ref="Y96:AA96"/>
    <mergeCell ref="AB96:AD96"/>
    <mergeCell ref="AE96:AG96"/>
    <mergeCell ref="AH96:AJ96"/>
    <mergeCell ref="F97:H97"/>
    <mergeCell ref="I97:K97"/>
    <mergeCell ref="L97:P97"/>
    <mergeCell ref="Q97:S97"/>
    <mergeCell ref="V97:X97"/>
    <mergeCell ref="Y97:AA97"/>
    <mergeCell ref="AB97:AD97"/>
    <mergeCell ref="AE97:AG97"/>
    <mergeCell ref="AH97:AJ97"/>
    <mergeCell ref="F98:H98"/>
    <mergeCell ref="I98:K98"/>
    <mergeCell ref="L98:P98"/>
    <mergeCell ref="Q98:S98"/>
    <mergeCell ref="V98:X98"/>
    <mergeCell ref="Y98:AA98"/>
    <mergeCell ref="AB98:AD98"/>
    <mergeCell ref="AE98:AG98"/>
    <mergeCell ref="AH98:AJ98"/>
    <mergeCell ref="F99:H99"/>
    <mergeCell ref="I99:K99"/>
    <mergeCell ref="L99:P99"/>
    <mergeCell ref="Q99:S99"/>
    <mergeCell ref="V99:X99"/>
    <mergeCell ref="Y99:AA99"/>
    <mergeCell ref="AB99:AD99"/>
    <mergeCell ref="AE99:AG99"/>
    <mergeCell ref="AH99:AJ99"/>
    <mergeCell ref="F100:H100"/>
    <mergeCell ref="I100:K100"/>
    <mergeCell ref="L100:P100"/>
    <mergeCell ref="Q100:S100"/>
    <mergeCell ref="V100:X100"/>
    <mergeCell ref="Y100:AA100"/>
    <mergeCell ref="AB100:AD100"/>
    <mergeCell ref="AE100:AG100"/>
    <mergeCell ref="AH100:AJ100"/>
    <mergeCell ref="F101:H101"/>
    <mergeCell ref="I101:K101"/>
    <mergeCell ref="L101:P101"/>
    <mergeCell ref="Q101:S101"/>
    <mergeCell ref="V101:X101"/>
    <mergeCell ref="Y101:AA101"/>
    <mergeCell ref="AB101:AD101"/>
    <mergeCell ref="AE101:AG101"/>
    <mergeCell ref="AH101:AJ101"/>
    <mergeCell ref="F102:H102"/>
    <mergeCell ref="I102:K102"/>
    <mergeCell ref="L102:P102"/>
    <mergeCell ref="Q102:S102"/>
    <mergeCell ref="V102:X102"/>
    <mergeCell ref="Y102:AA102"/>
    <mergeCell ref="AB102:AD102"/>
    <mergeCell ref="AE102:AG102"/>
    <mergeCell ref="AH102:AJ102"/>
    <mergeCell ref="F103:H103"/>
    <mergeCell ref="I103:K103"/>
    <mergeCell ref="L103:P103"/>
    <mergeCell ref="Q103:S103"/>
    <mergeCell ref="V103:X103"/>
    <mergeCell ref="Y103:AA103"/>
    <mergeCell ref="AB103:AD103"/>
    <mergeCell ref="AE103:AG103"/>
    <mergeCell ref="AH103:AJ103"/>
    <mergeCell ref="F104:H104"/>
    <mergeCell ref="I104:K104"/>
    <mergeCell ref="L104:P104"/>
    <mergeCell ref="Q104:S104"/>
    <mergeCell ref="V104:X104"/>
    <mergeCell ref="Y104:AA104"/>
    <mergeCell ref="AB104:AD104"/>
    <mergeCell ref="AE104:AG104"/>
    <mergeCell ref="AH104:AJ104"/>
    <mergeCell ref="F105:H105"/>
    <mergeCell ref="I105:K105"/>
    <mergeCell ref="L105:P105"/>
    <mergeCell ref="Q105:S105"/>
    <mergeCell ref="V105:X105"/>
    <mergeCell ref="Y105:AA105"/>
    <mergeCell ref="AB105:AD105"/>
    <mergeCell ref="AE105:AG105"/>
    <mergeCell ref="AH105:AJ105"/>
    <mergeCell ref="F106:H106"/>
    <mergeCell ref="I106:K106"/>
    <mergeCell ref="L106:P106"/>
    <mergeCell ref="Q106:S106"/>
    <mergeCell ref="V106:X106"/>
    <mergeCell ref="Y106:AA106"/>
    <mergeCell ref="AB106:AD106"/>
    <mergeCell ref="AE106:AG106"/>
    <mergeCell ref="AH106:AJ106"/>
    <mergeCell ref="F107:H107"/>
    <mergeCell ref="I107:K107"/>
    <mergeCell ref="L107:P107"/>
    <mergeCell ref="Q107:S107"/>
    <mergeCell ref="V107:X107"/>
    <mergeCell ref="Y107:AA107"/>
    <mergeCell ref="AB107:AD107"/>
    <mergeCell ref="AE107:AG107"/>
    <mergeCell ref="AH107:AJ107"/>
    <mergeCell ref="F108:H108"/>
    <mergeCell ref="I108:K108"/>
    <mergeCell ref="L108:P108"/>
    <mergeCell ref="Q108:S108"/>
    <mergeCell ref="V108:X108"/>
    <mergeCell ref="Y108:AA108"/>
    <mergeCell ref="AB108:AD108"/>
    <mergeCell ref="AE108:AG108"/>
    <mergeCell ref="AH108:AJ108"/>
    <mergeCell ref="F109:H109"/>
    <mergeCell ref="I109:K109"/>
    <mergeCell ref="L109:P109"/>
    <mergeCell ref="Q109:S109"/>
    <mergeCell ref="V109:X109"/>
    <mergeCell ref="Y109:AA109"/>
    <mergeCell ref="AB109:AD109"/>
    <mergeCell ref="AE109:AG109"/>
    <mergeCell ref="AH109:AJ109"/>
    <mergeCell ref="F110:H110"/>
    <mergeCell ref="I110:K110"/>
    <mergeCell ref="L110:P110"/>
    <mergeCell ref="Q110:S110"/>
    <mergeCell ref="V110:X110"/>
    <mergeCell ref="Y110:AA110"/>
    <mergeCell ref="AB110:AD110"/>
    <mergeCell ref="AE110:AG110"/>
    <mergeCell ref="AH110:AJ110"/>
    <mergeCell ref="F111:H111"/>
    <mergeCell ref="I111:K111"/>
    <mergeCell ref="L111:P111"/>
    <mergeCell ref="Q111:S111"/>
    <mergeCell ref="V111:X111"/>
    <mergeCell ref="Y111:AA111"/>
    <mergeCell ref="AB111:AD111"/>
    <mergeCell ref="AE111:AG111"/>
    <mergeCell ref="AH111:AJ111"/>
    <mergeCell ref="F112:H112"/>
    <mergeCell ref="I112:K112"/>
    <mergeCell ref="L112:P112"/>
    <mergeCell ref="Q112:S112"/>
    <mergeCell ref="V112:X112"/>
    <mergeCell ref="Y112:AA112"/>
    <mergeCell ref="AB112:AD112"/>
    <mergeCell ref="AE112:AG112"/>
    <mergeCell ref="AH112:AJ112"/>
    <mergeCell ref="F113:H113"/>
    <mergeCell ref="I113:K113"/>
    <mergeCell ref="L113:P113"/>
    <mergeCell ref="Q113:S113"/>
    <mergeCell ref="V113:X113"/>
    <mergeCell ref="Y113:AA113"/>
    <mergeCell ref="AB113:AD113"/>
    <mergeCell ref="AE113:AG113"/>
    <mergeCell ref="AH113:AJ113"/>
    <mergeCell ref="F114:H114"/>
    <mergeCell ref="I114:K114"/>
    <mergeCell ref="L114:P114"/>
    <mergeCell ref="Q114:S114"/>
    <mergeCell ref="V114:X114"/>
    <mergeCell ref="Y114:AA114"/>
    <mergeCell ref="AB114:AD114"/>
    <mergeCell ref="AE114:AG114"/>
    <mergeCell ref="AH114:AJ114"/>
    <mergeCell ref="F115:H115"/>
    <mergeCell ref="I115:K115"/>
    <mergeCell ref="L115:P115"/>
    <mergeCell ref="Q115:S115"/>
    <mergeCell ref="V115:X115"/>
    <mergeCell ref="Y115:AA115"/>
    <mergeCell ref="AB115:AD115"/>
    <mergeCell ref="AE115:AG115"/>
    <mergeCell ref="AH115:AJ115"/>
    <mergeCell ref="F116:H116"/>
    <mergeCell ref="I116:K116"/>
    <mergeCell ref="L116:P116"/>
    <mergeCell ref="Q116:S116"/>
    <mergeCell ref="V116:X116"/>
    <mergeCell ref="Y116:AA116"/>
    <mergeCell ref="AB116:AD116"/>
    <mergeCell ref="AE116:AG116"/>
    <mergeCell ref="AH116:AJ116"/>
    <mergeCell ref="F117:H117"/>
    <mergeCell ref="I117:K117"/>
    <mergeCell ref="L117:P117"/>
    <mergeCell ref="Q117:S117"/>
    <mergeCell ref="V117:X117"/>
    <mergeCell ref="Y117:AA117"/>
    <mergeCell ref="AB117:AD117"/>
    <mergeCell ref="AE117:AG117"/>
    <mergeCell ref="AH117:AJ117"/>
    <mergeCell ref="F118:H118"/>
    <mergeCell ref="I118:K118"/>
    <mergeCell ref="L118:P118"/>
    <mergeCell ref="Q118:S118"/>
    <mergeCell ref="V118:X118"/>
    <mergeCell ref="Y118:AA118"/>
    <mergeCell ref="AB118:AD118"/>
    <mergeCell ref="AE118:AG118"/>
    <mergeCell ref="AH118:AJ118"/>
    <mergeCell ref="F119:H119"/>
    <mergeCell ref="I119:K119"/>
    <mergeCell ref="L119:P119"/>
    <mergeCell ref="Q119:S119"/>
    <mergeCell ref="V119:X119"/>
    <mergeCell ref="Y119:AA119"/>
    <mergeCell ref="AB119:AD119"/>
    <mergeCell ref="AE119:AG119"/>
    <mergeCell ref="AH119:AJ119"/>
    <mergeCell ref="F120:H120"/>
    <mergeCell ref="I120:K120"/>
    <mergeCell ref="L120:P120"/>
    <mergeCell ref="Q120:S120"/>
    <mergeCell ref="V120:X120"/>
    <mergeCell ref="Y120:AA120"/>
    <mergeCell ref="AB120:AD120"/>
    <mergeCell ref="AE120:AG120"/>
    <mergeCell ref="AH120:AJ120"/>
    <mergeCell ref="F121:H121"/>
    <mergeCell ref="I121:K121"/>
    <mergeCell ref="L121:P121"/>
    <mergeCell ref="Q121:S121"/>
    <mergeCell ref="V121:X121"/>
    <mergeCell ref="Y121:AA121"/>
    <mergeCell ref="AB121:AD121"/>
    <mergeCell ref="AE121:AG121"/>
    <mergeCell ref="AH121:AJ121"/>
    <mergeCell ref="F122:H122"/>
    <mergeCell ref="I122:K122"/>
    <mergeCell ref="L122:P122"/>
    <mergeCell ref="Q122:S122"/>
    <mergeCell ref="V122:X122"/>
    <mergeCell ref="Y122:AA122"/>
    <mergeCell ref="AB122:AD122"/>
    <mergeCell ref="AE122:AG122"/>
    <mergeCell ref="AH122:AJ122"/>
    <mergeCell ref="F123:H123"/>
    <mergeCell ref="I123:K123"/>
    <mergeCell ref="L123:P123"/>
    <mergeCell ref="Q123:S123"/>
    <mergeCell ref="V123:X123"/>
    <mergeCell ref="Y123:AA123"/>
    <mergeCell ref="AB123:AD123"/>
    <mergeCell ref="AE123:AG123"/>
    <mergeCell ref="AH123:AJ123"/>
    <mergeCell ref="F124:H124"/>
    <mergeCell ref="I124:K124"/>
    <mergeCell ref="L124:P124"/>
    <mergeCell ref="Q124:S124"/>
    <mergeCell ref="V124:X124"/>
    <mergeCell ref="Y124:AA124"/>
    <mergeCell ref="AB124:AD124"/>
    <mergeCell ref="AE124:AG124"/>
    <mergeCell ref="AH124:AJ124"/>
    <mergeCell ref="F125:H125"/>
    <mergeCell ref="I125:K125"/>
    <mergeCell ref="L125:P125"/>
    <mergeCell ref="Q125:S125"/>
    <mergeCell ref="V125:X125"/>
    <mergeCell ref="Y125:AA125"/>
    <mergeCell ref="AB125:AD125"/>
    <mergeCell ref="AE125:AG125"/>
    <mergeCell ref="AH125:AJ125"/>
    <mergeCell ref="F126:H126"/>
    <mergeCell ref="I126:K126"/>
    <mergeCell ref="L126:P126"/>
    <mergeCell ref="Q126:S126"/>
    <mergeCell ref="V126:X126"/>
    <mergeCell ref="Y126:AA126"/>
    <mergeCell ref="AB126:AD126"/>
    <mergeCell ref="AE126:AG126"/>
    <mergeCell ref="AH126:AJ126"/>
    <mergeCell ref="F127:H127"/>
    <mergeCell ref="I127:K127"/>
    <mergeCell ref="L127:P127"/>
    <mergeCell ref="Q127:S127"/>
    <mergeCell ref="V127:X127"/>
    <mergeCell ref="Y127:AA127"/>
    <mergeCell ref="AB127:AD127"/>
    <mergeCell ref="AE127:AG127"/>
    <mergeCell ref="AH127:AJ127"/>
    <mergeCell ref="F128:H128"/>
    <mergeCell ref="I128:K128"/>
    <mergeCell ref="L128:P128"/>
    <mergeCell ref="Q128:S128"/>
    <mergeCell ref="V128:X128"/>
    <mergeCell ref="Y128:AA128"/>
    <mergeCell ref="AB128:AD128"/>
    <mergeCell ref="AE128:AG128"/>
    <mergeCell ref="AH128:AJ128"/>
    <mergeCell ref="F129:H129"/>
    <mergeCell ref="I129:K129"/>
    <mergeCell ref="L129:P129"/>
    <mergeCell ref="Q129:S129"/>
    <mergeCell ref="V129:X129"/>
    <mergeCell ref="Y129:AA129"/>
    <mergeCell ref="AB129:AD129"/>
    <mergeCell ref="AE129:AG129"/>
    <mergeCell ref="AH129:AJ129"/>
    <mergeCell ref="F130:H130"/>
    <mergeCell ref="I130:K130"/>
    <mergeCell ref="L130:P130"/>
    <mergeCell ref="Q130:S130"/>
    <mergeCell ref="V130:X130"/>
    <mergeCell ref="Y130:AA130"/>
    <mergeCell ref="AB130:AD130"/>
    <mergeCell ref="AE130:AG130"/>
    <mergeCell ref="AH130:AJ130"/>
    <mergeCell ref="F131:H131"/>
    <mergeCell ref="I131:K131"/>
    <mergeCell ref="L131:P131"/>
    <mergeCell ref="Q131:S131"/>
    <mergeCell ref="V131:X131"/>
    <mergeCell ref="Y131:AA131"/>
    <mergeCell ref="AB131:AD131"/>
    <mergeCell ref="AE131:AG131"/>
    <mergeCell ref="AH131:AJ131"/>
    <mergeCell ref="F132:H132"/>
    <mergeCell ref="I132:K132"/>
    <mergeCell ref="L132:P132"/>
    <mergeCell ref="Q132:S132"/>
    <mergeCell ref="U132:X132"/>
    <mergeCell ref="Y132:AA132"/>
    <mergeCell ref="AB132:AD132"/>
    <mergeCell ref="AE132:AG132"/>
    <mergeCell ref="AH132:AJ132"/>
    <mergeCell ref="D134:G134"/>
    <mergeCell ref="H134:L134"/>
    <mergeCell ref="D135:G135"/>
    <mergeCell ref="H135:L135"/>
    <mergeCell ref="D136:G136"/>
    <mergeCell ref="H136:L136"/>
    <mergeCell ref="F137:H137"/>
    <mergeCell ref="I137:K137"/>
    <mergeCell ref="L137:P137"/>
    <mergeCell ref="Q137:S137"/>
    <mergeCell ref="V137:X137"/>
    <mergeCell ref="Y137:AA137"/>
    <mergeCell ref="AB137:AD137"/>
    <mergeCell ref="AE137:AG137"/>
    <mergeCell ref="AH137:AJ137"/>
    <mergeCell ref="F138:H138"/>
    <mergeCell ref="I138:K138"/>
    <mergeCell ref="L138:P138"/>
    <mergeCell ref="Q138:S138"/>
    <mergeCell ref="V138:X138"/>
    <mergeCell ref="Y138:AA138"/>
    <mergeCell ref="AB138:AD138"/>
    <mergeCell ref="AE138:AG138"/>
    <mergeCell ref="AH138:AJ138"/>
    <mergeCell ref="F139:H139"/>
    <mergeCell ref="I139:K139"/>
    <mergeCell ref="L139:P139"/>
    <mergeCell ref="Q139:S139"/>
    <mergeCell ref="V139:X139"/>
    <mergeCell ref="Y139:AA139"/>
    <mergeCell ref="AB139:AD139"/>
    <mergeCell ref="AE139:AG139"/>
    <mergeCell ref="AH139:AJ139"/>
    <mergeCell ref="F140:H140"/>
    <mergeCell ref="I140:K140"/>
    <mergeCell ref="L140:P140"/>
    <mergeCell ref="Q140:S140"/>
    <mergeCell ref="V140:X140"/>
    <mergeCell ref="Y140:AA140"/>
    <mergeCell ref="AB140:AD140"/>
    <mergeCell ref="AE140:AG140"/>
    <mergeCell ref="AH140:AJ140"/>
    <mergeCell ref="F141:H141"/>
    <mergeCell ref="I141:K141"/>
    <mergeCell ref="L141:P141"/>
    <mergeCell ref="Q141:S141"/>
    <mergeCell ref="V141:X141"/>
    <mergeCell ref="Y141:AA141"/>
    <mergeCell ref="AB141:AD141"/>
    <mergeCell ref="AE141:AG141"/>
    <mergeCell ref="AH141:AJ141"/>
    <mergeCell ref="F142:H142"/>
    <mergeCell ref="I142:K142"/>
    <mergeCell ref="L142:P142"/>
    <mergeCell ref="Q142:S142"/>
    <mergeCell ref="V142:X142"/>
    <mergeCell ref="Y142:AA142"/>
    <mergeCell ref="AB142:AD142"/>
    <mergeCell ref="AE142:AG142"/>
    <mergeCell ref="AH142:AJ142"/>
    <mergeCell ref="F143:H143"/>
    <mergeCell ref="I143:K143"/>
    <mergeCell ref="L143:P143"/>
    <mergeCell ref="Q143:S143"/>
    <mergeCell ref="V143:X143"/>
    <mergeCell ref="Y143:AA143"/>
    <mergeCell ref="AB143:AD143"/>
    <mergeCell ref="AE143:AG143"/>
    <mergeCell ref="AH143:AJ143"/>
    <mergeCell ref="F144:H144"/>
    <mergeCell ref="I144:K144"/>
    <mergeCell ref="L144:P144"/>
    <mergeCell ref="Q144:S144"/>
    <mergeCell ref="V144:X144"/>
    <mergeCell ref="Y144:AA144"/>
    <mergeCell ref="AB144:AD144"/>
    <mergeCell ref="AE144:AG144"/>
    <mergeCell ref="AH144:AJ144"/>
    <mergeCell ref="F145:H145"/>
    <mergeCell ref="I145:K145"/>
    <mergeCell ref="L145:P145"/>
    <mergeCell ref="Q145:S145"/>
    <mergeCell ref="V145:X145"/>
    <mergeCell ref="Y145:AA145"/>
    <mergeCell ref="AB145:AD145"/>
    <mergeCell ref="AE145:AG145"/>
    <mergeCell ref="AH145:AJ145"/>
    <mergeCell ref="F146:H146"/>
    <mergeCell ref="I146:K146"/>
    <mergeCell ref="L146:P146"/>
    <mergeCell ref="Q146:S146"/>
    <mergeCell ref="V146:X146"/>
    <mergeCell ref="Y146:AA146"/>
    <mergeCell ref="AB146:AD146"/>
    <mergeCell ref="AE146:AG146"/>
    <mergeCell ref="AH146:AJ146"/>
    <mergeCell ref="F147:H147"/>
    <mergeCell ref="I147:K147"/>
    <mergeCell ref="L147:P147"/>
    <mergeCell ref="Q147:S147"/>
    <mergeCell ref="V147:X147"/>
    <mergeCell ref="Y147:AA147"/>
    <mergeCell ref="AB147:AD147"/>
    <mergeCell ref="AE147:AG147"/>
    <mergeCell ref="AH147:AJ147"/>
    <mergeCell ref="F148:H148"/>
    <mergeCell ref="I148:K148"/>
    <mergeCell ref="L148:P148"/>
    <mergeCell ref="Q148:S148"/>
    <mergeCell ref="V148:X148"/>
    <mergeCell ref="Y148:AA148"/>
    <mergeCell ref="AB148:AD148"/>
    <mergeCell ref="AE148:AG148"/>
    <mergeCell ref="AH148:AJ148"/>
    <mergeCell ref="F149:H149"/>
    <mergeCell ref="I149:K149"/>
    <mergeCell ref="L149:P149"/>
    <mergeCell ref="Q149:S149"/>
    <mergeCell ref="V149:X149"/>
    <mergeCell ref="Y149:AA149"/>
    <mergeCell ref="AB149:AD149"/>
    <mergeCell ref="AE149:AG149"/>
    <mergeCell ref="AH149:AJ149"/>
    <mergeCell ref="F150:H150"/>
    <mergeCell ref="I150:K150"/>
    <mergeCell ref="L150:P150"/>
    <mergeCell ref="Q150:S150"/>
    <mergeCell ref="V150:X150"/>
    <mergeCell ref="Y150:AA150"/>
    <mergeCell ref="AB150:AD150"/>
    <mergeCell ref="AE150:AG150"/>
    <mergeCell ref="AH150:AJ150"/>
    <mergeCell ref="F151:H151"/>
    <mergeCell ref="I151:K151"/>
    <mergeCell ref="L151:P151"/>
    <mergeCell ref="Q151:S151"/>
    <mergeCell ref="V151:X151"/>
    <mergeCell ref="Y151:AA151"/>
    <mergeCell ref="AB151:AD151"/>
    <mergeCell ref="AE151:AG151"/>
    <mergeCell ref="AH151:AJ151"/>
    <mergeCell ref="F152:H152"/>
    <mergeCell ref="I152:K152"/>
    <mergeCell ref="L152:P152"/>
    <mergeCell ref="Q152:S152"/>
    <mergeCell ref="V152:X152"/>
    <mergeCell ref="Y152:AA152"/>
    <mergeCell ref="AB152:AD152"/>
    <mergeCell ref="AE152:AG152"/>
    <mergeCell ref="AH152:AJ152"/>
    <mergeCell ref="F153:H153"/>
    <mergeCell ref="I153:K153"/>
    <mergeCell ref="L153:P153"/>
    <mergeCell ref="Q153:S153"/>
    <mergeCell ref="V153:X153"/>
    <mergeCell ref="Y153:AA153"/>
    <mergeCell ref="AB153:AD153"/>
    <mergeCell ref="AE153:AG153"/>
    <mergeCell ref="AH153:AJ153"/>
    <mergeCell ref="F154:H154"/>
    <mergeCell ref="I154:K154"/>
    <mergeCell ref="L154:P154"/>
    <mergeCell ref="Q154:S154"/>
    <mergeCell ref="V154:X154"/>
    <mergeCell ref="Y154:AA154"/>
    <mergeCell ref="AB154:AD154"/>
    <mergeCell ref="AE154:AG154"/>
    <mergeCell ref="AH154:AJ154"/>
    <mergeCell ref="F155:H155"/>
    <mergeCell ref="I155:K155"/>
    <mergeCell ref="L155:P155"/>
    <mergeCell ref="Q155:S155"/>
    <mergeCell ref="V155:X155"/>
    <mergeCell ref="Y155:AA155"/>
    <mergeCell ref="AB155:AD155"/>
    <mergeCell ref="AE155:AG155"/>
    <mergeCell ref="AH155:AJ155"/>
    <mergeCell ref="F156:H156"/>
    <mergeCell ref="I156:K156"/>
    <mergeCell ref="L156:P156"/>
    <mergeCell ref="Q156:S156"/>
    <mergeCell ref="V156:X156"/>
    <mergeCell ref="Y156:AA156"/>
    <mergeCell ref="AB156:AD156"/>
    <mergeCell ref="AE156:AG156"/>
    <mergeCell ref="AH156:AJ156"/>
    <mergeCell ref="F157:H157"/>
    <mergeCell ref="I157:K157"/>
    <mergeCell ref="L157:P157"/>
    <mergeCell ref="Q157:S157"/>
    <mergeCell ref="V157:X157"/>
    <mergeCell ref="Y157:AA157"/>
    <mergeCell ref="AB157:AD157"/>
    <mergeCell ref="AE157:AG157"/>
    <mergeCell ref="AH157:AJ157"/>
    <mergeCell ref="F158:H158"/>
    <mergeCell ref="I158:K158"/>
    <mergeCell ref="L158:P158"/>
    <mergeCell ref="Q158:S158"/>
    <mergeCell ref="V158:X158"/>
    <mergeCell ref="Y158:AA158"/>
    <mergeCell ref="AB158:AD158"/>
    <mergeCell ref="AE158:AG158"/>
    <mergeCell ref="AH158:AJ158"/>
    <mergeCell ref="F159:H159"/>
    <mergeCell ref="I159:K159"/>
    <mergeCell ref="L159:P159"/>
    <mergeCell ref="Q159:S159"/>
    <mergeCell ref="V159:X159"/>
    <mergeCell ref="Y159:AA159"/>
    <mergeCell ref="AB159:AD159"/>
    <mergeCell ref="AE159:AG159"/>
    <mergeCell ref="AH159:AJ159"/>
    <mergeCell ref="F160:H160"/>
    <mergeCell ref="I160:K160"/>
    <mergeCell ref="L160:P160"/>
    <mergeCell ref="Q160:S160"/>
    <mergeCell ref="V160:X160"/>
    <mergeCell ref="Y160:AA160"/>
    <mergeCell ref="AB160:AD160"/>
    <mergeCell ref="AE160:AG160"/>
    <mergeCell ref="AH160:AJ160"/>
    <mergeCell ref="F161:H161"/>
    <mergeCell ref="I161:K161"/>
    <mergeCell ref="L161:P161"/>
    <mergeCell ref="Q161:S161"/>
    <mergeCell ref="V161:X161"/>
    <mergeCell ref="Y161:AA161"/>
    <mergeCell ref="AB161:AD161"/>
    <mergeCell ref="AE161:AG161"/>
    <mergeCell ref="AH161:AJ161"/>
    <mergeCell ref="F162:H162"/>
    <mergeCell ref="I162:K162"/>
    <mergeCell ref="L162:P162"/>
    <mergeCell ref="Q162:S162"/>
    <mergeCell ref="V162:X162"/>
    <mergeCell ref="Y162:AA162"/>
    <mergeCell ref="AB162:AD162"/>
    <mergeCell ref="AE162:AG162"/>
    <mergeCell ref="AH162:AJ162"/>
    <mergeCell ref="F163:H163"/>
    <mergeCell ref="I163:K163"/>
    <mergeCell ref="L163:P163"/>
    <mergeCell ref="Q163:S163"/>
    <mergeCell ref="V163:X163"/>
    <mergeCell ref="Y163:AA163"/>
    <mergeCell ref="AB163:AD163"/>
    <mergeCell ref="AE163:AG163"/>
    <mergeCell ref="AH163:AJ163"/>
    <mergeCell ref="F164:H164"/>
    <mergeCell ref="I164:K164"/>
    <mergeCell ref="L164:P164"/>
    <mergeCell ref="Q164:S164"/>
    <mergeCell ref="V164:X164"/>
    <mergeCell ref="Y164:AA164"/>
    <mergeCell ref="AB164:AD164"/>
    <mergeCell ref="AE164:AG164"/>
    <mergeCell ref="AH164:AJ164"/>
    <mergeCell ref="F165:H165"/>
    <mergeCell ref="I165:K165"/>
    <mergeCell ref="L165:P165"/>
    <mergeCell ref="Q165:S165"/>
    <mergeCell ref="V165:X165"/>
    <mergeCell ref="Y165:AA165"/>
    <mergeCell ref="AB165:AD165"/>
    <mergeCell ref="AE165:AG165"/>
    <mergeCell ref="AH165:AJ165"/>
    <mergeCell ref="F166:H166"/>
    <mergeCell ref="I166:K166"/>
    <mergeCell ref="L166:P166"/>
    <mergeCell ref="Q166:S166"/>
    <mergeCell ref="V166:X166"/>
    <mergeCell ref="Y166:AA166"/>
    <mergeCell ref="AB166:AD166"/>
    <mergeCell ref="AE166:AG166"/>
    <mergeCell ref="AH166:AJ166"/>
    <mergeCell ref="F167:H167"/>
    <mergeCell ref="I167:K167"/>
    <mergeCell ref="L167:P167"/>
    <mergeCell ref="Q167:S167"/>
    <mergeCell ref="V167:X167"/>
    <mergeCell ref="Y167:AA167"/>
    <mergeCell ref="AB167:AD167"/>
    <mergeCell ref="AE167:AG167"/>
    <mergeCell ref="AH167:AJ167"/>
    <mergeCell ref="F168:H168"/>
    <mergeCell ref="I168:K168"/>
    <mergeCell ref="L168:P168"/>
    <mergeCell ref="Q168:S168"/>
    <mergeCell ref="V168:X168"/>
    <mergeCell ref="Y168:AA168"/>
    <mergeCell ref="AB168:AD168"/>
    <mergeCell ref="AE168:AG168"/>
    <mergeCell ref="AH168:AJ168"/>
    <mergeCell ref="F169:H169"/>
    <mergeCell ref="I169:K169"/>
    <mergeCell ref="L169:P169"/>
    <mergeCell ref="Q169:S169"/>
    <mergeCell ref="V169:X169"/>
    <mergeCell ref="Y169:AA169"/>
    <mergeCell ref="AB169:AD169"/>
    <mergeCell ref="AE169:AG169"/>
    <mergeCell ref="AH169:AJ169"/>
    <mergeCell ref="F170:H170"/>
    <mergeCell ref="I170:K170"/>
    <mergeCell ref="L170:P170"/>
    <mergeCell ref="Q170:S170"/>
    <mergeCell ref="V170:X170"/>
    <mergeCell ref="Y170:AA170"/>
    <mergeCell ref="AB170:AD170"/>
    <mergeCell ref="AE170:AG170"/>
    <mergeCell ref="AH170:AJ170"/>
    <mergeCell ref="F171:H171"/>
    <mergeCell ref="I171:K171"/>
    <mergeCell ref="L171:P171"/>
    <mergeCell ref="Q171:S171"/>
    <mergeCell ref="V171:X171"/>
    <mergeCell ref="Y171:AA171"/>
    <mergeCell ref="AB171:AD171"/>
    <mergeCell ref="AE171:AG171"/>
    <mergeCell ref="AH171:AJ171"/>
    <mergeCell ref="F172:H172"/>
    <mergeCell ref="I172:K172"/>
    <mergeCell ref="L172:P172"/>
    <mergeCell ref="Q172:S172"/>
    <mergeCell ref="V172:X172"/>
    <mergeCell ref="Y172:AA172"/>
    <mergeCell ref="AB172:AD172"/>
    <mergeCell ref="AE172:AG172"/>
    <mergeCell ref="AH172:AJ172"/>
    <mergeCell ref="F173:H173"/>
    <mergeCell ref="I173:K173"/>
    <mergeCell ref="L173:P173"/>
    <mergeCell ref="Q173:S173"/>
    <mergeCell ref="V173:X173"/>
    <mergeCell ref="Y173:AA173"/>
    <mergeCell ref="AB173:AD173"/>
    <mergeCell ref="AE173:AG173"/>
    <mergeCell ref="AH173:AJ173"/>
    <mergeCell ref="F174:H174"/>
    <mergeCell ref="I174:K174"/>
    <mergeCell ref="L174:P174"/>
    <mergeCell ref="Q174:S174"/>
    <mergeCell ref="V174:X174"/>
    <mergeCell ref="Y174:AA174"/>
    <mergeCell ref="AB174:AD174"/>
    <mergeCell ref="AE174:AG174"/>
    <mergeCell ref="AH174:AJ174"/>
    <mergeCell ref="F175:H175"/>
    <mergeCell ref="I175:K175"/>
    <mergeCell ref="L175:P175"/>
    <mergeCell ref="Q175:S175"/>
    <mergeCell ref="V175:X175"/>
    <mergeCell ref="Y175:AA175"/>
    <mergeCell ref="AB175:AD175"/>
    <mergeCell ref="AE175:AG175"/>
    <mergeCell ref="AH175:AJ175"/>
    <mergeCell ref="F176:H176"/>
    <mergeCell ref="I176:K176"/>
    <mergeCell ref="L176:P176"/>
    <mergeCell ref="Q176:S176"/>
    <mergeCell ref="V176:X176"/>
    <mergeCell ref="Y176:AA176"/>
    <mergeCell ref="AB176:AD176"/>
    <mergeCell ref="AE176:AG176"/>
    <mergeCell ref="AH176:AJ176"/>
    <mergeCell ref="F177:H177"/>
    <mergeCell ref="I177:K177"/>
    <mergeCell ref="L177:P177"/>
    <mergeCell ref="Q177:S177"/>
    <mergeCell ref="V177:X177"/>
    <mergeCell ref="Y177:AA177"/>
    <mergeCell ref="AB177:AD177"/>
    <mergeCell ref="AE177:AG177"/>
    <mergeCell ref="AH177:AJ177"/>
    <mergeCell ref="F178:H178"/>
    <mergeCell ref="I178:K178"/>
    <mergeCell ref="L178:P178"/>
    <mergeCell ref="Q178:S178"/>
    <mergeCell ref="V178:X178"/>
    <mergeCell ref="Y178:AA178"/>
    <mergeCell ref="AB178:AD178"/>
    <mergeCell ref="AE178:AG178"/>
    <mergeCell ref="AH178:AJ178"/>
    <mergeCell ref="F179:H179"/>
    <mergeCell ref="I179:K179"/>
    <mergeCell ref="L179:P179"/>
    <mergeCell ref="Q179:S179"/>
    <mergeCell ref="V179:X179"/>
    <mergeCell ref="Y179:AA179"/>
    <mergeCell ref="AB179:AD179"/>
    <mergeCell ref="AE179:AG179"/>
    <mergeCell ref="AH179:AJ179"/>
    <mergeCell ref="F180:H180"/>
    <mergeCell ref="I180:K180"/>
    <mergeCell ref="L180:P180"/>
    <mergeCell ref="Q180:S180"/>
    <mergeCell ref="V180:X180"/>
    <mergeCell ref="Y180:AA180"/>
    <mergeCell ref="AB180:AD180"/>
    <mergeCell ref="AE180:AG180"/>
    <mergeCell ref="AH180:AJ180"/>
    <mergeCell ref="F181:H181"/>
    <mergeCell ref="I181:K181"/>
    <mergeCell ref="L181:P181"/>
    <mergeCell ref="Q181:S181"/>
    <mergeCell ref="V181:X181"/>
    <mergeCell ref="Y181:AA181"/>
    <mergeCell ref="AB181:AD181"/>
    <mergeCell ref="AE181:AG181"/>
    <mergeCell ref="AH181:AJ181"/>
    <mergeCell ref="F182:H182"/>
    <mergeCell ref="I182:K182"/>
    <mergeCell ref="L182:P182"/>
    <mergeCell ref="Q182:S182"/>
    <mergeCell ref="V182:X182"/>
    <mergeCell ref="Y182:AA182"/>
    <mergeCell ref="AB182:AD182"/>
    <mergeCell ref="AE182:AG182"/>
    <mergeCell ref="AH182:AJ182"/>
    <mergeCell ref="F183:H183"/>
    <mergeCell ref="I183:K183"/>
    <mergeCell ref="L183:P183"/>
    <mergeCell ref="Q183:S183"/>
    <mergeCell ref="V183:X183"/>
    <mergeCell ref="Y183:AA183"/>
    <mergeCell ref="AB183:AD183"/>
    <mergeCell ref="AE183:AG183"/>
    <mergeCell ref="AH183:AJ183"/>
    <mergeCell ref="F184:H184"/>
    <mergeCell ref="I184:K184"/>
    <mergeCell ref="L184:P184"/>
    <mergeCell ref="Q184:S184"/>
    <mergeCell ref="V184:X184"/>
    <mergeCell ref="Y184:AA184"/>
    <mergeCell ref="AB184:AD184"/>
    <mergeCell ref="AE184:AG184"/>
    <mergeCell ref="AH184:AJ184"/>
    <mergeCell ref="F185:H185"/>
    <mergeCell ref="I185:K185"/>
    <mergeCell ref="L185:P185"/>
    <mergeCell ref="Q185:S185"/>
    <mergeCell ref="V185:X185"/>
    <mergeCell ref="Y185:AA185"/>
    <mergeCell ref="AB185:AD185"/>
    <mergeCell ref="AE185:AG185"/>
    <mergeCell ref="AH185:AJ185"/>
    <mergeCell ref="F186:H186"/>
    <mergeCell ref="I186:K186"/>
    <mergeCell ref="L186:P186"/>
    <mergeCell ref="Q186:S186"/>
    <mergeCell ref="V186:X186"/>
    <mergeCell ref="Y186:AA186"/>
    <mergeCell ref="AB186:AD186"/>
    <mergeCell ref="AE186:AG186"/>
    <mergeCell ref="AH186:AJ186"/>
    <mergeCell ref="F187:H187"/>
    <mergeCell ref="I187:K187"/>
    <mergeCell ref="L187:P187"/>
    <mergeCell ref="Q187:S187"/>
    <mergeCell ref="V187:X187"/>
    <mergeCell ref="Y187:AA187"/>
    <mergeCell ref="AB187:AD187"/>
    <mergeCell ref="AE187:AG187"/>
    <mergeCell ref="AH187:AJ187"/>
    <mergeCell ref="F188:H188"/>
    <mergeCell ref="I188:K188"/>
    <mergeCell ref="L188:P188"/>
    <mergeCell ref="Q188:S188"/>
    <mergeCell ref="V188:X188"/>
    <mergeCell ref="Y188:AA188"/>
    <mergeCell ref="AB188:AD188"/>
    <mergeCell ref="AE188:AG188"/>
    <mergeCell ref="AH188:AJ188"/>
    <mergeCell ref="F189:H189"/>
    <mergeCell ref="I189:K189"/>
    <mergeCell ref="L189:P189"/>
    <mergeCell ref="Q189:S189"/>
    <mergeCell ref="V189:X189"/>
    <mergeCell ref="Y189:AA189"/>
    <mergeCell ref="AB189:AD189"/>
    <mergeCell ref="AE189:AG189"/>
    <mergeCell ref="AH189:AJ189"/>
    <mergeCell ref="F190:H190"/>
    <mergeCell ref="I190:K190"/>
    <mergeCell ref="L190:P190"/>
    <mergeCell ref="Q190:S190"/>
    <mergeCell ref="V190:X190"/>
    <mergeCell ref="Y190:AA190"/>
    <mergeCell ref="AB190:AD190"/>
    <mergeCell ref="AE190:AG190"/>
    <mergeCell ref="AH190:AJ190"/>
    <mergeCell ref="C193:Q193"/>
    <mergeCell ref="C194:Q194"/>
    <mergeCell ref="C195:Q195"/>
    <mergeCell ref="C196:Q196"/>
    <mergeCell ref="C197:Q197"/>
    <mergeCell ref="C198:Q198"/>
    <mergeCell ref="C199:Q199"/>
    <mergeCell ref="C200:Q200"/>
    <mergeCell ref="C201:Q201"/>
    <mergeCell ref="B204:AH204"/>
    <mergeCell ref="D28:D131"/>
    <mergeCell ref="D1:T4"/>
    <mergeCell ref="G5:N9"/>
    <mergeCell ref="D16:J17"/>
    <mergeCell ref="Z17:AB18"/>
    <mergeCell ref="AC17:AL18"/>
    <mergeCell ref="D18:J19"/>
    <mergeCell ref="Z19:AB20"/>
    <mergeCell ref="AC19:AL20"/>
    <mergeCell ref="D20:J23"/>
  </mergeCells>
  <pageMargins left="0.393700787401575" right="0.393700787401575" top="0.393700787401575" bottom="0.393700787401575" header="0.393700787401575" footer="0.393700787401575"/>
  <pageSetup paperSize="9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InnCustAccountStatementExt.Repo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2020-03-04T06:48:00Z</dcterms:created>
  <dcterms:modified xsi:type="dcterms:W3CDTF">2020-03-13T09:57:02Z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